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Grad_Notes\ljmu immersion\Research\interim report\Coding\nifti\"/>
    </mc:Choice>
  </mc:AlternateContent>
  <xr:revisionPtr revIDLastSave="0" documentId="13_ncr:1_{1FCCB32E-189E-4C7B-AEE1-E40DA6166481}" xr6:coauthVersionLast="47" xr6:coauthVersionMax="47" xr10:uidLastSave="{00000000-0000-0000-0000-000000000000}"/>
  <bookViews>
    <workbookView xWindow="-108" yWindow="-108" windowWidth="23256" windowHeight="12456" firstSheet="3" activeTab="9" xr2:uid="{00000000-000D-0000-FFFF-FFFF00000000}"/>
  </bookViews>
  <sheets>
    <sheet name="Patients200" sheetId="1" r:id="rId1"/>
    <sheet name="FinalList" sheetId="3" r:id="rId2"/>
    <sheet name="Master" sheetId="2" r:id="rId3"/>
    <sheet name="Patient200Master" sheetId="4" r:id="rId4"/>
    <sheet name="Sheet2" sheetId="7" r:id="rId5"/>
    <sheet name="Sheet4" sheetId="9" r:id="rId6"/>
    <sheet name="Sheet1" sheetId="5" r:id="rId7"/>
    <sheet name="Table2" sheetId="10" r:id="rId8"/>
    <sheet name="Tables" sheetId="6" r:id="rId9"/>
    <sheet name="abbre" sheetId="11" r:id="rId10"/>
  </sheets>
  <definedNames>
    <definedName name="_xlnm._FilterDatabase" localSheetId="2" hidden="1">Master!$A$1:$U$3043</definedName>
    <definedName name="_xlnm._FilterDatabase" localSheetId="3" hidden="1">Patient200Master!$A$1:$U$637</definedName>
    <definedName name="ExternalData_1" localSheetId="7" hidden="1">Table2!$A$1:$B$6</definedName>
  </definedNames>
  <calcPr calcId="191029"/>
  <pivotCaches>
    <pivotCache cacheId="3" r:id="rId11"/>
    <pivotCache cacheId="12" r:id="rId12"/>
  </pivotCaches>
</workbook>
</file>

<file path=xl/calcChain.xml><?xml version="1.0" encoding="utf-8"?>
<calcChain xmlns="http://schemas.openxmlformats.org/spreadsheetml/2006/main">
  <c r="G207" i="5" l="1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U3043" i="2"/>
  <c r="U3042" i="2"/>
  <c r="U3041" i="2"/>
  <c r="U3040" i="2"/>
  <c r="U3039" i="2"/>
  <c r="U3038" i="2"/>
  <c r="U3037" i="2"/>
  <c r="U3036" i="2"/>
  <c r="U3035" i="2"/>
  <c r="U3034" i="2"/>
  <c r="U3033" i="2"/>
  <c r="U3032" i="2"/>
  <c r="U3031" i="2"/>
  <c r="U3030" i="2"/>
  <c r="U3029" i="2"/>
  <c r="U3028" i="2"/>
  <c r="U3027" i="2"/>
  <c r="U3026" i="2"/>
  <c r="U3025" i="2"/>
  <c r="U3024" i="2"/>
  <c r="U3023" i="2"/>
  <c r="U3022" i="2"/>
  <c r="U3021" i="2"/>
  <c r="U3020" i="2"/>
  <c r="U3019" i="2"/>
  <c r="U3018" i="2"/>
  <c r="U3017" i="2"/>
  <c r="U3016" i="2"/>
  <c r="U3015" i="2"/>
  <c r="U3014" i="2"/>
  <c r="U3013" i="2"/>
  <c r="U3012" i="2"/>
  <c r="U3011" i="2"/>
  <c r="U3010" i="2"/>
  <c r="U3009" i="2"/>
  <c r="U3008" i="2"/>
  <c r="U3007" i="2"/>
  <c r="U3006" i="2"/>
  <c r="U3005" i="2"/>
  <c r="U3004" i="2"/>
  <c r="U3003" i="2"/>
  <c r="U3002" i="2"/>
  <c r="U3001" i="2"/>
  <c r="U3000" i="2"/>
  <c r="U2999" i="2"/>
  <c r="U2998" i="2"/>
  <c r="U2997" i="2"/>
  <c r="U2996" i="2"/>
  <c r="U2995" i="2"/>
  <c r="U2994" i="2"/>
  <c r="U2993" i="2"/>
  <c r="U2992" i="2"/>
  <c r="U2991" i="2"/>
  <c r="U2990" i="2"/>
  <c r="U2989" i="2"/>
  <c r="U2988" i="2"/>
  <c r="U2987" i="2"/>
  <c r="U2986" i="2"/>
  <c r="U2985" i="2"/>
  <c r="U2984" i="2"/>
  <c r="U2983" i="2"/>
  <c r="U2982" i="2"/>
  <c r="U2981" i="2"/>
  <c r="U2980" i="2"/>
  <c r="U2979" i="2"/>
  <c r="U2978" i="2"/>
  <c r="U2977" i="2"/>
  <c r="U2976" i="2"/>
  <c r="U2975" i="2"/>
  <c r="U2974" i="2"/>
  <c r="U2973" i="2"/>
  <c r="U2972" i="2"/>
  <c r="U2971" i="2"/>
  <c r="U2970" i="2"/>
  <c r="U2969" i="2"/>
  <c r="U2968" i="2"/>
  <c r="U2967" i="2"/>
  <c r="U2966" i="2"/>
  <c r="U2965" i="2"/>
  <c r="U2964" i="2"/>
  <c r="U2963" i="2"/>
  <c r="U2962" i="2"/>
  <c r="U2961" i="2"/>
  <c r="U2960" i="2"/>
  <c r="U2959" i="2"/>
  <c r="U2958" i="2"/>
  <c r="U2957" i="2"/>
  <c r="U2956" i="2"/>
  <c r="U2955" i="2"/>
  <c r="U2954" i="2"/>
  <c r="U2953" i="2"/>
  <c r="U2952" i="2"/>
  <c r="U2951" i="2"/>
  <c r="U2950" i="2"/>
  <c r="U2949" i="2"/>
  <c r="U2948" i="2"/>
  <c r="U2947" i="2"/>
  <c r="U2946" i="2"/>
  <c r="U2945" i="2"/>
  <c r="U2944" i="2"/>
  <c r="U2943" i="2"/>
  <c r="U2942" i="2"/>
  <c r="U2941" i="2"/>
  <c r="U2940" i="2"/>
  <c r="U2939" i="2"/>
  <c r="U2938" i="2"/>
  <c r="U2937" i="2"/>
  <c r="U2936" i="2"/>
  <c r="U2935" i="2"/>
  <c r="U2934" i="2"/>
  <c r="U2933" i="2"/>
  <c r="U2932" i="2"/>
  <c r="U2931" i="2"/>
  <c r="U2930" i="2"/>
  <c r="U2929" i="2"/>
  <c r="U2928" i="2"/>
  <c r="U2927" i="2"/>
  <c r="U2926" i="2"/>
  <c r="U2925" i="2"/>
  <c r="U2924" i="2"/>
  <c r="U2923" i="2"/>
  <c r="U2922" i="2"/>
  <c r="U2921" i="2"/>
  <c r="U2920" i="2"/>
  <c r="U2919" i="2"/>
  <c r="U2918" i="2"/>
  <c r="U2917" i="2"/>
  <c r="U2916" i="2"/>
  <c r="U2915" i="2"/>
  <c r="U2914" i="2"/>
  <c r="U2913" i="2"/>
  <c r="U2912" i="2"/>
  <c r="U2911" i="2"/>
  <c r="U2910" i="2"/>
  <c r="U2909" i="2"/>
  <c r="U2908" i="2"/>
  <c r="U2907" i="2"/>
  <c r="U2906" i="2"/>
  <c r="U2905" i="2"/>
  <c r="U2904" i="2"/>
  <c r="U2903" i="2"/>
  <c r="U2902" i="2"/>
  <c r="U2901" i="2"/>
  <c r="U2900" i="2"/>
  <c r="U2899" i="2"/>
  <c r="U2898" i="2"/>
  <c r="U2897" i="2"/>
  <c r="U2896" i="2"/>
  <c r="U2895" i="2"/>
  <c r="U2894" i="2"/>
  <c r="U2893" i="2"/>
  <c r="U2892" i="2"/>
  <c r="U2891" i="2"/>
  <c r="U2890" i="2"/>
  <c r="U2889" i="2"/>
  <c r="U2888" i="2"/>
  <c r="U2887" i="2"/>
  <c r="U2886" i="2"/>
  <c r="U2885" i="2"/>
  <c r="U2884" i="2"/>
  <c r="U2883" i="2"/>
  <c r="U2882" i="2"/>
  <c r="U2881" i="2"/>
  <c r="U2880" i="2"/>
  <c r="U2879" i="2"/>
  <c r="U2878" i="2"/>
  <c r="U2877" i="2"/>
  <c r="U2876" i="2"/>
  <c r="U2875" i="2"/>
  <c r="U2874" i="2"/>
  <c r="U2873" i="2"/>
  <c r="U2872" i="2"/>
  <c r="U2871" i="2"/>
  <c r="U2870" i="2"/>
  <c r="U2869" i="2"/>
  <c r="U2868" i="2"/>
  <c r="U2867" i="2"/>
  <c r="U2866" i="2"/>
  <c r="U2865" i="2"/>
  <c r="U2864" i="2"/>
  <c r="U2863" i="2"/>
  <c r="U2862" i="2"/>
  <c r="U2861" i="2"/>
  <c r="U2860" i="2"/>
  <c r="U2859" i="2"/>
  <c r="U2858" i="2"/>
  <c r="U2857" i="2"/>
  <c r="U2856" i="2"/>
  <c r="U2855" i="2"/>
  <c r="U2854" i="2"/>
  <c r="U2853" i="2"/>
  <c r="U2852" i="2"/>
  <c r="U2851" i="2"/>
  <c r="U2850" i="2"/>
  <c r="U2849" i="2"/>
  <c r="U2848" i="2"/>
  <c r="U2847" i="2"/>
  <c r="U2846" i="2"/>
  <c r="U2845" i="2"/>
  <c r="U2844" i="2"/>
  <c r="U2843" i="2"/>
  <c r="U2842" i="2"/>
  <c r="U2841" i="2"/>
  <c r="U2840" i="2"/>
  <c r="U2839" i="2"/>
  <c r="U2838" i="2"/>
  <c r="U2837" i="2"/>
  <c r="U2836" i="2"/>
  <c r="U2835" i="2"/>
  <c r="U2834" i="2"/>
  <c r="U2833" i="2"/>
  <c r="U2832" i="2"/>
  <c r="U2831" i="2"/>
  <c r="U2830" i="2"/>
  <c r="U2829" i="2"/>
  <c r="U2828" i="2"/>
  <c r="U2827" i="2"/>
  <c r="U2826" i="2"/>
  <c r="U2825" i="2"/>
  <c r="U2824" i="2"/>
  <c r="U2823" i="2"/>
  <c r="U2822" i="2"/>
  <c r="U2821" i="2"/>
  <c r="U2820" i="2"/>
  <c r="U2819" i="2"/>
  <c r="U2818" i="2"/>
  <c r="U2817" i="2"/>
  <c r="U2816" i="2"/>
  <c r="U2815" i="2"/>
  <c r="U2814" i="2"/>
  <c r="U2813" i="2"/>
  <c r="U2812" i="2"/>
  <c r="U2811" i="2"/>
  <c r="U2810" i="2"/>
  <c r="U2809" i="2"/>
  <c r="U2808" i="2"/>
  <c r="U2807" i="2"/>
  <c r="U2806" i="2"/>
  <c r="U2805" i="2"/>
  <c r="U2804" i="2"/>
  <c r="U2803" i="2"/>
  <c r="U2802" i="2"/>
  <c r="U2801" i="2"/>
  <c r="U2800" i="2"/>
  <c r="U2799" i="2"/>
  <c r="U2798" i="2"/>
  <c r="U2797" i="2"/>
  <c r="U2796" i="2"/>
  <c r="U2795" i="2"/>
  <c r="U2794" i="2"/>
  <c r="U2793" i="2"/>
  <c r="U2792" i="2"/>
  <c r="U2791" i="2"/>
  <c r="U2790" i="2"/>
  <c r="U2789" i="2"/>
  <c r="U2788" i="2"/>
  <c r="U2787" i="2"/>
  <c r="U2786" i="2"/>
  <c r="U2785" i="2"/>
  <c r="U2784" i="2"/>
  <c r="U2783" i="2"/>
  <c r="U2782" i="2"/>
  <c r="U2781" i="2"/>
  <c r="U2780" i="2"/>
  <c r="U2779" i="2"/>
  <c r="U2778" i="2"/>
  <c r="U2777" i="2"/>
  <c r="U2776" i="2"/>
  <c r="U2775" i="2"/>
  <c r="U2774" i="2"/>
  <c r="U2773" i="2"/>
  <c r="U2772" i="2"/>
  <c r="U2771" i="2"/>
  <c r="U2770" i="2"/>
  <c r="U2769" i="2"/>
  <c r="U2768" i="2"/>
  <c r="U2767" i="2"/>
  <c r="U2766" i="2"/>
  <c r="U2765" i="2"/>
  <c r="U2764" i="2"/>
  <c r="U2763" i="2"/>
  <c r="U2762" i="2"/>
  <c r="U2761" i="2"/>
  <c r="U2760" i="2"/>
  <c r="U2759" i="2"/>
  <c r="U2758" i="2"/>
  <c r="U2757" i="2"/>
  <c r="U2756" i="2"/>
  <c r="U2755" i="2"/>
  <c r="U2754" i="2"/>
  <c r="U2753" i="2"/>
  <c r="U2752" i="2"/>
  <c r="U2751" i="2"/>
  <c r="U2750" i="2"/>
  <c r="U2749" i="2"/>
  <c r="U2748" i="2"/>
  <c r="U2747" i="2"/>
  <c r="U2746" i="2"/>
  <c r="U2745" i="2"/>
  <c r="U2744" i="2"/>
  <c r="U2743" i="2"/>
  <c r="U2742" i="2"/>
  <c r="U2741" i="2"/>
  <c r="U2740" i="2"/>
  <c r="U2739" i="2"/>
  <c r="U2738" i="2"/>
  <c r="U2737" i="2"/>
  <c r="U2736" i="2"/>
  <c r="U2735" i="2"/>
  <c r="U2734" i="2"/>
  <c r="U2733" i="2"/>
  <c r="U2732" i="2"/>
  <c r="U2731" i="2"/>
  <c r="U2730" i="2"/>
  <c r="U2729" i="2"/>
  <c r="U2728" i="2"/>
  <c r="U2727" i="2"/>
  <c r="U2726" i="2"/>
  <c r="U2725" i="2"/>
  <c r="U2724" i="2"/>
  <c r="U2723" i="2"/>
  <c r="U2722" i="2"/>
  <c r="U2721" i="2"/>
  <c r="U2720" i="2"/>
  <c r="U2719" i="2"/>
  <c r="U2718" i="2"/>
  <c r="U2717" i="2"/>
  <c r="U2716" i="2"/>
  <c r="U2715" i="2"/>
  <c r="U2714" i="2"/>
  <c r="U2713" i="2"/>
  <c r="U2712" i="2"/>
  <c r="U2711" i="2"/>
  <c r="U2710" i="2"/>
  <c r="U2709" i="2"/>
  <c r="U2708" i="2"/>
  <c r="U2707" i="2"/>
  <c r="U2706" i="2"/>
  <c r="U2705" i="2"/>
  <c r="U2704" i="2"/>
  <c r="U2703" i="2"/>
  <c r="U2702" i="2"/>
  <c r="U2701" i="2"/>
  <c r="U2700" i="2"/>
  <c r="U2699" i="2"/>
  <c r="U2698" i="2"/>
  <c r="U2697" i="2"/>
  <c r="U2696" i="2"/>
  <c r="U2695" i="2"/>
  <c r="U2694" i="2"/>
  <c r="U2693" i="2"/>
  <c r="U2692" i="2"/>
  <c r="U2691" i="2"/>
  <c r="U2690" i="2"/>
  <c r="U2689" i="2"/>
  <c r="U2688" i="2"/>
  <c r="U2687" i="2"/>
  <c r="U2686" i="2"/>
  <c r="U2685" i="2"/>
  <c r="U2684" i="2"/>
  <c r="U2683" i="2"/>
  <c r="U2682" i="2"/>
  <c r="U2681" i="2"/>
  <c r="U2680" i="2"/>
  <c r="U2679" i="2"/>
  <c r="U2678" i="2"/>
  <c r="U2677" i="2"/>
  <c r="U2676" i="2"/>
  <c r="U2675" i="2"/>
  <c r="U2674" i="2"/>
  <c r="U2673" i="2"/>
  <c r="U2672" i="2"/>
  <c r="U2671" i="2"/>
  <c r="U2670" i="2"/>
  <c r="U2669" i="2"/>
  <c r="U2668" i="2"/>
  <c r="U2667" i="2"/>
  <c r="U2666" i="2"/>
  <c r="U2665" i="2"/>
  <c r="U2664" i="2"/>
  <c r="U2663" i="2"/>
  <c r="U2662" i="2"/>
  <c r="U2661" i="2"/>
  <c r="U2660" i="2"/>
  <c r="U2659" i="2"/>
  <c r="U2658" i="2"/>
  <c r="U2657" i="2"/>
  <c r="U2656" i="2"/>
  <c r="U2655" i="2"/>
  <c r="U2654" i="2"/>
  <c r="U2653" i="2"/>
  <c r="U2652" i="2"/>
  <c r="U2651" i="2"/>
  <c r="U2650" i="2"/>
  <c r="U2649" i="2"/>
  <c r="U2648" i="2"/>
  <c r="U2647" i="2"/>
  <c r="U2646" i="2"/>
  <c r="U2645" i="2"/>
  <c r="U2644" i="2"/>
  <c r="U2643" i="2"/>
  <c r="U2642" i="2"/>
  <c r="U2641" i="2"/>
  <c r="U2640" i="2"/>
  <c r="U2639" i="2"/>
  <c r="U2638" i="2"/>
  <c r="U2637" i="2"/>
  <c r="U2636" i="2"/>
  <c r="U2635" i="2"/>
  <c r="U2634" i="2"/>
  <c r="U2633" i="2"/>
  <c r="U2632" i="2"/>
  <c r="U2631" i="2"/>
  <c r="U2630" i="2"/>
  <c r="U2629" i="2"/>
  <c r="U2628" i="2"/>
  <c r="U2627" i="2"/>
  <c r="U2626" i="2"/>
  <c r="U2625" i="2"/>
  <c r="U2624" i="2"/>
  <c r="U2623" i="2"/>
  <c r="U2622" i="2"/>
  <c r="U2621" i="2"/>
  <c r="U2620" i="2"/>
  <c r="U2619" i="2"/>
  <c r="U2618" i="2"/>
  <c r="U2617" i="2"/>
  <c r="U2616" i="2"/>
  <c r="U2615" i="2"/>
  <c r="U2614" i="2"/>
  <c r="U2613" i="2"/>
  <c r="U2612" i="2"/>
  <c r="U2611" i="2"/>
  <c r="U2610" i="2"/>
  <c r="U2609" i="2"/>
  <c r="U2608" i="2"/>
  <c r="U2607" i="2"/>
  <c r="U2606" i="2"/>
  <c r="U2605" i="2"/>
  <c r="U2604" i="2"/>
  <c r="U2603" i="2"/>
  <c r="U2602" i="2"/>
  <c r="U2601" i="2"/>
  <c r="U2600" i="2"/>
  <c r="U2599" i="2"/>
  <c r="U2598" i="2"/>
  <c r="U2597" i="2"/>
  <c r="U2596" i="2"/>
  <c r="U2595" i="2"/>
  <c r="U2594" i="2"/>
  <c r="U2593" i="2"/>
  <c r="U2592" i="2"/>
  <c r="U2591" i="2"/>
  <c r="U2590" i="2"/>
  <c r="U2589" i="2"/>
  <c r="U2588" i="2"/>
  <c r="U2587" i="2"/>
  <c r="U2586" i="2"/>
  <c r="U2585" i="2"/>
  <c r="U2584" i="2"/>
  <c r="U2583" i="2"/>
  <c r="U2582" i="2"/>
  <c r="U2581" i="2"/>
  <c r="U2580" i="2"/>
  <c r="U2579" i="2"/>
  <c r="U2578" i="2"/>
  <c r="U2577" i="2"/>
  <c r="U2576" i="2"/>
  <c r="U2575" i="2"/>
  <c r="U2574" i="2"/>
  <c r="U2573" i="2"/>
  <c r="U2572" i="2"/>
  <c r="U2571" i="2"/>
  <c r="U2570" i="2"/>
  <c r="U2569" i="2"/>
  <c r="U2568" i="2"/>
  <c r="U2567" i="2"/>
  <c r="U2566" i="2"/>
  <c r="U2565" i="2"/>
  <c r="U2564" i="2"/>
  <c r="U2563" i="2"/>
  <c r="U2562" i="2"/>
  <c r="U2561" i="2"/>
  <c r="U2560" i="2"/>
  <c r="U2559" i="2"/>
  <c r="U2558" i="2"/>
  <c r="U2557" i="2"/>
  <c r="U2556" i="2"/>
  <c r="U2555" i="2"/>
  <c r="U2554" i="2"/>
  <c r="U2553" i="2"/>
  <c r="U2552" i="2"/>
  <c r="U2551" i="2"/>
  <c r="U2550" i="2"/>
  <c r="U2549" i="2"/>
  <c r="U2548" i="2"/>
  <c r="U2547" i="2"/>
  <c r="U2546" i="2"/>
  <c r="U2545" i="2"/>
  <c r="U2544" i="2"/>
  <c r="U2543" i="2"/>
  <c r="U2542" i="2"/>
  <c r="U2541" i="2"/>
  <c r="U2540" i="2"/>
  <c r="U2539" i="2"/>
  <c r="U2538" i="2"/>
  <c r="U2537" i="2"/>
  <c r="U2536" i="2"/>
  <c r="U2535" i="2"/>
  <c r="U2534" i="2"/>
  <c r="U2533" i="2"/>
  <c r="U2532" i="2"/>
  <c r="U2531" i="2"/>
  <c r="U2530" i="2"/>
  <c r="U2529" i="2"/>
  <c r="U2528" i="2"/>
  <c r="U2527" i="2"/>
  <c r="U2526" i="2"/>
  <c r="U2525" i="2"/>
  <c r="U2524" i="2"/>
  <c r="U2523" i="2"/>
  <c r="U2522" i="2"/>
  <c r="U2521" i="2"/>
  <c r="U2520" i="2"/>
  <c r="U2519" i="2"/>
  <c r="U2518" i="2"/>
  <c r="U2517" i="2"/>
  <c r="U2516" i="2"/>
  <c r="U2515" i="2"/>
  <c r="U2514" i="2"/>
  <c r="U2513" i="2"/>
  <c r="U2512" i="2"/>
  <c r="U2511" i="2"/>
  <c r="U2510" i="2"/>
  <c r="U2509" i="2"/>
  <c r="U2508" i="2"/>
  <c r="U2507" i="2"/>
  <c r="U2506" i="2"/>
  <c r="U2505" i="2"/>
  <c r="U2504" i="2"/>
  <c r="U2503" i="2"/>
  <c r="U2502" i="2"/>
  <c r="U2501" i="2"/>
  <c r="U2500" i="2"/>
  <c r="U2499" i="2"/>
  <c r="U2498" i="2"/>
  <c r="U2497" i="2"/>
  <c r="U2496" i="2"/>
  <c r="U2495" i="2"/>
  <c r="U2494" i="2"/>
  <c r="U2493" i="2"/>
  <c r="U2492" i="2"/>
  <c r="U2491" i="2"/>
  <c r="U2490" i="2"/>
  <c r="U2489" i="2"/>
  <c r="U2488" i="2"/>
  <c r="U2487" i="2"/>
  <c r="U2486" i="2"/>
  <c r="U2485" i="2"/>
  <c r="U2484" i="2"/>
  <c r="U2483" i="2"/>
  <c r="U2482" i="2"/>
  <c r="U2481" i="2"/>
  <c r="U2480" i="2"/>
  <c r="U2479" i="2"/>
  <c r="U2478" i="2"/>
  <c r="U2477" i="2"/>
  <c r="U2476" i="2"/>
  <c r="U2475" i="2"/>
  <c r="U2474" i="2"/>
  <c r="U2473" i="2"/>
  <c r="U2472" i="2"/>
  <c r="U2471" i="2"/>
  <c r="U2470" i="2"/>
  <c r="U2469" i="2"/>
  <c r="U2468" i="2"/>
  <c r="U2467" i="2"/>
  <c r="U2466" i="2"/>
  <c r="U2465" i="2"/>
  <c r="U2464" i="2"/>
  <c r="U2463" i="2"/>
  <c r="U2462" i="2"/>
  <c r="U2461" i="2"/>
  <c r="U2460" i="2"/>
  <c r="U2459" i="2"/>
  <c r="U2458" i="2"/>
  <c r="U2457" i="2"/>
  <c r="U2456" i="2"/>
  <c r="U2455" i="2"/>
  <c r="U2454" i="2"/>
  <c r="U2453" i="2"/>
  <c r="U2452" i="2"/>
  <c r="U2451" i="2"/>
  <c r="U2450" i="2"/>
  <c r="U2449" i="2"/>
  <c r="U2448" i="2"/>
  <c r="U2447" i="2"/>
  <c r="U2446" i="2"/>
  <c r="U2445" i="2"/>
  <c r="U2444" i="2"/>
  <c r="U2443" i="2"/>
  <c r="U2442" i="2"/>
  <c r="U2441" i="2"/>
  <c r="U2440" i="2"/>
  <c r="U2439" i="2"/>
  <c r="U2438" i="2"/>
  <c r="U2437" i="2"/>
  <c r="U2436" i="2"/>
  <c r="U2435" i="2"/>
  <c r="U2434" i="2"/>
  <c r="U2433" i="2"/>
  <c r="U2432" i="2"/>
  <c r="U2431" i="2"/>
  <c r="U2430" i="2"/>
  <c r="U2429" i="2"/>
  <c r="U2428" i="2"/>
  <c r="U2427" i="2"/>
  <c r="U2426" i="2"/>
  <c r="U2425" i="2"/>
  <c r="U2424" i="2"/>
  <c r="U2423" i="2"/>
  <c r="U2422" i="2"/>
  <c r="U2421" i="2"/>
  <c r="U2420" i="2"/>
  <c r="U2419" i="2"/>
  <c r="U2418" i="2"/>
  <c r="U2417" i="2"/>
  <c r="U2416" i="2"/>
  <c r="U2415" i="2"/>
  <c r="U2414" i="2"/>
  <c r="U2413" i="2"/>
  <c r="U2412" i="2"/>
  <c r="U2411" i="2"/>
  <c r="U2410" i="2"/>
  <c r="U2409" i="2"/>
  <c r="U2408" i="2"/>
  <c r="U2407" i="2"/>
  <c r="U2406" i="2"/>
  <c r="U2405" i="2"/>
  <c r="U2404" i="2"/>
  <c r="U2403" i="2"/>
  <c r="U2402" i="2"/>
  <c r="U2401" i="2"/>
  <c r="U2400" i="2"/>
  <c r="U2399" i="2"/>
  <c r="U2398" i="2"/>
  <c r="U2397" i="2"/>
  <c r="U2396" i="2"/>
  <c r="U2395" i="2"/>
  <c r="U2394" i="2"/>
  <c r="U2393" i="2"/>
  <c r="U2392" i="2"/>
  <c r="U2391" i="2"/>
  <c r="U2390" i="2"/>
  <c r="U2389" i="2"/>
  <c r="U2388" i="2"/>
  <c r="U2387" i="2"/>
  <c r="U2386" i="2"/>
  <c r="U2385" i="2"/>
  <c r="U2384" i="2"/>
  <c r="U2383" i="2"/>
  <c r="U2382" i="2"/>
  <c r="U2381" i="2"/>
  <c r="U2380" i="2"/>
  <c r="U2379" i="2"/>
  <c r="U2378" i="2"/>
  <c r="U2377" i="2"/>
  <c r="U2376" i="2"/>
  <c r="U2375" i="2"/>
  <c r="U2374" i="2"/>
  <c r="U2373" i="2"/>
  <c r="U2372" i="2"/>
  <c r="U2371" i="2"/>
  <c r="U2370" i="2"/>
  <c r="U2369" i="2"/>
  <c r="U2368" i="2"/>
  <c r="U2367" i="2"/>
  <c r="U2366" i="2"/>
  <c r="U2365" i="2"/>
  <c r="U2364" i="2"/>
  <c r="U2363" i="2"/>
  <c r="U2362" i="2"/>
  <c r="U2361" i="2"/>
  <c r="U2360" i="2"/>
  <c r="U2359" i="2"/>
  <c r="U2358" i="2"/>
  <c r="U2357" i="2"/>
  <c r="U2356" i="2"/>
  <c r="U2355" i="2"/>
  <c r="U2354" i="2"/>
  <c r="U2353" i="2"/>
  <c r="U2352" i="2"/>
  <c r="U2351" i="2"/>
  <c r="U2350" i="2"/>
  <c r="U2349" i="2"/>
  <c r="U2348" i="2"/>
  <c r="U2347" i="2"/>
  <c r="U2346" i="2"/>
  <c r="U2345" i="2"/>
  <c r="U2344" i="2"/>
  <c r="U2343" i="2"/>
  <c r="U2342" i="2"/>
  <c r="U2341" i="2"/>
  <c r="U2340" i="2"/>
  <c r="U2339" i="2"/>
  <c r="U2338" i="2"/>
  <c r="U2337" i="2"/>
  <c r="U2336" i="2"/>
  <c r="U2335" i="2"/>
  <c r="U2334" i="2"/>
  <c r="U2333" i="2"/>
  <c r="U2332" i="2"/>
  <c r="U2331" i="2"/>
  <c r="U2330" i="2"/>
  <c r="U2329" i="2"/>
  <c r="U2328" i="2"/>
  <c r="U2327" i="2"/>
  <c r="U2326" i="2"/>
  <c r="U2325" i="2"/>
  <c r="U2324" i="2"/>
  <c r="U2323" i="2"/>
  <c r="U2322" i="2"/>
  <c r="U2321" i="2"/>
  <c r="U2320" i="2"/>
  <c r="U2319" i="2"/>
  <c r="U2318" i="2"/>
  <c r="U2317" i="2"/>
  <c r="U2316" i="2"/>
  <c r="U2315" i="2"/>
  <c r="U2314" i="2"/>
  <c r="U2313" i="2"/>
  <c r="U2312" i="2"/>
  <c r="U2311" i="2"/>
  <c r="U2310" i="2"/>
  <c r="U2309" i="2"/>
  <c r="U2308" i="2"/>
  <c r="U2307" i="2"/>
  <c r="U2306" i="2"/>
  <c r="U2305" i="2"/>
  <c r="U2304" i="2"/>
  <c r="U2303" i="2"/>
  <c r="U2302" i="2"/>
  <c r="U2301" i="2"/>
  <c r="U2300" i="2"/>
  <c r="U2299" i="2"/>
  <c r="U2298" i="2"/>
  <c r="U2297" i="2"/>
  <c r="U2296" i="2"/>
  <c r="U2295" i="2"/>
  <c r="U2294" i="2"/>
  <c r="U2293" i="2"/>
  <c r="U2292" i="2"/>
  <c r="U2291" i="2"/>
  <c r="U2290" i="2"/>
  <c r="U2289" i="2"/>
  <c r="U2288" i="2"/>
  <c r="U2287" i="2"/>
  <c r="U2286" i="2"/>
  <c r="U2285" i="2"/>
  <c r="U2284" i="2"/>
  <c r="U2283" i="2"/>
  <c r="U2282" i="2"/>
  <c r="U2281" i="2"/>
  <c r="U2280" i="2"/>
  <c r="U2279" i="2"/>
  <c r="U2278" i="2"/>
  <c r="U2277" i="2"/>
  <c r="U2276" i="2"/>
  <c r="U2275" i="2"/>
  <c r="U2274" i="2"/>
  <c r="U2273" i="2"/>
  <c r="U2272" i="2"/>
  <c r="U2271" i="2"/>
  <c r="U2270" i="2"/>
  <c r="U2269" i="2"/>
  <c r="U2268" i="2"/>
  <c r="U2267" i="2"/>
  <c r="U2266" i="2"/>
  <c r="U2265" i="2"/>
  <c r="U2264" i="2"/>
  <c r="U2263" i="2"/>
  <c r="U2262" i="2"/>
  <c r="U2261" i="2"/>
  <c r="U2260" i="2"/>
  <c r="U2259" i="2"/>
  <c r="U2258" i="2"/>
  <c r="U2257" i="2"/>
  <c r="U2256" i="2"/>
  <c r="U2255" i="2"/>
  <c r="U2254" i="2"/>
  <c r="U2253" i="2"/>
  <c r="U2252" i="2"/>
  <c r="U2251" i="2"/>
  <c r="U2250" i="2"/>
  <c r="U2249" i="2"/>
  <c r="U2248" i="2"/>
  <c r="U2247" i="2"/>
  <c r="U2246" i="2"/>
  <c r="U2245" i="2"/>
  <c r="U2244" i="2"/>
  <c r="U2243" i="2"/>
  <c r="U2242" i="2"/>
  <c r="U2241" i="2"/>
  <c r="U2240" i="2"/>
  <c r="U2239" i="2"/>
  <c r="U2238" i="2"/>
  <c r="U2237" i="2"/>
  <c r="U2236" i="2"/>
  <c r="U2235" i="2"/>
  <c r="U2234" i="2"/>
  <c r="U2233" i="2"/>
  <c r="U2232" i="2"/>
  <c r="U2231" i="2"/>
  <c r="U2230" i="2"/>
  <c r="U2229" i="2"/>
  <c r="U2228" i="2"/>
  <c r="U2227" i="2"/>
  <c r="U2226" i="2"/>
  <c r="U2225" i="2"/>
  <c r="U2224" i="2"/>
  <c r="U2223" i="2"/>
  <c r="U2222" i="2"/>
  <c r="U2221" i="2"/>
  <c r="U2220" i="2"/>
  <c r="U2219" i="2"/>
  <c r="U2218" i="2"/>
  <c r="U2217" i="2"/>
  <c r="U2216" i="2"/>
  <c r="U2215" i="2"/>
  <c r="U2214" i="2"/>
  <c r="U2213" i="2"/>
  <c r="U2212" i="2"/>
  <c r="U2211" i="2"/>
  <c r="U2210" i="2"/>
  <c r="U2209" i="2"/>
  <c r="U2208" i="2"/>
  <c r="U2207" i="2"/>
  <c r="U2206" i="2"/>
  <c r="U2205" i="2"/>
  <c r="U2204" i="2"/>
  <c r="U2203" i="2"/>
  <c r="U2202" i="2"/>
  <c r="U2201" i="2"/>
  <c r="U2200" i="2"/>
  <c r="U2199" i="2"/>
  <c r="U2198" i="2"/>
  <c r="U2197" i="2"/>
  <c r="U2196" i="2"/>
  <c r="U2195" i="2"/>
  <c r="U2194" i="2"/>
  <c r="U2193" i="2"/>
  <c r="U2192" i="2"/>
  <c r="U2191" i="2"/>
  <c r="U2190" i="2"/>
  <c r="U2189" i="2"/>
  <c r="U2188" i="2"/>
  <c r="U2187" i="2"/>
  <c r="U2186" i="2"/>
  <c r="U2185" i="2"/>
  <c r="U2184" i="2"/>
  <c r="U2183" i="2"/>
  <c r="U2182" i="2"/>
  <c r="U2181" i="2"/>
  <c r="U2180" i="2"/>
  <c r="U2179" i="2"/>
  <c r="U2178" i="2"/>
  <c r="U2177" i="2"/>
  <c r="U2176" i="2"/>
  <c r="U2175" i="2"/>
  <c r="U2174" i="2"/>
  <c r="U2173" i="2"/>
  <c r="U2172" i="2"/>
  <c r="U2171" i="2"/>
  <c r="U2170" i="2"/>
  <c r="U2169" i="2"/>
  <c r="U2168" i="2"/>
  <c r="U2167" i="2"/>
  <c r="U2166" i="2"/>
  <c r="U2165" i="2"/>
  <c r="U2164" i="2"/>
  <c r="U2163" i="2"/>
  <c r="U2162" i="2"/>
  <c r="U2161" i="2"/>
  <c r="U2160" i="2"/>
  <c r="U2159" i="2"/>
  <c r="U2158" i="2"/>
  <c r="U2157" i="2"/>
  <c r="U2156" i="2"/>
  <c r="U2155" i="2"/>
  <c r="U2154" i="2"/>
  <c r="U2153" i="2"/>
  <c r="U2152" i="2"/>
  <c r="U2151" i="2"/>
  <c r="U2150" i="2"/>
  <c r="U2149" i="2"/>
  <c r="U2148" i="2"/>
  <c r="U2147" i="2"/>
  <c r="U2146" i="2"/>
  <c r="U2145" i="2"/>
  <c r="U2144" i="2"/>
  <c r="U2143" i="2"/>
  <c r="U2142" i="2"/>
  <c r="U2141" i="2"/>
  <c r="U2140" i="2"/>
  <c r="U2139" i="2"/>
  <c r="U2138" i="2"/>
  <c r="U2137" i="2"/>
  <c r="U2136" i="2"/>
  <c r="U2135" i="2"/>
  <c r="U2134" i="2"/>
  <c r="U2133" i="2"/>
  <c r="U2132" i="2"/>
  <c r="U2131" i="2"/>
  <c r="U2130" i="2"/>
  <c r="U2129" i="2"/>
  <c r="U2128" i="2"/>
  <c r="U2127" i="2"/>
  <c r="U2126" i="2"/>
  <c r="U2125" i="2"/>
  <c r="U2124" i="2"/>
  <c r="U2123" i="2"/>
  <c r="U2122" i="2"/>
  <c r="U2121" i="2"/>
  <c r="U2120" i="2"/>
  <c r="U2119" i="2"/>
  <c r="U2118" i="2"/>
  <c r="U2117" i="2"/>
  <c r="U2116" i="2"/>
  <c r="U2115" i="2"/>
  <c r="U2114" i="2"/>
  <c r="U2113" i="2"/>
  <c r="U2112" i="2"/>
  <c r="U2111" i="2"/>
  <c r="U2110" i="2"/>
  <c r="U2109" i="2"/>
  <c r="U2108" i="2"/>
  <c r="U2107" i="2"/>
  <c r="U2106" i="2"/>
  <c r="U2105" i="2"/>
  <c r="U2104" i="2"/>
  <c r="U2103" i="2"/>
  <c r="U2102" i="2"/>
  <c r="U2101" i="2"/>
  <c r="U2100" i="2"/>
  <c r="U2099" i="2"/>
  <c r="U2098" i="2"/>
  <c r="U2097" i="2"/>
  <c r="U2096" i="2"/>
  <c r="U2095" i="2"/>
  <c r="U2094" i="2"/>
  <c r="U2093" i="2"/>
  <c r="U2092" i="2"/>
  <c r="U2091" i="2"/>
  <c r="U2090" i="2"/>
  <c r="U2089" i="2"/>
  <c r="U2088" i="2"/>
  <c r="U2087" i="2"/>
  <c r="U2086" i="2"/>
  <c r="U2085" i="2"/>
  <c r="U2084" i="2"/>
  <c r="U2083" i="2"/>
  <c r="U2082" i="2"/>
  <c r="U2081" i="2"/>
  <c r="U2080" i="2"/>
  <c r="U2079" i="2"/>
  <c r="U2078" i="2"/>
  <c r="U2077" i="2"/>
  <c r="U2076" i="2"/>
  <c r="U2075" i="2"/>
  <c r="U2074" i="2"/>
  <c r="U2073" i="2"/>
  <c r="U2072" i="2"/>
  <c r="U2071" i="2"/>
  <c r="U2070" i="2"/>
  <c r="U2069" i="2"/>
  <c r="U2068" i="2"/>
  <c r="U2067" i="2"/>
  <c r="U2066" i="2"/>
  <c r="U2065" i="2"/>
  <c r="U2064" i="2"/>
  <c r="U2063" i="2"/>
  <c r="U2062" i="2"/>
  <c r="U2061" i="2"/>
  <c r="U2060" i="2"/>
  <c r="U2059" i="2"/>
  <c r="U2058" i="2"/>
  <c r="U2057" i="2"/>
  <c r="U2056" i="2"/>
  <c r="U2055" i="2"/>
  <c r="U2054" i="2"/>
  <c r="U2053" i="2"/>
  <c r="U2052" i="2"/>
  <c r="U2051" i="2"/>
  <c r="U2050" i="2"/>
  <c r="U2049" i="2"/>
  <c r="U2048" i="2"/>
  <c r="U2047" i="2"/>
  <c r="U2046" i="2"/>
  <c r="U2045" i="2"/>
  <c r="U2044" i="2"/>
  <c r="U2043" i="2"/>
  <c r="U2042" i="2"/>
  <c r="U2041" i="2"/>
  <c r="U2040" i="2"/>
  <c r="U2039" i="2"/>
  <c r="U2038" i="2"/>
  <c r="U2037" i="2"/>
  <c r="U2036" i="2"/>
  <c r="U2035" i="2"/>
  <c r="U2034" i="2"/>
  <c r="U2033" i="2"/>
  <c r="U2032" i="2"/>
  <c r="U2031" i="2"/>
  <c r="U2030" i="2"/>
  <c r="U2029" i="2"/>
  <c r="U2028" i="2"/>
  <c r="U2027" i="2"/>
  <c r="U2026" i="2"/>
  <c r="U2025" i="2"/>
  <c r="U2024" i="2"/>
  <c r="U2023" i="2"/>
  <c r="U2022" i="2"/>
  <c r="U2021" i="2"/>
  <c r="U2020" i="2"/>
  <c r="U2019" i="2"/>
  <c r="U2018" i="2"/>
  <c r="U2017" i="2"/>
  <c r="U2016" i="2"/>
  <c r="U2015" i="2"/>
  <c r="U2014" i="2"/>
  <c r="U2013" i="2"/>
  <c r="U2012" i="2"/>
  <c r="U2011" i="2"/>
  <c r="U2010" i="2"/>
  <c r="U2009" i="2"/>
  <c r="U2008" i="2"/>
  <c r="U2007" i="2"/>
  <c r="U2006" i="2"/>
  <c r="U2005" i="2"/>
  <c r="U2004" i="2"/>
  <c r="U2003" i="2"/>
  <c r="U2002" i="2"/>
  <c r="U2001" i="2"/>
  <c r="U2000" i="2"/>
  <c r="U1999" i="2"/>
  <c r="U1998" i="2"/>
  <c r="U1997" i="2"/>
  <c r="U1996" i="2"/>
  <c r="U1995" i="2"/>
  <c r="U1994" i="2"/>
  <c r="U1993" i="2"/>
  <c r="U1992" i="2"/>
  <c r="U1991" i="2"/>
  <c r="U1990" i="2"/>
  <c r="U1989" i="2"/>
  <c r="U1988" i="2"/>
  <c r="U1987" i="2"/>
  <c r="U1986" i="2"/>
  <c r="U1985" i="2"/>
  <c r="U1984" i="2"/>
  <c r="U1983" i="2"/>
  <c r="U1982" i="2"/>
  <c r="U1981" i="2"/>
  <c r="U1980" i="2"/>
  <c r="U1979" i="2"/>
  <c r="U1978" i="2"/>
  <c r="U1977" i="2"/>
  <c r="U1976" i="2"/>
  <c r="U1975" i="2"/>
  <c r="U1974" i="2"/>
  <c r="U1973" i="2"/>
  <c r="U1972" i="2"/>
  <c r="U1971" i="2"/>
  <c r="U1970" i="2"/>
  <c r="U1969" i="2"/>
  <c r="U1968" i="2"/>
  <c r="U1967" i="2"/>
  <c r="U1966" i="2"/>
  <c r="U1965" i="2"/>
  <c r="U1964" i="2"/>
  <c r="U1963" i="2"/>
  <c r="U1962" i="2"/>
  <c r="U1961" i="2"/>
  <c r="U1960" i="2"/>
  <c r="U1959" i="2"/>
  <c r="U1958" i="2"/>
  <c r="U1957" i="2"/>
  <c r="U1956" i="2"/>
  <c r="U1955" i="2"/>
  <c r="U1954" i="2"/>
  <c r="U1953" i="2"/>
  <c r="U1952" i="2"/>
  <c r="U1951" i="2"/>
  <c r="U1950" i="2"/>
  <c r="U1949" i="2"/>
  <c r="U1948" i="2"/>
  <c r="U1947" i="2"/>
  <c r="U1946" i="2"/>
  <c r="U1945" i="2"/>
  <c r="U1944" i="2"/>
  <c r="U1943" i="2"/>
  <c r="U1942" i="2"/>
  <c r="U1941" i="2"/>
  <c r="U1940" i="2"/>
  <c r="U1939" i="2"/>
  <c r="U1938" i="2"/>
  <c r="U1937" i="2"/>
  <c r="U1936" i="2"/>
  <c r="U1935" i="2"/>
  <c r="U1934" i="2"/>
  <c r="U1933" i="2"/>
  <c r="U1932" i="2"/>
  <c r="U1931" i="2"/>
  <c r="U1930" i="2"/>
  <c r="U1929" i="2"/>
  <c r="U1928" i="2"/>
  <c r="U1927" i="2"/>
  <c r="U1926" i="2"/>
  <c r="U1925" i="2"/>
  <c r="U1924" i="2"/>
  <c r="U1923" i="2"/>
  <c r="U1922" i="2"/>
  <c r="U1921" i="2"/>
  <c r="U1920" i="2"/>
  <c r="U1919" i="2"/>
  <c r="U1918" i="2"/>
  <c r="U1917" i="2"/>
  <c r="U1916" i="2"/>
  <c r="U1915" i="2"/>
  <c r="U1914" i="2"/>
  <c r="U1913" i="2"/>
  <c r="U1912" i="2"/>
  <c r="U1911" i="2"/>
  <c r="U1910" i="2"/>
  <c r="U1909" i="2"/>
  <c r="U1908" i="2"/>
  <c r="U1907" i="2"/>
  <c r="U1906" i="2"/>
  <c r="U1905" i="2"/>
  <c r="U1904" i="2"/>
  <c r="U1903" i="2"/>
  <c r="U1902" i="2"/>
  <c r="U1901" i="2"/>
  <c r="U1900" i="2"/>
  <c r="U1899" i="2"/>
  <c r="U1898" i="2"/>
  <c r="U1897" i="2"/>
  <c r="U1896" i="2"/>
  <c r="U1895" i="2"/>
  <c r="U1894" i="2"/>
  <c r="U1893" i="2"/>
  <c r="U1892" i="2"/>
  <c r="U1891" i="2"/>
  <c r="U1890" i="2"/>
  <c r="U1889" i="2"/>
  <c r="U1888" i="2"/>
  <c r="U1887" i="2"/>
  <c r="U1886" i="2"/>
  <c r="U1885" i="2"/>
  <c r="U1884" i="2"/>
  <c r="U1883" i="2"/>
  <c r="U1882" i="2"/>
  <c r="U1881" i="2"/>
  <c r="U1880" i="2"/>
  <c r="U1879" i="2"/>
  <c r="U1878" i="2"/>
  <c r="U1877" i="2"/>
  <c r="U1876" i="2"/>
  <c r="U1875" i="2"/>
  <c r="U1874" i="2"/>
  <c r="U1873" i="2"/>
  <c r="U1872" i="2"/>
  <c r="U1871" i="2"/>
  <c r="U1870" i="2"/>
  <c r="U1869" i="2"/>
  <c r="U1868" i="2"/>
  <c r="U1867" i="2"/>
  <c r="U1866" i="2"/>
  <c r="U1865" i="2"/>
  <c r="U1864" i="2"/>
  <c r="U1863" i="2"/>
  <c r="U1862" i="2"/>
  <c r="U1861" i="2"/>
  <c r="U1860" i="2"/>
  <c r="U1859" i="2"/>
  <c r="U1858" i="2"/>
  <c r="U1857" i="2"/>
  <c r="U1856" i="2"/>
  <c r="U1855" i="2"/>
  <c r="U1854" i="2"/>
  <c r="U1853" i="2"/>
  <c r="U1852" i="2"/>
  <c r="U1851" i="2"/>
  <c r="U1850" i="2"/>
  <c r="U1849" i="2"/>
  <c r="U1848" i="2"/>
  <c r="U1847" i="2"/>
  <c r="U1846" i="2"/>
  <c r="U1845" i="2"/>
  <c r="U1844" i="2"/>
  <c r="U1843" i="2"/>
  <c r="U1842" i="2"/>
  <c r="U1841" i="2"/>
  <c r="U1840" i="2"/>
  <c r="U1839" i="2"/>
  <c r="U1838" i="2"/>
  <c r="U1837" i="2"/>
  <c r="U1836" i="2"/>
  <c r="U1835" i="2"/>
  <c r="U1834" i="2"/>
  <c r="U1833" i="2"/>
  <c r="U1832" i="2"/>
  <c r="U1831" i="2"/>
  <c r="U1830" i="2"/>
  <c r="U1829" i="2"/>
  <c r="U1828" i="2"/>
  <c r="U1827" i="2"/>
  <c r="U1826" i="2"/>
  <c r="U1825" i="2"/>
  <c r="U1824" i="2"/>
  <c r="U1823" i="2"/>
  <c r="U1822" i="2"/>
  <c r="U1821" i="2"/>
  <c r="U1820" i="2"/>
  <c r="U1819" i="2"/>
  <c r="U1818" i="2"/>
  <c r="U1817" i="2"/>
  <c r="U1816" i="2"/>
  <c r="U1815" i="2"/>
  <c r="U1814" i="2"/>
  <c r="U1813" i="2"/>
  <c r="U1812" i="2"/>
  <c r="U1811" i="2"/>
  <c r="U1810" i="2"/>
  <c r="U1809" i="2"/>
  <c r="U1808" i="2"/>
  <c r="U1807" i="2"/>
  <c r="U1806" i="2"/>
  <c r="U1805" i="2"/>
  <c r="U1804" i="2"/>
  <c r="U1803" i="2"/>
  <c r="U1802" i="2"/>
  <c r="U1801" i="2"/>
  <c r="U1800" i="2"/>
  <c r="U1799" i="2"/>
  <c r="U1798" i="2"/>
  <c r="U1797" i="2"/>
  <c r="U1796" i="2"/>
  <c r="U1795" i="2"/>
  <c r="U1794" i="2"/>
  <c r="U1793" i="2"/>
  <c r="U1792" i="2"/>
  <c r="U1791" i="2"/>
  <c r="U1790" i="2"/>
  <c r="U1789" i="2"/>
  <c r="U1788" i="2"/>
  <c r="U1787" i="2"/>
  <c r="U1786" i="2"/>
  <c r="U1785" i="2"/>
  <c r="U1784" i="2"/>
  <c r="U1783" i="2"/>
  <c r="U1782" i="2"/>
  <c r="U1781" i="2"/>
  <c r="U1780" i="2"/>
  <c r="U1779" i="2"/>
  <c r="U1778" i="2"/>
  <c r="U1777" i="2"/>
  <c r="U1776" i="2"/>
  <c r="U1775" i="2"/>
  <c r="U1774" i="2"/>
  <c r="U1773" i="2"/>
  <c r="U1772" i="2"/>
  <c r="U1771" i="2"/>
  <c r="U1770" i="2"/>
  <c r="U1769" i="2"/>
  <c r="U1768" i="2"/>
  <c r="U1767" i="2"/>
  <c r="U1766" i="2"/>
  <c r="U1765" i="2"/>
  <c r="U1764" i="2"/>
  <c r="U1763" i="2"/>
  <c r="U1762" i="2"/>
  <c r="U1761" i="2"/>
  <c r="U1760" i="2"/>
  <c r="U1759" i="2"/>
  <c r="U1758" i="2"/>
  <c r="U1757" i="2"/>
  <c r="U1756" i="2"/>
  <c r="U1755" i="2"/>
  <c r="U1754" i="2"/>
  <c r="U1753" i="2"/>
  <c r="U1752" i="2"/>
  <c r="U1751" i="2"/>
  <c r="U1750" i="2"/>
  <c r="U1749" i="2"/>
  <c r="U1748" i="2"/>
  <c r="U1747" i="2"/>
  <c r="U1746" i="2"/>
  <c r="U1745" i="2"/>
  <c r="U1744" i="2"/>
  <c r="U1743" i="2"/>
  <c r="U1742" i="2"/>
  <c r="U1741" i="2"/>
  <c r="U1740" i="2"/>
  <c r="U1739" i="2"/>
  <c r="U1738" i="2"/>
  <c r="U1737" i="2"/>
  <c r="U1736" i="2"/>
  <c r="U1735" i="2"/>
  <c r="U1734" i="2"/>
  <c r="U1733" i="2"/>
  <c r="U1732" i="2"/>
  <c r="U1731" i="2"/>
  <c r="U1730" i="2"/>
  <c r="U1729" i="2"/>
  <c r="U1728" i="2"/>
  <c r="U1727" i="2"/>
  <c r="U1726" i="2"/>
  <c r="U1725" i="2"/>
  <c r="U1724" i="2"/>
  <c r="U1723" i="2"/>
  <c r="U1722" i="2"/>
  <c r="U1721" i="2"/>
  <c r="U1720" i="2"/>
  <c r="U1719" i="2"/>
  <c r="U1718" i="2"/>
  <c r="U1717" i="2"/>
  <c r="U1716" i="2"/>
  <c r="U1715" i="2"/>
  <c r="U1714" i="2"/>
  <c r="U1713" i="2"/>
  <c r="U1712" i="2"/>
  <c r="U1711" i="2"/>
  <c r="U1710" i="2"/>
  <c r="U1709" i="2"/>
  <c r="U1708" i="2"/>
  <c r="U1707" i="2"/>
  <c r="U1706" i="2"/>
  <c r="U1705" i="2"/>
  <c r="U1704" i="2"/>
  <c r="U1703" i="2"/>
  <c r="U1702" i="2"/>
  <c r="U1701" i="2"/>
  <c r="U1700" i="2"/>
  <c r="U1699" i="2"/>
  <c r="U1698" i="2"/>
  <c r="U1697" i="2"/>
  <c r="U1696" i="2"/>
  <c r="U1695" i="2"/>
  <c r="U1694" i="2"/>
  <c r="U1693" i="2"/>
  <c r="U1692" i="2"/>
  <c r="U1691" i="2"/>
  <c r="U1690" i="2"/>
  <c r="U1689" i="2"/>
  <c r="U1688" i="2"/>
  <c r="U1687" i="2"/>
  <c r="U1686" i="2"/>
  <c r="U1685" i="2"/>
  <c r="U1684" i="2"/>
  <c r="U1683" i="2"/>
  <c r="U1682" i="2"/>
  <c r="U1681" i="2"/>
  <c r="U1680" i="2"/>
  <c r="U1679" i="2"/>
  <c r="U1678" i="2"/>
  <c r="U1677" i="2"/>
  <c r="U1676" i="2"/>
  <c r="U1675" i="2"/>
  <c r="U1674" i="2"/>
  <c r="U1673" i="2"/>
  <c r="U1672" i="2"/>
  <c r="U1671" i="2"/>
  <c r="U1670" i="2"/>
  <c r="U1669" i="2"/>
  <c r="U1668" i="2"/>
  <c r="U1667" i="2"/>
  <c r="U1666" i="2"/>
  <c r="U1665" i="2"/>
  <c r="U1664" i="2"/>
  <c r="U1663" i="2"/>
  <c r="U1662" i="2"/>
  <c r="U1661" i="2"/>
  <c r="U1660" i="2"/>
  <c r="U1659" i="2"/>
  <c r="U1658" i="2"/>
  <c r="U1657" i="2"/>
  <c r="U1656" i="2"/>
  <c r="U1655" i="2"/>
  <c r="U1654" i="2"/>
  <c r="U1653" i="2"/>
  <c r="U1652" i="2"/>
  <c r="U1651" i="2"/>
  <c r="U1650" i="2"/>
  <c r="U1649" i="2"/>
  <c r="U1648" i="2"/>
  <c r="U1647" i="2"/>
  <c r="U1646" i="2"/>
  <c r="U1645" i="2"/>
  <c r="U1644" i="2"/>
  <c r="U1643" i="2"/>
  <c r="U1642" i="2"/>
  <c r="U1641" i="2"/>
  <c r="U1640" i="2"/>
  <c r="U1639" i="2"/>
  <c r="U1638" i="2"/>
  <c r="U1637" i="2"/>
  <c r="U1636" i="2"/>
  <c r="U1635" i="2"/>
  <c r="U1634" i="2"/>
  <c r="U1633" i="2"/>
  <c r="U1632" i="2"/>
  <c r="U1631" i="2"/>
  <c r="U1630" i="2"/>
  <c r="U1629" i="2"/>
  <c r="U1628" i="2"/>
  <c r="U1627" i="2"/>
  <c r="U1626" i="2"/>
  <c r="U1625" i="2"/>
  <c r="U1624" i="2"/>
  <c r="U1623" i="2"/>
  <c r="U1622" i="2"/>
  <c r="U1621" i="2"/>
  <c r="U1620" i="2"/>
  <c r="U1619" i="2"/>
  <c r="U1618" i="2"/>
  <c r="U1617" i="2"/>
  <c r="U1616" i="2"/>
  <c r="U1615" i="2"/>
  <c r="U1614" i="2"/>
  <c r="U1613" i="2"/>
  <c r="U1612" i="2"/>
  <c r="U1611" i="2"/>
  <c r="U1610" i="2"/>
  <c r="U1609" i="2"/>
  <c r="U1608" i="2"/>
  <c r="U1607" i="2"/>
  <c r="U1606" i="2"/>
  <c r="U1605" i="2"/>
  <c r="U1604" i="2"/>
  <c r="U1603" i="2"/>
  <c r="U1602" i="2"/>
  <c r="U1601" i="2"/>
  <c r="U1600" i="2"/>
  <c r="U1599" i="2"/>
  <c r="U1598" i="2"/>
  <c r="U1597" i="2"/>
  <c r="U1596" i="2"/>
  <c r="U1595" i="2"/>
  <c r="U1594" i="2"/>
  <c r="U1593" i="2"/>
  <c r="U1592" i="2"/>
  <c r="U1591" i="2"/>
  <c r="U1590" i="2"/>
  <c r="U1589" i="2"/>
  <c r="U1588" i="2"/>
  <c r="U1587" i="2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U1571" i="2"/>
  <c r="U1570" i="2"/>
  <c r="U1569" i="2"/>
  <c r="U1568" i="2"/>
  <c r="U1567" i="2"/>
  <c r="U1566" i="2"/>
  <c r="U1565" i="2"/>
  <c r="U1564" i="2"/>
  <c r="U1563" i="2"/>
  <c r="U1562" i="2"/>
  <c r="U1561" i="2"/>
  <c r="U1560" i="2"/>
  <c r="U1559" i="2"/>
  <c r="U1558" i="2"/>
  <c r="U1557" i="2"/>
  <c r="U1556" i="2"/>
  <c r="U1555" i="2"/>
  <c r="U1554" i="2"/>
  <c r="U1553" i="2"/>
  <c r="U1552" i="2"/>
  <c r="U1551" i="2"/>
  <c r="U1550" i="2"/>
  <c r="U1549" i="2"/>
  <c r="U1548" i="2"/>
  <c r="U1547" i="2"/>
  <c r="U1546" i="2"/>
  <c r="U1545" i="2"/>
  <c r="U1544" i="2"/>
  <c r="U1543" i="2"/>
  <c r="U1542" i="2"/>
  <c r="U1541" i="2"/>
  <c r="U1540" i="2"/>
  <c r="U1539" i="2"/>
  <c r="U1538" i="2"/>
  <c r="U1537" i="2"/>
  <c r="U1536" i="2"/>
  <c r="U1535" i="2"/>
  <c r="U1534" i="2"/>
  <c r="U1533" i="2"/>
  <c r="U1532" i="2"/>
  <c r="U1531" i="2"/>
  <c r="U1530" i="2"/>
  <c r="U1529" i="2"/>
  <c r="U1528" i="2"/>
  <c r="U1527" i="2"/>
  <c r="U1526" i="2"/>
  <c r="U1525" i="2"/>
  <c r="U1524" i="2"/>
  <c r="U1523" i="2"/>
  <c r="U1522" i="2"/>
  <c r="U1521" i="2"/>
  <c r="U1520" i="2"/>
  <c r="U1519" i="2"/>
  <c r="U1518" i="2"/>
  <c r="U1517" i="2"/>
  <c r="U1516" i="2"/>
  <c r="U1515" i="2"/>
  <c r="U1514" i="2"/>
  <c r="U1513" i="2"/>
  <c r="U1512" i="2"/>
  <c r="U1511" i="2"/>
  <c r="U1510" i="2"/>
  <c r="U1509" i="2"/>
  <c r="U1508" i="2"/>
  <c r="U1507" i="2"/>
  <c r="U1506" i="2"/>
  <c r="U1505" i="2"/>
  <c r="U1504" i="2"/>
  <c r="U1503" i="2"/>
  <c r="U1502" i="2"/>
  <c r="U1501" i="2"/>
  <c r="U1500" i="2"/>
  <c r="U1499" i="2"/>
  <c r="U1498" i="2"/>
  <c r="U1497" i="2"/>
  <c r="U1496" i="2"/>
  <c r="U1495" i="2"/>
  <c r="U1494" i="2"/>
  <c r="U1493" i="2"/>
  <c r="U1492" i="2"/>
  <c r="U1491" i="2"/>
  <c r="U1490" i="2"/>
  <c r="U1489" i="2"/>
  <c r="U1488" i="2"/>
  <c r="U1487" i="2"/>
  <c r="U1486" i="2"/>
  <c r="U1485" i="2"/>
  <c r="U1484" i="2"/>
  <c r="U1483" i="2"/>
  <c r="U1482" i="2"/>
  <c r="U1481" i="2"/>
  <c r="U1480" i="2"/>
  <c r="U1479" i="2"/>
  <c r="U1478" i="2"/>
  <c r="U1477" i="2"/>
  <c r="U1476" i="2"/>
  <c r="U1475" i="2"/>
  <c r="U1474" i="2"/>
  <c r="U1473" i="2"/>
  <c r="U1472" i="2"/>
  <c r="U1471" i="2"/>
  <c r="U1470" i="2"/>
  <c r="U1469" i="2"/>
  <c r="U1468" i="2"/>
  <c r="U1467" i="2"/>
  <c r="U1466" i="2"/>
  <c r="U1465" i="2"/>
  <c r="U1464" i="2"/>
  <c r="U1463" i="2"/>
  <c r="U1462" i="2"/>
  <c r="U1461" i="2"/>
  <c r="U1460" i="2"/>
  <c r="U1459" i="2"/>
  <c r="U1458" i="2"/>
  <c r="U1457" i="2"/>
  <c r="U1456" i="2"/>
  <c r="U1455" i="2"/>
  <c r="U1454" i="2"/>
  <c r="U1453" i="2"/>
  <c r="U1452" i="2"/>
  <c r="U1451" i="2"/>
  <c r="U1450" i="2"/>
  <c r="U1449" i="2"/>
  <c r="U1448" i="2"/>
  <c r="U1447" i="2"/>
  <c r="U1446" i="2"/>
  <c r="U1445" i="2"/>
  <c r="U1444" i="2"/>
  <c r="U1443" i="2"/>
  <c r="U1442" i="2"/>
  <c r="U1441" i="2"/>
  <c r="U1440" i="2"/>
  <c r="U1439" i="2"/>
  <c r="U1438" i="2"/>
  <c r="U1437" i="2"/>
  <c r="U1436" i="2"/>
  <c r="U1435" i="2"/>
  <c r="U1434" i="2"/>
  <c r="U1433" i="2"/>
  <c r="U1432" i="2"/>
  <c r="U1431" i="2"/>
  <c r="U1430" i="2"/>
  <c r="U1429" i="2"/>
  <c r="U1428" i="2"/>
  <c r="U1427" i="2"/>
  <c r="U1426" i="2"/>
  <c r="U1425" i="2"/>
  <c r="U1424" i="2"/>
  <c r="U1423" i="2"/>
  <c r="U1422" i="2"/>
  <c r="U1421" i="2"/>
  <c r="U1420" i="2"/>
  <c r="U1419" i="2"/>
  <c r="U1418" i="2"/>
  <c r="U1417" i="2"/>
  <c r="U1416" i="2"/>
  <c r="U1415" i="2"/>
  <c r="U1414" i="2"/>
  <c r="U1413" i="2"/>
  <c r="U1412" i="2"/>
  <c r="U1411" i="2"/>
  <c r="U1410" i="2"/>
  <c r="U1409" i="2"/>
  <c r="U1408" i="2"/>
  <c r="U1407" i="2"/>
  <c r="U1406" i="2"/>
  <c r="U1405" i="2"/>
  <c r="U1404" i="2"/>
  <c r="U1403" i="2"/>
  <c r="U1402" i="2"/>
  <c r="U1401" i="2"/>
  <c r="U1400" i="2"/>
  <c r="U1399" i="2"/>
  <c r="U1398" i="2"/>
  <c r="U1397" i="2"/>
  <c r="U1396" i="2"/>
  <c r="U1395" i="2"/>
  <c r="U1394" i="2"/>
  <c r="U1393" i="2"/>
  <c r="U1392" i="2"/>
  <c r="U1391" i="2"/>
  <c r="U1390" i="2"/>
  <c r="U1389" i="2"/>
  <c r="U1388" i="2"/>
  <c r="U1387" i="2"/>
  <c r="U1386" i="2"/>
  <c r="U1385" i="2"/>
  <c r="U1384" i="2"/>
  <c r="U1383" i="2"/>
  <c r="U1382" i="2"/>
  <c r="U1381" i="2"/>
  <c r="U1380" i="2"/>
  <c r="U1379" i="2"/>
  <c r="U1378" i="2"/>
  <c r="U1377" i="2"/>
  <c r="U1376" i="2"/>
  <c r="U1375" i="2"/>
  <c r="U1374" i="2"/>
  <c r="U1373" i="2"/>
  <c r="U1372" i="2"/>
  <c r="U1371" i="2"/>
  <c r="U1370" i="2"/>
  <c r="U1369" i="2"/>
  <c r="U1368" i="2"/>
  <c r="U1367" i="2"/>
  <c r="U1366" i="2"/>
  <c r="U1365" i="2"/>
  <c r="U1364" i="2"/>
  <c r="U1363" i="2"/>
  <c r="U1362" i="2"/>
  <c r="U1361" i="2"/>
  <c r="U1360" i="2"/>
  <c r="U1359" i="2"/>
  <c r="U1358" i="2"/>
  <c r="U1357" i="2"/>
  <c r="U1356" i="2"/>
  <c r="U1355" i="2"/>
  <c r="U1354" i="2"/>
  <c r="U1353" i="2"/>
  <c r="U1352" i="2"/>
  <c r="U1351" i="2"/>
  <c r="U1350" i="2"/>
  <c r="U1349" i="2"/>
  <c r="U1348" i="2"/>
  <c r="U1347" i="2"/>
  <c r="U1346" i="2"/>
  <c r="U1345" i="2"/>
  <c r="U1344" i="2"/>
  <c r="U1343" i="2"/>
  <c r="U1342" i="2"/>
  <c r="U1341" i="2"/>
  <c r="U1340" i="2"/>
  <c r="U1339" i="2"/>
  <c r="U1338" i="2"/>
  <c r="U1337" i="2"/>
  <c r="U1336" i="2"/>
  <c r="U1335" i="2"/>
  <c r="U1334" i="2"/>
  <c r="U1333" i="2"/>
  <c r="U1332" i="2"/>
  <c r="U1331" i="2"/>
  <c r="U1330" i="2"/>
  <c r="U1329" i="2"/>
  <c r="U1328" i="2"/>
  <c r="U1327" i="2"/>
  <c r="U1326" i="2"/>
  <c r="U1325" i="2"/>
  <c r="U1324" i="2"/>
  <c r="U1323" i="2"/>
  <c r="U1322" i="2"/>
  <c r="U1321" i="2"/>
  <c r="U1320" i="2"/>
  <c r="U1319" i="2"/>
  <c r="U1318" i="2"/>
  <c r="U1317" i="2"/>
  <c r="U1316" i="2"/>
  <c r="U1315" i="2"/>
  <c r="U1314" i="2"/>
  <c r="U1313" i="2"/>
  <c r="U1312" i="2"/>
  <c r="U1311" i="2"/>
  <c r="U1310" i="2"/>
  <c r="U1309" i="2"/>
  <c r="U1308" i="2"/>
  <c r="U1307" i="2"/>
  <c r="U1306" i="2"/>
  <c r="U1305" i="2"/>
  <c r="U1304" i="2"/>
  <c r="U1303" i="2"/>
  <c r="U1302" i="2"/>
  <c r="U1301" i="2"/>
  <c r="U1300" i="2"/>
  <c r="U1299" i="2"/>
  <c r="U1298" i="2"/>
  <c r="U1297" i="2"/>
  <c r="U1296" i="2"/>
  <c r="U1295" i="2"/>
  <c r="U1294" i="2"/>
  <c r="U1293" i="2"/>
  <c r="U1292" i="2"/>
  <c r="U1291" i="2"/>
  <c r="U1290" i="2"/>
  <c r="U1289" i="2"/>
  <c r="U1288" i="2"/>
  <c r="U1287" i="2"/>
  <c r="U1286" i="2"/>
  <c r="U1285" i="2"/>
  <c r="U1284" i="2"/>
  <c r="U1283" i="2"/>
  <c r="U1282" i="2"/>
  <c r="U1281" i="2"/>
  <c r="U1280" i="2"/>
  <c r="U1279" i="2"/>
  <c r="U1278" i="2"/>
  <c r="U1277" i="2"/>
  <c r="U1276" i="2"/>
  <c r="U1275" i="2"/>
  <c r="U1274" i="2"/>
  <c r="U1273" i="2"/>
  <c r="U1272" i="2"/>
  <c r="U1271" i="2"/>
  <c r="U1270" i="2"/>
  <c r="U1269" i="2"/>
  <c r="U1268" i="2"/>
  <c r="U1267" i="2"/>
  <c r="U1266" i="2"/>
  <c r="U1265" i="2"/>
  <c r="U1264" i="2"/>
  <c r="U1263" i="2"/>
  <c r="U1262" i="2"/>
  <c r="U1261" i="2"/>
  <c r="U1260" i="2"/>
  <c r="U1259" i="2"/>
  <c r="U1258" i="2"/>
  <c r="U1257" i="2"/>
  <c r="U1256" i="2"/>
  <c r="U1255" i="2"/>
  <c r="U1254" i="2"/>
  <c r="U1253" i="2"/>
  <c r="U1252" i="2"/>
  <c r="U1251" i="2"/>
  <c r="U1250" i="2"/>
  <c r="U1249" i="2"/>
  <c r="U1248" i="2"/>
  <c r="U1247" i="2"/>
  <c r="U1246" i="2"/>
  <c r="U1245" i="2"/>
  <c r="U1244" i="2"/>
  <c r="U1243" i="2"/>
  <c r="U1242" i="2"/>
  <c r="U1241" i="2"/>
  <c r="U1240" i="2"/>
  <c r="U1239" i="2"/>
  <c r="U1238" i="2"/>
  <c r="U1237" i="2"/>
  <c r="U1236" i="2"/>
  <c r="U1235" i="2"/>
  <c r="U1234" i="2"/>
  <c r="U1233" i="2"/>
  <c r="U1232" i="2"/>
  <c r="U1231" i="2"/>
  <c r="U1230" i="2"/>
  <c r="U1229" i="2"/>
  <c r="U1228" i="2"/>
  <c r="U1227" i="2"/>
  <c r="U1226" i="2"/>
  <c r="U1225" i="2"/>
  <c r="U1224" i="2"/>
  <c r="U1223" i="2"/>
  <c r="U1222" i="2"/>
  <c r="U1221" i="2"/>
  <c r="U1220" i="2"/>
  <c r="U1219" i="2"/>
  <c r="U1218" i="2"/>
  <c r="U1217" i="2"/>
  <c r="U1216" i="2"/>
  <c r="U1215" i="2"/>
  <c r="U1214" i="2"/>
  <c r="U1213" i="2"/>
  <c r="U1212" i="2"/>
  <c r="U1211" i="2"/>
  <c r="U1210" i="2"/>
  <c r="U1209" i="2"/>
  <c r="U1208" i="2"/>
  <c r="U1207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2" i="2"/>
  <c r="U1171" i="2"/>
  <c r="U1170" i="2"/>
  <c r="U1169" i="2"/>
  <c r="U116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EF659-21A5-4E0E-8F31-B6A9DC548453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<sst xmlns="http://schemas.openxmlformats.org/spreadsheetml/2006/main" count="66505" uniqueCount="12735">
  <si>
    <t>File Name</t>
  </si>
  <si>
    <t>ZIP/PETCT_0011f3deaf.zip</t>
  </si>
  <si>
    <t>ZIP/PETCT_01140d52d8.zip</t>
  </si>
  <si>
    <t>ZIP/PETCT_0117d7f11f.zip</t>
  </si>
  <si>
    <t>ZIP/PETCT_0143bab87a.zip</t>
  </si>
  <si>
    <t>ZIP/PETCT_01682f60c3.zip</t>
  </si>
  <si>
    <t>ZIP/PETCT_0168f65af8.zip</t>
  </si>
  <si>
    <t>ZIP/PETCT_0223010e46.zip</t>
  </si>
  <si>
    <t>ZIP/PETCT_0225325b91.zip</t>
  </si>
  <si>
    <t>ZIP/PETCT_02ba7e20f5.zip</t>
  </si>
  <si>
    <t>ZIP/PETCT_0410759456.zip</t>
  </si>
  <si>
    <t>ZIP/PETCT_04606080a0.zip</t>
  </si>
  <si>
    <t>ZIP/PETCT_048981112f.zip</t>
  </si>
  <si>
    <t>ZIP/PETCT_04a4e1c874.zip</t>
  </si>
  <si>
    <t>ZIP/PETCT_04ab5c61c9.zip</t>
  </si>
  <si>
    <t>ZIP/PETCT_05808cf24e.zip</t>
  </si>
  <si>
    <t>ZIP/PETCT_05bed31780.zip</t>
  </si>
  <si>
    <t>ZIP/PETCT_05d5a79faf.zip</t>
  </si>
  <si>
    <t>ZIP/PETCT_05d8640f52.zip</t>
  </si>
  <si>
    <t>ZIP/PETCT_06a46414eb.zip</t>
  </si>
  <si>
    <t>ZIP/PETCT_06d55e8295.zip</t>
  </si>
  <si>
    <t>ZIP/PETCT_06e7c24059.zip</t>
  </si>
  <si>
    <t>ZIP/PETCT_072833774e.zip</t>
  </si>
  <si>
    <t>ZIP/PETCT_07574bfa00.zip</t>
  </si>
  <si>
    <t>ZIP/PETCT_08212d7f6c.zip</t>
  </si>
  <si>
    <t>ZIP/PETCT_08cdb15e0b.zip</t>
  </si>
  <si>
    <t>ZIP/PETCT_099b3fd402.zip</t>
  </si>
  <si>
    <t>ZIP/PETCT_09ee00bdc6.zip</t>
  </si>
  <si>
    <t>ZIP/PETCT_0b57b247b6.zip</t>
  </si>
  <si>
    <t>ZIP/PETCT_0b98dbe00d.zip</t>
  </si>
  <si>
    <t>ZIP/PETCT_0beb67c923.zip</t>
  </si>
  <si>
    <t>ZIP/PETCT_0cda25453b.zip</t>
  </si>
  <si>
    <t>ZIP/PETCT_0e2034240b.zip</t>
  </si>
  <si>
    <t>ZIP/PETCT_0ea07b421b.zip</t>
  </si>
  <si>
    <t>ZIP/PETCT_0f44cec2e6.zip</t>
  </si>
  <si>
    <t>ZIP/PETCT_0f4ee9e078.zip</t>
  </si>
  <si>
    <t>ZIP/PETCT_0fa313309d.zip</t>
  </si>
  <si>
    <t>ZIP/PETCT_1019ae8551.zip</t>
  </si>
  <si>
    <t>ZIP/PETCT_108c1763d4.zip</t>
  </si>
  <si>
    <t>ZIP/PETCT_119165872d.zip</t>
  </si>
  <si>
    <t>ZIP/PETCT_11afab3485.zip</t>
  </si>
  <si>
    <t>ZIP/PETCT_11e258cc1f.zip</t>
  </si>
  <si>
    <t>ZIP/PETCT_12025abab5.zip</t>
  </si>
  <si>
    <t>ZIP/PETCT_1253499c80.zip</t>
  </si>
  <si>
    <t>ZIP/PETCT_1285b86bea.zip</t>
  </si>
  <si>
    <t>ZIP/PETCT_1291700093.zip</t>
  </si>
  <si>
    <t>ZIP/PETCT_13b40a817b.zip</t>
  </si>
  <si>
    <t>ZIP/PETCT_13d0984c93.zip</t>
  </si>
  <si>
    <t>ZIP/PETCT_13f476b02b.zip</t>
  </si>
  <si>
    <t>ZIP/PETCT_1472967bef.zip</t>
  </si>
  <si>
    <t>ZIP/PETCT_147a9fcff3.zip</t>
  </si>
  <si>
    <t>ZIP/PETCT_14c4d2c208.zip</t>
  </si>
  <si>
    <t>ZIP/PETCT_14f931f634.zip</t>
  </si>
  <si>
    <t>ZIP/PETCT_154e94256c.zip</t>
  </si>
  <si>
    <t>ZIP/PETCT_15a205ffcc.zip</t>
  </si>
  <si>
    <t>ZIP/PETCT_15cfa01130.zip</t>
  </si>
  <si>
    <t>ZIP/PETCT_15f4b7254f.zip</t>
  </si>
  <si>
    <t>ZIP/PETCT_16cdbc8689.zip</t>
  </si>
  <si>
    <t>ZIP/PETCT_17d334cb6c.zip</t>
  </si>
  <si>
    <t>ZIP/PETCT_185da4c8b6.zip</t>
  </si>
  <si>
    <t>ZIP/PETCT_18e8b02af3.zip</t>
  </si>
  <si>
    <t>ZIP/PETCT_1956667fce.zip</t>
  </si>
  <si>
    <t>ZIP/PETCT_19838cb8e5.zip</t>
  </si>
  <si>
    <t>ZIP/PETCT_19b68a666b.zip</t>
  </si>
  <si>
    <t>ZIP/PETCT_1a1712f7d0.zip</t>
  </si>
  <si>
    <t>ZIP/PETCT_1a90052cb2.zip</t>
  </si>
  <si>
    <t>ZIP/PETCT_1b199d094d.zip</t>
  </si>
  <si>
    <t>ZIP/PETCT_1b1bdfc35b.zip</t>
  </si>
  <si>
    <t>ZIP/PETCT_1bb48bfb40.zip</t>
  </si>
  <si>
    <t>ZIP/PETCT_1f65acff65.zip</t>
  </si>
  <si>
    <t>ZIP/PETCT_1f6b6b0548.zip</t>
  </si>
  <si>
    <t>ZIP/PETCT_1fc35d02da.zip</t>
  </si>
  <si>
    <t>ZIP/PETCT_1fcfa34d10.zip</t>
  </si>
  <si>
    <t>ZIP/PETCT_1fe6e48293.zip</t>
  </si>
  <si>
    <t>ZIP/PETCT_21853fc15b.zip</t>
  </si>
  <si>
    <t>ZIP/PETCT_21e4ffcb52.zip</t>
  </si>
  <si>
    <t>ZIP/PETCT_2202a936e0.zip</t>
  </si>
  <si>
    <t>ZIP/PETCT_223f70f0b0.zip</t>
  </si>
  <si>
    <t>ZIP/PETCT_22d07bdc49.zip</t>
  </si>
  <si>
    <t>ZIP/PETCT_245182006a.zip</t>
  </si>
  <si>
    <t>ZIP/PETCT_249c02c01c.zip</t>
  </si>
  <si>
    <t>ZIP/PETCT_249dd35d0c.zip</t>
  </si>
  <si>
    <t>ZIP/PETCT_275fb00a66.zip</t>
  </si>
  <si>
    <t>ZIP/PETCT_27ad42f8a9.zip</t>
  </si>
  <si>
    <t>ZIP/PETCT_27d69a8466.zip</t>
  </si>
  <si>
    <t>ZIP/PETCT_29ab45ef17.zip</t>
  </si>
  <si>
    <t>ZIP/PETCT_2a78eed085.zip</t>
  </si>
  <si>
    <t>ZIP/PETCT_2b60c8135a.zip</t>
  </si>
  <si>
    <t>ZIP/PETCT_2ce074c2ea.zip</t>
  </si>
  <si>
    <t>ZIP/PETCT_2dac5ef654.zip</t>
  </si>
  <si>
    <t>ZIP/PETCT_3049d4f1a4.zip</t>
  </si>
  <si>
    <t>ZIP/PETCT_30c4b7062b.zip</t>
  </si>
  <si>
    <t>ZIP/PETCT_31ddf5013a.zip</t>
  </si>
  <si>
    <t>ZIP/PETCT_321bba14bc.zip</t>
  </si>
  <si>
    <t>ZIP/PETCT_335a00191d.zip</t>
  </si>
  <si>
    <t>ZIP/PETCT_37472e737f.zip</t>
  </si>
  <si>
    <t>ZIP/PETCT_37952b7ffb.zip</t>
  </si>
  <si>
    <t>ZIP/PETCT_380f71df1e.zip</t>
  </si>
  <si>
    <t>ZIP/PETCT_39159c05c2.zip</t>
  </si>
  <si>
    <t>ZIP/PETCT_3a4be713a1.zip</t>
  </si>
  <si>
    <t>ZIP/PETCT_3b1c9155f5.zip</t>
  </si>
  <si>
    <t>ZIP2/</t>
  </si>
  <si>
    <t>ZIP2/PETCT_07b7e9abfc.zip</t>
  </si>
  <si>
    <t>ZIP2/PETCT_07fec0d985.zip</t>
  </si>
  <si>
    <t>ZIP2/PETCT_080922db5a.zip</t>
  </si>
  <si>
    <t>ZIP2/PETCT_08198c4f0c.zip</t>
  </si>
  <si>
    <t>ZIP2/PETCT_098c4b7b87.zip</t>
  </si>
  <si>
    <t>ZIP2/PETCT_20995a0fe1.zip</t>
  </si>
  <si>
    <t>ZIP2/PETCT_20a607649d.zip</t>
  </si>
  <si>
    <t>ZIP2/PETCT_2140db0ca5.zip</t>
  </si>
  <si>
    <t>ZIP2/PETCT_23ed525e82.zip</t>
  </si>
  <si>
    <t>ZIP2/PETCT_25707f94a2.zip</t>
  </si>
  <si>
    <t>ZIP2/PETCT_2a6f4f0753.zip</t>
  </si>
  <si>
    <t>ZIP2/PETCT_2b29531d8c.zip</t>
  </si>
  <si>
    <t>ZIP2/PETCT_2d70838805.zip</t>
  </si>
  <si>
    <t>ZIP2/PETCT_2dc17aaeaf.zip</t>
  </si>
  <si>
    <t>ZIP2/PETCT_2e44706eaf.zip</t>
  </si>
  <si>
    <t>ZIP2/PETCT_2e97a9e5c2.zip</t>
  </si>
  <si>
    <t>ZIP2/PETCT_2f7200f771.zip</t>
  </si>
  <si>
    <t>ZIP2/PETCT_30001118d0.zip</t>
  </si>
  <si>
    <t>ZIP2/PETCT_323cc5aff8.zip</t>
  </si>
  <si>
    <t>ZIP2/PETCT_32aa845af1.zip</t>
  </si>
  <si>
    <t>ZIP2/PETCT_350e91119a.zip</t>
  </si>
  <si>
    <t>ZIP2/PETCT_35c9c85a96.zip</t>
  </si>
  <si>
    <t>ZIP2/PETCT_36870de2f2.zip</t>
  </si>
  <si>
    <t>ZIP2/PETCT_36bb0257fc.zip</t>
  </si>
  <si>
    <t>ZIP2/PETCT_36d8219e3f.zip</t>
  </si>
  <si>
    <t>ZIP2/PETCT_3708f576ec.zip</t>
  </si>
  <si>
    <t>ZIP2/PETCT_3b26172779.zip</t>
  </si>
  <si>
    <t>ZIP2/PETCT_3b73c2480a.zip</t>
  </si>
  <si>
    <t>ZIP2/PETCT_3ba0277c0c.zip</t>
  </si>
  <si>
    <t>ZIP2/PETCT_3c3050f75e.zip</t>
  </si>
  <si>
    <t>ZIP2/PETCT_3c3ee87fc6.zip</t>
  </si>
  <si>
    <t>ZIP2/PETCT_3c71e8f518.zip</t>
  </si>
  <si>
    <t>ZIP2/PETCT_3eac8f16d4.zip</t>
  </si>
  <si>
    <t>ZIP2/PETCT_3f5a9f616f.zip</t>
  </si>
  <si>
    <t>ZIP2/PETCT_3fd361ec14.zip</t>
  </si>
  <si>
    <t>ZIP2/PETCT_4011ffe8ae.zip</t>
  </si>
  <si>
    <t>ZIP2/PETCT_4076ea9a15.zip</t>
  </si>
  <si>
    <t>ZIP2/PETCT_40a125468a.zip</t>
  </si>
  <si>
    <t>ZIP2/PETCT_40f0749cb7.zip</t>
  </si>
  <si>
    <t>ZIP2/PETCT_41472f5ce9.zip</t>
  </si>
  <si>
    <t>ZIP2/PETCT_41fadf6520.zip</t>
  </si>
  <si>
    <t>ZIP2/PETCT_424e9b79c5.zip</t>
  </si>
  <si>
    <t>ZIP2/PETCT_4250de48c8.zip</t>
  </si>
  <si>
    <t>ZIP2/PETCT_42e9f16c09.zip</t>
  </si>
  <si>
    <t>ZIP2/PETCT_43323b7d42.zip</t>
  </si>
  <si>
    <t>ZIP2/PETCT_43647ff727.zip</t>
  </si>
  <si>
    <t>ZIP2/PETCT_4404466919.zip</t>
  </si>
  <si>
    <t>ZIP2/PETCT_442a09f90e.zip</t>
  </si>
  <si>
    <t>ZIP2/PETCT_44b08f570e.zip</t>
  </si>
  <si>
    <t>ZIP2/PETCT_456d14846b.zip</t>
  </si>
  <si>
    <t>ZIP2/PETCT_456e6f9dc2.zip</t>
  </si>
  <si>
    <t>ZIP2/PETCT_465176d213.zip</t>
  </si>
  <si>
    <t>ZIP2/PETCT_4848bebb10.zip</t>
  </si>
  <si>
    <t>ZIP2/PETCT_49479d6e64.zip</t>
  </si>
  <si>
    <t>ZIP2/PETCT_49f3d297b0.zip</t>
  </si>
  <si>
    <t>ZIP2/PETCT_4a255db7bd.zip</t>
  </si>
  <si>
    <t>ZIP2/PETCT_4be28f9cd7.zip</t>
  </si>
  <si>
    <t>ZIP2/PETCT_4c9e7be363.zip</t>
  </si>
  <si>
    <t>ZIP2/PETCT_4d7b745a7b.zip</t>
  </si>
  <si>
    <t>ZIP2/PETCT_4dcf62f869.zip</t>
  </si>
  <si>
    <t>ZIP2/PETCT_4f7a8f41c0.zip</t>
  </si>
  <si>
    <t>ZIP2/PETCT_510fb36781.zip</t>
  </si>
  <si>
    <t>ZIP2/PETCT_5255c79083.zip</t>
  </si>
  <si>
    <t>ZIP2/PETCT_527c5afc5d.zip</t>
  </si>
  <si>
    <t>ZIP2/PETCT_53a0610615.zip</t>
  </si>
  <si>
    <t>ZIP2/PETCT_548213edf7.zip</t>
  </si>
  <si>
    <t>ZIP2/PETCT_556b56485a.zip</t>
  </si>
  <si>
    <t>ZIP2/PETCT_55ae7986e1.zip</t>
  </si>
  <si>
    <t>ZIP2/PETCT_55ca11402a.zip</t>
  </si>
  <si>
    <t>ZIP2/PETCT_59e6d1de22.zip</t>
  </si>
  <si>
    <t>ZIP2/PETCT_5a58935b68.zip</t>
  </si>
  <si>
    <t>ZIP2/PETCT_5ac322455f.zip</t>
  </si>
  <si>
    <t>ZIP2/PETCT_5c35fcbe89.zip</t>
  </si>
  <si>
    <t>ZIP2/PETCT_5c55b3087d.zip</t>
  </si>
  <si>
    <t>ZIP2/PETCT_5cf118ac06.zip</t>
  </si>
  <si>
    <t>ZIP2/PETCT_5d10be5b89.zip</t>
  </si>
  <si>
    <t>ZIP2/PETCT_5d553bf6b4.zip</t>
  </si>
  <si>
    <t>ZIP2/PETCT_5d6bf1e75f.zip</t>
  </si>
  <si>
    <t>ZIP2/PETCT_5de3ac617a.zip</t>
  </si>
  <si>
    <t>ZIP2/PETCT_5e2da717db.zip</t>
  </si>
  <si>
    <t>ZIP2/PETCT_5e8b013935.zip</t>
  </si>
  <si>
    <t>ZIP2/PETCT_5ef99b0b6b.zip</t>
  </si>
  <si>
    <t>ZIP2/PETCT_5f569fb737.zip</t>
  </si>
  <si>
    <t>ZIP2/PETCT_605369e88d.zip</t>
  </si>
  <si>
    <t>ZIP2/PETCT_60baa6979c.zip</t>
  </si>
  <si>
    <t>ZIP2/PETCT_61348439bf.zip</t>
  </si>
  <si>
    <t>ZIP2/PETCT_6170317f2e.zip</t>
  </si>
  <si>
    <t>ZIP2/PETCT_62011ff15b.zip</t>
  </si>
  <si>
    <t>ZIP2/PETCT_62405d117c.zip</t>
  </si>
  <si>
    <t>ZIP2/PETCT_63dd9503eb.zip</t>
  </si>
  <si>
    <t>ZIP2/PETCT_644d80e987.zip</t>
  </si>
  <si>
    <t>ZIP2/PETCT_64909533c5.zip</t>
  </si>
  <si>
    <t>ZIP2/PETCT_6543c58e13.zip</t>
  </si>
  <si>
    <t>ZIP2/PETCT_65a1330e90.zip</t>
  </si>
  <si>
    <t>ZIP2/PETCT_65bd1a4c38.zip</t>
  </si>
  <si>
    <t>ZIP2/PETCT_685d7c09b5.zip</t>
  </si>
  <si>
    <t>ZIP2/PETCT_68a7ade33c.zip</t>
  </si>
  <si>
    <t>ZIP2/PETCT_68b75093c5.zip</t>
  </si>
  <si>
    <t>ZIP2/PETCT_68f73c4518.zip</t>
  </si>
  <si>
    <t>ZIP2/PETCT_6a3477cd9a.zip</t>
  </si>
  <si>
    <t>ZIP2/PETCT_6c469107a0.zip</t>
  </si>
  <si>
    <t>Series UID</t>
  </si>
  <si>
    <t>Collection</t>
  </si>
  <si>
    <t>3rd Party Analysis</t>
  </si>
  <si>
    <t>Data Description URI</t>
  </si>
  <si>
    <t>Subject ID</t>
  </si>
  <si>
    <t>Study UID</t>
  </si>
  <si>
    <t>Study Description</t>
  </si>
  <si>
    <t>Study Date</t>
  </si>
  <si>
    <t>Series Description</t>
  </si>
  <si>
    <t>Manufacturer</t>
  </si>
  <si>
    <t>Modality</t>
  </si>
  <si>
    <t>SOP Class Name</t>
  </si>
  <si>
    <t>SOP Class UID</t>
  </si>
  <si>
    <t>Number of Images</t>
  </si>
  <si>
    <t>File Size</t>
  </si>
  <si>
    <t>File Location</t>
  </si>
  <si>
    <t>Download Timestamp</t>
  </si>
  <si>
    <t>diagnosis</t>
  </si>
  <si>
    <t>age</t>
  </si>
  <si>
    <t>sex</t>
  </si>
  <si>
    <t>1.3.6.1.4.1.14519.5.2.1.4219.6651.201203836389382194960900561337</t>
  </si>
  <si>
    <t>FDG-PET-CT-Lesions</t>
  </si>
  <si>
    <t>NO</t>
  </si>
  <si>
    <t>PETCT_0011f3deaf</t>
  </si>
  <si>
    <t>1.3.6.1.4.1.14519.5.2.1.4219.6651.389860614478618826979455610445</t>
  </si>
  <si>
    <t>PET-CT Ganzkoerper  primaer mit KM</t>
  </si>
  <si>
    <t>3/23/2003</t>
  </si>
  <si>
    <t>Segmentation</t>
  </si>
  <si>
    <t>QIICR</t>
  </si>
  <si>
    <t>SEG</t>
  </si>
  <si>
    <t>Segmentation Storage</t>
  </si>
  <si>
    <t>1.2.840.10008.5.1.4.1.1.66.4</t>
  </si>
  <si>
    <t>6.75 MB</t>
  </si>
  <si>
    <t>./FDG-PET-CT-Lesions/PETCT_0011f3deaf/03-23-2003-NA-PET-CT Ganzkoerper  primaer mit KM-10445/300.000000-Segmentation-61337</t>
  </si>
  <si>
    <t>2022-03-17T12:53:16.75</t>
  </si>
  <si>
    <t>MELANOMA</t>
  </si>
  <si>
    <t>063Y</t>
  </si>
  <si>
    <t>F</t>
  </si>
  <si>
    <t>1.3.6.1.4.1.14519.5.2.1.4219.6651.685145825998226094117238219181</t>
  </si>
  <si>
    <t>PET corr.</t>
  </si>
  <si>
    <t>SIEMENS</t>
  </si>
  <si>
    <t>PT</t>
  </si>
  <si>
    <t>Positron Emission Tomography Image Storage</t>
  </si>
  <si>
    <t>1.2.840.10008.5.1.4.1.1.128</t>
  </si>
  <si>
    <t>105.82 MB</t>
  </si>
  <si>
    <t>./FDG-PET-CT-Lesions/PETCT_0011f3deaf/03-23-2003-NA-PET-CT Ganzkoerper  primaer mit KM-10445/7.000000-PET corr.-19181</t>
  </si>
  <si>
    <t>2022-03-17T12:53:44.865</t>
  </si>
  <si>
    <t>1.3.6.1.4.1.14519.5.2.1.4219.6651.151532511484742028529393389495</t>
  </si>
  <si>
    <t>PETCT_01140d52d8</t>
  </si>
  <si>
    <t>1.3.6.1.4.1.14519.5.2.1.4219.6651.316964892168994707041803056839</t>
  </si>
  <si>
    <t>8/13/2005</t>
  </si>
  <si>
    <t>99.01 MB</t>
  </si>
  <si>
    <t>./FDG-PET-CT-Lesions/PETCT_01140d52d8/08-13-2005-NA-PET-CT Ganzkoerper  primaer mit KM-56839/16.000000-PET corr.-89495</t>
  </si>
  <si>
    <t>2022-03-17T12:53:45.761</t>
  </si>
  <si>
    <t>061Y</t>
  </si>
  <si>
    <t>M</t>
  </si>
  <si>
    <t>1.3.6.1.4.1.14519.5.2.1.4219.6651.313152023416660761769565814535</t>
  </si>
  <si>
    <t>6.31 MB</t>
  </si>
  <si>
    <t>./FDG-PET-CT-Lesions/PETCT_01140d52d8/08-13-2005-NA-PET-CT Ganzkoerper  primaer mit KM-56839/300.000000-Segmentation-14535</t>
  </si>
  <si>
    <t>2022-03-17T12:53:47.839</t>
  </si>
  <si>
    <t>1.3.6.1.4.1.14519.5.2.1.4219.6651.331726561677742619635617278581</t>
  </si>
  <si>
    <t>GK p.v.3</t>
  </si>
  <si>
    <t>CT</t>
  </si>
  <si>
    <t>CT Image Storage</t>
  </si>
  <si>
    <t>1.2.840.10008.5.1.4.1.1.2</t>
  </si>
  <si>
    <t>206.52 MB</t>
  </si>
  <si>
    <t>./FDG-PET-CT-Lesions/PETCT_0011f3deaf/03-23-2003-NA-PET-CT Ganzkoerper  primaer mit KM-10445/4.000000-GK p.v.3-78581</t>
  </si>
  <si>
    <t>2022-03-17T12:53:53.415</t>
  </si>
  <si>
    <t>1.3.6.1.4.1.14519.5.2.1.4219.6651.146136900202431607373455344501</t>
  </si>
  <si>
    <t>PETCT_0117d7f11f</t>
  </si>
  <si>
    <t>1.3.6.1.4.1.14519.5.2.1.4219.6651.316799646612350131117812468547</t>
  </si>
  <si>
    <t>9/13/2001</t>
  </si>
  <si>
    <t>92.17 MB</t>
  </si>
  <si>
    <t>./FDG-PET-CT-Lesions/PETCT_0117d7f11f/09-13-2001-NA-PET-CT Ganzkoerper  primaer mit KM-68547/12.000000-PET corr.-44501</t>
  </si>
  <si>
    <t>2022-03-17T12:54:11.883</t>
  </si>
  <si>
    <t>LUNG_CANCER</t>
  </si>
  <si>
    <t>052Y</t>
  </si>
  <si>
    <t>1.3.6.1.4.1.14519.5.2.1.4219.6651.306383459115118250894914293876</t>
  </si>
  <si>
    <t>5.88 MB</t>
  </si>
  <si>
    <t>./FDG-PET-CT-Lesions/PETCT_0117d7f11f/09-13-2001-NA-PET-CT Ganzkoerper  primaer mit KM-68547/300.000000-Segmentation-93876</t>
  </si>
  <si>
    <t>2022-03-17T12:54:15.646</t>
  </si>
  <si>
    <t>1.3.6.1.4.1.14519.5.2.1.4219.6651.340214977928587094922740368418</t>
  </si>
  <si>
    <t>GK p.v.3 s</t>
  </si>
  <si>
    <t>193.37 MB</t>
  </si>
  <si>
    <t>./FDG-PET-CT-Lesions/PETCT_01140d52d8/08-13-2005-NA-PET-CT Ganzkoerper  primaer mit KM-56839/5.000000-GK p.v.3 s-68418</t>
  </si>
  <si>
    <t>2022-03-17T12:54:18.995</t>
  </si>
  <si>
    <t>1.3.6.1.4.1.14519.5.2.1.4219.6651.544791134209643999492781802579</t>
  </si>
  <si>
    <t>PETCT_0143bab87a</t>
  </si>
  <si>
    <t>1.3.6.1.4.1.14519.5.2.1.4219.6651.335264930457989722278222033529</t>
  </si>
  <si>
    <t>7/17/2005</t>
  </si>
  <si>
    <t>93.49 MB</t>
  </si>
  <si>
    <t>./FDG-PET-CT-Lesions/PETCT_0143bab87a/07-17-2005-NA-PET-CT Ganzkoerper  primaer mit KM-33529/9.000000-PET corr.-02579</t>
  </si>
  <si>
    <t>2022-03-17T12:54:42.438</t>
  </si>
  <si>
    <t>NEGATIVE</t>
  </si>
  <si>
    <t>084Y</t>
  </si>
  <si>
    <t>1.3.6.1.4.1.14519.5.2.1.4219.6651.691945556059439587815323672556</t>
  </si>
  <si>
    <t>5.96 MB</t>
  </si>
  <si>
    <t>./FDG-PET-CT-Lesions/PETCT_0143bab87a/07-17-2005-NA-PET-CT Ganzkoerper  primaer mit KM-33529/300.000000-Segmentation-72556</t>
  </si>
  <si>
    <t>2022-03-17T12:54:46.284</t>
  </si>
  <si>
    <t>1.3.6.1.4.1.14519.5.2.1.4219.6651.139507561280964517902282778014</t>
  </si>
  <si>
    <t>182.27 MB</t>
  </si>
  <si>
    <t>./FDG-PET-CT-Lesions/PETCT_0143bab87a/07-17-2005-NA-PET-CT Ganzkoerper  primaer mit KM-33529/5.000000-GK p.v.3 s-78014</t>
  </si>
  <si>
    <t>2022-03-17T12:54:47.556</t>
  </si>
  <si>
    <t>1.3.6.1.4.1.14519.5.2.1.4219.6651.127912095193700175403024940093</t>
  </si>
  <si>
    <t>PETCT_01682f60c3</t>
  </si>
  <si>
    <t>1.3.6.1.4.1.14519.5.2.1.4219.6651.628573049819391744665925203431</t>
  </si>
  <si>
    <t>./FDG-PET-CT-Lesions/PETCT_01682f60c3/03-11-2002-NA-PET-CT Ganzkoerper  primaer mit KM-03431/300.000000-Segmentation-40093</t>
  </si>
  <si>
    <t>2022-03-17T12:54:48.695</t>
  </si>
  <si>
    <t>062Y</t>
  </si>
  <si>
    <t>1.3.6.1.4.1.14519.5.2.1.4219.6651.182694110205155645649641184770</t>
  </si>
  <si>
    <t>GK p.v.2</t>
  </si>
  <si>
    <t>450.04 MB</t>
  </si>
  <si>
    <t>./FDG-PET-CT-Lesions/PETCT_0117d7f11f/09-13-2001-NA-PET-CT Ganzkoerper  primaer mit KM-68547/5.000000-GK p.v.2-84770</t>
  </si>
  <si>
    <t>2022-03-17T12:55:04.711</t>
  </si>
  <si>
    <t>1.3.6.1.4.1.14519.5.2.1.4219.6651.497063096551936002076692470693</t>
  </si>
  <si>
    <t>105.81 MB</t>
  </si>
  <si>
    <t>./FDG-PET-CT-Lesions/PETCT_01682f60c3/03-11-2002-NA-PET-CT Ganzkoerper  primaer mit KM-03431/7.000000-PET corr.-70693</t>
  </si>
  <si>
    <t>2022-03-17T12:55:14.86</t>
  </si>
  <si>
    <t>1.3.6.1.4.1.14519.5.2.1.4219.6651.133578453901173938694448827319</t>
  </si>
  <si>
    <t>PETCT_0168f65af8</t>
  </si>
  <si>
    <t>1.3.6.1.4.1.14519.5.2.1.4219.6651.304086288813806504657459382224</t>
  </si>
  <si>
    <t>./FDG-PET-CT-Lesions/PETCT_0168f65af8/04-04-2003-NA-PET-CT Ganzkoerper  primaer mit KM-82224/300.000000-Segmentation-27319</t>
  </si>
  <si>
    <t>2022-03-17T12:55:17.65</t>
  </si>
  <si>
    <t>073Y</t>
  </si>
  <si>
    <t>1.3.6.1.4.1.14519.5.2.1.4219.6651.113796169149340866789231604813</t>
  </si>
  <si>
    <t>./FDG-PET-CT-Lesions/PETCT_0168f65af8/04-04-2003-NA-PET-CT Ganzkoerper  primaer mit KM-82224/7.000000-PET corr.-04813</t>
  </si>
  <si>
    <t>2022-03-17T12:55:33.564</t>
  </si>
  <si>
    <t>1.3.6.1.4.1.14519.5.2.1.4219.6651.913380603297407488136321844830</t>
  </si>
  <si>
    <t>./FDG-PET-CT-Lesions/PETCT_0168f65af8/04-04-2003-NA-PET-CT Ganzkoerper  primaer mit KM-82224/4.000000-GK p.v.3-44830</t>
  </si>
  <si>
    <t>2022-03-17T12:55:51.533</t>
  </si>
  <si>
    <t>1.3.6.1.4.1.14519.5.2.1.4219.6651.277639348431922319317937152931</t>
  </si>
  <si>
    <t>PETCT_0223010e46</t>
  </si>
  <si>
    <t>1.3.6.1.4.1.14519.5.2.1.4219.6651.244527146284048974110045425360</t>
  </si>
  <si>
    <t>12.81 MB</t>
  </si>
  <si>
    <t>./FDG-PET-CT-Lesions/PETCT_0223010e46/09-04-2003-NA-PET-CT Ganzkoerper  primaer mit KM-25360/300.000000-Segmentation-52931</t>
  </si>
  <si>
    <t>2022-03-17T12:55:54.682</t>
  </si>
  <si>
    <t>LYMPHOMA</t>
  </si>
  <si>
    <t>076Y</t>
  </si>
  <si>
    <t>1.3.6.1.4.1.14519.5.2.1.4219.6651.151896746116030282379254412823</t>
  </si>
  <si>
    <t>516.57 MB</t>
  </si>
  <si>
    <t>./FDG-PET-CT-Lesions/PETCT_01682f60c3/03-11-2002-NA-PET-CT Ganzkoerper  primaer mit KM-03431/9.000000-GK p.v.2-12823</t>
  </si>
  <si>
    <t>2022-03-17T12:56:24.306</t>
  </si>
  <si>
    <t>1.3.6.1.4.1.14519.5.2.1.4219.6651.330088744877758372691803842232</t>
  </si>
  <si>
    <t>200.92 MB</t>
  </si>
  <si>
    <t>./FDG-PET-CT-Lesions/PETCT_0223010e46/09-04-2003-NA-PET-CT Ganzkoerper  primaer mit KM-25360/6.000000-PET corr.-42232</t>
  </si>
  <si>
    <t>2022-03-17T12:56:42.938</t>
  </si>
  <si>
    <t>1.3.6.1.4.1.14519.5.2.1.4219.6651.121172146471849680989100182901</t>
  </si>
  <si>
    <t>PETCT_0225325b91</t>
  </si>
  <si>
    <t>1.3.6.1.4.1.14519.5.2.1.4219.6651.166713205906886588204809772660</t>
  </si>
  <si>
    <t>PET-CT Teilkoerper  primaer mit KM</t>
  </si>
  <si>
    <t>8/22/2005</t>
  </si>
  <si>
    <t>75.32 MB</t>
  </si>
  <si>
    <t>./FDG-PET-CT-Lesions/PETCT_0225325b91/08-22-2005-NA-PET-CT Teilkoerper  primaer mit KM-72660/9.000000-PET corr.-82901</t>
  </si>
  <si>
    <t>2022-03-17T12:56:43.378</t>
  </si>
  <si>
    <t>058Y</t>
  </si>
  <si>
    <t>1.3.6.1.4.1.14519.5.2.1.4219.6651.262586358581088125198298057487</t>
  </si>
  <si>
    <t>4.80 MB</t>
  </si>
  <si>
    <t>./FDG-PET-CT-Lesions/PETCT_0225325b91/08-22-2005-NA-PET-CT Teilkoerper  primaer mit KM-72660/300.000000-Segmentation-57487</t>
  </si>
  <si>
    <t>2022-03-17T12:56:51.592</t>
  </si>
  <si>
    <t>1.3.6.1.4.1.14519.5.2.1.4219.6651.262875085424462314166764200442</t>
  </si>
  <si>
    <t>THA p.v.3 s</t>
  </si>
  <si>
    <t>147.38 MB</t>
  </si>
  <si>
    <t>./FDG-PET-CT-Lesions/PETCT_0225325b91/08-22-2005-NA-PET-CT Teilkoerper  primaer mit KM-72660/4.000000-THA p.v.3 s-00442</t>
  </si>
  <si>
    <t>2022-03-17T12:57:08.235</t>
  </si>
  <si>
    <t>1.3.6.1.4.1.14519.5.2.1.4219.6651.140824643058081559707839692085</t>
  </si>
  <si>
    <t>PETCT_02ba7e20f5</t>
  </si>
  <si>
    <t>1.3.6.1.4.1.14519.5.2.1.4219.6651.180374259926499792473594627172</t>
  </si>
  <si>
    <t>./FDG-PET-CT-Lesions/PETCT_02ba7e20f5/10-12-2001-NA-PET-CT Ganzkoerper  primaer mit KM-27172/9.000000-PET corr.-92085</t>
  </si>
  <si>
    <t>2022-03-17T12:57:34.907</t>
  </si>
  <si>
    <t>067Y</t>
  </si>
  <si>
    <t>1.3.6.1.4.1.14519.5.2.1.4219.6651.672999922549778318526020691011</t>
  </si>
  <si>
    <t>./FDG-PET-CT-Lesions/PETCT_02ba7e20f5/10-12-2001-NA-PET-CT Ganzkoerper  primaer mit KM-27172/300.000000-Segmentation-91011</t>
  </si>
  <si>
    <t>2022-03-17T12:57:37.942</t>
  </si>
  <si>
    <t>1.3.6.1.4.1.14519.5.2.1.4219.6651.125265645176850228733886964714</t>
  </si>
  <si>
    <t>PETCT_0410759456</t>
  </si>
  <si>
    <t>1.3.6.1.4.1.14519.5.2.1.4219.6651.215436249461776095301205575415</t>
  </si>
  <si>
    <t>179.58 MB</t>
  </si>
  <si>
    <t>./FDG-PET-CT-Lesions/PETCT_0410759456/11-07-2002-NA-PET-CT Ganzkoerper  primaer mit KM-75415/4.000000-GK p.v.3-64714</t>
  </si>
  <si>
    <t>2022-03-17T12:58:15.895</t>
  </si>
  <si>
    <t>078Y</t>
  </si>
  <si>
    <t>1.3.6.1.4.1.14519.5.2.1.4219.6651.131448367855426076823217865738</t>
  </si>
  <si>
    <t>516.60 MB</t>
  </si>
  <si>
    <t>./FDG-PET-CT-Lesions/PETCT_02ba7e20f5/10-12-2001-NA-PET-CT Ganzkoerper  primaer mit KM-27172/5.000000-GK p.v.2-65738</t>
  </si>
  <si>
    <t>2022-03-17T12:58:18.482</t>
  </si>
  <si>
    <t>1.3.6.1.4.1.14519.5.2.1.4219.6651.419767891745145439832970906166</t>
  </si>
  <si>
    <t>./FDG-PET-CT-Lesions/PETCT_0410759456/11-07-2002-NA-PET-CT Ganzkoerper  primaer mit KM-75415/300.000000-Segmentation-06166</t>
  </si>
  <si>
    <t>2022-03-17T12:58:19.458</t>
  </si>
  <si>
    <t>1.3.6.1.4.1.14519.5.2.1.4219.6651.685312158373853509427026630526</t>
  </si>
  <si>
    <t>92.18 MB</t>
  </si>
  <si>
    <t>./FDG-PET-CT-Lesions/PETCT_0410759456/11-07-2002-NA-PET-CT Ganzkoerper  primaer mit KM-75415/7.000000-PET corr.-30526</t>
  </si>
  <si>
    <t>2022-03-17T12:58:42.991</t>
  </si>
  <si>
    <t>1.3.6.1.4.1.14519.5.2.1.4219.6651.235484849649395128026078131045</t>
  </si>
  <si>
    <t>1.3.6.1.4.1.14519.5.2.1.4219.6651.280716982711906432679942920805</t>
  </si>
  <si>
    <t>8/22/2003</t>
  </si>
  <si>
    <t>179.59 MB</t>
  </si>
  <si>
    <t>./FDG-PET-CT-Lesions/PETCT_0410759456/08-22-2003-NA-PET-CT Ganzkoerper  primaer mit KM-20805/4.000000-GK p.v.3-31045</t>
  </si>
  <si>
    <t>2022-03-17T12:59:00.569</t>
  </si>
  <si>
    <t>1.3.6.1.4.1.14519.5.2.1.4219.6651.593353848660307315437305183810</t>
  </si>
  <si>
    <t>./FDG-PET-CT-Lesions/PETCT_0410759456/08-22-2003-NA-PET-CT Ganzkoerper  primaer mit KM-20805/300.000000-Segmentation-83810</t>
  </si>
  <si>
    <t>2022-03-17T12:59:04.997</t>
  </si>
  <si>
    <t>1.3.6.1.4.1.14519.5.2.1.4219.6651.246595591547608881806205488885</t>
  </si>
  <si>
    <t>92.19 MB</t>
  </si>
  <si>
    <t>./FDG-PET-CT-Lesions/PETCT_0410759456/08-22-2003-NA-PET-CT Ganzkoerper  primaer mit KM-20805/7.000000-PET corr.-88885</t>
  </si>
  <si>
    <t>2022-03-17T12:59:06.674</t>
  </si>
  <si>
    <t>1.3.6.1.4.1.14519.5.2.1.4219.6651.106073345193837212944231992399</t>
  </si>
  <si>
    <t>PETCT_04606080a0</t>
  </si>
  <si>
    <t>1.3.6.1.4.1.14519.5.2.1.4219.6651.115931952100801382494287122538</t>
  </si>
  <si>
    <t>2/20/2003</t>
  </si>
  <si>
    <t>./FDG-PET-CT-Lesions/PETCT_04606080a0/02-20-2003-NA-PET-CT Ganzkoerper  primaer mit KM-22538/300.000000-Segmentation-92399</t>
  </si>
  <si>
    <t>2022-03-17T12:59:15.344</t>
  </si>
  <si>
    <t>1.3.6.1.4.1.14519.5.2.1.4219.6651.189521095776369562861890283515</t>
  </si>
  <si>
    <t>GK p.v.1 WF</t>
  </si>
  <si>
    <t>1.40 GB</t>
  </si>
  <si>
    <t>./FDG-PET-CT-Lesions/PETCT_0223010e46/09-04-2003-NA-PET-CT Ganzkoerper  primaer mit KM-25360/7.000000-GK p.v.1 WF-83515</t>
  </si>
  <si>
    <t>2022-03-17T12:59:17.756</t>
  </si>
  <si>
    <t>1.3.6.1.4.1.14519.5.2.1.4219.6651.122967649556949968461528629308</t>
  </si>
  <si>
    <t>./FDG-PET-CT-Lesions/PETCT_04606080a0/02-20-2003-NA-PET-CT Ganzkoerper  primaer mit KM-22538/11.000000-PET corr.-29308</t>
  </si>
  <si>
    <t>2022-03-17T12:59:30.155</t>
  </si>
  <si>
    <t>1.3.6.1.4.1.14519.5.2.1.4219.6651.265041793912513394081434934406</t>
  </si>
  <si>
    <t>PETCT_048981112f</t>
  </si>
  <si>
    <t>1.3.6.1.4.1.14519.5.2.1.4219.6651.650584469193139232713047350330</t>
  </si>
  <si>
    <t>Unspecified CT ABDOMEN</t>
  </si>
  <si>
    <t>7/31/2005</t>
  </si>
  <si>
    <t>11.75 MB</t>
  </si>
  <si>
    <t>./FDG-PET-CT-Lesions/PETCT_048981112f/07-31-2005-NA-Unspecified CT ABDOMEN-50330/300.000000-Segmentation-34406</t>
  </si>
  <si>
    <t>2022-03-17T12:59:33.473</t>
  </si>
  <si>
    <t>077Y</t>
  </si>
  <si>
    <t>1.3.6.1.4.1.14519.5.2.1.4219.6651.255566577221864921888860896063</t>
  </si>
  <si>
    <t>./FDG-PET-CT-Lesions/PETCT_04606080a0/02-20-2003-NA-PET-CT Ganzkoerper  primaer mit KM-22538/4.000000-GK p.v.3-96063</t>
  </si>
  <si>
    <t>2022-03-17T12:59:45.178</t>
  </si>
  <si>
    <t>1.3.6.1.4.1.14519.5.2.1.4219.6651.129858253079177994975370646103</t>
  </si>
  <si>
    <t>PETCT_04a4e1c874</t>
  </si>
  <si>
    <t>1.3.6.1.4.1.14519.5.2.1.4219.6651.159526095364101371494277596019</t>
  </si>
  <si>
    <t>11/18/2001</t>
  </si>
  <si>
    <t>./FDG-PET-CT-Lesions/PETCT_04a4e1c874/11-18-2001-NA-PET-CT Ganzkoerper  primaer mit KM-96019/300.000000-Segmentation-46103</t>
  </si>
  <si>
    <t>2022-03-17T12:59:47.366</t>
  </si>
  <si>
    <t>057Y</t>
  </si>
  <si>
    <t>1.3.6.1.4.1.14519.5.2.1.4219.6651.202761555335329636777151650225</t>
  </si>
  <si>
    <t>184.32 MB</t>
  </si>
  <si>
    <t>./FDG-PET-CT-Lesions/PETCT_048981112f/07-31-2005-NA-Unspecified CT ABDOMEN-50330/6.000000-PET corr.-50225</t>
  </si>
  <si>
    <t>2022-03-17T13:00:10.814</t>
  </si>
  <si>
    <t>1.3.6.1.4.1.14519.5.2.1.4219.6651.280617896933382382601919398877</t>
  </si>
  <si>
    <t>./FDG-PET-CT-Lesions/PETCT_04a4e1c874/11-18-2001-NA-PET-CT Ganzkoerper  primaer mit KM-96019/12.000000-PET corr.-98877</t>
  </si>
  <si>
    <t>2022-03-17T13:00:15.376</t>
  </si>
  <si>
    <t>1.3.6.1.4.1.14519.5.2.1.4219.6651.798751312650704749664604538237</t>
  </si>
  <si>
    <t>359.63 MB</t>
  </si>
  <si>
    <t>./FDG-PET-CT-Lesions/PETCT_048981112f/07-31-2005-NA-Unspecified CT ABDOMEN-50330/4.000000-GK p.v.3 s-38237</t>
  </si>
  <si>
    <t>2022-03-17T13:00:41.561</t>
  </si>
  <si>
    <t>1.3.6.1.4.1.14519.5.2.1.4219.6651.138197935740896195340262025843</t>
  </si>
  <si>
    <t>PETCT_04ab5c61c9</t>
  </si>
  <si>
    <t>1.3.6.1.4.1.14519.5.2.1.4219.6651.212879470242379180814227942241</t>
  </si>
  <si>
    <t>11/22/2002</t>
  </si>
  <si>
    <t>./FDG-PET-CT-Lesions/PETCT_04ab5c61c9/11-22-2002-NA-PET-CT Ganzkoerper  primaer mit KM-42241/7.000000-PET corr.-25843</t>
  </si>
  <si>
    <t>2022-03-17T13:00:44.512</t>
  </si>
  <si>
    <t>020Y</t>
  </si>
  <si>
    <t>1.3.6.1.4.1.14519.5.2.1.4219.6651.333214812625912615327603768946</t>
  </si>
  <si>
    <t>./FDG-PET-CT-Lesions/PETCT_04ab5c61c9/11-22-2002-NA-PET-CT Ganzkoerper  primaer mit KM-42241/300.000000-Segmentation-68946</t>
  </si>
  <si>
    <t>2022-03-17T13:00:49.168</t>
  </si>
  <si>
    <t>1.3.6.1.4.1.14519.5.2.1.4219.6651.207020516153367874140628695291</t>
  </si>
  <si>
    <t>PETCT_05808cf24e</t>
  </si>
  <si>
    <t>1.3.6.1.4.1.14519.5.2.1.4219.6651.166890396896964697819850591344</t>
  </si>
  <si>
    <t>3/18/2006</t>
  </si>
  <si>
    <t>6.71 MB</t>
  </si>
  <si>
    <t>./FDG-PET-CT-Lesions/PETCT_05808cf24e/03-18-2006-NA-PET-CT Ganzkoerper  primaer mit KM-91344/300.000000-Segmentation-95291</t>
  </si>
  <si>
    <t>2022-03-17T13:00:51.895</t>
  </si>
  <si>
    <t>048Y</t>
  </si>
  <si>
    <t>1.3.6.1.4.1.14519.5.2.1.4219.6651.451660677881173511329238334747</t>
  </si>
  <si>
    <t>./FDG-PET-CT-Lesions/PETCT_04ab5c61c9/11-22-2002-NA-PET-CT Ganzkoerper  primaer mit KM-42241/4.000000-GK p.v.3-34747</t>
  </si>
  <si>
    <t>2022-03-17T13:01:15.414</t>
  </si>
  <si>
    <t>1.3.6.1.4.1.14519.5.2.1.4219.6651.216532541962476124543488262317</t>
  </si>
  <si>
    <t>105.18 MB</t>
  </si>
  <si>
    <t>./FDG-PET-CT-Lesions/PETCT_05808cf24e/03-18-2006-NA-PET-CT Ganzkoerper  primaer mit KM-91344/8.000000-PET corr.-62317</t>
  </si>
  <si>
    <t>2022-03-17T13:01:23.476</t>
  </si>
  <si>
    <t>1.3.6.1.4.1.14519.5.2.1.4219.6651.300612376156672416298515684813</t>
  </si>
  <si>
    <t>450.03 MB</t>
  </si>
  <si>
    <t>./FDG-PET-CT-Lesions/PETCT_04a4e1c874/11-18-2001-NA-PET-CT Ganzkoerper  primaer mit KM-96019/5.000000-GK p.v.2-84813</t>
  </si>
  <si>
    <t>2022-03-17T13:01:28.097</t>
  </si>
  <si>
    <t>1.3.6.1.4.1.14519.5.2.1.4219.6651.202288852658401118931000586671</t>
  </si>
  <si>
    <t>1.3.6.1.4.1.14519.5.2.1.4219.6651.200650895919014006915600842289</t>
  </si>
  <si>
    <t>PET-CT Ganzkoerper nativ</t>
  </si>
  <si>
    <t>7/29/1999</t>
  </si>
  <si>
    <t>8.68 MB</t>
  </si>
  <si>
    <t>./FDG-PET-CT-Lesions/PETCT_05808cf24e/07-29-1999-NA-PET-CT Ganzkoerper nativ-42289/300.000000-Segmentation-86671</t>
  </si>
  <si>
    <t>2022-03-17T13:01:36.503</t>
  </si>
  <si>
    <t>1.3.6.1.4.1.14519.5.2.1.4219.6651.986829413225181291987285812298</t>
  </si>
  <si>
    <t>205.48 MB</t>
  </si>
  <si>
    <t>./FDG-PET-CT-Lesions/PETCT_05808cf24e/03-18-2006-NA-PET-CT Ganzkoerper  primaer mit KM-91344/4.000000-GK p.v.3 s-12298</t>
  </si>
  <si>
    <t>2022-03-17T13:01:48.859</t>
  </si>
  <si>
    <t>1.3.6.1.4.1.14519.5.2.1.4219.6651.140589952996453372414691962719</t>
  </si>
  <si>
    <t>PETCT_05bed31780</t>
  </si>
  <si>
    <t>1.3.6.1.4.1.14519.5.2.1.4219.6651.186751693740406497375240009401</t>
  </si>
  <si>
    <t>11/24/2003</t>
  </si>
  <si>
    <t>./FDG-PET-CT-Lesions/PETCT_05bed31780/11-24-2003-NA-PET-CT Ganzkoerper  primaer mit KM-09401/300.000000-Segmentation-62719</t>
  </si>
  <si>
    <t>2022-03-17T13:02:01.068</t>
  </si>
  <si>
    <t>024Y</t>
  </si>
  <si>
    <t>1.3.6.1.4.1.14519.5.2.1.4219.6651.208001866295011097036280605904</t>
  </si>
  <si>
    <t>133.06 MB</t>
  </si>
  <si>
    <t>./FDG-PET-CT-Lesions/PETCT_05808cf24e/07-29-1999-NA-PET-CT Ganzkoerper nativ-42289/9.000000-PET corr.-05904</t>
  </si>
  <si>
    <t>2022-03-17T13:02:12.567</t>
  </si>
  <si>
    <t>1.3.6.1.4.1.14519.5.2.1.4219.6651.211917530564887343222443333041</t>
  </si>
  <si>
    <t>./FDG-PET-CT-Lesions/PETCT_05bed31780/11-24-2003-NA-PET-CT Ganzkoerper  primaer mit KM-09401/3.000000-PET corr.-33041</t>
  </si>
  <si>
    <t>2022-03-17T13:02:26.805</t>
  </si>
  <si>
    <t>1.3.6.1.4.1.14519.5.2.1.4219.6651.522423896929558973736203422959</t>
  </si>
  <si>
    <t>206.53 MB</t>
  </si>
  <si>
    <t>./FDG-PET-CT-Lesions/PETCT_05bed31780/11-24-2003-NA-PET-CT Ganzkoerper  primaer mit KM-09401/5.000000-GK p.v.3 s-22959</t>
  </si>
  <si>
    <t>2022-03-17T13:02:56.794</t>
  </si>
  <si>
    <t>1.3.6.1.4.1.14519.5.2.1.4219.6651.577235091206616783463193362025</t>
  </si>
  <si>
    <t>PETCT_05d5a79faf</t>
  </si>
  <si>
    <t>1.3.6.1.4.1.14519.5.2.1.4219.6651.332732543325235299063562220586</t>
  </si>
  <si>
    <t>2/25/2005</t>
  </si>
  <si>
    <t>./FDG-PET-CT-Lesions/PETCT_05d5a79faf/02-25-2005-NA-PET-CT Ganzkoerper  primaer mit KM-20586/300.000000-Segmentation-62025</t>
  </si>
  <si>
    <t>2022-03-17T13:03:00.606</t>
  </si>
  <si>
    <t>028Y</t>
  </si>
  <si>
    <t>1.3.6.1.4.1.14519.5.2.1.4219.6651.321555432563485551605360297333</t>
  </si>
  <si>
    <t>./FDG-PET-CT-Lesions/PETCT_05d5a79faf/02-25-2005-NA-PET-CT Ganzkoerper  primaer mit KM-20586/4.000000-GK p.v.3 s-97333</t>
  </si>
  <si>
    <t>2022-03-17T13:03:03.744</t>
  </si>
  <si>
    <t>1.3.6.1.4.1.14519.5.2.1.4219.6651.136952402526116453801474207634</t>
  </si>
  <si>
    <t>GK nativ 2</t>
  </si>
  <si>
    <t>648.76 MB</t>
  </si>
  <si>
    <t>./FDG-PET-CT-Lesions/PETCT_05808cf24e/07-29-1999-NA-PET-CT Ganzkoerper nativ-42289/5.000000-GK nativ 2-07634</t>
  </si>
  <si>
    <t>2022-03-17T13:03:08.737</t>
  </si>
  <si>
    <t>1.3.6.1.4.1.14519.5.2.1.4219.6651.874174113510377725722173511462</t>
  </si>
  <si>
    <t>./FDG-PET-CT-Lesions/PETCT_05d5a79faf/02-25-2005-NA-PET-CT Ganzkoerper  primaer mit KM-20586/10.000000-PET corr.-11462</t>
  </si>
  <si>
    <t>2022-03-17T13:03:27.331</t>
  </si>
  <si>
    <t>1.3.6.1.4.1.14519.5.2.1.4219.6651.317822151055954858699815428932</t>
  </si>
  <si>
    <t>PETCT_05d8640f52</t>
  </si>
  <si>
    <t>1.3.6.1.4.1.14519.5.2.1.4219.6651.282337685530817825936921880214</t>
  </si>
  <si>
    <t>2/24/2005</t>
  </si>
  <si>
    <t>11.94 MB</t>
  </si>
  <si>
    <t>./FDG-PET-CT-Lesions/PETCT_05d8640f52/02-24-2005-NA-PET-CT Ganzkoerper nativ-80214/300.000000-Segmentation-28932</t>
  </si>
  <si>
    <t>2022-03-17T13:03:30.899</t>
  </si>
  <si>
    <t>079Y</t>
  </si>
  <si>
    <t>1.3.6.1.4.1.14519.5.2.1.4219.6651.315901550069657877306574324718</t>
  </si>
  <si>
    <t>187.29 MB</t>
  </si>
  <si>
    <t>./FDG-PET-CT-Lesions/PETCT_05d8640f52/02-24-2005-NA-PET-CT Ganzkoerper nativ-80214/8.000000-PET corr.-24718</t>
  </si>
  <si>
    <t>2022-03-17T13:03:55.182</t>
  </si>
  <si>
    <t>1.3.6.1.4.1.14519.5.2.1.4219.6651.100945219179995736174126082093</t>
  </si>
  <si>
    <t>PETCT_06a46414eb</t>
  </si>
  <si>
    <t>1.3.6.1.4.1.14519.5.2.1.4219.6651.346792335378753212630589738502</t>
  </si>
  <si>
    <t>161.11 MB</t>
  </si>
  <si>
    <t>./FDG-PET-CT-Lesions/PETCT_06a46414eb/03-12-2006-NA-PET-CT Ganzkoerper  primaer mit KM-38502/4.000000-GK p.v.3 s-82093</t>
  </si>
  <si>
    <t>2022-03-17T13:03:57.657</t>
  </si>
  <si>
    <t>066Y</t>
  </si>
  <si>
    <t>1.3.6.1.4.1.14519.5.2.1.4219.6651.227482997445948834822314069605</t>
  </si>
  <si>
    <t>5.26 MB</t>
  </si>
  <si>
    <t>./FDG-PET-CT-Lesions/PETCT_06a46414eb/03-12-2006-NA-PET-CT Ganzkoerper  primaer mit KM-38502/300.000000-Segmentation-69605</t>
  </si>
  <si>
    <t>2022-03-17T13:03:59.926</t>
  </si>
  <si>
    <t>1.3.6.1.4.1.14519.5.2.1.4219.6651.217547548763682425195816153051</t>
  </si>
  <si>
    <t>GK nativ 3 s</t>
  </si>
  <si>
    <t>365.47 MB</t>
  </si>
  <si>
    <t>./FDG-PET-CT-Lesions/PETCT_05d8640f52/02-24-2005-NA-PET-CT Ganzkoerper nativ-80214/4.000000-GK nativ 3 s-53051</t>
  </si>
  <si>
    <t>2022-03-17T13:04:01.872</t>
  </si>
  <si>
    <t>1.3.6.1.4.1.14519.5.2.1.4219.6651.103687953994898062000365150075</t>
  </si>
  <si>
    <t>PETCT_06d55e8295</t>
  </si>
  <si>
    <t>1.3.6.1.4.1.14519.5.2.1.4219.6651.217116382081697055297093101782</t>
  </si>
  <si>
    <t>4/17/2003</t>
  </si>
  <si>
    <t>5.01 MB</t>
  </si>
  <si>
    <t>./FDG-PET-CT-Lesions/PETCT_06d55e8295/04-17-2003-NA-PET-CT Teilkoerper  primaer mit KM-01782/300.000000-Segmentation-50075</t>
  </si>
  <si>
    <t>2022-03-17T13:04:02.038</t>
  </si>
  <si>
    <t>046Y</t>
  </si>
  <si>
    <t>1.3.6.1.4.1.14519.5.2.1.4219.6651.199850288753999774702257059590</t>
  </si>
  <si>
    <t>82.46 MB</t>
  </si>
  <si>
    <t>./FDG-PET-CT-Lesions/PETCT_06a46414eb/03-12-2006-NA-PET-CT Ganzkoerper  primaer mit KM-38502/13.000000-PET corr.-59590</t>
  </si>
  <si>
    <t>2022-03-17T13:04:16.291</t>
  </si>
  <si>
    <t>1.3.6.1.4.1.14519.5.2.1.4219.6651.165693046379707571028990450249</t>
  </si>
  <si>
    <t>78.56 MB</t>
  </si>
  <si>
    <t>./FDG-PET-CT-Lesions/PETCT_06d55e8295/04-17-2003-NA-PET-CT Teilkoerper  primaer mit KM-01782/7.000000-PET corr.-50249</t>
  </si>
  <si>
    <t>2022-03-17T13:04:21.97</t>
  </si>
  <si>
    <t>1.3.6.1.4.1.14519.5.2.1.4219.6651.145667434601846679572557380518</t>
  </si>
  <si>
    <t>THA p.v.3</t>
  </si>
  <si>
    <t>153.17 MB</t>
  </si>
  <si>
    <t>./FDG-PET-CT-Lesions/PETCT_06d55e8295/04-17-2003-NA-PET-CT Teilkoerper  primaer mit KM-01782/4.000000-THA p.v.3-80518</t>
  </si>
  <si>
    <t>2022-03-17T13:04:27.658</t>
  </si>
  <si>
    <t>1.3.6.1.4.1.14519.5.2.1.4219.6651.327815930911105084505894695470</t>
  </si>
  <si>
    <t>PETCT_06e7c24059</t>
  </si>
  <si>
    <t>1.3.6.1.4.1.14519.5.2.1.4219.6651.288082451099419160250976597021</t>
  </si>
  <si>
    <t>4/22/2005</t>
  </si>
  <si>
    <t>./FDG-PET-CT-Lesions/PETCT_06e7c24059/04-22-2005-NA-PET-CT Ganzkoerper  primaer mit KM-97021/300.000000-Segmentation-95470</t>
  </si>
  <si>
    <t>2022-03-17T13:04:30.372</t>
  </si>
  <si>
    <t>065Y</t>
  </si>
  <si>
    <t>1.3.6.1.4.1.14519.5.2.1.4219.6651.155829284436361429504989131127</t>
  </si>
  <si>
    <t>PETCT_072833774e</t>
  </si>
  <si>
    <t>1.3.6.1.4.1.14519.5.2.1.4219.6651.854971854424584820465739084430</t>
  </si>
  <si>
    <t>7/23/2006</t>
  </si>
  <si>
    <t>5.03 MB</t>
  </si>
  <si>
    <t>./FDG-PET-CT-Lesions/PETCT_072833774e/07-23-2006-NA-PET-CT Teilkoerper  primaer mit KM-84430/300.000000-Segmentation-31127</t>
  </si>
  <si>
    <t>2022-03-17T13:04:32.524</t>
  </si>
  <si>
    <t>1.3.6.1.4.1.14519.5.2.1.4219.6651.181998751533937920309322416026</t>
  </si>
  <si>
    <t>./FDG-PET-CT-Lesions/PETCT_06e7c24059/04-22-2005-NA-PET-CT Ganzkoerper  primaer mit KM-97021/4.000000-GK p.v.3 s-16026</t>
  </si>
  <si>
    <t>2022-03-17T13:04:48.83</t>
  </si>
  <si>
    <t>1.3.6.1.4.1.14519.5.2.1.4219.6651.272273397324246983003957164627</t>
  </si>
  <si>
    <t>./FDG-PET-CT-Lesions/PETCT_06e7c24059/04-22-2005-NA-PET-CT Ganzkoerper  primaer mit KM-97021/16.000000-PET corr.-64627</t>
  </si>
  <si>
    <t>2022-03-17T13:04:50.271</t>
  </si>
  <si>
    <t>1.3.6.1.4.1.14519.5.2.1.4219.6651.335916513719254424894099729232</t>
  </si>
  <si>
    <t>154.24 MB</t>
  </si>
  <si>
    <t>./FDG-PET-CT-Lesions/PETCT_072833774e/07-23-2006-NA-PET-CT Teilkoerper  primaer mit KM-84430/4.000000-THA p.v.3 s-29232</t>
  </si>
  <si>
    <t>2022-03-17T13:04:57.986</t>
  </si>
  <si>
    <t>1.3.6.1.4.1.14519.5.2.1.4219.6651.331709958970013362638540182917</t>
  </si>
  <si>
    <t>PETCT_07574bfa00</t>
  </si>
  <si>
    <t>1.3.6.1.4.1.14519.5.2.1.4219.6651.335373831813405966256561791235</t>
  </si>
  <si>
    <t>4/20/2003</t>
  </si>
  <si>
    <t>./FDG-PET-CT-Lesions/PETCT_07574bfa00/04-20-2003-NA-PET-CT Ganzkoerper  primaer mit KM-91235/300.000000-Segmentation-82917</t>
  </si>
  <si>
    <t>2022-03-17T13:05:01.018</t>
  </si>
  <si>
    <t>019Y</t>
  </si>
  <si>
    <t>1.3.6.1.4.1.14519.5.2.1.4219.6651.864655292232640333697013350775</t>
  </si>
  <si>
    <t>78.89 MB</t>
  </si>
  <si>
    <t>./FDG-PET-CT-Lesions/PETCT_072833774e/07-23-2006-NA-PET-CT Teilkoerper  primaer mit KM-84430/7.000000-PET corr.-50775</t>
  </si>
  <si>
    <t>2022-03-17T13:05:08.643</t>
  </si>
  <si>
    <t>1.3.6.1.4.1.14519.5.2.1.4219.6651.270562272477857508166778205617</t>
  </si>
  <si>
    <t>./FDG-PET-CT-Lesions/PETCT_07574bfa00/04-20-2003-NA-PET-CT Ganzkoerper  primaer mit KM-91235/5.000000-PET corr.-05617</t>
  </si>
  <si>
    <t>2022-03-17T13:05:12.174</t>
  </si>
  <si>
    <t>1.3.6.1.4.1.14519.5.2.1.4219.6651.587309097991312057149946843512</t>
  </si>
  <si>
    <t>./FDG-PET-CT-Lesions/PETCT_07574bfa00/04-20-2003-NA-PET-CT Ganzkoerper  primaer mit KM-91235/4.000000-GK p.v.3-43512</t>
  </si>
  <si>
    <t>2022-03-17T13:05:31.516</t>
  </si>
  <si>
    <t>1.3.6.1.4.1.14519.5.2.1.4219.6651.292331572072704538988959166262</t>
  </si>
  <si>
    <t>PETCT_07b7e9abfc</t>
  </si>
  <si>
    <t>1.3.6.1.4.1.14519.5.2.1.4219.6651.246872902719250747789750408717</t>
  </si>
  <si>
    <t>./FDG-PET-CT-Lesions/PETCT_07b7e9abfc/02-10-2003-NA-PET-CT Ganzkoerper nativ-08717/300.000000-Segmentation-66262</t>
  </si>
  <si>
    <t>2022-03-17T13:05:34.8</t>
  </si>
  <si>
    <t>1.3.6.1.4.1.14519.5.2.1.4219.6651.267784224734971761665647665007</t>
  </si>
  <si>
    <t>./FDG-PET-CT-Lesions/PETCT_07b7e9abfc/02-10-2003-NA-PET-CT Ganzkoerper nativ-08717/5.000000-PET corr.-65007</t>
  </si>
  <si>
    <t>2022-03-17T13:05:35.041</t>
  </si>
  <si>
    <t>1.3.6.1.4.1.14519.5.2.1.4219.6651.279442543211378829429098963054</t>
  </si>
  <si>
    <t>PETCT_07fec0d985</t>
  </si>
  <si>
    <t>1.3.6.1.4.1.14519.5.2.1.4219.6651.271080102297428856190477711312</t>
  </si>
  <si>
    <t>12.17 MB</t>
  </si>
  <si>
    <t>./FDG-PET-CT-Lesions/PETCT_07fec0d985/05-04-2006-NA-PET-CT Ganzkoerper  primaer mit KM-11312/300.000000-Segmentation-63054</t>
  </si>
  <si>
    <t>2022-03-17T13:05:38.403</t>
  </si>
  <si>
    <t>050Y</t>
  </si>
  <si>
    <t>1.3.6.1.4.1.14519.5.2.1.4219.6651.155666468767133558928187014278</t>
  </si>
  <si>
    <t>GK nativ 3</t>
  </si>
  <si>
    <t>./FDG-PET-CT-Lesions/PETCT_07b7e9abfc/02-10-2003-NA-PET-CT Ganzkoerper nativ-08717/4.000000-GK nativ 3-14278</t>
  </si>
  <si>
    <t>2022-03-17T13:05:38.46</t>
  </si>
  <si>
    <t>1.3.6.1.4.1.14519.5.2.1.4219.6651.210163909385691548062581851543</t>
  </si>
  <si>
    <t>PETCT_080922db5a</t>
  </si>
  <si>
    <t>1.3.6.1.4.1.14519.5.2.1.4219.6651.186550580352998832906852983609</t>
  </si>
  <si>
    <t>1/28/2006</t>
  </si>
  <si>
    <t>164.28 MB</t>
  </si>
  <si>
    <t>./FDG-PET-CT-Lesions/PETCT_080922db5a/01-28-2006-NA-PET-CT Teilkoerper  primaer mit KM-83609/4.000000-THA p.v.3 s-51543</t>
  </si>
  <si>
    <t>2022-03-17T13:06:13.533</t>
  </si>
  <si>
    <t>051Y</t>
  </si>
  <si>
    <t>1.3.6.1.4.1.14519.5.2.1.4219.6651.218952120440093022753341974503</t>
  </si>
  <si>
    <t>5.36 MB</t>
  </si>
  <si>
    <t>./FDG-PET-CT-Lesions/PETCT_080922db5a/01-28-2006-NA-PET-CT Teilkoerper  primaer mit KM-83609/300.000000-Segmentation-74503</t>
  </si>
  <si>
    <t>2022-03-17T13:06:16.311</t>
  </si>
  <si>
    <t>1.3.6.1.4.1.14519.5.2.1.4219.6651.581558721638197352506561181767</t>
  </si>
  <si>
    <t>190.89 MB</t>
  </si>
  <si>
    <t>./FDG-PET-CT-Lesions/PETCT_07fec0d985/05-04-2006-NA-PET-CT Ganzkoerper  primaer mit KM-11312/6.000000-PET corr.-81767</t>
  </si>
  <si>
    <t>2022-03-17T13:06:22.957</t>
  </si>
  <si>
    <t>1.3.6.1.4.1.14519.5.2.1.4219.6651.129987221039556543811558877407</t>
  </si>
  <si>
    <t>PETCT_08198c4f0c</t>
  </si>
  <si>
    <t>1.3.6.1.4.1.14519.5.2.1.4219.6651.109658872565013701477862157428</t>
  </si>
  <si>
    <t>6.40 MB</t>
  </si>
  <si>
    <t>./FDG-PET-CT-Lesions/PETCT_08198c4f0c/11-10-2005-NA-PET-CT Ganzkoerper  primaer mit KM-57428/300.000000-Segmentation-77407</t>
  </si>
  <si>
    <t>2022-03-17T13:06:25.461</t>
  </si>
  <si>
    <t>060Y</t>
  </si>
  <si>
    <t>1.3.6.1.4.1.14519.5.2.1.4219.6651.184208060209777209241690290085</t>
  </si>
  <si>
    <t>372.40 MB</t>
  </si>
  <si>
    <t>./FDG-PET-CT-Lesions/PETCT_07fec0d985/05-04-2006-NA-PET-CT Ganzkoerper  primaer mit KM-11312/4.000000-GK p.v.3 s-90085</t>
  </si>
  <si>
    <t>2022-03-17T13:06:34.463</t>
  </si>
  <si>
    <t>1.3.6.1.4.1.14519.5.2.1.4219.6651.302097497514886099793093446983</t>
  </si>
  <si>
    <t>84.08 MB</t>
  </si>
  <si>
    <t>./FDG-PET-CT-Lesions/PETCT_080922db5a/01-28-2006-NA-PET-CT Teilkoerper  primaer mit KM-83609/6.000000-PET corr.-46983</t>
  </si>
  <si>
    <t>2022-03-17T13:06:36.727</t>
  </si>
  <si>
    <t>1.3.6.1.4.1.14519.5.2.1.4219.6651.243982781039942768259194212076</t>
  </si>
  <si>
    <t>PETCT_08212d7f6c</t>
  </si>
  <si>
    <t>1.3.6.1.4.1.14519.5.2.1.4219.6651.109924786023854801108942365721</t>
  </si>
  <si>
    <t>./FDG-PET-CT-Lesions/PETCT_08212d7f6c/09-11-2003-NA-PET-CT Ganzkoerper  primaer mit KM-65721/300.000000-Segmentation-12076</t>
  </si>
  <si>
    <t>2022-03-17T13:06:39.033</t>
  </si>
  <si>
    <t>054Y</t>
  </si>
  <si>
    <t>1.3.6.1.4.1.14519.5.2.1.4219.6651.225589533585970784254977923134</t>
  </si>
  <si>
    <t>100.31 MB</t>
  </si>
  <si>
    <t>./FDG-PET-CT-Lesions/PETCT_08198c4f0c/11-10-2005-NA-PET-CT Ganzkoerper  primaer mit KM-57428/8.000000-PET corr.-23134</t>
  </si>
  <si>
    <t>2022-03-17T13:06:49.453</t>
  </si>
  <si>
    <t>1.3.6.1.4.1.14519.5.2.1.4219.6651.530790904803463349957785981979</t>
  </si>
  <si>
    <t>195.97 MB</t>
  </si>
  <si>
    <t>./FDG-PET-CT-Lesions/PETCT_08198c4f0c/11-10-2005-NA-PET-CT Ganzkoerper  primaer mit KM-57428/4.000000-GK p.v.3 s-81979</t>
  </si>
  <si>
    <t>2022-03-17T13:07:04.896</t>
  </si>
  <si>
    <t>1.3.6.1.4.1.14519.5.2.1.4219.6651.124767779322346320512315909265</t>
  </si>
  <si>
    <t>PETCT_08cdb15e0b</t>
  </si>
  <si>
    <t>1.3.6.1.4.1.14519.5.2.1.4219.6651.506491015933985691726621247234</t>
  </si>
  <si>
    <t>11/21/2003</t>
  </si>
  <si>
    <t>./FDG-PET-CT-Lesions/PETCT_08cdb15e0b/11-21-2003-NA-PET-CT Ganzkoerper  primaer mit KM-47234/300.000000-Segmentation-09265</t>
  </si>
  <si>
    <t>2022-03-17T13:07:07.567</t>
  </si>
  <si>
    <t>055Y</t>
  </si>
  <si>
    <t>1.3.6.1.4.1.14519.5.2.1.4219.6651.879477722437029865415700462577</t>
  </si>
  <si>
    <t>./FDG-PET-CT-Lesions/PETCT_08212d7f6c/09-11-2003-NA-PET-CT Ganzkoerper  primaer mit KM-65721/5.000000-PET corr.-62577</t>
  </si>
  <si>
    <t>2022-03-17T13:07:17.073</t>
  </si>
  <si>
    <t>1.3.6.1.4.1.14519.5.2.1.4219.6651.282553300742601067223683765889</t>
  </si>
  <si>
    <t>./FDG-PET-CT-Lesions/PETCT_08cdb15e0b/11-21-2003-NA-PET-CT Ganzkoerper  primaer mit KM-47234/8.000000-PET corr.-65889</t>
  </si>
  <si>
    <t>2022-03-17T13:07:42.097</t>
  </si>
  <si>
    <t>1.3.6.1.4.1.14519.5.2.1.4219.6651.127724645668895196917570231376</t>
  </si>
  <si>
    <t>PETCT_098c4b7b87</t>
  </si>
  <si>
    <t>1.3.6.1.4.1.14519.5.2.1.4219.6651.517429802679901050412133471743</t>
  </si>
  <si>
    <t>8/31/2003</t>
  </si>
  <si>
    <t>206.51 MB</t>
  </si>
  <si>
    <t>./FDG-PET-CT-Lesions/PETCT_098c4b7b87/08-31-2003-NA-PET-CT Ganzkoerper nativ-71743/4.000000-GK nativ 3-31376</t>
  </si>
  <si>
    <t>2022-03-17T13:08:24.131</t>
  </si>
  <si>
    <t>071Y</t>
  </si>
  <si>
    <t>1.3.6.1.4.1.14519.5.2.1.4219.6651.313672911677581977637636138363</t>
  </si>
  <si>
    <t>735.77 MB</t>
  </si>
  <si>
    <t>./FDG-PET-CT-Lesions/PETCT_08212d7f6c/09-11-2003-NA-PET-CT Ganzkoerper  primaer mit KM-65721/7.000000-GK p.v.1 WF-38363</t>
  </si>
  <si>
    <t>2022-03-17T13:08:43.151</t>
  </si>
  <si>
    <t>1.3.6.1.4.1.14519.5.2.1.4219.6651.331021994579331309803947087283</t>
  </si>
  <si>
    <t>./FDG-PET-CT-Lesions/PETCT_098c4b7b87/08-31-2003-NA-PET-CT Ganzkoerper nativ-71743/300.000000-Segmentation-87283</t>
  </si>
  <si>
    <t>2022-03-17T13:08:47.036</t>
  </si>
  <si>
    <t>1.3.6.1.4.1.14519.5.2.1.4219.6651.127915718517169450299960235127</t>
  </si>
  <si>
    <t>PETCT_099b3fd402</t>
  </si>
  <si>
    <t>1.3.6.1.4.1.14519.5.2.1.4219.6651.293442637245349351970252684728</t>
  </si>
  <si>
    <t>./FDG-PET-CT-Lesions/PETCT_099b3fd402/01-03-2003-NA-PET-CT Ganzkoerper nativ-84728/300.000000-Segmentation-35127</t>
  </si>
  <si>
    <t>2022-03-17T13:08:49.868</t>
  </si>
  <si>
    <t>095Y</t>
  </si>
  <si>
    <t>1.3.6.1.4.1.14519.5.2.1.4219.6651.257637203661659620693559538072</t>
  </si>
  <si>
    <t>./FDG-PET-CT-Lesions/PETCT_098c4b7b87/08-31-2003-NA-PET-CT Ganzkoerper nativ-71743/8.000000-PET corr.-38072</t>
  </si>
  <si>
    <t>2022-03-17T13:08:50.503</t>
  </si>
  <si>
    <t>1.3.6.1.4.1.14519.5.2.1.4219.6651.131174927444646091948085970298</t>
  </si>
  <si>
    <t>GK p.v.1 WF s</t>
  </si>
  <si>
    <t>./FDG-PET-CT-Lesions/PETCT_08cdb15e0b/11-21-2003-NA-PET-CT Ganzkoerper  primaer mit KM-47234/6.000000-GK p.v.1 WF s-70298</t>
  </si>
  <si>
    <t>2022-03-17T13:09:05.672</t>
  </si>
  <si>
    <t>1.3.6.1.4.1.14519.5.2.1.4219.6651.543614527206625348787350126407</t>
  </si>
  <si>
    <t>PETCT_09ee00bdc6</t>
  </si>
  <si>
    <t>1.3.6.1.4.1.14519.5.2.1.4219.6651.231718973539556215148096222800</t>
  </si>
  <si>
    <t>9/30/2005</t>
  </si>
  <si>
    <t>12.27 MB</t>
  </si>
  <si>
    <t>./FDG-PET-CT-Lesions/PETCT_09ee00bdc6/09-30-2005-NA-PET-CT Ganzkoerper  primaer mit KM-22800/300.000000-Segmentation-26407</t>
  </si>
  <si>
    <t>2022-03-17T13:09:08.868</t>
  </si>
  <si>
    <t>1.3.6.1.4.1.14519.5.2.1.4219.6651.303170070930281754153099518379</t>
  </si>
  <si>
    <t>./FDG-PET-CT-Lesions/PETCT_099b3fd402/01-03-2003-NA-PET-CT Ganzkoerper nativ-84728/6.000000-PET corr.-18379</t>
  </si>
  <si>
    <t>2022-03-17T13:09:14.496</t>
  </si>
  <si>
    <t>1.3.6.1.4.1.14519.5.2.1.4219.6651.184638928101827317853026601707</t>
  </si>
  <si>
    <t>./FDG-PET-CT-Lesions/PETCT_099b3fd402/01-03-2003-NA-PET-CT Ganzkoerper nativ-84728/4.000000-GK nativ 3-01707</t>
  </si>
  <si>
    <t>2022-03-17T13:09:20.772</t>
  </si>
  <si>
    <t>1.3.6.1.4.1.14519.5.2.1.4219.6651.163595199239766984561658957563</t>
  </si>
  <si>
    <t>PETCT_0af7ffe12a</t>
  </si>
  <si>
    <t>1.3.6.1.4.1.14519.5.2.1.4219.6651.260195183304862715924062296698</t>
  </si>
  <si>
    <t>192.80 MB</t>
  </si>
  <si>
    <t>./FDG-PET-CT-Lesions/PETCT_0af7ffe12a/08-12-2005-NA-PET-CT Ganzkoerper  primaer mit KM-96698/6.000000-GK p.v.3 s-57563</t>
  </si>
  <si>
    <t>2022-03-17T13:10:03.667</t>
  </si>
  <si>
    <t>1.3.6.1.4.1.14519.5.2.1.4219.6651.556049891266039099459607935576</t>
  </si>
  <si>
    <t>192.55 MB</t>
  </si>
  <si>
    <t>./FDG-PET-CT-Lesions/PETCT_09ee00bdc6/09-30-2005-NA-PET-CT Ganzkoerper  primaer mit KM-22800/8.000000-PET corr.-35576</t>
  </si>
  <si>
    <t>2022-03-17T13:10:08.272</t>
  </si>
  <si>
    <t>1.3.6.1.4.1.14519.5.2.1.4219.6651.537050021322009057430999985217</t>
  </si>
  <si>
    <t>6.29 MB</t>
  </si>
  <si>
    <t>./FDG-PET-CT-Lesions/PETCT_0af7ffe12a/08-12-2005-NA-PET-CT Ganzkoerper  primaer mit KM-96698/300.000000-Segmentation-85217</t>
  </si>
  <si>
    <t>2022-03-17T13:10:10.635</t>
  </si>
  <si>
    <t>1.3.6.1.4.1.14519.5.2.1.4219.6651.219523738987621688999225088124</t>
  </si>
  <si>
    <t>98.69 MB</t>
  </si>
  <si>
    <t>./FDG-PET-CT-Lesions/PETCT_0af7ffe12a/08-12-2005-NA-PET-CT Ganzkoerper  primaer mit KM-96698/3.000000-PET corr.-88124</t>
  </si>
  <si>
    <t>2022-03-17T13:10:29.843</t>
  </si>
  <si>
    <t>1.3.6.1.4.1.14519.5.2.1.4219.6651.218253210622718878860793655492</t>
  </si>
  <si>
    <t>PETCT_0b57b247b6</t>
  </si>
  <si>
    <t>1.3.6.1.4.1.14519.5.2.1.4219.6651.103173943670827993749352642966</t>
  </si>
  <si>
    <t>./FDG-PET-CT-Lesions/PETCT_0b57b247b6/05-02-2002-NA-PET-CT Ganzkoerper  primaer mit KM-42966/300.000000-Segmentation-55492</t>
  </si>
  <si>
    <t>2022-03-17T13:10:32.781</t>
  </si>
  <si>
    <t>021Y</t>
  </si>
  <si>
    <t>1.3.6.1.4.1.14519.5.2.1.4219.6651.884855915017033251986134226783</t>
  </si>
  <si>
    <t>376.22 MB</t>
  </si>
  <si>
    <t>./FDG-PET-CT-Lesions/PETCT_09ee00bdc6/09-30-2005-NA-PET-CT Ganzkoerper  primaer mit KM-22800/5.000000-GK p.v.3 s-26783</t>
  </si>
  <si>
    <t>2022-03-17T13:10:42.157</t>
  </si>
  <si>
    <t>1.3.6.1.4.1.14519.5.2.1.4219.6651.162060068901914133700919398237</t>
  </si>
  <si>
    <t>./FDG-PET-CT-Lesions/PETCT_0b57b247b6/05-02-2002-NA-PET-CT Ganzkoerper  primaer mit KM-42966/4.000000-GK p.v.3-98237</t>
  </si>
  <si>
    <t>2022-03-17T13:10:52.021</t>
  </si>
  <si>
    <t>1.3.6.1.4.1.14519.5.2.1.4219.6651.231332029684274613561946553422</t>
  </si>
  <si>
    <t>./FDG-PET-CT-Lesions/PETCT_0b57b247b6/05-02-2002-NA-PET-CT Ganzkoerper  primaer mit KM-42966/6.000000-PET corr.-53422</t>
  </si>
  <si>
    <t>2022-03-17T13:10:59.949</t>
  </si>
  <si>
    <t>1.3.6.1.4.1.14519.5.2.1.4219.6651.433357133214340127879223438833</t>
  </si>
  <si>
    <t>PETCT_0b98dbe00d</t>
  </si>
  <si>
    <t>1.3.6.1.4.1.14519.5.2.1.4219.6651.436692392257717360708824683616</t>
  </si>
  <si>
    <t>./FDG-PET-CT-Lesions/PETCT_0b98dbe00d/08-11-2002-NA-PET-CT Ganzkoerper  primaer mit KM-83616/300.000000-Segmentation-38833</t>
  </si>
  <si>
    <t>2022-03-17T13:11:02.358</t>
  </si>
  <si>
    <t>1.3.6.1.4.1.14519.5.2.1.4219.6651.170957280622503714424428948171</t>
  </si>
  <si>
    <t>./FDG-PET-CT-Lesions/PETCT_0b98dbe00d/08-11-2002-NA-PET-CT Ganzkoerper  primaer mit KM-83616/4.000000-GK p.v.3-48171</t>
  </si>
  <si>
    <t>2022-03-17T13:11:16.583</t>
  </si>
  <si>
    <t>1.3.6.1.4.1.14519.5.2.1.4219.6651.263605919219038715862722577370</t>
  </si>
  <si>
    <t>./FDG-PET-CT-Lesions/PETCT_0b98dbe00d/08-11-2002-NA-PET-CT Ganzkoerper  primaer mit KM-83616/7.000000-PET corr.-77370</t>
  </si>
  <si>
    <t>2022-03-17T13:11:19.019</t>
  </si>
  <si>
    <t>1.3.6.1.4.1.14519.5.2.1.4219.6651.294976831511375723578347632100</t>
  </si>
  <si>
    <t>PETCT_0beb67c923</t>
  </si>
  <si>
    <t>1.3.6.1.4.1.14519.5.2.1.4219.6651.208218194139092437181601137911</t>
  </si>
  <si>
    <t>7/25/1999</t>
  </si>
  <si>
    <t>./FDG-PET-CT-Lesions/PETCT_0beb67c923/07-25-1999-NA-PET-CT Ganzkoerper  primaer mit KM-37911/300.000000-Segmentation-32100</t>
  </si>
  <si>
    <t>2022-03-17T13:11:21.46</t>
  </si>
  <si>
    <t>056Y</t>
  </si>
  <si>
    <t>1.3.6.1.4.1.14519.5.2.1.4219.6651.112621485145106022321871253986</t>
  </si>
  <si>
    <t>./FDG-PET-CT-Lesions/PETCT_0beb67c923/07-25-1999-NA-PET-CT Ganzkoerper  primaer mit KM-37911/12.000000-PET corr.-53986</t>
  </si>
  <si>
    <t>2022-03-17T13:11:32.882</t>
  </si>
  <si>
    <t>1.3.6.1.4.1.14519.5.2.1.4219.6651.123884998507924437176585348969</t>
  </si>
  <si>
    <t>PETCT_0c13e4df10</t>
  </si>
  <si>
    <t>1.3.6.1.4.1.14519.5.2.1.4219.6651.241485806260953429111855889759</t>
  </si>
  <si>
    <t>./FDG-PET-CT-Lesions/PETCT_0c13e4df10/10-11-2003-NA-PET-CT Ganzkoerper  primaer mit KM-89759/4.000000-GK p.v.3-48969</t>
  </si>
  <si>
    <t>2022-03-17T13:11:58.506</t>
  </si>
  <si>
    <t>036Y</t>
  </si>
  <si>
    <t>1.3.6.1.4.1.14519.5.2.1.4219.6651.147983138862359398120452197393</t>
  </si>
  <si>
    <t>./FDG-PET-CT-Lesions/PETCT_0c13e4df10/10-11-2003-NA-PET-CT Ganzkoerper  primaer mit KM-89759/9.000000-PET corr.-97393</t>
  </si>
  <si>
    <t>2022-03-17T13:11:59.235</t>
  </si>
  <si>
    <t>1.3.6.1.4.1.14519.5.2.1.4219.6651.317167885741979408969683433933</t>
  </si>
  <si>
    <t>PETCT_0cda25453b</t>
  </si>
  <si>
    <t>1.3.6.1.4.1.14519.5.2.1.4219.6651.559670982598695538012972547333</t>
  </si>
  <si>
    <t>./FDG-PET-CT-Lesions/PETCT_0cda25453b/10-12-2003-NA-PET-CT Ganzkoerper  primaer mit KM-47333/300.000000-Segmentation-33933</t>
  </si>
  <si>
    <t>2022-03-17T13:12:01.518</t>
  </si>
  <si>
    <t>1.3.6.1.4.1.14519.5.2.1.4219.6651.158085184376370873367309150738</t>
  </si>
  <si>
    <t>./FDG-PET-CT-Lesions/PETCT_0c13e4df10/10-11-2003-NA-PET-CT Ganzkoerper  primaer mit KM-89759/300.000000-Segmentation-50738</t>
  </si>
  <si>
    <t>2022-03-17T13:12:02.129</t>
  </si>
  <si>
    <t>1.3.6.1.4.1.14519.5.2.1.4219.6651.967613280068216314108082812411</t>
  </si>
  <si>
    <t>./FDG-PET-CT-Lesions/PETCT_0cda25453b/10-12-2003-NA-PET-CT Ganzkoerper  primaer mit KM-47333/8.000000-PET corr.-12411</t>
  </si>
  <si>
    <t>2022-03-17T13:12:27.406</t>
  </si>
  <si>
    <t>1.3.6.1.4.1.14519.5.2.1.4219.6651.198930360763524450984067068388</t>
  </si>
  <si>
    <t>516.29 MB</t>
  </si>
  <si>
    <t>./FDG-PET-CT-Lesions/PETCT_0beb67c923/07-25-1999-NA-PET-CT Ganzkoerper  primaer mit KM-37911/5.000000-GK p.v.2-68388</t>
  </si>
  <si>
    <t>2022-03-17T13:12:45.262</t>
  </si>
  <si>
    <t>1.3.6.1.4.1.14519.5.2.1.4219.6651.140983271895342261847461797064</t>
  </si>
  <si>
    <t>PETCT_0dbf2c2731</t>
  </si>
  <si>
    <t>1.3.6.1.4.1.14519.5.2.1.4219.6651.339808353198905419840120707954</t>
  </si>
  <si>
    <t>10/27/2005</t>
  </si>
  <si>
    <t>99.99 MB</t>
  </si>
  <si>
    <t>./FDG-PET-CT-Lesions/PETCT_0dbf2c2731/10-27-2005-NA-PET-CT Ganzkoerper  primaer mit KM-07954/9.000000-PET corr.-97064</t>
  </si>
  <si>
    <t>2022-03-17T13:12:51.641</t>
  </si>
  <si>
    <t>070Y</t>
  </si>
  <si>
    <t>1.3.6.1.4.1.14519.5.2.1.4219.6651.310762605190523874426054914714</t>
  </si>
  <si>
    <t>6.37 MB</t>
  </si>
  <si>
    <t>./FDG-PET-CT-Lesions/PETCT_0dbf2c2731/10-27-2005-NA-PET-CT Ganzkoerper  primaer mit KM-07954/300.000000-Segmentation-14714</t>
  </si>
  <si>
    <t>2022-03-17T13:12:54.335</t>
  </si>
  <si>
    <t>1.3.6.1.4.1.14519.5.2.1.4219.6651.164374969237153508897926793388</t>
  </si>
  <si>
    <t>195.44 MB</t>
  </si>
  <si>
    <t>./FDG-PET-CT-Lesions/PETCT_0dbf2c2731/10-27-2005-NA-PET-CT Ganzkoerper  primaer mit KM-07954/4.000000-GK p.v.3 s-93388</t>
  </si>
  <si>
    <t>2022-03-17T13:13:25.007</t>
  </si>
  <si>
    <t>1.3.6.1.4.1.14519.5.2.1.4219.6651.151610354980451202303694705870</t>
  </si>
  <si>
    <t>PETCT_0e2034240b</t>
  </si>
  <si>
    <t>1.3.6.1.4.1.14519.5.2.1.4219.6651.121095238781152935449409708517</t>
  </si>
  <si>
    <t>1/31/2003</t>
  </si>
  <si>
    <t>./FDG-PET-CT-Lesions/PETCT_0e2034240b/01-31-2003-NA-PET-CT Ganzkoerper  primaer mit KM-08517/4.000000-GK p.v.3-05870</t>
  </si>
  <si>
    <t>2022-03-17T13:13:25.427</t>
  </si>
  <si>
    <t>1.3.6.1.4.1.14519.5.2.1.4219.6651.160076836345650634708418011579</t>
  </si>
  <si>
    <t>./FDG-PET-CT-Lesions/PETCT_0e2034240b/01-31-2003-NA-PET-CT Ganzkoerper  primaer mit KM-08517/300.000000-Segmentation-11579</t>
  </si>
  <si>
    <t>2022-03-17T13:13:27.274</t>
  </si>
  <si>
    <t>1.3.6.1.4.1.14519.5.2.1.4219.6651.264973994798970265808417065241</t>
  </si>
  <si>
    <t>./FDG-PET-CT-Lesions/PETCT_0e2034240b/01-31-2003-NA-PET-CT Ganzkoerper  primaer mit KM-08517/6.000000-PET corr.-65241</t>
  </si>
  <si>
    <t>2022-03-17T13:13:48.246</t>
  </si>
  <si>
    <t>1.3.6.1.4.1.14519.5.2.1.4219.6651.227910812411595680727227041141</t>
  </si>
  <si>
    <t>PETCT_0e9a98ecda</t>
  </si>
  <si>
    <t>1.3.6.1.4.1.14519.5.2.1.4219.6651.844451576637514333809309336915</t>
  </si>
  <si>
    <t>./FDG-PET-CT-Lesions/PETCT_0e9a98ecda/02-20-2003-NA-PET-CT Ganzkoerper  primaer mit KM-36915/300.000000-Segmentation-41141</t>
  </si>
  <si>
    <t>2022-03-17T13:13:50.848</t>
  </si>
  <si>
    <t>1.3.6.1.4.1.14519.5.2.1.4219.6651.127226820007785817815564152711</t>
  </si>
  <si>
    <t>./FDG-PET-CT-Lesions/PETCT_0e9a98ecda/02-20-2003-NA-PET-CT Ganzkoerper  primaer mit KM-36915/6.000000-PET corr.-52711</t>
  </si>
  <si>
    <t>2022-03-17T13:13:51.934</t>
  </si>
  <si>
    <t>1.3.6.1.4.1.14519.5.2.1.4219.6651.364384357855189926839101122911</t>
  </si>
  <si>
    <t>735.79 MB</t>
  </si>
  <si>
    <t>./FDG-PET-CT-Lesions/PETCT_0cda25453b/10-12-2003-NA-PET-CT Ganzkoerper  primaer mit KM-47333/6.000000-GK p.v.1 WF-22911</t>
  </si>
  <si>
    <t>2022-03-17T13:13:59.35</t>
  </si>
  <si>
    <t>1.3.6.1.4.1.14519.5.2.1.4219.6651.267636455907441464699079756269</t>
  </si>
  <si>
    <t>PETCT_0ea07b421b</t>
  </si>
  <si>
    <t>1.3.6.1.4.1.14519.5.2.1.4219.6651.117581900468877531160525081811</t>
  </si>
  <si>
    <t>10/27/2001</t>
  </si>
  <si>
    <t>./FDG-PET-CT-Lesions/PETCT_0ea07b421b/10-27-2001-NA-PET-CT Ganzkoerper  primaer mit KM-81811/300.000000-Segmentation-56269</t>
  </si>
  <si>
    <t>2022-03-17T13:14:02.042</t>
  </si>
  <si>
    <t>1.3.6.1.4.1.14519.5.2.1.4219.6651.954940998552542225988219301804</t>
  </si>
  <si>
    <t>./FDG-PET-CT-Lesions/PETCT_0e9a98ecda/02-20-2003-NA-PET-CT Ganzkoerper  primaer mit KM-36915/4.000000-GK p.v.3-01804</t>
  </si>
  <si>
    <t>2022-03-17T13:14:23.527</t>
  </si>
  <si>
    <t>1.3.6.1.4.1.14519.5.2.1.4219.6651.882262644988379147613644173258</t>
  </si>
  <si>
    <t>105.80 MB</t>
  </si>
  <si>
    <t>./FDG-PET-CT-Lesions/PETCT_0ea07b421b/10-27-2001-NA-PET-CT Ganzkoerper  primaer mit KM-81811/10.000000-PET corr.-73258</t>
  </si>
  <si>
    <t>2022-03-17T13:14:27.382</t>
  </si>
  <si>
    <t>1.3.6.1.4.1.14519.5.2.1.4219.6651.170982925808364012701153908915</t>
  </si>
  <si>
    <t>PETCT_0f44cec2e6</t>
  </si>
  <si>
    <t>1.3.6.1.4.1.14519.5.2.1.4219.6651.934260038484092208228103199224</t>
  </si>
  <si>
    <t>132.76 MB</t>
  </si>
  <si>
    <t>./FDG-PET-CT-Lesions/PETCT_0f44cec2e6/09-07-2003-NA-PET-CT Ganzkoerper  primaer mit KM-99224/7.000000-PET corr.-08915</t>
  </si>
  <si>
    <t>2022-03-17T13:14:55.941</t>
  </si>
  <si>
    <t>1.3.6.1.4.1.14519.5.2.1.4219.6651.915237253807435115482944360413</t>
  </si>
  <si>
    <t>8.47 MB</t>
  </si>
  <si>
    <t>./FDG-PET-CT-Lesions/PETCT_0f44cec2e6/09-07-2003-NA-PET-CT Ganzkoerper  primaer mit KM-99224/300.000000-Segmentation-60413</t>
  </si>
  <si>
    <t>2022-03-17T13:14:59.112</t>
  </si>
  <si>
    <t>1.3.6.1.4.1.14519.5.2.1.4219.6651.113393561571496993419218871723</t>
  </si>
  <si>
    <t>PETCT_0f4ee9e078</t>
  </si>
  <si>
    <t>1.3.6.1.4.1.14519.5.2.1.4219.6651.985014188070225044251568708757</t>
  </si>
  <si>
    <t>./FDG-PET-CT-Lesions/PETCT_0f4ee9e078/02-10-2005-NA-PET-CT Ganzkoerper  primaer mit KM-08757/300.000000-Segmentation-71723</t>
  </si>
  <si>
    <t>2022-03-17T13:15:01.385</t>
  </si>
  <si>
    <t>1.3.6.1.4.1.14519.5.2.1.4219.6651.124878441459273943609073928782</t>
  </si>
  <si>
    <t>516.58 MB</t>
  </si>
  <si>
    <t>./FDG-PET-CT-Lesions/PETCT_0ea07b421b/10-27-2001-NA-PET-CT Ganzkoerper  primaer mit KM-81811/5.000000-GK p.v.2-28782</t>
  </si>
  <si>
    <t>2022-03-17T13:15:11.294</t>
  </si>
  <si>
    <t>1.3.6.1.4.1.14519.5.2.1.4219.6651.265288041406843703887057955500</t>
  </si>
  <si>
    <t>./FDG-PET-CT-Lesions/PETCT_0f4ee9e078/02-10-2005-NA-PET-CT Ganzkoerper  primaer mit KM-08757/9.000000-PET corr.-55500</t>
  </si>
  <si>
    <t>2022-03-17T13:15:23.338</t>
  </si>
  <si>
    <t>1.3.6.1.4.1.14519.5.2.1.4219.6651.113032452781702287716778631870</t>
  </si>
  <si>
    <t>PETCT_0fa313309d</t>
  </si>
  <si>
    <t>1.3.6.1.4.1.14519.5.2.1.4219.6651.294050256509367332992309529055</t>
  </si>
  <si>
    <t>Unspecified CT</t>
  </si>
  <si>
    <t>4/23/2005</t>
  </si>
  <si>
    <t>179.55 MB</t>
  </si>
  <si>
    <t>./FDG-PET-CT-Lesions/PETCT_0fa313309d/04-23-2005-NA-Unspecified CT-29055/4.000000-GK p.v.3 s-31870</t>
  </si>
  <si>
    <t>2022-03-17T13:15:50.953</t>
  </si>
  <si>
    <t>075Y</t>
  </si>
  <si>
    <t>1.3.6.1.4.1.14519.5.2.1.4219.6651.142349313084016762078049555197</t>
  </si>
  <si>
    <t>92.15 MB</t>
  </si>
  <si>
    <t>./FDG-PET-CT-Lesions/PETCT_0fa313309d/04-23-2005-NA-Unspecified CT-29055/6.000000-PET corr.-55197</t>
  </si>
  <si>
    <t>2022-03-17T13:16:13.071</t>
  </si>
  <si>
    <t>1.3.6.1.4.1.14519.5.2.1.4219.6651.337049724105311556536748270236</t>
  </si>
  <si>
    <t>./FDG-PET-CT-Lesions/PETCT_0fa313309d/04-23-2005-NA-Unspecified CT-29055/300.000000-Segmentation-70236</t>
  </si>
  <si>
    <t>2022-03-17T13:16:15.567</t>
  </si>
  <si>
    <t>1.3.6.1.4.1.14519.5.2.1.4219.6651.137210717767583487449389420155</t>
  </si>
  <si>
    <t>1.3.6.1.4.1.14519.5.2.1.4219.6651.566948431581006391776357574496</t>
  </si>
  <si>
    <t>182.24 MB</t>
  </si>
  <si>
    <t>./FDG-PET-CT-Lesions/PETCT_0fa313309d/10-03-2005-NA-PET-CT Ganzkoerper  primaer mit KM-74496/4.000000-GK p.v.3 s-20155</t>
  </si>
  <si>
    <t>2022-03-17T13:16:45.074</t>
  </si>
  <si>
    <t>1.3.6.1.4.1.14519.5.2.1.4219.6651.253355905607983303686646214900</t>
  </si>
  <si>
    <t>./FDG-PET-CT-Lesions/PETCT_0fa313309d/10-03-2005-NA-PET-CT Ganzkoerper  primaer mit KM-74496/300.000000-Segmentation-14900</t>
  </si>
  <si>
    <t>2022-03-17T13:16:49.255</t>
  </si>
  <si>
    <t>1.3.6.1.4.1.14519.5.2.1.4219.6651.935235926173306358608782383618</t>
  </si>
  <si>
    <t>641.26 MB</t>
  </si>
  <si>
    <t>./FDG-PET-CT-Lesions/PETCT_0f4ee9e078/02-10-2005-NA-PET-CT Ganzkoerper  primaer mit KM-08757/6.000000-GK p.v.1 WF s-83618</t>
  </si>
  <si>
    <t>2022-03-17T13:16:59.301</t>
  </si>
  <si>
    <t>1.3.6.1.4.1.14519.5.2.1.4219.6651.211299882083117819869930529038</t>
  </si>
  <si>
    <t>PETCT_1019ae8551</t>
  </si>
  <si>
    <t>1.3.6.1.4.1.14519.5.2.1.4219.6651.249572262389326750404302862131</t>
  </si>
  <si>
    <t>6.99 MB</t>
  </si>
  <si>
    <t>./FDG-PET-CT-Lesions/PETCT_1019ae8551/04-06-2007-NA-PET-CT Ganzkoerper  primaer mit KM-62131/300.000000-Segmentation-29038</t>
  </si>
  <si>
    <t>2022-03-17T13:17:01.856</t>
  </si>
  <si>
    <t>072Y</t>
  </si>
  <si>
    <t>1.3.6.1.4.1.14519.5.2.1.4219.6651.201484046072279816377447853261</t>
  </si>
  <si>
    <t>925.95 MB</t>
  </si>
  <si>
    <t>./FDG-PET-CT-Lesions/PETCT_0f44cec2e6/09-07-2003-NA-PET-CT Ganzkoerper  primaer mit KM-99224/6.000000-GK p.v.1 WF-53261</t>
  </si>
  <si>
    <t>2022-03-17T13:17:05.859</t>
  </si>
  <si>
    <t>1.3.6.1.4.1.14519.5.2.1.4219.6651.340267964453069458012996579250</t>
  </si>
  <si>
    <t>./FDG-PET-CT-Lesions/PETCT_0fa313309d/10-03-2005-NA-PET-CT Ganzkoerper  primaer mit KM-74496/9.000000-PET corr.-79250</t>
  </si>
  <si>
    <t>2022-03-17T13:17:17.722</t>
  </si>
  <si>
    <t>1.3.6.1.4.1.14519.5.2.1.4219.6651.176633043428271372438433463192</t>
  </si>
  <si>
    <t>PETCT_108c1763d4</t>
  </si>
  <si>
    <t>1.3.6.1.4.1.14519.5.2.1.4219.6651.250549145567836056160087786848</t>
  </si>
  <si>
    <t>9/30/2004</t>
  </si>
  <si>
    <t>./FDG-PET-CT-Lesions/PETCT_108c1763d4/09-30-2004-NA-PET-CT Ganzkoerper  primaer mit KM-86848/300.000000-Segmentation-63192</t>
  </si>
  <si>
    <t>2022-03-17T13:17:20.346</t>
  </si>
  <si>
    <t>069Y</t>
  </si>
  <si>
    <t>1.3.6.1.4.1.14519.5.2.1.4219.6651.391854805506532069102185749172</t>
  </si>
  <si>
    <t>109.72 MB</t>
  </si>
  <si>
    <t>./FDG-PET-CT-Lesions/PETCT_1019ae8551/04-06-2007-NA-PET-CT Ganzkoerper  primaer mit KM-62131/9.000000-PET corr.-49172</t>
  </si>
  <si>
    <t>2022-03-17T13:17:31.289</t>
  </si>
  <si>
    <t>1.3.6.1.4.1.14519.5.2.1.4219.6651.304935948539270816179728241301</t>
  </si>
  <si>
    <t>190.69 MB</t>
  </si>
  <si>
    <t>./FDG-PET-CT-Lesions/PETCT_1019ae8551/04-06-2007-NA-PET-CT Ganzkoerper  primaer mit KM-62131/5.000000-GK p.v.3 s-41301</t>
  </si>
  <si>
    <t>2022-03-17T13:17:31.884</t>
  </si>
  <si>
    <t>1.3.6.1.4.1.14519.5.2.1.4219.6651.188197371602588430141089723334</t>
  </si>
  <si>
    <t>92.20 MB</t>
  </si>
  <si>
    <t>./FDG-PET-CT-Lesions/PETCT_108c1763d4/09-30-2004-NA-PET-CT Ganzkoerper  primaer mit KM-86848/8.000000-PET corr.-23334</t>
  </si>
  <si>
    <t>2022-03-17T13:17:47.346</t>
  </si>
  <si>
    <t>1.3.6.1.4.1.14519.5.2.1.4219.6651.215320829176055154759844249431</t>
  </si>
  <si>
    <t>PETCT_119165872d</t>
  </si>
  <si>
    <t>1.3.6.1.4.1.14519.5.2.1.4219.6651.335097508395948239504699005102</t>
  </si>
  <si>
    <t>./FDG-PET-CT-Lesions/PETCT_119165872d/02-12-2005-NA-PET-CT Ganzkoerper  primaer mit KM-05102/10.000000-PET corr.-49431</t>
  </si>
  <si>
    <t>2022-03-17T13:18:07.195</t>
  </si>
  <si>
    <t>1.3.6.1.4.1.14519.5.2.1.4219.6651.315385350322174778917476764805</t>
  </si>
  <si>
    <t>./FDG-PET-CT-Lesions/PETCT_119165872d/02-12-2005-NA-PET-CT Ganzkoerper  primaer mit KM-05102/300.000000-Segmentation-64805</t>
  </si>
  <si>
    <t>2022-03-17T13:18:09.456</t>
  </si>
  <si>
    <t>1.3.6.1.4.1.14519.5.2.1.4219.6651.142600277907480432936057743351</t>
  </si>
  <si>
    <t>PETCT_11afab3485</t>
  </si>
  <si>
    <t>1.3.6.1.4.1.14519.5.2.1.4219.6651.371859762163676488274538250146</t>
  </si>
  <si>
    <t>5/25/2003</t>
  </si>
  <si>
    <t>./FDG-PET-CT-Lesions/PETCT_11afab3485/05-25-2003-NA-PET-CT Ganzkoerper  primaer mit KM-50146/4.000000-GK p.v.3-43351</t>
  </si>
  <si>
    <t>2022-03-17T13:18:37.462</t>
  </si>
  <si>
    <t>1.3.6.1.4.1.14519.5.2.1.4219.6651.202112563607365502843914820874</t>
  </si>
  <si>
    <t>./FDG-PET-CT-Lesions/PETCT_11afab3485/05-25-2003-NA-PET-CT Ganzkoerper  primaer mit KM-50146/8.000000-PET corr.-20874</t>
  </si>
  <si>
    <t>2022-03-17T13:18:58.559</t>
  </si>
  <si>
    <t>1.3.6.1.4.1.14519.5.2.1.4219.6651.432525913022855083519646059833</t>
  </si>
  <si>
    <t>./FDG-PET-CT-Lesions/PETCT_11afab3485/05-25-2003-NA-PET-CT Ganzkoerper  primaer mit KM-50146/300.000000-Segmentation-59833</t>
  </si>
  <si>
    <t>2022-03-17T13:19:02.528</t>
  </si>
  <si>
    <t>1.3.6.1.4.1.14519.5.2.1.4219.6651.104705520408379493220703265192</t>
  </si>
  <si>
    <t>641.25 MB</t>
  </si>
  <si>
    <t>./FDG-PET-CT-Lesions/PETCT_119165872d/02-12-2005-NA-PET-CT Ganzkoerper  primaer mit KM-05102/7.000000-GK p.v.1 WF s-65192</t>
  </si>
  <si>
    <t>2022-03-17T13:19:03.045</t>
  </si>
  <si>
    <t>1.3.6.1.4.1.14519.5.2.1.4219.6651.109193767049147675357084548033</t>
  </si>
  <si>
    <t>PETCT_11e258cc1f</t>
  </si>
  <si>
    <t>1.3.6.1.4.1.14519.5.2.1.4219.6651.133304862336861253313848387979</t>
  </si>
  <si>
    <t>./FDG-PET-CT-Lesions/PETCT_11e258cc1f/03-06-2003-NA-PET-CT Ganzkoerper  primaer mit KM-87979/300.000000-Segmentation-48033</t>
  </si>
  <si>
    <t>2022-03-17T13:19:04.785</t>
  </si>
  <si>
    <t>1.3.6.1.4.1.14519.5.2.1.4219.6651.447587623368051318812842171686</t>
  </si>
  <si>
    <t>641.31 MB</t>
  </si>
  <si>
    <t>./FDG-PET-CT-Lesions/PETCT_108c1763d4/09-30-2004-NA-PET-CT Ganzkoerper  primaer mit KM-86848/6.000000-GK p.v.1 WF s-71686</t>
  </si>
  <si>
    <t>2022-03-17T13:19:09.895</t>
  </si>
  <si>
    <t>1.3.6.1.4.1.14519.5.2.1.4219.6651.161258597902697456609965677046</t>
  </si>
  <si>
    <t>PETCT_12025abab5</t>
  </si>
  <si>
    <t>1.3.6.1.4.1.14519.5.2.1.4219.6651.861279326836409051658541818831</t>
  </si>
  <si>
    <t>./FDG-PET-CT-Lesions/PETCT_12025abab5/11-01-2004-NA-PET-CT Ganzkoerper  primaer mit KM-18831/300.000000-Segmentation-77046</t>
  </si>
  <si>
    <t>2022-03-17T13:19:13.771</t>
  </si>
  <si>
    <t>068Y</t>
  </si>
  <si>
    <t>1.3.6.1.4.1.14519.5.2.1.4219.6651.196425597046935832292786863030</t>
  </si>
  <si>
    <t>./FDG-PET-CT-Lesions/PETCT_11e258cc1f/03-06-2003-NA-PET-CT Ganzkoerper  primaer mit KM-87979/8.000000-PET corr.-63030</t>
  </si>
  <si>
    <t>2022-03-17T13:19:24.101</t>
  </si>
  <si>
    <t>1.3.6.1.4.1.14519.5.2.1.4219.6651.319431033571968518370441784302</t>
  </si>
  <si>
    <t>./FDG-PET-CT-Lesions/PETCT_11e258cc1f/03-06-2003-NA-PET-CT Ganzkoerper  primaer mit KM-87979/4.000000-GK p.v.3-84302</t>
  </si>
  <si>
    <t>2022-03-17T13:19:32.155</t>
  </si>
  <si>
    <t>1.3.6.1.4.1.14519.5.2.1.4219.6651.336981418125277474263894186086</t>
  </si>
  <si>
    <t>./FDG-PET-CT-Lesions/PETCT_12025abab5/11-01-2004-NA-PET-CT Ganzkoerper  primaer mit KM-18831/8.000000-PET corr.-86086</t>
  </si>
  <si>
    <t>2022-03-17T13:19:42.867</t>
  </si>
  <si>
    <t>1.3.6.1.4.1.14519.5.2.1.4219.6651.776431474315797918516659401036</t>
  </si>
  <si>
    <t>./FDG-PET-CT-Lesions/PETCT_12025abab5/11-01-2004-NA-PET-CT Ganzkoerper  primaer mit KM-18831/4.000000-GK p.v.3 s-01036</t>
  </si>
  <si>
    <t>2022-03-17T13:19:55.544</t>
  </si>
  <si>
    <t>1.3.6.1.4.1.14519.5.2.1.4219.6651.766277195366581710746203072820</t>
  </si>
  <si>
    <t>PETCT_1253499c80</t>
  </si>
  <si>
    <t>1.3.6.1.4.1.14519.5.2.1.4219.6651.198517324953099439290367650242</t>
  </si>
  <si>
    <t>13.51 MB</t>
  </si>
  <si>
    <t>./FDG-PET-CT-Lesions/PETCT_1253499c80/10-07-2005-NA-PET-CT Ganzkoerper  primaer mit KM-50242/300.000000-Segmentation-72820</t>
  </si>
  <si>
    <t>2022-03-17T13:20:05.227</t>
  </si>
  <si>
    <t>053Y</t>
  </si>
  <si>
    <t>1.3.6.1.4.1.14519.5.2.1.4219.6651.300504511088638112151824721563</t>
  </si>
  <si>
    <t>PETCT_1285b86bea</t>
  </si>
  <si>
    <t>1.3.6.1.4.1.14519.5.2.1.4219.6651.282505005604089046128060949419</t>
  </si>
  <si>
    <t>2/24/2006</t>
  </si>
  <si>
    <t>97.39 MB</t>
  </si>
  <si>
    <t>./FDG-PET-CT-Lesions/PETCT_1285b86bea/02-24-2006-NA-PET-CT Ganzkoerper  primaer mit KM-49419/9.000000-PET corr.-21563</t>
  </si>
  <si>
    <t>2022-03-17T13:20:26.98</t>
  </si>
  <si>
    <t>1.3.6.1.4.1.14519.5.2.1.4219.6651.352567557387161222724852438113</t>
  </si>
  <si>
    <t>6.21 MB</t>
  </si>
  <si>
    <t>./FDG-PET-CT-Lesions/PETCT_1285b86bea/02-24-2006-NA-PET-CT Ganzkoerper  primaer mit KM-49419/300.000000-Segmentation-38113</t>
  </si>
  <si>
    <t>2022-03-17T13:20:30.03</t>
  </si>
  <si>
    <t>1.3.6.1.4.1.14519.5.2.1.4219.6651.314328243629618973072456184496</t>
  </si>
  <si>
    <t>211.99 MB</t>
  </si>
  <si>
    <t>./FDG-PET-CT-Lesions/PETCT_1253499c80/10-07-2005-NA-PET-CT Ganzkoerper  primaer mit KM-50242/7.000000-PET corr.-84496</t>
  </si>
  <si>
    <t>2022-03-17T13:20:30.282</t>
  </si>
  <si>
    <t>1.3.6.1.4.1.14519.5.2.1.4219.6651.156997379159592179738136812410</t>
  </si>
  <si>
    <t>PETCT_1291700093</t>
  </si>
  <si>
    <t>1.3.6.1.4.1.14519.5.2.1.4219.6651.151477946664682015103748876048</t>
  </si>
  <si>
    <t>7/13/2003</t>
  </si>
  <si>
    <t>7.62 MB</t>
  </si>
  <si>
    <t>./FDG-PET-CT-Lesions/PETCT_1291700093/07-13-2003-NA-PET-CT Ganzkoerper  primaer mit KM-76048/300.000000-Segmentation-12410</t>
  </si>
  <si>
    <t>2022-03-17T13:20:32.757</t>
  </si>
  <si>
    <t>1.3.6.1.4.1.14519.5.2.1.4219.6651.117893197171071075962047292979</t>
  </si>
  <si>
    <t>413.60 MB</t>
  </si>
  <si>
    <t>./FDG-PET-CT-Lesions/PETCT_1253499c80/10-07-2005-NA-PET-CT Ganzkoerper  primaer mit KM-50242/4.000000-GK p.v.3 s-92979</t>
  </si>
  <si>
    <t>2022-03-17T13:20:40.973</t>
  </si>
  <si>
    <t>1.3.6.1.4.1.14519.5.2.1.4219.6651.710958641151731884525817644686</t>
  </si>
  <si>
    <t>190.16 MB</t>
  </si>
  <si>
    <t>./FDG-PET-CT-Lesions/PETCT_1285b86bea/02-24-2006-NA-PET-CT Ganzkoerper  primaer mit KM-49419/4.000000-GK p.v.3 s-44686</t>
  </si>
  <si>
    <t>2022-03-17T13:20:57.938</t>
  </si>
  <si>
    <t>1.3.6.1.4.1.14519.5.2.1.4219.6651.121599232731397482393246058576</t>
  </si>
  <si>
    <t>PETCT_13b40a817b</t>
  </si>
  <si>
    <t>1.3.6.1.4.1.14519.5.2.1.4219.6651.218254795709343268565377746202</t>
  </si>
  <si>
    <t>2/18/2001</t>
  </si>
  <si>
    <t>./FDG-PET-CT-Lesions/PETCT_13b40a817b/02-18-2001-NA-PET-CT Ganzkoerper  primaer mit KM-46202/300.000000-Segmentation-58576</t>
  </si>
  <si>
    <t>2022-03-17T13:21:00.73</t>
  </si>
  <si>
    <t>1.3.6.1.4.1.14519.5.2.1.4219.6651.321082263706845030625238198721</t>
  </si>
  <si>
    <t>119.45 MB</t>
  </si>
  <si>
    <t>./FDG-PET-CT-Lesions/PETCT_1291700093/07-13-2003-NA-PET-CT Ganzkoerper  primaer mit KM-76048/8.000000-PET corr.-98721</t>
  </si>
  <si>
    <t>2022-03-17T13:21:07.965</t>
  </si>
  <si>
    <t>1.3.6.1.4.1.14519.5.2.1.4219.6651.318207568154807398247152630790</t>
  </si>
  <si>
    <t>232.94 MB</t>
  </si>
  <si>
    <t>./FDG-PET-CT-Lesions/PETCT_1291700093/07-13-2003-NA-PET-CT Ganzkoerper  primaer mit KM-76048/4.000000-GK p.v.3-30790</t>
  </si>
  <si>
    <t>2022-03-17T13:21:22.423</t>
  </si>
  <si>
    <t>1.3.6.1.4.1.14519.5.2.1.4219.6651.126462367376039869090525292893</t>
  </si>
  <si>
    <t>PETCT_13d0984c93</t>
  </si>
  <si>
    <t>1.3.6.1.4.1.14519.5.2.1.4219.6651.187698767757118548609133748750</t>
  </si>
  <si>
    <t>./FDG-PET-CT-Lesions/PETCT_13d0984c93/09-08-2003-NA-PET-CT Ganzkoerper  primaer mit KM-48750/300.000000-Segmentation-92893</t>
  </si>
  <si>
    <t>2022-03-17T13:21:31.543</t>
  </si>
  <si>
    <t>1.3.6.1.4.1.14519.5.2.1.4219.6651.336188499743815346716946433621</t>
  </si>
  <si>
    <t>./FDG-PET-CT-Lesions/PETCT_13b40a817b/02-18-2001-NA-PET-CT Ganzkoerper  primaer mit KM-46202/12.000000-PET corr.-33621</t>
  </si>
  <si>
    <t>2022-03-17T13:21:31.679</t>
  </si>
  <si>
    <t>1.3.6.1.4.1.14519.5.2.1.4219.6651.127314279244716659619810536302</t>
  </si>
  <si>
    <t>./FDG-PET-CT-Lesions/PETCT_13d0984c93/09-08-2003-NA-PET-CT Ganzkoerper  primaer mit KM-48750/8.000000-PET corr.-36302</t>
  </si>
  <si>
    <t>2022-03-17T13:21:52.843</t>
  </si>
  <si>
    <t>1.3.6.1.4.1.14519.5.2.1.4219.6651.225991930753577409981604026930</t>
  </si>
  <si>
    <t>./FDG-PET-CT-Lesions/PETCT_13d0984c93/09-08-2003-NA-PET-CT Ganzkoerper  primaer mit KM-48750/5.000000-GK p.v.3-26930</t>
  </si>
  <si>
    <t>2022-03-17T13:22:04.55</t>
  </si>
  <si>
    <t>1.3.6.1.4.1.14519.5.2.1.4219.6651.335170917559998590881572744306</t>
  </si>
  <si>
    <t>PETCT_13f476b02b</t>
  </si>
  <si>
    <t>1.3.6.1.4.1.14519.5.2.1.4219.6651.330729556196903859889335803903</t>
  </si>
  <si>
    <t>11/19/2001</t>
  </si>
  <si>
    <t>11.07 MB</t>
  </si>
  <si>
    <t>./FDG-PET-CT-Lesions/PETCT_13f476b02b/11-19-2001-NA-PET-CT Ganzkoerper  primaer mit KM-03903/300.000000-Segmentation-44306</t>
  </si>
  <si>
    <t>2022-03-17T13:22:14.384</t>
  </si>
  <si>
    <t>1.3.6.1.4.1.14519.5.2.1.4219.6651.230804974141043787354841090672</t>
  </si>
  <si>
    <t>516.59 MB</t>
  </si>
  <si>
    <t>./FDG-PET-CT-Lesions/PETCT_13b40a817b/02-18-2001-NA-PET-CT Ganzkoerper  primaer mit KM-46202/5.000000-GK p.v.2-90672</t>
  </si>
  <si>
    <t>2022-03-17T13:22:19.902</t>
  </si>
  <si>
    <t>1.3.6.1.4.1.14519.5.2.1.4219.6651.177724043429844172711975698258</t>
  </si>
  <si>
    <t>PETCT_141fffa2a9</t>
  </si>
  <si>
    <t>1.3.6.1.4.1.14519.5.2.1.4219.6651.297877729287477504292497874292</t>
  </si>
  <si>
    <t>13.68 MB</t>
  </si>
  <si>
    <t>./FDG-PET-CT-Lesions/PETCT_141fffa2a9/03-01-2003-NA-PET-CT Ganzkoerper nativ-74292/300.000000-Segmentation-98258</t>
  </si>
  <si>
    <t>2022-03-17T13:22:23.381</t>
  </si>
  <si>
    <t>1.3.6.1.4.1.14519.5.2.1.4219.6651.409013651888443833683364177738</t>
  </si>
  <si>
    <t>173.63 MB</t>
  </si>
  <si>
    <t>./FDG-PET-CT-Lesions/PETCT_13f476b02b/11-19-2001-NA-PET-CT Ganzkoerper  primaer mit KM-03903/12.000000-PET corr.-77738</t>
  </si>
  <si>
    <t>2022-03-17T13:22:53.917</t>
  </si>
  <si>
    <t>1.3.6.1.4.1.14519.5.2.1.4219.6651.705966074139211512880072778282</t>
  </si>
  <si>
    <t>418.88 MB</t>
  </si>
  <si>
    <t>./FDG-PET-CT-Lesions/PETCT_141fffa2a9/03-01-2003-NA-PET-CT Ganzkoerper nativ-74292/5.000000-GK nativ 3-78282</t>
  </si>
  <si>
    <t>2022-03-17T13:23:31.955</t>
  </si>
  <si>
    <t>1.3.6.1.4.1.14519.5.2.1.4219.6651.103701087671577289627716841303</t>
  </si>
  <si>
    <t>PETCT_1472967bef</t>
  </si>
  <si>
    <t>1.3.6.1.4.1.14519.5.2.1.4219.6651.345018069062002019899493748645</t>
  </si>
  <si>
    <t>12/21/2002</t>
  </si>
  <si>
    <t>./FDG-PET-CT-Lesions/PETCT_1472967bef/12-21-2002-NA-PET-CT Ganzkoerper  primaer mit KM-48645/300.000000-Segmentation-41303</t>
  </si>
  <si>
    <t>2022-03-17T13:23:34.325</t>
  </si>
  <si>
    <t>064Y</t>
  </si>
  <si>
    <t>1.3.6.1.4.1.14519.5.2.1.4219.6651.938074497940235866335251161729</t>
  </si>
  <si>
    <t>214.57 MB</t>
  </si>
  <si>
    <t>./FDG-PET-CT-Lesions/PETCT_141fffa2a9/03-01-2003-NA-PET-CT Ganzkoerper nativ-74292/4.000000-PET corr.-61729</t>
  </si>
  <si>
    <t>2022-03-17T13:23:45.875</t>
  </si>
  <si>
    <t>1.3.6.1.4.1.14519.5.2.1.4219.6651.273386451171894017880571518871</t>
  </si>
  <si>
    <t>./FDG-PET-CT-Lesions/PETCT_1472967bef/12-21-2002-NA-PET-CT Ganzkoerper  primaer mit KM-48645/8.000000-GK p.v.3-18871</t>
  </si>
  <si>
    <t>2022-03-17T13:24:05.075</t>
  </si>
  <si>
    <t>1.3.6.1.4.1.14519.5.2.1.4219.6651.204748046481648254599332256282</t>
  </si>
  <si>
    <t>848.27 MB</t>
  </si>
  <si>
    <t>./FDG-PET-CT-Lesions/PETCT_13f476b02b/11-19-2001-NA-PET-CT Ganzkoerper  primaer mit KM-03903/5.000000-GK p.v.2-56282</t>
  </si>
  <si>
    <t>2022-03-17T13:24:07.77</t>
  </si>
  <si>
    <t>1.3.6.1.4.1.14519.5.2.1.4219.6651.262719797875179190384454534994</t>
  </si>
  <si>
    <t>PETCT_147a9fcff3</t>
  </si>
  <si>
    <t>1.3.6.1.4.1.14519.5.2.1.4219.6651.110663278774979059343235980653</t>
  </si>
  <si>
    <t>8/16/2001</t>
  </si>
  <si>
    <t>./FDG-PET-CT-Lesions/PETCT_147a9fcff3/08-16-2001-NA-PET-CT Ganzkoerper  primaer mit KM-80653/300.000000-Segmentation-34994</t>
  </si>
  <si>
    <t>2022-03-17T13:24:08.79</t>
  </si>
  <si>
    <t>1.3.6.1.4.1.14519.5.2.1.4219.6651.296782466896617782103976741979</t>
  </si>
  <si>
    <t>./FDG-PET-CT-Lesions/PETCT_1472967bef/12-21-2002-NA-PET-CT Ganzkoerper  primaer mit KM-48645/6.000000-PET corr.-41979</t>
  </si>
  <si>
    <t>2022-03-17T13:24:10.917</t>
  </si>
  <si>
    <t>1.3.6.1.4.1.14519.5.2.1.4219.6651.268749353295888204245747656693</t>
  </si>
  <si>
    <t>./FDG-PET-CT-Lesions/PETCT_147a9fcff3/08-16-2001-NA-PET-CT Ganzkoerper  primaer mit KM-80653/12.000000-PET corr.-56693</t>
  </si>
  <si>
    <t>2022-03-17T13:24:32.357</t>
  </si>
  <si>
    <t>1.3.6.1.4.1.14519.5.2.1.4219.6651.265917443913210208191910372857</t>
  </si>
  <si>
    <t>PETCT_14929994cf</t>
  </si>
  <si>
    <t>1.3.6.1.4.1.14519.5.2.1.4219.6651.200365039878231588096831747251</t>
  </si>
  <si>
    <t>4/30/2005</t>
  </si>
  <si>
    <t>./FDG-PET-CT-Lesions/PETCT_14929994cf/04-30-2005-NA-PET-CT Ganzkoerper  primaer mit KM-47251/14.000000-PET corr.-72857</t>
  </si>
  <si>
    <t>2022-03-17T13:24:32.382</t>
  </si>
  <si>
    <t>1.3.6.1.4.1.14519.5.2.1.4219.6651.331265710929054893915385806004</t>
  </si>
  <si>
    <t>./FDG-PET-CT-Lesions/PETCT_14929994cf/04-30-2005-NA-PET-CT Ganzkoerper  primaer mit KM-47251/300.000000-Segmentation-06004</t>
  </si>
  <si>
    <t>2022-03-17T13:24:34.716</t>
  </si>
  <si>
    <t>1.3.6.1.4.1.14519.5.2.1.4219.6651.118192409180486517825667771659</t>
  </si>
  <si>
    <t>PETCT_14c4d2c208</t>
  </si>
  <si>
    <t>1.3.6.1.4.1.14519.5.2.1.4219.6651.166744546519221203529625260478</t>
  </si>
  <si>
    <t>9/22/2002</t>
  </si>
  <si>
    <t>./FDG-PET-CT-Lesions/PETCT_14c4d2c208/09-22-2002-NA-PET-CT Ganzkoerper  primaer mit KM-60478/300.000000-Segmentation-71659</t>
  </si>
  <si>
    <t>2022-03-17T13:24:43.852</t>
  </si>
  <si>
    <t>1.3.6.1.4.1.14519.5.2.1.4219.6651.158418248594033292263920716099</t>
  </si>
  <si>
    <t>./FDG-PET-CT-Lesions/PETCT_14c4d2c208/09-22-2002-NA-PET-CT Ganzkoerper  primaer mit KM-60478/6.000000-PET corr.-16099</t>
  </si>
  <si>
    <t>2022-03-17T13:25:08.128</t>
  </si>
  <si>
    <t>1.3.6.1.4.1.14519.5.2.1.4219.6651.707198724714697117031754852202</t>
  </si>
  <si>
    <t>./FDG-PET-CT-Lesions/PETCT_14929994cf/04-30-2005-NA-PET-CT Ganzkoerper  primaer mit KM-47251/4.000000-GK p.v.3 s-52202</t>
  </si>
  <si>
    <t>2022-03-17T13:25:08.217</t>
  </si>
  <si>
    <t>1.3.6.1.4.1.14519.5.2.1.4219.6651.128803355409702247490729368578</t>
  </si>
  <si>
    <t>PETCT_14f931f634</t>
  </si>
  <si>
    <t>1.3.6.1.4.1.14519.5.2.1.4219.6651.274553449696742043644748787681</t>
  </si>
  <si>
    <t>./FDG-PET-CT-Lesions/PETCT_14f931f634/06-09-2005-NA-PET-CT Ganzkoerper  primaer mit KM-87681/300.000000-Segmentation-68578</t>
  </si>
  <si>
    <t>2022-03-17T13:25:11.753</t>
  </si>
  <si>
    <t>1.3.6.1.4.1.14519.5.2.1.4219.6651.667091830740528253451940536565</t>
  </si>
  <si>
    <t>./FDG-PET-CT-Lesions/PETCT_147a9fcff3/08-16-2001-NA-PET-CT Ganzkoerper  primaer mit KM-80653/5.000000-GK p.v.2-36565</t>
  </si>
  <si>
    <t>2022-03-17T13:25:27.54</t>
  </si>
  <si>
    <t>1.3.6.1.4.1.14519.5.2.1.4219.6651.252620521101944590208795327233</t>
  </si>
  <si>
    <t>./FDG-PET-CT-Lesions/PETCT_14c4d2c208/09-22-2002-NA-PET-CT Ganzkoerper  primaer mit KM-60478/4.000000-GK p.v.3-27233</t>
  </si>
  <si>
    <t>2022-03-17T13:25:40.929</t>
  </si>
  <si>
    <t>1.3.6.1.4.1.14519.5.2.1.4219.6651.283248167484111152240250654113</t>
  </si>
  <si>
    <t>190.88 MB</t>
  </si>
  <si>
    <t>./FDG-PET-CT-Lesions/PETCT_14f931f634/06-09-2005-NA-PET-CT Ganzkoerper  primaer mit KM-87681/7.000000-PET corr.-54113</t>
  </si>
  <si>
    <t>2022-03-17T13:25:55.537</t>
  </si>
  <si>
    <t>1.3.6.1.4.1.14519.5.2.1.4219.6651.217178690801172186649523536050</t>
  </si>
  <si>
    <t>PETCT_154e94256c</t>
  </si>
  <si>
    <t>1.3.6.1.4.1.14519.5.2.1.4219.6651.278741051589953857166943183128</t>
  </si>
  <si>
    <t>11/25/2000</t>
  </si>
  <si>
    <t>./FDG-PET-CT-Lesions/PETCT_154e94256c/11-25-2000-NA-PET-CT Ganzkoerper  primaer mit KM-83128/300.000000-Segmentation-36050</t>
  </si>
  <si>
    <t>2022-03-17T13:25:58.683</t>
  </si>
  <si>
    <t>1.3.6.1.4.1.14519.5.2.1.4219.6651.306602468064411912075711578234</t>
  </si>
  <si>
    <t>372.38 MB</t>
  </si>
  <si>
    <t>./FDG-PET-CT-Lesions/PETCT_14f931f634/06-09-2005-NA-PET-CT Ganzkoerper  primaer mit KM-87681/4.000000-GK p.v.3 s-78234</t>
  </si>
  <si>
    <t>2022-03-17T13:26:23.528</t>
  </si>
  <si>
    <t>1.3.6.1.4.1.14519.5.2.1.4219.6651.670465194479440780377774819657</t>
  </si>
  <si>
    <t>./FDG-PET-CT-Lesions/PETCT_154e94256c/11-25-2000-NA-PET-CT Ganzkoerper  primaer mit KM-83128/10.000000-PET corr.-19657</t>
  </si>
  <si>
    <t>2022-03-17T13:26:23.861</t>
  </si>
  <si>
    <t>1.3.6.1.4.1.14519.5.2.1.4219.6651.247779556548635032588005980154</t>
  </si>
  <si>
    <t>PETCT_1553bd8c8f</t>
  </si>
  <si>
    <t>1.3.6.1.4.1.14519.5.2.1.4219.6651.119876123903875107231435672421</t>
  </si>
  <si>
    <t>6/14/2007</t>
  </si>
  <si>
    <t>6.52 MB</t>
  </si>
  <si>
    <t>./FDG-PET-CT-Lesions/PETCT_1553bd8c8f/06-14-2007-NA-PET-CT Ganzkoerper  primaer mit KM-72421/300.000000-Segmentation-80154</t>
  </si>
  <si>
    <t>2022-03-17T13:26:26.264</t>
  </si>
  <si>
    <t>1.3.6.1.4.1.14519.5.2.1.4219.6651.100391639957907277242523996381</t>
  </si>
  <si>
    <t>102.26 MB</t>
  </si>
  <si>
    <t>./FDG-PET-CT-Lesions/PETCT_1553bd8c8f/06-14-2007-NA-PET-CT Ganzkoerper  primaer mit KM-72421/8.000000-PET corr.-96381</t>
  </si>
  <si>
    <t>2022-03-17T13:26:47.388</t>
  </si>
  <si>
    <t>1.3.6.1.4.1.14519.5.2.1.4219.6651.249490217234355853542449582500</t>
  </si>
  <si>
    <t>199.67 MB</t>
  </si>
  <si>
    <t>./FDG-PET-CT-Lesions/PETCT_1553bd8c8f/06-14-2007-NA-PET-CT Ganzkoerper  primaer mit KM-72421/4.000000-GK p.v.3 s-82500</t>
  </si>
  <si>
    <t>2022-03-17T13:26:56.734</t>
  </si>
  <si>
    <t>1.3.6.1.4.1.14519.5.2.1.4219.6651.127721568313408768983495236442</t>
  </si>
  <si>
    <t>./FDG-PET-CT-Lesions/PETCT_154e94256c/11-25-2000-NA-PET-CT Ganzkoerper  primaer mit KM-83128/5.000000-GK p.v.2-36442</t>
  </si>
  <si>
    <t>2022-03-17T13:26:56.746</t>
  </si>
  <si>
    <t>1.3.6.1.4.1.14519.5.2.1.4219.6651.277629527261776665034158283447</t>
  </si>
  <si>
    <t>PETCT_15a205ffcc</t>
  </si>
  <si>
    <t>1.3.6.1.4.1.14519.5.2.1.4219.6651.484904954227950212235828993089</t>
  </si>
  <si>
    <t>8/19/2005</t>
  </si>
  <si>
    <t>6.77 MB</t>
  </si>
  <si>
    <t>./FDG-PET-CT-Lesions/PETCT_15a205ffcc/08-19-2005-NA-PET-CT Ganzkoerper  primaer mit KM-93089/300.000000-Segmentation-83447</t>
  </si>
  <si>
    <t>2022-03-17T13:26:59.2</t>
  </si>
  <si>
    <t>081Y</t>
  </si>
  <si>
    <t>1.3.6.1.4.1.14519.5.2.1.4219.6651.109727563735272528170947664039</t>
  </si>
  <si>
    <t>PETCT_15cfa01130</t>
  </si>
  <si>
    <t>1.3.6.1.4.1.14519.5.2.1.4219.6651.300829003104721174781661149873</t>
  </si>
  <si>
    <t>2/24/2001</t>
  </si>
  <si>
    <t>./FDG-PET-CT-Lesions/PETCT_15cfa01130/02-24-2001-NA-PET-CT Ganzkoerper  primaer mit KM-49873/300.000000-Segmentation-64039</t>
  </si>
  <si>
    <t>2022-03-17T13:27:01.682</t>
  </si>
  <si>
    <t>082Y</t>
  </si>
  <si>
    <t>1.3.6.1.4.1.14519.5.2.1.4219.6651.129558715666676738293624492126</t>
  </si>
  <si>
    <t>106.16 MB</t>
  </si>
  <si>
    <t>./FDG-PET-CT-Lesions/PETCT_15a205ffcc/08-19-2005-NA-PET-CT Ganzkoerper  primaer mit KM-93089/9.000000-PET corr.-92126</t>
  </si>
  <si>
    <t>2022-03-17T13:27:11.877</t>
  </si>
  <si>
    <t>1.3.6.1.4.1.14519.5.2.1.4219.6651.263817284588782140858536212168</t>
  </si>
  <si>
    <t>./FDG-PET-CT-Lesions/PETCT_15cfa01130/02-24-2001-NA-PET-CT Ganzkoerper  primaer mit KM-49873/7.000000-PET corr.-12168</t>
  </si>
  <si>
    <t>2022-03-17T13:27:23.336</t>
  </si>
  <si>
    <t>1.3.6.1.4.1.14519.5.2.1.4219.6651.115360810046450730635510266973</t>
  </si>
  <si>
    <t>PETCT_15f4b7254f</t>
  </si>
  <si>
    <t>1.3.6.1.4.1.14519.5.2.1.4219.6651.197309250857684303869322544296</t>
  </si>
  <si>
    <t>7/18/2003</t>
  </si>
  <si>
    <t>./FDG-PET-CT-Lesions/PETCT_15f4b7254f/07-18-2003-NA-PET-CT Ganzkoerper  primaer mit KM-44296/300.000000-Segmentation-66973</t>
  </si>
  <si>
    <t>2022-03-17T13:27:25.702</t>
  </si>
  <si>
    <t>031Y</t>
  </si>
  <si>
    <t>1.3.6.1.4.1.14519.5.2.1.4219.6651.146183515517885632536849413010</t>
  </si>
  <si>
    <t>207.11 MB</t>
  </si>
  <si>
    <t>./FDG-PET-CT-Lesions/PETCT_15a205ffcc/08-19-2005-NA-PET-CT Ganzkoerper  primaer mit KM-93089/5.000000-GK p.v.3 s-13010</t>
  </si>
  <si>
    <t>2022-03-17T13:27:38.693</t>
  </si>
  <si>
    <t>1.3.6.1.4.1.14519.5.2.1.4219.6651.159138853484380161889232025133</t>
  </si>
  <si>
    <t>./FDG-PET-CT-Lesions/PETCT_15f4b7254f/07-18-2003-NA-PET-CT Ganzkoerper  primaer mit KM-44296/5.000000-PET corr.-25133</t>
  </si>
  <si>
    <t>2022-03-17T13:27:46.777</t>
  </si>
  <si>
    <t>1.3.6.1.4.1.14519.5.2.1.4219.6651.323403528577713906287654880892</t>
  </si>
  <si>
    <t>./FDG-PET-CT-Lesions/PETCT_15f4b7254f/07-18-2003-NA-PET-CT Ganzkoerper  primaer mit KM-44296/4.000000-GK p.v.3-80892</t>
  </si>
  <si>
    <t>2022-03-17T13:28:05.803</t>
  </si>
  <si>
    <t>1.3.6.1.4.1.14519.5.2.1.4219.6651.181037755337505802218638298405</t>
  </si>
  <si>
    <t>1.3.6.1.4.1.14519.5.2.1.4219.6651.278535672825634968589553299526</t>
  </si>
  <si>
    <t>./FDG-PET-CT-Lesions/PETCT_15f4b7254f/10-11-2003-NA-PET-CT Ganzkoerper  primaer mit KM-99526/6.000000-PET corr.-98405</t>
  </si>
  <si>
    <t>2022-03-17T13:28:07.592</t>
  </si>
  <si>
    <t>1.3.6.1.4.1.14519.5.2.1.4219.6651.570722693649585609108522028883</t>
  </si>
  <si>
    <t>./FDG-PET-CT-Lesions/PETCT_15f4b7254f/10-11-2003-NA-PET-CT Ganzkoerper  primaer mit KM-99526/300.000000-Segmentation-28883</t>
  </si>
  <si>
    <t>2022-03-17T13:28:10.029</t>
  </si>
  <si>
    <t>1.3.6.1.4.1.14519.5.2.1.4219.6651.307791011441071754215279091987</t>
  </si>
  <si>
    <t>450.05 MB</t>
  </si>
  <si>
    <t>./FDG-PET-CT-Lesions/PETCT_15cfa01130/02-24-2001-NA-PET-CT Ganzkoerper  primaer mit KM-49873/5.000000-GK p.v.2-91987</t>
  </si>
  <si>
    <t>2022-03-17T13:28:18.694</t>
  </si>
  <si>
    <t>1.3.6.1.4.1.14519.5.2.1.4219.6651.146937927792310589297992948380</t>
  </si>
  <si>
    <t>PETCT_16cdbc8689</t>
  </si>
  <si>
    <t>1.3.6.1.4.1.14519.5.2.1.4219.6651.238877946618915968376643333251</t>
  </si>
  <si>
    <t>7/15/2005</t>
  </si>
  <si>
    <t>5.90 MB</t>
  </si>
  <si>
    <t>./FDG-PET-CT-Lesions/PETCT_16cdbc8689/07-15-2005-NA-PET-CT Ganzkoerper  primaer mit KM-33251/300.000000-Segmentation-48380</t>
  </si>
  <si>
    <t>2022-03-17T13:28:20.925</t>
  </si>
  <si>
    <t>1.3.6.1.4.1.14519.5.2.1.4219.6651.110722544179085589684550659597</t>
  </si>
  <si>
    <t>92.52 MB</t>
  </si>
  <si>
    <t>./FDG-PET-CT-Lesions/PETCT_16cdbc8689/07-15-2005-NA-PET-CT Ganzkoerper  primaer mit KM-33251/9.000000-PET corr.-59597</t>
  </si>
  <si>
    <t>2022-03-17T13:28:31.106</t>
  </si>
  <si>
    <t>1.3.6.1.4.1.14519.5.2.1.4219.6651.156864910342706829924892195931</t>
  </si>
  <si>
    <t>PETCT_173b804eda</t>
  </si>
  <si>
    <t>1.3.6.1.4.1.14519.5.2.1.4219.6651.782724738938961090999663564205</t>
  </si>
  <si>
    <t>./FDG-PET-CT-Lesions/PETCT_173b804eda/10-11-2004-NA-PET-CT Ganzkoerper nativ-64205/300.000000-Segmentation-95931</t>
  </si>
  <si>
    <t>2022-03-17T13:28:34.041</t>
  </si>
  <si>
    <t>1.3.6.1.4.1.14519.5.2.1.4219.6651.271238395971119897771484038357</t>
  </si>
  <si>
    <t>180.69 MB</t>
  </si>
  <si>
    <t>./FDG-PET-CT-Lesions/PETCT_16cdbc8689/07-15-2005-NA-PET-CT Ganzkoerper  primaer mit KM-33251/10.000000-GK p.v.3 s-38357</t>
  </si>
  <si>
    <t>2022-03-17T13:28:49.171</t>
  </si>
  <si>
    <t>1.3.6.1.4.1.14519.5.2.1.4219.6651.231907548657811137038552908579</t>
  </si>
  <si>
    <t>187.31 MB</t>
  </si>
  <si>
    <t>./FDG-PET-CT-Lesions/PETCT_173b804eda/10-11-2004-NA-PET-CT Ganzkoerper nativ-64205/8.000000-PET corr.-08579</t>
  </si>
  <si>
    <t>2022-03-17T13:29:31.279</t>
  </si>
  <si>
    <t>1.3.6.1.4.1.14519.5.2.1.4219.6651.231657026716921215654833845867</t>
  </si>
  <si>
    <t>365.53 MB</t>
  </si>
  <si>
    <t>./FDG-PET-CT-Lesions/PETCT_173b804eda/10-11-2004-NA-PET-CT Ganzkoerper nativ-64205/4.000000-GK nativ 3 s-45867</t>
  </si>
  <si>
    <t>2022-03-17T13:29:35.536</t>
  </si>
  <si>
    <t>1.3.6.1.4.1.14519.5.2.1.4219.6651.298102648960637618228261930878</t>
  </si>
  <si>
    <t>./FDG-PET-CT-Lesions/PETCT_15f4b7254f/10-11-2003-NA-PET-CT Ganzkoerper  primaer mit KM-99526/7.000000-GK p.v.1 WF-30878</t>
  </si>
  <si>
    <t>2022-03-17T13:29:47.448</t>
  </si>
  <si>
    <t>1.3.6.1.4.1.14519.5.2.1.4219.6651.479080958708959579378228008826</t>
  </si>
  <si>
    <t>PETCT_176bdc5388</t>
  </si>
  <si>
    <t>1.3.6.1.4.1.14519.5.2.1.4219.6651.908703633623884669087144971560</t>
  </si>
  <si>
    <t>6/22/2006</t>
  </si>
  <si>
    <t>5.67 MB</t>
  </si>
  <si>
    <t>./FDG-PET-CT-Lesions/PETCT_176bdc5388/06-22-2006-NA-PET-CT Ganzkoerper  primaer mit KM-71560/300.000000-Segmentation-08826</t>
  </si>
  <si>
    <t>2022-03-17T13:29:49.654</t>
  </si>
  <si>
    <t>1.3.6.1.4.1.14519.5.2.1.4219.6651.171113904806590590309474520452</t>
  </si>
  <si>
    <t>88.95 MB</t>
  </si>
  <si>
    <t>./FDG-PET-CT-Lesions/PETCT_176bdc5388/06-22-2006-NA-PET-CT Ganzkoerper  primaer mit KM-71560/8.000000-PET corr.-20452</t>
  </si>
  <si>
    <t>2022-03-17T13:29:55.325</t>
  </si>
  <si>
    <t>1.3.6.1.4.1.14519.5.2.1.4219.6651.244856637321911018767274474588</t>
  </si>
  <si>
    <t>PETCT_1774857f8e</t>
  </si>
  <si>
    <t>1.3.6.1.4.1.14519.5.2.1.4219.6651.202300309074138615553167833663</t>
  </si>
  <si>
    <t>11/23/2006</t>
  </si>
  <si>
    <t>6.35 MB</t>
  </si>
  <si>
    <t>./FDG-PET-CT-Lesions/PETCT_1774857f8e/11-23-2006-NA-PET-CT Ganzkoerper  primaer mit KM-33663/300.000000-Segmentation-74588</t>
  </si>
  <si>
    <t>2022-03-17T13:29:57.541</t>
  </si>
  <si>
    <t>1.3.6.1.4.1.14519.5.2.1.4219.6651.113558254862525091997593326113</t>
  </si>
  <si>
    <t>173.79 MB</t>
  </si>
  <si>
    <t>./FDG-PET-CT-Lesions/PETCT_176bdc5388/06-22-2006-NA-PET-CT Ganzkoerper  primaer mit KM-71560/4.000000-GK p.v.3 s-26113</t>
  </si>
  <si>
    <t>2022-03-17T13:30:03.438</t>
  </si>
  <si>
    <t>1.3.6.1.4.1.14519.5.2.1.4219.6651.119600322685754883248124469487</t>
  </si>
  <si>
    <t>99.66 MB</t>
  </si>
  <si>
    <t>./FDG-PET-CT-Lesions/PETCT_1774857f8e/11-23-2006-NA-PET-CT Ganzkoerper  primaer mit KM-33663/10.000000-PET corr.-69487</t>
  </si>
  <si>
    <t>2022-03-17T13:30:12.615</t>
  </si>
  <si>
    <t>1.3.6.1.4.1.14519.5.2.1.4219.6651.525576056956604708863476211094</t>
  </si>
  <si>
    <t>PETCT_1781ba966c</t>
  </si>
  <si>
    <t>1.3.6.1.4.1.14519.5.2.1.4219.6651.209031475962647969886625799061</t>
  </si>
  <si>
    <t>./FDG-PET-CT-Lesions/PETCT_1781ba966c/08-08-2002-NA-PET-CT Ganzkoerper  primaer mit KM-99061/300.000000-Segmentation-11094</t>
  </si>
  <si>
    <t>2022-03-17T13:30:15.924</t>
  </si>
  <si>
    <t>1.3.6.1.4.1.14519.5.2.1.4219.6651.194578521049055823619421474267</t>
  </si>
  <si>
    <t>./FDG-PET-CT-Lesions/PETCT_1781ba966c/08-08-2002-NA-PET-CT Ganzkoerper  primaer mit KM-99061/6.000000-PET corr.-74267</t>
  </si>
  <si>
    <t>2022-03-17T13:30:24.329</t>
  </si>
  <si>
    <t>1.3.6.1.4.1.14519.5.2.1.4219.6651.299769722610359412788900853264</t>
  </si>
  <si>
    <t>PETCT_17b46d7275</t>
  </si>
  <si>
    <t>1.3.6.1.4.1.14519.5.2.1.4219.6651.973947520558396601294980301963</t>
  </si>
  <si>
    <t>11/13/2003</t>
  </si>
  <si>
    <t>./FDG-PET-CT-Lesions/PETCT_17b46d7275/11-13-2003-NA-PET-CT Teilkoerper  primaer mit KM-01963/300.000000-Segmentation-53264</t>
  </si>
  <si>
    <t>2022-03-17T13:30:26.437</t>
  </si>
  <si>
    <t>1.3.6.1.4.1.14519.5.2.1.4219.6651.306528353950723012547745237385</t>
  </si>
  <si>
    <t>194.39 MB</t>
  </si>
  <si>
    <t>./FDG-PET-CT-Lesions/PETCT_1774857f8e/11-23-2006-NA-PET-CT Ganzkoerper  primaer mit KM-33663/4.000000-GK p.v.3 s-37385</t>
  </si>
  <si>
    <t>2022-03-17T13:30:32.808</t>
  </si>
  <si>
    <t>1.3.6.1.4.1.14519.5.2.1.4219.6651.314621896714625520383904336791</t>
  </si>
  <si>
    <t>./FDG-PET-CT-Lesions/PETCT_17b46d7275/11-13-2003-NA-PET-CT Teilkoerper  primaer mit KM-01963/3.000000-PET corr.-36791</t>
  </si>
  <si>
    <t>2022-03-17T13:30:44.724</t>
  </si>
  <si>
    <t>1.3.6.1.4.1.14519.5.2.1.4219.6651.570724510846927662443184061910</t>
  </si>
  <si>
    <t>./FDG-PET-CT-Lesions/PETCT_1781ba966c/08-08-2002-NA-PET-CT Ganzkoerper  primaer mit KM-99061/4.000000-GK p.v.3-61910</t>
  </si>
  <si>
    <t>2022-03-17T13:30:44.893</t>
  </si>
  <si>
    <t>1.3.6.1.4.1.14519.5.2.1.4219.6651.148770088384691644450958627357</t>
  </si>
  <si>
    <t>PETCT_17d334cb6c</t>
  </si>
  <si>
    <t>1.3.6.1.4.1.14519.5.2.1.4219.6651.143961978386227040731097262383</t>
  </si>
  <si>
    <t>8/28/2000</t>
  </si>
  <si>
    <t>./FDG-PET-CT-Lesions/PETCT_17d334cb6c/08-28-2000-NA-Unspecified CT ABDOMEN-62383/300.000000-Segmentation-27357</t>
  </si>
  <si>
    <t>2022-03-17T13:30:47.258</t>
  </si>
  <si>
    <t>1.3.6.1.4.1.14519.5.2.1.4219.6651.331826155887702453408635827150</t>
  </si>
  <si>
    <t>153.18 MB</t>
  </si>
  <si>
    <t>./FDG-PET-CT-Lesions/PETCT_17b46d7275/11-13-2003-NA-PET-CT Teilkoerper  primaer mit KM-01963/6.000000-THA p.v.3 s-27150</t>
  </si>
  <si>
    <t>2022-03-17T13:30:56.131</t>
  </si>
  <si>
    <t>1.3.6.1.4.1.14519.5.2.1.4219.6651.100818212390634698639919090190</t>
  </si>
  <si>
    <t>105.77 MB</t>
  </si>
  <si>
    <t>./FDG-PET-CT-Lesions/PETCT_17d334cb6c/08-28-2000-NA-Unspecified CT ABDOMEN-62383/9.000000-PET corr.-90190</t>
  </si>
  <si>
    <t>2022-03-17T13:31:13.348</t>
  </si>
  <si>
    <t>1.3.6.1.4.1.14519.5.2.1.4219.6651.147613615142793729716938428308</t>
  </si>
  <si>
    <t>PETCT_182bdeba22</t>
  </si>
  <si>
    <t>1.3.6.1.4.1.14519.5.2.1.4219.6651.265277432427942149842191288669</t>
  </si>
  <si>
    <t>./FDG-PET-CT-Lesions/PETCT_182bdeba22/05-10-2007-NA-PET-CT Ganzkoerper  primaer mit KM-88669/14.000000-PET corr.-28308</t>
  </si>
  <si>
    <t>2022-03-17T13:31:19.142</t>
  </si>
  <si>
    <t>1.3.6.1.4.1.14519.5.2.1.4219.6651.288873364582930133744940045329</t>
  </si>
  <si>
    <t>6.39 MB</t>
  </si>
  <si>
    <t>./FDG-PET-CT-Lesions/PETCT_182bdeba22/05-10-2007-NA-PET-CT Ganzkoerper  primaer mit KM-88669/300.000000-Segmentation-45329</t>
  </si>
  <si>
    <t>2022-03-17T13:31:22.176</t>
  </si>
  <si>
    <t>1.3.6.1.4.1.14519.5.2.1.4219.6651.162305258802251913109613641963</t>
  </si>
  <si>
    <t>./FDG-PET-CT-Lesions/PETCT_182bdeba22/05-10-2007-NA-PET-CT Ganzkoerper  primaer mit KM-88669/4.000000-GK p.v.3 s-41963</t>
  </si>
  <si>
    <t>2022-03-17T13:31:46.625</t>
  </si>
  <si>
    <t>1.3.6.1.4.1.14519.5.2.1.4219.6651.264288001481551441654997660844</t>
  </si>
  <si>
    <t>PETCT_185bac7954</t>
  </si>
  <si>
    <t>1.3.6.1.4.1.14519.5.2.1.4219.6651.329572249645262329456106696761</t>
  </si>
  <si>
    <t>1/22/2005</t>
  </si>
  <si>
    <t>./FDG-PET-CT-Lesions/PETCT_185bac7954/01-22-2005-NA-PET-CT Ganzkoerper  primaer mit KM-96761/300.000000-Segmentation-60844</t>
  </si>
  <si>
    <t>2022-03-17T13:31:49.036</t>
  </si>
  <si>
    <t>1.3.6.1.4.1.14519.5.2.1.4219.6651.106862049197665634009068562544</t>
  </si>
  <si>
    <t>GK art.3</t>
  </si>
  <si>
    <t>206.57 MB</t>
  </si>
  <si>
    <t>./FDG-PET-CT-Lesions/PETCT_185bac7954/01-22-2005-NA-PET-CT Ganzkoerper  primaer mit KM-96761/6.000000-GK art.3-62544</t>
  </si>
  <si>
    <t>2022-03-17T13:31:52.308</t>
  </si>
  <si>
    <t>1.3.6.1.4.1.14519.5.2.1.4219.6651.165517125154062492818026426190</t>
  </si>
  <si>
    <t>516.48 MB</t>
  </si>
  <si>
    <t>./FDG-PET-CT-Lesions/PETCT_17d334cb6c/08-28-2000-NA-Unspecified CT ABDOMEN-62383/8.000000-GK p.v.2-26190</t>
  </si>
  <si>
    <t>2022-03-17T13:32:06.312</t>
  </si>
  <si>
    <t>1.3.6.1.4.1.14519.5.2.1.4219.6651.373158442187226289563368566719</t>
  </si>
  <si>
    <t>PETCT_185da4c8b6</t>
  </si>
  <si>
    <t>1.3.6.1.4.1.14519.5.2.1.4219.6651.336016000590629538150140706919</t>
  </si>
  <si>
    <t>4/18/2003</t>
  </si>
  <si>
    <t>./FDG-PET-CT-Lesions/PETCT_185da4c8b6/04-18-2003-NA-PET-CT Ganzkoerper  primaer mit KM-06919/300.000000-Segmentation-66719</t>
  </si>
  <si>
    <t>2022-03-17T13:32:09.134</t>
  </si>
  <si>
    <t>1.3.6.1.4.1.14519.5.2.1.4219.6651.318844591234603140929891353442</t>
  </si>
  <si>
    <t>./FDG-PET-CT-Lesions/PETCT_185bac7954/01-22-2005-NA-PET-CT Ganzkoerper  primaer mit KM-96761/23.000000-PET corr.-53442</t>
  </si>
  <si>
    <t>2022-03-17T13:32:13.247</t>
  </si>
  <si>
    <t>1.3.6.1.4.1.14519.5.2.1.4219.6651.170726492499526477296634712164</t>
  </si>
  <si>
    <t>./FDG-PET-CT-Lesions/PETCT_185da4c8b6/04-18-2003-NA-PET-CT Ganzkoerper  primaer mit KM-06919/7.000000-PET corr.-12164</t>
  </si>
  <si>
    <t>2022-03-17T13:32:16.212</t>
  </si>
  <si>
    <t>1.3.6.1.4.1.14519.5.2.1.4219.6651.278231279423454497690712220081</t>
  </si>
  <si>
    <t>PETCT_18e8b02af3</t>
  </si>
  <si>
    <t>1.3.6.1.4.1.14519.5.2.1.4219.6651.234920440758688238960042569934</t>
  </si>
  <si>
    <t>8/14/2005</t>
  </si>
  <si>
    <t>106.15 MB</t>
  </si>
  <si>
    <t>./FDG-PET-CT-Lesions/PETCT_18e8b02af3/08-14-2005-NA-PET-CT Ganzkoerper nativ-69934/14.000000-PET corr.-20081</t>
  </si>
  <si>
    <t>2022-03-17T13:32:40.068</t>
  </si>
  <si>
    <t>1.3.6.1.4.1.14519.5.2.1.4219.6651.153671536129645424439606485851</t>
  </si>
  <si>
    <t>207.05 MB</t>
  </si>
  <si>
    <t>./FDG-PET-CT-Lesions/PETCT_18e8b02af3/08-14-2005-NA-PET-CT Ganzkoerper nativ-69934/4.000000-GK nativ 3 s-85851</t>
  </si>
  <si>
    <t>2022-03-17T13:32:43.621</t>
  </si>
  <si>
    <t>1.3.6.1.4.1.14519.5.2.1.4219.6651.622879792641997547611554033663</t>
  </si>
  <si>
    <t>./FDG-PET-CT-Lesions/PETCT_18e8b02af3/08-14-2005-NA-PET-CT Ganzkoerper nativ-69934/300.000000-Segmentation-33663</t>
  </si>
  <si>
    <t>2022-03-17T13:32:43.995</t>
  </si>
  <si>
    <t>1.3.6.1.4.1.14519.5.2.1.4219.6651.426807791446582160505868154336</t>
  </si>
  <si>
    <t>./FDG-PET-CT-Lesions/PETCT_185da4c8b6/04-18-2003-NA-PET-CT Ganzkoerper  primaer mit KM-06919/4.000000-GK p.v.3-54336</t>
  </si>
  <si>
    <t>2022-03-17T13:32:44.714</t>
  </si>
  <si>
    <t>1.3.6.1.4.1.14519.5.2.1.4219.6651.380250143784421120825772910559</t>
  </si>
  <si>
    <t>PETCT_1928952a0f</t>
  </si>
  <si>
    <t>1.3.6.1.4.1.14519.5.2.1.4219.6651.287958062542650284228028340834</t>
  </si>
  <si>
    <t>6/20/2003</t>
  </si>
  <si>
    <t>./FDG-PET-CT-Lesions/PETCT_1928952a0f/06-20-2003-NA-PET-CT Ganzkoerper  primaer mit KM-40834/300.000000-Segmentation-10559</t>
  </si>
  <si>
    <t>2022-03-17T13:32:47.966</t>
  </si>
  <si>
    <t>1.3.6.1.4.1.14519.5.2.1.4219.6651.283398640339148855897624003304</t>
  </si>
  <si>
    <t>PETCT_193dea6ac7</t>
  </si>
  <si>
    <t>1.3.6.1.4.1.14519.5.2.1.4219.6651.224241512383367375091079795894</t>
  </si>
  <si>
    <t>PET-CT Teilkoerper nativ</t>
  </si>
  <si>
    <t>THA nativ 3</t>
  </si>
  <si>
    <t>./FDG-PET-CT-Lesions/PETCT_193dea6ac7/04-10-2003-NA-PET-CT Teilkoerper nativ-95894/4.000000-THA nativ 3-03304</t>
  </si>
  <si>
    <t>2022-03-17T13:33:10.786</t>
  </si>
  <si>
    <t>1.3.6.1.4.1.14519.5.2.1.4219.6651.326113023105498593617913186135</t>
  </si>
  <si>
    <t>./FDG-PET-CT-Lesions/PETCT_193dea6ac7/04-10-2003-NA-PET-CT Teilkoerper nativ-95894/300.000000-Segmentation-86135</t>
  </si>
  <si>
    <t>2022-03-17T13:33:19.744</t>
  </si>
  <si>
    <t>1.3.6.1.4.1.14519.5.2.1.4219.6651.188984435163949120776832001630</t>
  </si>
  <si>
    <t>./FDG-PET-CT-Lesions/PETCT_1928952a0f/06-20-2003-NA-PET-CT Ganzkoerper  primaer mit KM-40834/6.000000-PET corr.-01630</t>
  </si>
  <si>
    <t>2022-03-17T13:33:27.715</t>
  </si>
  <si>
    <t>1.3.6.1.4.1.14519.5.2.1.4219.6651.111973824106457158576872845732</t>
  </si>
  <si>
    <t>PETCT_1956667fce</t>
  </si>
  <si>
    <t>1.3.6.1.4.1.14519.5.2.1.4219.6651.269292743556836964201773190464</t>
  </si>
  <si>
    <t>5.84 MB</t>
  </si>
  <si>
    <t>./FDG-PET-CT-Lesions/PETCT_1956667fce/02-10-2006-NA-PET-CT Ganzkoerper  primaer mit KM-90464/300.000000-Segmentation-45732</t>
  </si>
  <si>
    <t>2022-03-17T13:33:30.693</t>
  </si>
  <si>
    <t>1.3.6.1.4.1.14519.5.2.1.4219.6651.458747622134164061836794593422</t>
  </si>
  <si>
    <t>./FDG-PET-CT-Lesions/PETCT_193dea6ac7/04-10-2003-NA-PET-CT Teilkoerper nativ-95894/10.000000-PET corr.-93422</t>
  </si>
  <si>
    <t>2022-03-17T13:33:39.589</t>
  </si>
  <si>
    <t>1.3.6.1.4.1.14519.5.2.1.4219.6651.140937262636591691224311347625</t>
  </si>
  <si>
    <t>392.46 MB</t>
  </si>
  <si>
    <t>./FDG-PET-CT-Lesions/PETCT_1928952a0f/06-20-2003-NA-PET-CT Ganzkoerper  primaer mit KM-40834/4.000000-GK p.v.3-47625</t>
  </si>
  <si>
    <t>2022-03-17T13:33:41.978</t>
  </si>
  <si>
    <t>1.3.6.1.4.1.14519.5.2.1.4219.6651.195071624232887095262280180351</t>
  </si>
  <si>
    <t>91.55 MB</t>
  </si>
  <si>
    <t>./FDG-PET-CT-Lesions/PETCT_1956667fce/02-10-2006-NA-PET-CT Ganzkoerper  primaer mit KM-90464/8.000000-PET corr.-80351</t>
  </si>
  <si>
    <t>2022-03-17T13:33:51.363</t>
  </si>
  <si>
    <t>1.3.6.1.4.1.14519.5.2.1.4219.6651.237418486135718737996606288971</t>
  </si>
  <si>
    <t>1.3.6.1.4.1.14519.5.2.1.4219.6651.288318537391866681671291869901</t>
  </si>
  <si>
    <t>7/28/2005</t>
  </si>
  <si>
    <t>6.15 MB</t>
  </si>
  <si>
    <t>./FDG-PET-CT-Lesions/PETCT_1956667fce/07-28-2005-NA-PET-CT Ganzkoerper  primaer mit KM-69901/300.000000-Segmentation-88971</t>
  </si>
  <si>
    <t>2022-03-17T13:33:58.675</t>
  </si>
  <si>
    <t>1.3.6.1.4.1.14519.5.2.1.4219.6651.114455475088597106744187444979</t>
  </si>
  <si>
    <t>96.42 MB</t>
  </si>
  <si>
    <t>./FDG-PET-CT-Lesions/PETCT_1956667fce/07-28-2005-NA-PET-CT Ganzkoerper  primaer mit KM-69901/9.000000-PET corr.-44979</t>
  </si>
  <si>
    <t>2022-03-17T13:34:03.56</t>
  </si>
  <si>
    <t>1.3.6.1.4.1.14519.5.2.1.4219.6651.207952167719597786727125506571</t>
  </si>
  <si>
    <t>179.07 MB</t>
  </si>
  <si>
    <t>./FDG-PET-CT-Lesions/PETCT_1956667fce/02-10-2006-NA-PET-CT Ganzkoerper  primaer mit KM-90464/4.000000-GK p.v.3 s-06571</t>
  </si>
  <si>
    <t>2022-03-17T13:34:12.465</t>
  </si>
  <si>
    <t>1.3.6.1.4.1.14519.5.2.1.4219.6651.286653668459174473616047134295</t>
  </si>
  <si>
    <t>PETCT_19838cb8e5</t>
  </si>
  <si>
    <t>1.3.6.1.4.1.14519.5.2.1.4219.6651.814484444122497922179028325383</t>
  </si>
  <si>
    <t>7/29/2002</t>
  </si>
  <si>
    <t>./FDG-PET-CT-Lesions/PETCT_19838cb8e5/07-29-2002-NA-PET-CT Ganzkoerper  primaer mit KM-25383/300.000000-Segmentation-34295</t>
  </si>
  <si>
    <t>2022-03-17T13:34:15.081</t>
  </si>
  <si>
    <t>080Y</t>
  </si>
  <si>
    <t>1.3.6.1.4.1.14519.5.2.1.4219.6651.243312967136968868057330293716</t>
  </si>
  <si>
    <t>188.57 MB</t>
  </si>
  <si>
    <t>./FDG-PET-CT-Lesions/PETCT_1956667fce/07-28-2005-NA-PET-CT Ganzkoerper  primaer mit KM-69901/4.000000-GK p.v.3 s-93716</t>
  </si>
  <si>
    <t>2022-03-17T13:34:27.731</t>
  </si>
  <si>
    <t>1.3.6.1.4.1.14519.5.2.1.4219.6651.152956187422764648275245993090</t>
  </si>
  <si>
    <t>PETCT_19b68a666b</t>
  </si>
  <si>
    <t>1.3.6.1.4.1.14519.5.2.1.4219.6651.337379919526622418276228901313</t>
  </si>
  <si>
    <t>4/14/2005</t>
  </si>
  <si>
    <t>./FDG-PET-CT-Lesions/PETCT_19b68a666b/04-14-2005-NA-PET-CT Ganzkoerper  primaer mit KM-01313/300.000000-Segmentation-93090</t>
  </si>
  <si>
    <t>2022-03-17T13:34:30.136</t>
  </si>
  <si>
    <t>1.3.6.1.4.1.14519.5.2.1.4219.6651.174188258798955779918307926452</t>
  </si>
  <si>
    <t>./FDG-PET-CT-Lesions/PETCT_19838cb8e5/07-29-2002-NA-PET-CT Ganzkoerper  primaer mit KM-25383/6.000000-PET corr.-26452</t>
  </si>
  <si>
    <t>2022-03-17T13:34:35.285</t>
  </si>
  <si>
    <t>1.3.6.1.4.1.14519.5.2.1.4219.6651.879433293651349916712943241125</t>
  </si>
  <si>
    <t>./FDG-PET-CT-Lesions/PETCT_19838cb8e5/07-29-2002-NA-PET-CT Ganzkoerper  primaer mit KM-25383/4.000000-GK p.v.3-41125</t>
  </si>
  <si>
    <t>2022-03-17T13:34:45.412</t>
  </si>
  <si>
    <t>1.3.6.1.4.1.14519.5.2.1.4219.6651.174790066048045182125238604058</t>
  </si>
  <si>
    <t>206.58 MB</t>
  </si>
  <si>
    <t>./FDG-PET-CT-Lesions/PETCT_19b68a666b/04-14-2005-NA-PET-CT Ganzkoerper  primaer mit KM-01313/6.000000-GK p.v.3 s-04058</t>
  </si>
  <si>
    <t>2022-03-17T13:35:01.554</t>
  </si>
  <si>
    <t>1.3.6.1.4.1.14519.5.2.1.4219.6651.778666121150287846796879143122</t>
  </si>
  <si>
    <t>./FDG-PET-CT-Lesions/PETCT_19b68a666b/04-14-2005-NA-PET-CT Ganzkoerper  primaer mit KM-01313/5.000000-PET corr.-43122</t>
  </si>
  <si>
    <t>2022-03-17T13:35:01.562</t>
  </si>
  <si>
    <t>1.3.6.1.4.1.14519.5.2.1.4219.6651.341668729352044671793990262769</t>
  </si>
  <si>
    <t>PETCT_1a1712f7d0</t>
  </si>
  <si>
    <t>1.3.6.1.4.1.14519.5.2.1.4219.6651.159590928724596757228245951804</t>
  </si>
  <si>
    <t>./FDG-PET-CT-Lesions/PETCT_1a1712f7d0/07-05-2001-NA-PET-CT Ganzkoerper  primaer mit KM-51804/300.000000-Segmentation-62769</t>
  </si>
  <si>
    <t>2022-03-17T13:35:03.835</t>
  </si>
  <si>
    <t>059Y</t>
  </si>
  <si>
    <t>1.3.6.1.4.1.14519.5.2.1.4219.6651.232209898004046418919112543056</t>
  </si>
  <si>
    <t>1.3.6.1.4.1.14519.5.2.1.4219.6651.185797067352417329906828278148</t>
  </si>
  <si>
    <t>2/14/2005</t>
  </si>
  <si>
    <t>./FDG-PET-CT-Lesions/PETCT_1a1712f7d0/02-14-2005-NA-PET-CT Ganzkoerper  primaer mit KM-78148/300.000000-Segmentation-43056</t>
  </si>
  <si>
    <t>2022-03-17T13:35:06.219</t>
  </si>
  <si>
    <t>1.3.6.1.4.1.14519.5.2.1.4219.6651.179287005503748660218096792617</t>
  </si>
  <si>
    <t>./FDG-PET-CT-Lesions/PETCT_1a1712f7d0/07-05-2001-NA-PET-CT Ganzkoerper  primaer mit KM-51804/10.000000-PET corr.-92617</t>
  </si>
  <si>
    <t>2022-03-17T13:35:09.691</t>
  </si>
  <si>
    <t>1.3.6.1.4.1.14519.5.2.1.4219.6651.322737567226602237164440490878</t>
  </si>
  <si>
    <t>./FDG-PET-CT-Lesions/PETCT_1a1712f7d0/02-14-2005-NA-PET-CT Ganzkoerper  primaer mit KM-78148/14.000000-PET corr.-90878</t>
  </si>
  <si>
    <t>2022-03-17T13:35:32.923</t>
  </si>
  <si>
    <t>1.3.6.1.4.1.14519.5.2.1.4219.6651.123192321584276914547395866054</t>
  </si>
  <si>
    <t>1.3.6.1.4.1.14519.5.2.1.4219.6651.211625807317459502574263850630</t>
  </si>
  <si>
    <t>2/16/2007</t>
  </si>
  <si>
    <t>./FDG-PET-CT-Lesions/PETCT_1a1712f7d0/02-16-2007-NA-PET-CT Ganzkoerper  primaer mit KM-50630/300.000000-Segmentation-66054</t>
  </si>
  <si>
    <t>2022-03-17T13:35:36.637</t>
  </si>
  <si>
    <t>1.3.6.1.4.1.14519.5.2.1.4219.6651.250750226589010348663026435646</t>
  </si>
  <si>
    <t>./FDG-PET-CT-Lesions/PETCT_1a1712f7d0/02-14-2005-NA-PET-CT Ganzkoerper  primaer mit KM-78148/4.000000-GK p.v.3 s-35646</t>
  </si>
  <si>
    <t>2022-03-17T13:35:42.535</t>
  </si>
  <si>
    <t>1.3.6.1.4.1.14519.5.2.1.4219.6651.755131689251140656054059752370</t>
  </si>
  <si>
    <t>./FDG-PET-CT-Lesions/PETCT_1a1712f7d0/02-16-2007-NA-PET-CT Ganzkoerper  primaer mit KM-50630/15.000000-PET corr.-52370</t>
  </si>
  <si>
    <t>2022-03-17T13:36:05.565</t>
  </si>
  <si>
    <t>1.3.6.1.4.1.14519.5.2.1.4219.6651.187228426762689508380432101946</t>
  </si>
  <si>
    <t>./FDG-PET-CT-Lesions/PETCT_1a1712f7d0/02-16-2007-NA-PET-CT Ganzkoerper  primaer mit KM-50630/5.000000-GK p.v.3 s-01946</t>
  </si>
  <si>
    <t>2022-03-17T13:36:06.83</t>
  </si>
  <si>
    <t>1.3.6.1.4.1.14519.5.2.1.4219.6651.211232705383585377710280640013</t>
  </si>
  <si>
    <t>./FDG-PET-CT-Lesions/PETCT_1a1712f7d0/07-05-2001-NA-PET-CT Ganzkoerper  primaer mit KM-51804/5.000000-GK p.v.2-40013</t>
  </si>
  <si>
    <t>2022-03-17T13:36:20.174</t>
  </si>
  <si>
    <t>1.3.6.1.4.1.14519.5.2.1.4219.6651.897441899029565651367588400859</t>
  </si>
  <si>
    <t>PETCT_1a3d4e63ee</t>
  </si>
  <si>
    <t>1.3.6.1.4.1.14519.5.2.1.4219.6651.682498651976662566716790134298</t>
  </si>
  <si>
    <t>./FDG-PET-CT-Lesions/PETCT_1a3d4e63ee/07-03-2004-NA-PET-CT Ganzkoerper  primaer mit KM-34298/300.000000-Segmentation-00859</t>
  </si>
  <si>
    <t>2022-03-17T13:36:27.365</t>
  </si>
  <si>
    <t>1.3.6.1.4.1.14519.5.2.1.4219.6651.114829715567021195874548023290</t>
  </si>
  <si>
    <t>PETCT_1a8bd52f71</t>
  </si>
  <si>
    <t>1.3.6.1.4.1.14519.5.2.1.4219.6651.173439625177357674445285499815</t>
  </si>
  <si>
    <t>./FDG-PET-CT-Lesions/PETCT_1a8bd52f71/05-05-2006-NA-PET-CT Ganzkoerper  primaer mit KM-99815/300.000000-Segmentation-23290</t>
  </si>
  <si>
    <t>2022-03-17T13:36:29.848</t>
  </si>
  <si>
    <t>1.3.6.1.4.1.14519.5.2.1.4219.6651.331620965214539687935812148538</t>
  </si>
  <si>
    <t>./FDG-PET-CT-Lesions/PETCT_1a3d4e63ee/07-03-2004-NA-PET-CT Ganzkoerper  primaer mit KM-34298/8.000000-PET corr.-48538</t>
  </si>
  <si>
    <t>2022-03-17T13:36:31.26</t>
  </si>
  <si>
    <t>1.3.6.1.4.1.14519.5.2.1.4219.6651.243114248564274334446577840179</t>
  </si>
  <si>
    <t>./FDG-PET-CT-Lesions/PETCT_1a3d4e63ee/07-03-2004-NA-PET-CT Ganzkoerper  primaer mit KM-34298/4.000000-GK p.v.3 s-40179</t>
  </si>
  <si>
    <t>2022-03-17T13:36:39.82</t>
  </si>
  <si>
    <t>1.3.6.1.4.1.14519.5.2.1.4219.6651.127750214622061836713522407067</t>
  </si>
  <si>
    <t>PETCT_1a90052cb2</t>
  </si>
  <si>
    <t>1.3.6.1.4.1.14519.5.2.1.4219.6651.261123782561673213711380447169</t>
  </si>
  <si>
    <t>6/22/2001</t>
  </si>
  <si>
    <t>./FDG-PET-CT-Lesions/PETCT_1a90052cb2/06-22-2001-NA-PET-CT Ganzkoerper  primaer mit KM-47169/300.000000-Segmentation-07067</t>
  </si>
  <si>
    <t>2022-03-17T13:36:48.399</t>
  </si>
  <si>
    <t>1.3.6.1.4.1.14519.5.2.1.4219.6651.172907390425380388824812821063</t>
  </si>
  <si>
    <t>./FDG-PET-CT-Lesions/PETCT_1a8bd52f71/05-05-2006-NA-PET-CT Ganzkoerper  primaer mit KM-99815/8.000000-PET corr.-21063</t>
  </si>
  <si>
    <t>2022-03-17T13:36:56.811</t>
  </si>
  <si>
    <t>1.3.6.1.4.1.14519.5.2.1.4219.6651.458811108073087237790985020917</t>
  </si>
  <si>
    <t>./FDG-PET-CT-Lesions/PETCT_1a8bd52f71/05-05-2006-NA-PET-CT Ganzkoerper  primaer mit KM-99815/4.000000-GK p.v.3 s-20917</t>
  </si>
  <si>
    <t>2022-03-17T13:37:03.145</t>
  </si>
  <si>
    <t>1.3.6.1.4.1.14519.5.2.1.4219.6651.272309613991158534256479393266</t>
  </si>
  <si>
    <t>119.44 MB</t>
  </si>
  <si>
    <t>./FDG-PET-CT-Lesions/PETCT_1a90052cb2/06-22-2001-NA-PET-CT Ganzkoerper  primaer mit KM-47169/7.000000-PET corr.-93266</t>
  </si>
  <si>
    <t>2022-03-17T13:37:23.782</t>
  </si>
  <si>
    <t>1.3.6.1.4.1.14519.5.2.1.4219.6651.176963765898841719381705525761</t>
  </si>
  <si>
    <t>1.3.6.1.4.1.14519.5.2.1.4219.6651.326921868047647670862799580674</t>
  </si>
  <si>
    <t>./FDG-PET-CT-Lesions/PETCT_1a90052cb2/09-06-2003-NA-PET-CT Ganzkoerper  primaer mit KM-80674/5.000000-PET corr.-25761</t>
  </si>
  <si>
    <t>2022-03-17T13:37:26.278</t>
  </si>
  <si>
    <t>1.3.6.1.4.1.14519.5.2.1.4219.6651.327066124821812841009896183325</t>
  </si>
  <si>
    <t>./FDG-PET-CT-Lesions/PETCT_1a90052cb2/09-06-2003-NA-PET-CT Ganzkoerper  primaer mit KM-80674/300.000000-Segmentation-83325</t>
  </si>
  <si>
    <t>2022-03-17T13:37:28.955</t>
  </si>
  <si>
    <t>1.3.6.1.4.1.14519.5.2.1.4219.6651.151468208002232197965095193683</t>
  </si>
  <si>
    <t>PETCT_1ac497ed9d</t>
  </si>
  <si>
    <t>1.3.6.1.4.1.14519.5.2.1.4219.6651.953187971248325576407222222078</t>
  </si>
  <si>
    <t>10/28/2004</t>
  </si>
  <si>
    <t>./FDG-PET-CT-Lesions/PETCT_1ac497ed9d/10-28-2004-NA-PET-CT Ganzkoerper  primaer mit KM-22078/300.000000-Segmentation-93683</t>
  </si>
  <si>
    <t>2022-03-17T13:37:34.332</t>
  </si>
  <si>
    <t>1.3.6.1.4.1.14519.5.2.1.4219.6651.193894863494893809874962811219</t>
  </si>
  <si>
    <t>./FDG-PET-CT-Lesions/PETCT_1a90052cb2/09-06-2003-NA-PET-CT Ganzkoerper  primaer mit KM-80674/4.000000-GK p.v.3-11219</t>
  </si>
  <si>
    <t>2022-03-17T13:37:55.293</t>
  </si>
  <si>
    <t>1.3.6.1.4.1.14519.5.2.1.4219.6651.282936649995713159688771313088</t>
  </si>
  <si>
    <t>./FDG-PET-CT-Lesions/PETCT_1ac497ed9d/10-28-2004-NA-PET-CT Ganzkoerper  primaer mit KM-22078/8.000000-PET corr.-13088</t>
  </si>
  <si>
    <t>2022-03-17T13:37:55.666</t>
  </si>
  <si>
    <t>1.3.6.1.4.1.14519.5.2.1.4219.6651.192639912678438187281877181621</t>
  </si>
  <si>
    <t>583.14 MB</t>
  </si>
  <si>
    <t>./FDG-PET-CT-Lesions/PETCT_1a90052cb2/06-22-2001-NA-PET-CT Ganzkoerper  primaer mit KM-47169/5.000000-GK p.v.2-81621</t>
  </si>
  <si>
    <t>2022-03-17T13:38:12.481</t>
  </si>
  <si>
    <t>1.3.6.1.4.1.14519.5.2.1.4219.6651.316797051134774782808201617968</t>
  </si>
  <si>
    <t>PETCT_1b199d094d</t>
  </si>
  <si>
    <t>1.3.6.1.4.1.14519.5.2.1.4219.6651.912720614277217820246238132644</t>
  </si>
  <si>
    <t>3/16/2002</t>
  </si>
  <si>
    <t>./FDG-PET-CT-Lesions/PETCT_1b199d094d/03-16-2002-NA-PET-CT Ganzkoerper  primaer mit KM-32644/300.000000-Segmentation-17968</t>
  </si>
  <si>
    <t>2022-03-17T13:38:14.899</t>
  </si>
  <si>
    <t>1.3.6.1.4.1.14519.5.2.1.4219.6651.310143564798501210433859065492</t>
  </si>
  <si>
    <t>./FDG-PET-CT-Lesions/PETCT_1ac497ed9d/10-28-2004-NA-PET-CT Ganzkoerper  primaer mit KM-22078/4.000000-GK p.v.3 s-65492</t>
  </si>
  <si>
    <t>2022-03-17T13:38:27.174</t>
  </si>
  <si>
    <t>1.3.6.1.4.1.14519.5.2.1.4219.6651.150728044104270968790297983977</t>
  </si>
  <si>
    <t>PETCT_1b1bdfc35b</t>
  </si>
  <si>
    <t>1.3.6.1.4.1.14519.5.2.1.4219.6651.210083122275031189723824159300</t>
  </si>
  <si>
    <t>10/29/2000</t>
  </si>
  <si>
    <t>./FDG-PET-CT-Lesions/PETCT_1b1bdfc35b/10-29-2000-NA-PET-CT Ganzkoerper  primaer mit KM-59300/300.000000-Segmentation-83977</t>
  </si>
  <si>
    <t>2022-03-17T13:38:33.805</t>
  </si>
  <si>
    <t>1.3.6.1.4.1.14519.5.2.1.4219.6651.780856994477273837489082962497</t>
  </si>
  <si>
    <t>./FDG-PET-CT-Lesions/PETCT_1b199d094d/03-16-2002-NA-PET-CT Ganzkoerper  primaer mit KM-32644/12.000000-PET corr.-62497</t>
  </si>
  <si>
    <t>2022-03-17T13:38:43.797</t>
  </si>
  <si>
    <t>1.3.6.1.4.1.14519.5.2.1.4219.6651.803324022974948269109867443933</t>
  </si>
  <si>
    <t>./FDG-PET-CT-Lesions/PETCT_1b1bdfc35b/10-29-2000-NA-PET-CT Ganzkoerper  primaer mit KM-59300/10.000000-PET corr.-43933</t>
  </si>
  <si>
    <t>2022-03-17T13:39:06.758</t>
  </si>
  <si>
    <t>1.3.6.1.4.1.14519.5.2.1.4219.6651.315563566833399851183682051957</t>
  </si>
  <si>
    <t>583.11 MB</t>
  </si>
  <si>
    <t>./FDG-PET-CT-Lesions/PETCT_1b199d094d/03-16-2002-NA-PET-CT Ganzkoerper  primaer mit KM-32644/5.000000-GK p.v.2-51957</t>
  </si>
  <si>
    <t>2022-03-17T13:39:24.077</t>
  </si>
  <si>
    <t>1.3.6.1.4.1.14519.5.2.1.4219.6651.279490192946089786688619789275</t>
  </si>
  <si>
    <t>PETCT_1bb48bfb40</t>
  </si>
  <si>
    <t>1.3.6.1.4.1.14519.5.2.1.4219.6651.273431172627412635854084290244</t>
  </si>
  <si>
    <t>./FDG-PET-CT-Lesions/PETCT_1bb48bfb40/12-02-2000-NA-PET-CT Ganzkoerper  primaer mit KM-90244/13.000000-PET corr.-89275</t>
  </si>
  <si>
    <t>2022-03-17T13:39:34.046</t>
  </si>
  <si>
    <t>1.3.6.1.4.1.14519.5.2.1.4219.6651.898917247604091162546281166407</t>
  </si>
  <si>
    <t>./FDG-PET-CT-Lesions/PETCT_1bb48bfb40/12-02-2000-NA-PET-CT Ganzkoerper  primaer mit KM-90244/300.000000-Segmentation-66407</t>
  </si>
  <si>
    <t>2022-03-17T13:39:36.958</t>
  </si>
  <si>
    <t>1.3.6.1.4.1.14519.5.2.1.4219.6651.113240355201142621006580659620</t>
  </si>
  <si>
    <t>PETCT_1bdefef7d5</t>
  </si>
  <si>
    <t>1.3.6.1.4.1.14519.5.2.1.4219.6651.318911909073454489955011432502</t>
  </si>
  <si>
    <t>1/14/2006</t>
  </si>
  <si>
    <t>./FDG-PET-CT-Lesions/PETCT_1bdefef7d5/01-14-2006-NA-PET-CT Ganzkoerper  primaer mit KM-32502/300.000000-Segmentation-59620</t>
  </si>
  <si>
    <t>2022-03-17T13:39:39.307</t>
  </si>
  <si>
    <t>1.3.6.1.4.1.14519.5.2.1.4219.6651.331375538754265901897135208129</t>
  </si>
  <si>
    <t>./FDG-PET-CT-Lesions/PETCT_1b1bdfc35b/10-29-2000-NA-PET-CT Ganzkoerper  primaer mit KM-59300/5.000000-GK p.v.2-08129</t>
  </si>
  <si>
    <t>2022-03-17T13:39:52.971</t>
  </si>
  <si>
    <t>1.3.6.1.4.1.14519.5.2.1.4219.6651.157235902107892059819166973335</t>
  </si>
  <si>
    <t>./FDG-PET-CT-Lesions/PETCT_1bdefef7d5/01-14-2006-NA-PET-CT Ganzkoerper  primaer mit KM-32502/4.000000-GK p.v.3 s-73335</t>
  </si>
  <si>
    <t>2022-03-17T13:40:11.956</t>
  </si>
  <si>
    <t>1.3.6.1.4.1.14519.5.2.1.4219.6651.256438844591523994607175148895</t>
  </si>
  <si>
    <t>105.83 MB</t>
  </si>
  <si>
    <t>./FDG-PET-CT-Lesions/PETCT_1bdefef7d5/01-14-2006-NA-PET-CT Ganzkoerper  primaer mit KM-32502/10.000000-PET corr.-48895</t>
  </si>
  <si>
    <t>2022-03-17T13:40:16.323</t>
  </si>
  <si>
    <t>1.3.6.1.4.1.14519.5.2.1.4219.6651.182213660596042691591057271196</t>
  </si>
  <si>
    <t>PETCT_1cb2d26a19</t>
  </si>
  <si>
    <t>1.3.6.1.4.1.14519.5.2.1.4219.6651.167566570259652986359226770937</t>
  </si>
  <si>
    <t>107.13 MB</t>
  </si>
  <si>
    <t>./FDG-PET-CT-Lesions/PETCT_1cb2d26a19/06-04-2007-NA-PET-CT Ganzkoerper  primaer mit KM-70937/9.000000-PET corr.-71196</t>
  </si>
  <si>
    <t>2022-03-17T13:40:40.29</t>
  </si>
  <si>
    <t>1.3.6.1.4.1.14519.5.2.1.4219.6651.298161870737920764574941113071</t>
  </si>
  <si>
    <t>516.61 MB</t>
  </si>
  <si>
    <t>./FDG-PET-CT-Lesions/PETCT_1bb48bfb40/12-02-2000-NA-PET-CT Ganzkoerper  primaer mit KM-90244/6.000000-GK p.v.2-13071</t>
  </si>
  <si>
    <t>2022-03-17T13:40:41.594</t>
  </si>
  <si>
    <t>1.3.6.1.4.1.14519.5.2.1.4219.6651.104912494270770075932748841357</t>
  </si>
  <si>
    <t>209.18 MB</t>
  </si>
  <si>
    <t>./FDG-PET-CT-Lesions/PETCT_1cb2d26a19/06-04-2007-NA-PET-CT Ganzkoerper  primaer mit KM-70937/4.000000-GK p.v.3 s-41357</t>
  </si>
  <si>
    <t>2022-03-17T13:40:42.136</t>
  </si>
  <si>
    <t>1.3.6.1.4.1.14519.5.2.1.4219.6651.678487826780782744779336467436</t>
  </si>
  <si>
    <t>6.83 MB</t>
  </si>
  <si>
    <t>./FDG-PET-CT-Lesions/PETCT_1cb2d26a19/06-04-2007-NA-PET-CT Ganzkoerper  primaer mit KM-70937/300.000000-Segmentation-67436</t>
  </si>
  <si>
    <t>2022-03-17T13:40:45.448</t>
  </si>
  <si>
    <t>1.3.6.1.4.1.14519.5.2.1.4219.6651.191789498430805447155143352239</t>
  </si>
  <si>
    <t>PETCT_1e43e3d692</t>
  </si>
  <si>
    <t>1.3.6.1.4.1.14519.5.2.1.4219.6651.182680181574875173581750873301</t>
  </si>
  <si>
    <t>9/19/2002</t>
  </si>
  <si>
    <t>./FDG-PET-CT-Lesions/PETCT_1e43e3d692/09-19-2002-NA-PET-CT Ganzkoerper  primaer mit KM-73301/300.000000-Segmentation-52239</t>
  </si>
  <si>
    <t>2022-03-17T13:40:58.601</t>
  </si>
  <si>
    <t>1.3.6.1.4.1.14519.5.2.1.4219.6651.185421977963723898066437782951</t>
  </si>
  <si>
    <t>PETCT_1f2a4f4280</t>
  </si>
  <si>
    <t>1.3.6.1.4.1.14519.5.2.1.4219.6651.102331507137070797152396744694</t>
  </si>
  <si>
    <t>12/20/2002</t>
  </si>
  <si>
    <t>./FDG-PET-CT-Lesions/PETCT_1f2a4f4280/12-20-2002-NA-PET-CT Ganzkoerper  primaer mit KM-44694/300.000000-Segmentation-82951</t>
  </si>
  <si>
    <t>2022-03-17T13:41:01.14</t>
  </si>
  <si>
    <t>1.3.6.1.4.1.14519.5.2.1.4219.6651.120418388664282533055062778151</t>
  </si>
  <si>
    <t>./FDG-PET-CT-Lesions/PETCT_1e43e3d692/09-19-2002-NA-PET-CT Ganzkoerper  primaer mit KM-73301/6.000000-PET corr.-78151</t>
  </si>
  <si>
    <t>2022-03-17T13:41:21.696</t>
  </si>
  <si>
    <t>1.3.6.1.4.1.14519.5.2.1.4219.6651.283876407405235488725142548113</t>
  </si>
  <si>
    <t>./FDG-PET-CT-Lesions/PETCT_1f2a4f4280/12-20-2002-NA-PET-CT Ganzkoerper  primaer mit KM-44694/6.000000-PET corr.-48113</t>
  </si>
  <si>
    <t>2022-03-17T13:41:26.458</t>
  </si>
  <si>
    <t>1.3.6.1.4.1.14519.5.2.1.4219.6651.172764953159170731907589651549</t>
  </si>
  <si>
    <t>365.50 MB</t>
  </si>
  <si>
    <t>./FDG-PET-CT-Lesions/PETCT_1e43e3d692/09-19-2002-NA-PET-CT Ganzkoerper  primaer mit KM-73301/4.000000-GK p.v.3-51549</t>
  </si>
  <si>
    <t>2022-03-17T13:41:33.245</t>
  </si>
  <si>
    <t>1.3.6.1.4.1.14519.5.2.1.4219.6651.322079851860712977983528385420</t>
  </si>
  <si>
    <t>./FDG-PET-CT-Lesions/PETCT_1f2a4f4280/12-20-2002-NA-PET-CT Ganzkoerper  primaer mit KM-44694/4.000000-GK p.v.3-85420</t>
  </si>
  <si>
    <t>2022-03-17T13:41:53.541</t>
  </si>
  <si>
    <t>1.3.6.1.4.1.14519.5.2.1.4219.6651.261712023792362172370118674750</t>
  </si>
  <si>
    <t>1.3.6.1.4.1.14519.5.2.1.4219.6651.251435707602049536941237246988</t>
  </si>
  <si>
    <t>./FDG-PET-CT-Lesions/PETCT_1f2a4f4280/06-12-2005-NA-PET-CT Ganzkoerper  primaer mit KM-46988/9.000000-PET corr.-74750</t>
  </si>
  <si>
    <t>2022-03-17T13:41:54.599</t>
  </si>
  <si>
    <t>1.3.6.1.4.1.14519.5.2.1.4219.6651.390766635123688333650042768845</t>
  </si>
  <si>
    <t>./FDG-PET-CT-Lesions/PETCT_1f2a4f4280/06-12-2005-NA-PET-CT Ganzkoerper  primaer mit KM-46988/300.000000-Segmentation-68845</t>
  </si>
  <si>
    <t>2022-03-17T13:41:55.868</t>
  </si>
  <si>
    <t>1.3.6.1.4.1.14519.5.2.1.4219.6651.225571876740885981024296680485</t>
  </si>
  <si>
    <t>188.58 MB</t>
  </si>
  <si>
    <t>./FDG-PET-CT-Lesions/PETCT_1f2a4f4280/06-12-2005-NA-PET-CT Ganzkoerper  primaer mit KM-46988/4.000000-GK p.v.3 s-80485</t>
  </si>
  <si>
    <t>2022-03-17T13:41:56.166</t>
  </si>
  <si>
    <t>1.3.6.1.4.1.14519.5.2.1.4219.6651.316214272498930067571020764903</t>
  </si>
  <si>
    <t>PETCT_1f65acff65</t>
  </si>
  <si>
    <t>1.3.6.1.4.1.14519.5.2.1.4219.6651.331869885572348188170289495034</t>
  </si>
  <si>
    <t>PET-CT Ganzkoerper nativ u. mit KM</t>
  </si>
  <si>
    <t>13.67 MB</t>
  </si>
  <si>
    <t>./FDG-PET-CT-Lesions/PETCT_1f65acff65/05-06-2007-NA-PET-CT Ganzkoerper nativ u. mit KM-95034/300.000000-Segmentation-64903</t>
  </si>
  <si>
    <t>2022-03-17T13:42:00.643</t>
  </si>
  <si>
    <t>1.3.6.1.4.1.14519.5.2.1.4219.6651.207906907266859603144281448728</t>
  </si>
  <si>
    <t>214.58 MB</t>
  </si>
  <si>
    <t>./FDG-PET-CT-Lesions/PETCT_1f65acff65/05-06-2007-NA-PET-CT Ganzkoerper nativ u. mit KM-95034/3.000000-PET corr.-48728</t>
  </si>
  <si>
    <t>2022-03-17T13:42:40.642</t>
  </si>
  <si>
    <t>1.3.6.1.4.1.14519.5.2.1.4219.6651.252067164580474606569548954335</t>
  </si>
  <si>
    <t>PETCT_1f6b6b0548</t>
  </si>
  <si>
    <t>1.3.6.1.4.1.14519.5.2.1.4219.6651.310385872404799828207485805707</t>
  </si>
  <si>
    <t>10/16/2003</t>
  </si>
  <si>
    <t>./FDG-PET-CT-Lesions/PETCT_1f6b6b0548/10-16-2003-NA-PET-CT Ganzkoerper  primaer mit KM-05707/3.000000-PET corr.-54335</t>
  </si>
  <si>
    <t>2022-03-17T13:43:05.072</t>
  </si>
  <si>
    <t>038Y</t>
  </si>
  <si>
    <t>1.3.6.1.4.1.14519.5.2.1.4219.6651.969338742537870108406183267355</t>
  </si>
  <si>
    <t>./FDG-PET-CT-Lesions/PETCT_1f6b6b0548/10-16-2003-NA-PET-CT Ganzkoerper  primaer mit KM-05707/300.000000-Segmentation-67355</t>
  </si>
  <si>
    <t>2022-03-17T13:43:07.71</t>
  </si>
  <si>
    <t>1.3.6.1.4.1.14519.5.2.1.4219.6651.273794944924947667987982544242</t>
  </si>
  <si>
    <t>417.83 MB</t>
  </si>
  <si>
    <t>./FDG-PET-CT-Lesions/PETCT_1f65acff65/05-06-2007-NA-PET-CT Ganzkoerper nativ u. mit KM-95034/8.000000-GK p.v.3 s-44242</t>
  </si>
  <si>
    <t>2022-03-17T13:43:07.763</t>
  </si>
  <si>
    <t>1.3.6.1.4.1.14519.5.2.1.4219.6651.254809378241470440116995763406</t>
  </si>
  <si>
    <t>PETCT_1fa22c576e</t>
  </si>
  <si>
    <t>1.3.6.1.4.1.14519.5.2.1.4219.6651.126379459113924989922662016838</t>
  </si>
  <si>
    <t>10/17/2004</t>
  </si>
  <si>
    <t>./FDG-PET-CT-Lesions/PETCT_1fa22c576e/10-17-2004-NA-PET-CT Ganzkoerper  primaer mit KM-16838/300.000000-Segmentation-63406</t>
  </si>
  <si>
    <t>2022-03-17T13:43:10.171</t>
  </si>
  <si>
    <t>1.3.6.1.4.1.14519.5.2.1.4219.6651.192322525820502817865487990531</t>
  </si>
  <si>
    <t>./FDG-PET-CT-Lesions/PETCT_1fa22c576e/10-17-2004-NA-PET-CT Ganzkoerper  primaer mit KM-16838/8.000000-PET corr.-90531</t>
  </si>
  <si>
    <t>2022-03-17T13:43:30.665</t>
  </si>
  <si>
    <t>1.3.6.1.4.1.14519.5.2.1.4219.6651.914075359532642704378592918831</t>
  </si>
  <si>
    <t>./FDG-PET-CT-Lesions/PETCT_1fa22c576e/10-17-2004-NA-PET-CT Ganzkoerper  primaer mit KM-16838/4.000000-GK p.v.3 s-18831</t>
  </si>
  <si>
    <t>2022-03-17T13:43:43.766</t>
  </si>
  <si>
    <t>1.3.6.1.4.1.14519.5.2.1.4219.6651.172670039632643349519624407530</t>
  </si>
  <si>
    <t>735.78 MB</t>
  </si>
  <si>
    <t>./FDG-PET-CT-Lesions/PETCT_1f6b6b0548/10-16-2003-NA-PET-CT Ganzkoerper  primaer mit KM-05707/9.000000-GK p.v.1 WF-07530</t>
  </si>
  <si>
    <t>2022-03-17T13:43:47.531</t>
  </si>
  <si>
    <t>1.3.6.1.4.1.14519.5.2.1.4219.6651.868075935775160853261071411358</t>
  </si>
  <si>
    <t>PETCT_1fc35d02da</t>
  </si>
  <si>
    <t>1.3.6.1.4.1.14519.5.2.1.4219.6651.300593273160912208382902336800</t>
  </si>
  <si>
    <t>./FDG-PET-CT-Lesions/PETCT_1fc35d02da/08-09-2003-NA-PET-CT Ganzkoerper  primaer mit KM-36800/300.000000-Segmentation-11358</t>
  </si>
  <si>
    <t>2022-03-17T13:43:51.92</t>
  </si>
  <si>
    <t>1.3.6.1.4.1.14519.5.2.1.4219.6651.127119988275064146987070052002</t>
  </si>
  <si>
    <t>./FDG-PET-CT-Lesions/PETCT_1fc35d02da/08-09-2003-NA-PET-CT Ganzkoerper  primaer mit KM-36800/6.000000-PET corr.-52002</t>
  </si>
  <si>
    <t>2022-03-17T13:43:54.078</t>
  </si>
  <si>
    <t>1.3.6.1.4.1.14519.5.2.1.4219.6651.122274151362705799997685512585</t>
  </si>
  <si>
    <t>PETCT_1fcfa34d10</t>
  </si>
  <si>
    <t>1.3.6.1.4.1.14519.5.2.1.4219.6651.156003503320015247041832271511</t>
  </si>
  <si>
    <t>9/19/2003</t>
  </si>
  <si>
    <t>./FDG-PET-CT-Lesions/PETCT_1fcfa34d10/09-19-2003-NA-PET-CT Ganzkoerper  primaer mit KM-71511/300.000000-Segmentation-12585</t>
  </si>
  <si>
    <t>2022-03-17T13:43:58.161</t>
  </si>
  <si>
    <t>1.3.6.1.4.1.14519.5.2.1.4219.6651.385935043195234927356795619904</t>
  </si>
  <si>
    <t>./FDG-PET-CT-Lesions/PETCT_1fcfa34d10/09-19-2003-NA-PET-CT Ganzkoerper  primaer mit KM-71511/9.000000-PET corr.-19904</t>
  </si>
  <si>
    <t>2022-03-17T13:44:24.049</t>
  </si>
  <si>
    <t>1.3.6.1.4.1.14519.5.2.1.4219.6651.297618442517125589177774844057</t>
  </si>
  <si>
    <t>PETCT_1fe6e48293</t>
  </si>
  <si>
    <t>1.3.6.1.4.1.14519.5.2.1.4219.6651.182813254259198061731624845853</t>
  </si>
  <si>
    <t>6/26/2003</t>
  </si>
  <si>
    <t>./FDG-PET-CT-Lesions/PETCT_1fe6e48293/06-26-2003-NA-PET-CT Ganzkoerper  primaer mit KM-45853/300.000000-Segmentation-44057</t>
  </si>
  <si>
    <t>2022-03-17T13:44:27.746</t>
  </si>
  <si>
    <t>033Y</t>
  </si>
  <si>
    <t>1.3.6.1.4.1.14519.5.2.1.4219.6651.230067972656438601433807629942</t>
  </si>
  <si>
    <t>232.93 MB</t>
  </si>
  <si>
    <t>./FDG-PET-CT-Lesions/PETCT_1fcfa34d10/09-19-2003-NA-PET-CT Ganzkoerper  primaer mit KM-71511/4.000000-GK p.v.3-29942</t>
  </si>
  <si>
    <t>2022-03-17T13:44:39.101</t>
  </si>
  <si>
    <t>1.3.6.1.4.1.14519.5.2.1.4219.6651.824862285722872881161564402676</t>
  </si>
  <si>
    <t>./FDG-PET-CT-Lesions/PETCT_1fe6e48293/06-26-2003-NA-PET-CT Ganzkoerper  primaer mit KM-45853/5.000000-PET corr.-02676</t>
  </si>
  <si>
    <t>2022-03-17T13:45:14.605</t>
  </si>
  <si>
    <t>1.3.6.1.4.1.14519.5.2.1.4219.6651.271031440236597035154381437251</t>
  </si>
  <si>
    <t>735.81 MB</t>
  </si>
  <si>
    <t>./FDG-PET-CT-Lesions/PETCT_1fc35d02da/08-09-2003-NA-PET-CT Ganzkoerper  primaer mit KM-36800/7.000000-GK p.v.1 WF-37251</t>
  </si>
  <si>
    <t>2022-03-17T13:45:29.583</t>
  </si>
  <si>
    <t>1.3.6.1.4.1.14519.5.2.1.4219.6651.184400752414250994827939086101</t>
  </si>
  <si>
    <t>PETCT_20995a0fe1</t>
  </si>
  <si>
    <t>1.3.6.1.4.1.14519.5.2.1.4219.6651.276507379584774054002098092555</t>
  </si>
  <si>
    <t>218.14 MB</t>
  </si>
  <si>
    <t>./FDG-PET-CT-Lesions/PETCT_20995a0fe1/12-02-2005-NA-PET-CT Ganzkoerper nativ-92555/4.000000-GK nativ 3 s-86101</t>
  </si>
  <si>
    <t>2022-03-17T13:45:46.864</t>
  </si>
  <si>
    <t>1.3.6.1.4.1.14519.5.2.1.4219.6651.385065536990112853432920743826</t>
  </si>
  <si>
    <t>7.14 MB</t>
  </si>
  <si>
    <t>./FDG-PET-CT-Lesions/PETCT_20995a0fe1/12-02-2005-NA-PET-CT Ganzkoerper nativ-92555/300.000000-Segmentation-43826</t>
  </si>
  <si>
    <t>2022-03-17T13:45:49.24</t>
  </si>
  <si>
    <t>1.3.6.1.4.1.14519.5.2.1.4219.6651.159684253574303768108510523704</t>
  </si>
  <si>
    <t>PETCT_20a607649d</t>
  </si>
  <si>
    <t>1.3.6.1.4.1.14519.5.2.1.4219.6651.126256448932150248783687084908</t>
  </si>
  <si>
    <t>1/27/2007</t>
  </si>
  <si>
    <t>12.08 MB</t>
  </si>
  <si>
    <t>./FDG-PET-CT-Lesions/PETCT_20a607649d/01-27-2007-NA-PET-CT Ganzkoerper  primaer mit KM-84908/300.000000-Segmentation-23704</t>
  </si>
  <si>
    <t>2022-03-17T13:45:52.287</t>
  </si>
  <si>
    <t>1.3.6.1.4.1.14519.5.2.1.4219.6651.328427018075901767648709209842</t>
  </si>
  <si>
    <t>112.00 MB</t>
  </si>
  <si>
    <t>./FDG-PET-CT-Lesions/PETCT_20995a0fe1/12-02-2005-NA-PET-CT Ganzkoerper nativ-92555/10.000000-PET corr.-09842</t>
  </si>
  <si>
    <t>2022-03-17T13:45:53.94</t>
  </si>
  <si>
    <t>1.3.6.1.4.1.14519.5.2.1.4219.6651.525019414804694387467683159603</t>
  </si>
  <si>
    <t>735.76 MB</t>
  </si>
  <si>
    <t>./FDG-PET-CT-Lesions/PETCT_1fe6e48293/06-26-2003-NA-PET-CT Ganzkoerper  primaer mit KM-45853/7.000000-GK p.v.1 WF-59603</t>
  </si>
  <si>
    <t>2022-03-17T13:46:15.38</t>
  </si>
  <si>
    <t>1.3.6.1.4.1.14519.5.2.1.4219.6651.140913342344456241030693561201</t>
  </si>
  <si>
    <t>PETCT_20f4a3aa02</t>
  </si>
  <si>
    <t>1.3.6.1.4.1.14519.5.2.1.4219.6651.125462747590446231248077672010</t>
  </si>
  <si>
    <t>3/17/2005</t>
  </si>
  <si>
    <t>./FDG-PET-CT-Lesions/PETCT_20f4a3aa02/03-17-2005-NA-PET-CT Ganzkoerper  primaer mit KM-72010/300.000000-Segmentation-61201</t>
  </si>
  <si>
    <t>2022-03-17T13:46:24.624</t>
  </si>
  <si>
    <t>1.3.6.1.4.1.14519.5.2.1.4219.6651.212681385016528684203282052515</t>
  </si>
  <si>
    <t>189.58 MB</t>
  </si>
  <si>
    <t>./FDG-PET-CT-Lesions/PETCT_20a607649d/01-27-2007-NA-PET-CT Ganzkoerper  primaer mit KM-84908/8.000000-PET corr.-52515</t>
  </si>
  <si>
    <t>2022-03-17T13:46:38.21</t>
  </si>
  <si>
    <t>1.3.6.1.4.1.14519.5.2.1.4219.6651.169147204214760279326500266044</t>
  </si>
  <si>
    <t>./FDG-PET-CT-Lesions/PETCT_20f4a3aa02/03-17-2005-NA-PET-CT Ganzkoerper  primaer mit KM-72010/11.000000-PET corr.-66044</t>
  </si>
  <si>
    <t>2022-03-17T13:46:44.973</t>
  </si>
  <si>
    <t>1.3.6.1.4.1.14519.5.2.1.4219.6651.918260180583819801469263319999</t>
  </si>
  <si>
    <t>369.76 MB</t>
  </si>
  <si>
    <t>./FDG-PET-CT-Lesions/PETCT_20a607649d/01-27-2007-NA-PET-CT Ganzkoerper  primaer mit KM-84908/4.000000-GK p.v.3 s-19999</t>
  </si>
  <si>
    <t>2022-03-17T13:46:51.99</t>
  </si>
  <si>
    <t>1.3.6.1.4.1.14519.5.2.1.4219.6651.245176398143509512323487467434</t>
  </si>
  <si>
    <t>./FDG-PET-CT-Lesions/PETCT_20f4a3aa02/03-17-2005-NA-PET-CT Ganzkoerper  primaer mit KM-72010/4.000000-GK p.v.3 s-67434</t>
  </si>
  <si>
    <t>2022-03-17T13:47:04.005</t>
  </si>
  <si>
    <t>1.3.6.1.4.1.14519.5.2.1.4219.6651.148958244396655765631669847098</t>
  </si>
  <si>
    <t>PETCT_2122b88719</t>
  </si>
  <si>
    <t>1.3.6.1.4.1.14519.5.2.1.4219.6651.307043223538375624902062098490</t>
  </si>
  <si>
    <t>88.29 MB</t>
  </si>
  <si>
    <t>./FDG-PET-CT-Lesions/PETCT_2122b88719/09-09-2006-NA-Unspecified CT-98490/17.000000-PET corr.-47098</t>
  </si>
  <si>
    <t>2022-03-17T13:47:07.076</t>
  </si>
  <si>
    <t>1.3.6.1.4.1.14519.5.2.1.4219.6651.717652869903140882680315405984</t>
  </si>
  <si>
    <t>5.63 MB</t>
  </si>
  <si>
    <t>./FDG-PET-CT-Lesions/PETCT_2122b88719/09-09-2006-NA-Unspecified CT-98490/300.000000-Segmentation-05984</t>
  </si>
  <si>
    <t>2022-03-17T13:47:07.425</t>
  </si>
  <si>
    <t>1.3.6.1.4.1.14519.5.2.1.4219.6651.192853176429998026314430484949</t>
  </si>
  <si>
    <t>PETCT_2140db0ca5</t>
  </si>
  <si>
    <t>1.3.6.1.4.1.14519.5.2.1.4219.6651.102084484949412378275352511314</t>
  </si>
  <si>
    <t>4/13/2007</t>
  </si>
  <si>
    <t>7.08 MB</t>
  </si>
  <si>
    <t>./FDG-PET-CT-Lesions/PETCT_2140db0ca5/04-13-2007-NA-PET-CT Ganzkoerper  primaer mit KM-11314/300.000000-Segmentation-84949</t>
  </si>
  <si>
    <t>2022-03-17T13:47:12.136</t>
  </si>
  <si>
    <t>1.3.6.1.4.1.14519.5.2.1.4219.6651.275450311627363230418603466340</t>
  </si>
  <si>
    <t>172.22 MB</t>
  </si>
  <si>
    <t>./FDG-PET-CT-Lesions/PETCT_2122b88719/09-09-2006-NA-Unspecified CT-98490/6.000000-GK p.v.3 s-66340</t>
  </si>
  <si>
    <t>2022-03-17T13:47:18.201</t>
  </si>
  <si>
    <t>1.3.6.1.4.1.14519.5.2.1.4219.6651.117723625047276594615869172776</t>
  </si>
  <si>
    <t>PETCT_21853fc15b</t>
  </si>
  <si>
    <t>1.3.6.1.4.1.14519.5.2.1.4219.6651.170097205011192762232345755807</t>
  </si>
  <si>
    <t>./FDG-PET-CT-Lesions/PETCT_21853fc15b/10-12-2002-NA-PET-CT Ganzkoerper  primaer mit KM-55807/300.000000-Segmentation-72776</t>
  </si>
  <si>
    <t>2022-03-17T13:47:26.856</t>
  </si>
  <si>
    <t>1.3.6.1.4.1.14519.5.2.1.4219.6651.297133835363122042654257364728</t>
  </si>
  <si>
    <t>111.02 MB</t>
  </si>
  <si>
    <t>./FDG-PET-CT-Lesions/PETCT_2140db0ca5/04-13-2007-NA-PET-CT Ganzkoerper  primaer mit KM-11314/10.000000-PET corr.-64728</t>
  </si>
  <si>
    <t>2022-03-17T13:47:32.081</t>
  </si>
  <si>
    <t>1.3.6.1.4.1.14519.5.2.1.4219.6651.875823950421131542310951858564</t>
  </si>
  <si>
    <t>216.57 MB</t>
  </si>
  <si>
    <t>./FDG-PET-CT-Lesions/PETCT_2140db0ca5/04-13-2007-NA-PET-CT Ganzkoerper  primaer mit KM-11314/4.000000-GK p.v.3 s-58564</t>
  </si>
  <si>
    <t>2022-03-17T13:47:42.492</t>
  </si>
  <si>
    <t>1.3.6.1.4.1.14519.5.2.1.4219.6651.261998382694186445731275946777</t>
  </si>
  <si>
    <t>./FDG-PET-CT-Lesions/PETCT_21853fc15b/10-12-2002-NA-PET-CT Ganzkoerper  primaer mit KM-55807/8.000000-PET corr.-46777</t>
  </si>
  <si>
    <t>2022-03-17T13:47:50.467</t>
  </si>
  <si>
    <t>1.3.6.1.4.1.14519.5.2.1.4219.6651.261898717544306337348941825764</t>
  </si>
  <si>
    <t>PETCT_21e4ffcb52</t>
  </si>
  <si>
    <t>1.3.6.1.4.1.14519.5.2.1.4219.6651.108851380574474632142727672081</t>
  </si>
  <si>
    <t>./FDG-PET-CT-Lesions/PETCT_21e4ffcb52/05-06-2002-NA-PET-CT Ganzkoerper  primaer mit KM-72081/300.000000-Segmentation-25764</t>
  </si>
  <si>
    <t>2022-03-17T13:47:53.641</t>
  </si>
  <si>
    <t>047Y</t>
  </si>
  <si>
    <t>1.3.6.1.4.1.14519.5.2.1.4219.6651.462883998274295195904235940251</t>
  </si>
  <si>
    <t>./FDG-PET-CT-Lesions/PETCT_21853fc15b/10-12-2002-NA-PET-CT Ganzkoerper  primaer mit KM-55807/4.000000-GK p.v.3-40251</t>
  </si>
  <si>
    <t>2022-03-17T13:48:03.686</t>
  </si>
  <si>
    <t>1.3.6.1.4.1.14519.5.2.1.4219.6651.248022779798844145242550394391</t>
  </si>
  <si>
    <t>./FDG-PET-CT-Lesions/PETCT_21e4ffcb52/05-06-2002-NA-PET-CT Ganzkoerper  primaer mit KM-72081/4.000000-GK p.v.3-94391</t>
  </si>
  <si>
    <t>2022-03-17T13:48:08.197</t>
  </si>
  <si>
    <t>1.3.6.1.4.1.14519.5.2.1.4219.6651.159841850919716486617400894712</t>
  </si>
  <si>
    <t>PETCT_2202a936e0</t>
  </si>
  <si>
    <t>1.3.6.1.4.1.14519.5.2.1.4219.6651.248146545971184744865457373351</t>
  </si>
  <si>
    <t>5/31/2002</t>
  </si>
  <si>
    <t>./FDG-PET-CT-Lesions/PETCT_2202a936e0/05-31-2002-NA-PET-CT Ganzkoerper  primaer mit KM-73351/300.000000-Segmentation-94712</t>
  </si>
  <si>
    <t>2022-03-17T13:48:17.481</t>
  </si>
  <si>
    <t>040Y</t>
  </si>
  <si>
    <t>1.3.6.1.4.1.14519.5.2.1.4219.6651.271826505868986360842739114341</t>
  </si>
  <si>
    <t>./FDG-PET-CT-Lesions/PETCT_21e4ffcb52/05-06-2002-NA-PET-CT Ganzkoerper  primaer mit KM-72081/7.000000-PET corr.-14341</t>
  </si>
  <si>
    <t>2022-03-17T13:48:18.258</t>
  </si>
  <si>
    <t>1.3.6.1.4.1.14519.5.2.1.4219.6651.106279059947329057978830295402</t>
  </si>
  <si>
    <t>PETCT_223f70f0b0</t>
  </si>
  <si>
    <t>1.3.6.1.4.1.14519.5.2.1.4219.6651.324834118308124399493939410527</t>
  </si>
  <si>
    <t>11/29/2003</t>
  </si>
  <si>
    <t>./FDG-PET-CT-Lesions/PETCT_223f70f0b0/11-29-2003-NA-PET-CT Ganzkoerper  primaer mit KM-10527/300.000000-Segmentation-95402</t>
  </si>
  <si>
    <t>2022-03-17T13:48:22.25</t>
  </si>
  <si>
    <t>045Y</t>
  </si>
  <si>
    <t>1.3.6.1.4.1.14519.5.2.1.4219.6651.159629545038827900765157990465</t>
  </si>
  <si>
    <t>./FDG-PET-CT-Lesions/PETCT_2202a936e0/05-31-2002-NA-PET-CT Ganzkoerper  primaer mit KM-73351/7.000000-PET corr.-90465</t>
  </si>
  <si>
    <t>2022-03-17T13:48:24.796</t>
  </si>
  <si>
    <t>1.3.6.1.4.1.14519.5.2.1.4219.6651.233881452365878569200462795789</t>
  </si>
  <si>
    <t>./FDG-PET-CT-Lesions/PETCT_2202a936e0/05-31-2002-NA-PET-CT Ganzkoerper  primaer mit KM-73351/4.000000-GK p.v.3-95789</t>
  </si>
  <si>
    <t>2022-03-17T13:48:43.379</t>
  </si>
  <si>
    <t>1.3.6.1.4.1.14519.5.2.1.4219.6651.428566244336442030958220037581</t>
  </si>
  <si>
    <t>./FDG-PET-CT-Lesions/PETCT_223f70f0b0/11-29-2003-NA-PET-CT Ganzkoerper  primaer mit KM-10527/11.000000-PET corr.-37581</t>
  </si>
  <si>
    <t>2022-03-17T13:48:43.905</t>
  </si>
  <si>
    <t>1.3.6.1.4.1.14519.5.2.1.4219.6651.295380228158308158249244974788</t>
  </si>
  <si>
    <t>PETCT_22d07bdc49</t>
  </si>
  <si>
    <t>1.3.6.1.4.1.14519.5.2.1.4219.6651.335209822196859667840564877260</t>
  </si>
  <si>
    <t>./FDG-PET-CT-Lesions/PETCT_22d07bdc49/01-05-2003-NA-PET-CT Ganzkoerper  primaer mit KM-77260/300.000000-Segmentation-74788</t>
  </si>
  <si>
    <t>2022-03-17T13:48:46.245</t>
  </si>
  <si>
    <t>1.3.6.1.4.1.14519.5.2.1.4219.6651.220344819517077455485447047812</t>
  </si>
  <si>
    <t>./FDG-PET-CT-Lesions/PETCT_223f70f0b0/11-29-2003-NA-PET-CT Ganzkoerper  primaer mit KM-10527/4.000000-GK p.v.3 s-47812</t>
  </si>
  <si>
    <t>2022-03-17T13:48:49.001</t>
  </si>
  <si>
    <t>1.3.6.1.4.1.14519.5.2.1.4219.6651.123508699499893282839954974427</t>
  </si>
  <si>
    <t>PETCT_234f8427c0</t>
  </si>
  <si>
    <t>1.3.6.1.4.1.14519.5.2.1.4219.6651.346296279964249443586543049172</t>
  </si>
  <si>
    <t>./FDG-PET-CT-Lesions/PETCT_234f8427c0/12-03-2005-NA-PET-CT Ganzkoerper  primaer mit KM-49172/300.000000-Segmentation-74427</t>
  </si>
  <si>
    <t>2022-03-17T13:48:53.757</t>
  </si>
  <si>
    <t>1.3.6.1.4.1.14519.5.2.1.4219.6651.275115474670615722837008973691</t>
  </si>
  <si>
    <t>./FDG-PET-CT-Lesions/PETCT_22d07bdc49/01-05-2003-NA-PET-CT Ganzkoerper  primaer mit KM-77260/7.000000-PET corr.-73691</t>
  </si>
  <si>
    <t>2022-03-17T13:49:06.229</t>
  </si>
  <si>
    <t>1.3.6.1.4.1.14519.5.2.1.4219.6651.511214758273271539471576728134</t>
  </si>
  <si>
    <t>./FDG-PET-CT-Lesions/PETCT_22d07bdc49/01-05-2003-NA-PET-CT Ganzkoerper  primaer mit KM-77260/4.000000-GK p.v.3-28134</t>
  </si>
  <si>
    <t>2022-03-17T13:49:22.18</t>
  </si>
  <si>
    <t>1.3.6.1.4.1.14519.5.2.1.4219.6651.131640021049571695195026132095</t>
  </si>
  <si>
    <t>./FDG-PET-CT-Lesions/PETCT_234f8427c0/12-03-2005-NA-PET-CT Ganzkoerper  primaer mit KM-49172/4.000000-GK p.v.3 s-32095</t>
  </si>
  <si>
    <t>2022-03-17T13:49:25.504</t>
  </si>
  <si>
    <t>1.3.6.1.4.1.14519.5.2.1.4219.6651.215465141732358519054589958530</t>
  </si>
  <si>
    <t>./FDG-PET-CT-Lesions/PETCT_234f8427c0/12-03-2005-NA-PET-CT Ganzkoerper  primaer mit KM-49172/12.000000-PET corr.-58530</t>
  </si>
  <si>
    <t>2022-03-17T13:49:35.429</t>
  </si>
  <si>
    <t>1.3.6.1.4.1.14519.5.2.1.4219.6651.691441066198234990462856487131</t>
  </si>
  <si>
    <t>1.3.6.1.4.1.14519.5.2.1.4219.6651.462799887847558484381497425891</t>
  </si>
  <si>
    <t>./FDG-PET-CT-Lesions/PETCT_234f8427c0/12-09-2004-NA-PET-CT Ganzkoerper  primaer mit KM-25891/300.000000-Segmentation-87131</t>
  </si>
  <si>
    <t>2022-03-17T13:49:39.815</t>
  </si>
  <si>
    <t>1.3.6.1.4.1.14519.5.2.1.4219.6651.188293059652499259774813169868</t>
  </si>
  <si>
    <t>./FDG-PET-CT-Lesions/PETCT_234f8427c0/12-09-2004-NA-PET-CT Ganzkoerper  primaer mit KM-25891/10.000000-PET corr.-69868</t>
  </si>
  <si>
    <t>2022-03-17T13:49:42.617</t>
  </si>
  <si>
    <t>1.3.6.1.4.1.14519.5.2.1.4219.6651.246675165227582229217737072393</t>
  </si>
  <si>
    <t>PETCT_23ed525e82</t>
  </si>
  <si>
    <t>1.3.6.1.4.1.14519.5.2.1.4219.6651.319700747490112514885697424219</t>
  </si>
  <si>
    <t>./FDG-PET-CT-Lesions/PETCT_23ed525e82/08-01-2003-NA-PET-CT Ganzkoerper  primaer mit KM-24219/300.000000-Segmentation-72393</t>
  </si>
  <si>
    <t>2022-03-17T13:49:45.61</t>
  </si>
  <si>
    <t>1.3.6.1.4.1.14519.5.2.1.4219.6651.338079883555799056664023571856</t>
  </si>
  <si>
    <t>./FDG-PET-CT-Lesions/PETCT_234f8427c0/12-09-2004-NA-PET-CT Ganzkoerper  primaer mit KM-25891/4.000000-GK p.v.3 s-71856</t>
  </si>
  <si>
    <t>2022-03-17T13:49:52.12</t>
  </si>
  <si>
    <t>1.3.6.1.4.1.14519.5.2.1.4219.6651.282475664751713738844152442470</t>
  </si>
  <si>
    <t>./FDG-PET-CT-Lesions/PETCT_23ed525e82/08-01-2003-NA-PET-CT Ganzkoerper  primaer mit KM-24219/7.000000-PET corr.-42470</t>
  </si>
  <si>
    <t>2022-03-17T13:50:32.268</t>
  </si>
  <si>
    <t>1.3.6.1.4.1.14519.5.2.1.4219.6651.213983103642759282502364217281</t>
  </si>
  <si>
    <t>365.49 MB</t>
  </si>
  <si>
    <t>./FDG-PET-CT-Lesions/PETCT_23ed525e82/08-01-2003-NA-PET-CT Ganzkoerper  primaer mit KM-24219/4.000000-GK p.v.3-17281</t>
  </si>
  <si>
    <t>2022-03-17T13:50:40.308</t>
  </si>
  <si>
    <t>1.3.6.1.4.1.14519.5.2.1.4219.6651.683330513464048747533925268213</t>
  </si>
  <si>
    <t>PETCT_2428b44e92</t>
  </si>
  <si>
    <t>1.3.6.1.4.1.14519.5.2.1.4219.6651.258118477795374694379486030857</t>
  </si>
  <si>
    <t>3/22/2007</t>
  </si>
  <si>
    <t>12.87 MB</t>
  </si>
  <si>
    <t>./FDG-PET-CT-Lesions/PETCT_2428b44e92/03-22-2007-NA-PET-CT Ganzkoerper  primaer mit KM-30857/300.000000-Segmentation-68213</t>
  </si>
  <si>
    <t>2022-03-17T13:50:44.163</t>
  </si>
  <si>
    <t>034Y</t>
  </si>
  <si>
    <t>1.3.6.1.4.1.14519.5.2.1.4219.6651.148258622205622274429781141837</t>
  </si>
  <si>
    <t>PETCT_245182006a</t>
  </si>
  <si>
    <t>1.3.6.1.4.1.14519.5.2.1.4219.6651.273015753414645592531597402942</t>
  </si>
  <si>
    <t>./FDG-PET-CT-Lesions/PETCT_245182006a/11-04-2000-NA-PET-CT Ganzkoerper  primaer mit KM-02942/8.000000-PET corr.-41837</t>
  </si>
  <si>
    <t>2022-03-17T13:51:06.476</t>
  </si>
  <si>
    <t>1.3.6.1.4.1.14519.5.2.1.4219.6651.331194112627554150461741996409</t>
  </si>
  <si>
    <t>394.06 MB</t>
  </si>
  <si>
    <t>./FDG-PET-CT-Lesions/PETCT_2428b44e92/03-22-2007-NA-PET-CT Ganzkoerper  primaer mit KM-30857/4.000000-GK p.v.3 s-96409</t>
  </si>
  <si>
    <t>2022-03-17T13:51:06.622</t>
  </si>
  <si>
    <t>1.3.6.1.4.1.14519.5.2.1.4219.6651.237248650112890866588294722898</t>
  </si>
  <si>
    <t>./FDG-PET-CT-Lesions/PETCT_245182006a/11-04-2000-NA-PET-CT Ganzkoerper  primaer mit KM-02942/300.000000-Segmentation-22898</t>
  </si>
  <si>
    <t>2022-03-17T13:51:08.994</t>
  </si>
  <si>
    <t>1.3.6.1.4.1.14519.5.2.1.4219.6651.504913468718028424958137665497</t>
  </si>
  <si>
    <t>201.92 MB</t>
  </si>
  <si>
    <t>./FDG-PET-CT-Lesions/PETCT_2428b44e92/03-22-2007-NA-PET-CT Ganzkoerper  primaer mit KM-30857/7.000000-PET corr.-65497</t>
  </si>
  <si>
    <t>2022-03-17T13:51:21.189</t>
  </si>
  <si>
    <t>1.3.6.1.4.1.14519.5.2.1.4219.6651.134588531986837230084495064797</t>
  </si>
  <si>
    <t>PETCT_249c02c01c</t>
  </si>
  <si>
    <t>1.3.6.1.4.1.14519.5.2.1.4219.6651.192069560269341035515276565884</t>
  </si>
  <si>
    <t>./FDG-PET-CT-Lesions/PETCT_249c02c01c/03-06-2003-NA-PET-CT Ganzkoerper  primaer mit KM-65884/4.000000-GK p.v.3-64797</t>
  </si>
  <si>
    <t>2022-03-17T13:51:41.858</t>
  </si>
  <si>
    <t>037Y</t>
  </si>
  <si>
    <t>1.3.6.1.4.1.14519.5.2.1.4219.6651.809985787568725824814219831818</t>
  </si>
  <si>
    <t>./FDG-PET-CT-Lesions/PETCT_249c02c01c/03-06-2003-NA-PET-CT Ganzkoerper  primaer mit KM-65884/300.000000-Segmentation-31818</t>
  </si>
  <si>
    <t>2022-03-17T13:51:44.677</t>
  </si>
  <si>
    <t>1.3.6.1.4.1.14519.5.2.1.4219.6651.291343114274852605707056224909</t>
  </si>
  <si>
    <t>./FDG-PET-CT-Lesions/PETCT_249c02c01c/03-06-2003-NA-PET-CT Ganzkoerper  primaer mit KM-65884/9.000000-PET corr.-24909</t>
  </si>
  <si>
    <t>2022-03-17T13:51:45.504</t>
  </si>
  <si>
    <t>1.3.6.1.4.1.14519.5.2.1.4219.6651.183394959445374459214216401043</t>
  </si>
  <si>
    <t>1.3.6.1.4.1.14519.5.2.1.4219.6651.563557232602154362439059383154</t>
  </si>
  <si>
    <t>7/26/2003</t>
  </si>
  <si>
    <t>./FDG-PET-CT-Lesions/PETCT_249c02c01c/07-26-2003-NA-PET-CT Ganzkoerper  primaer mit KM-83154/300.000000-Segmentation-01043</t>
  </si>
  <si>
    <t>2022-03-17T13:51:48.322</t>
  </si>
  <si>
    <t>1.3.6.1.4.1.14519.5.2.1.4219.6651.188942157678709073118842286104</t>
  </si>
  <si>
    <t>./FDG-PET-CT-Lesions/PETCT_249c02c01c/07-26-2003-NA-PET-CT Ganzkoerper  primaer mit KM-83154/7.000000-PET corr.-86104</t>
  </si>
  <si>
    <t>2022-03-17T13:52:09.66</t>
  </si>
  <si>
    <t>1.3.6.1.4.1.14519.5.2.1.4219.6651.130904371251611581646034181187</t>
  </si>
  <si>
    <t>./FDG-PET-CT-Lesions/PETCT_249c02c01c/07-26-2003-NA-PET-CT Ganzkoerper  primaer mit KM-83154/4.000000-GK p.v.3-81187</t>
  </si>
  <si>
    <t>2022-03-17T13:52:13.008</t>
  </si>
  <si>
    <t>1.3.6.1.4.1.14519.5.2.1.4219.6651.169093254410176776549007986175</t>
  </si>
  <si>
    <t>./FDG-PET-CT-Lesions/PETCT_245182006a/11-04-2000-NA-PET-CT Ganzkoerper  primaer mit KM-02942/5.000000-GK p.v.2-86175</t>
  </si>
  <si>
    <t>2022-03-17T13:52:17.002</t>
  </si>
  <si>
    <t>1.3.6.1.4.1.14519.5.2.1.4219.6651.291452277119352677445631743234</t>
  </si>
  <si>
    <t>PETCT_249dd35d0c</t>
  </si>
  <si>
    <t>1.3.6.1.4.1.14519.5.2.1.4219.6651.327670350771577937094428575049</t>
  </si>
  <si>
    <t>5/20/2005</t>
  </si>
  <si>
    <t>6.54 MB</t>
  </si>
  <si>
    <t>./FDG-PET-CT-Lesions/PETCT_249dd35d0c/05-20-2005-NA-PET-CT Ganzkoerper  primaer mit KM-75049/300.000000-Segmentation-43234</t>
  </si>
  <si>
    <t>2022-03-17T13:52:17.322</t>
  </si>
  <si>
    <t>085Y</t>
  </si>
  <si>
    <t>1.3.6.1.4.1.14519.5.2.1.4219.6651.203767663001499679022002654459</t>
  </si>
  <si>
    <t>102.58 MB</t>
  </si>
  <si>
    <t>./FDG-PET-CT-Lesions/PETCT_249dd35d0c/05-20-2005-NA-PET-CT Ganzkoerper  primaer mit KM-75049/8.000000-PET corr.-54459</t>
  </si>
  <si>
    <t>2022-03-17T13:52:34.043</t>
  </si>
  <si>
    <t>1.3.6.1.4.1.14519.5.2.1.4219.6651.167200890081892957280528921263</t>
  </si>
  <si>
    <t>PETCT_24cb79a92b</t>
  </si>
  <si>
    <t>1.3.6.1.4.1.14519.5.2.1.4219.6651.225338189648485903988080659029</t>
  </si>
  <si>
    <t>4/13/2003</t>
  </si>
  <si>
    <t>9.33 MB</t>
  </si>
  <si>
    <t>./FDG-PET-CT-Lesions/PETCT_24cb79a92b/04-13-2003-NA-PET-CT Ganzkoerper nativ-59029/300.000000-Segmentation-21263</t>
  </si>
  <si>
    <t>2022-03-17T13:52:37.48</t>
  </si>
  <si>
    <t>1.3.6.1.4.1.14519.5.2.1.4219.6651.552994567409127517651863408843</t>
  </si>
  <si>
    <t>200.19 MB</t>
  </si>
  <si>
    <t>./FDG-PET-CT-Lesions/PETCT_249dd35d0c/05-20-2005-NA-PET-CT Ganzkoerper  primaer mit KM-75049/4.000000-GK p.v.3 s-08843</t>
  </si>
  <si>
    <t>2022-03-17T13:52:45.967</t>
  </si>
  <si>
    <t>1.3.6.1.4.1.14519.5.2.1.4219.6651.112140317402500712804421459809</t>
  </si>
  <si>
    <t>146.39 MB</t>
  </si>
  <si>
    <t>./FDG-PET-CT-Lesions/PETCT_24cb79a92b/04-13-2003-NA-PET-CT Ganzkoerper nativ-59029/6.000000-PET corr.-59809</t>
  </si>
  <si>
    <t>2022-03-17T13:52:52.406</t>
  </si>
  <si>
    <t>1.3.6.1.4.1.14519.5.2.1.4219.6651.593170225160702593441475602219</t>
  </si>
  <si>
    <t>PETCT_25707f94a2</t>
  </si>
  <si>
    <t>1.3.6.1.4.1.14519.5.2.1.4219.6651.684614697874067192484751246163</t>
  </si>
  <si>
    <t>./FDG-PET-CT-Lesions/PETCT_25707f94a2/07-03-2003-NA-PET-CT Ganzkoerper  primaer mit KM-46163/6.000000-PET corr.-02219</t>
  </si>
  <si>
    <t>2022-03-17T13:53:18.084</t>
  </si>
  <si>
    <t>1.3.6.1.4.1.14519.5.2.1.4219.6651.983996954758610638327608325036</t>
  </si>
  <si>
    <t>./FDG-PET-CT-Lesions/PETCT_25707f94a2/07-03-2003-NA-PET-CT Ganzkoerper  primaer mit KM-46163/300.000000-Segmentation-25036</t>
  </si>
  <si>
    <t>2022-03-17T13:53:21.05</t>
  </si>
  <si>
    <t>1.3.6.1.4.1.14519.5.2.1.4219.6651.198688575978837752946282497272</t>
  </si>
  <si>
    <t>285.75 MB</t>
  </si>
  <si>
    <t>./FDG-PET-CT-Lesions/PETCT_24cb79a92b/04-13-2003-NA-PET-CT Ganzkoerper nativ-59029/4.000000-GK nativ 3-97272</t>
  </si>
  <si>
    <t>2022-03-17T13:53:21.845</t>
  </si>
  <si>
    <t>1.3.6.1.4.1.14519.5.2.1.4219.6651.200062998643464775401376971881</t>
  </si>
  <si>
    <t>./FDG-PET-CT-Lesions/PETCT_25707f94a2/07-03-2003-NA-PET-CT Ganzkoerper  primaer mit KM-46163/4.000000-GK p.v.3-71881</t>
  </si>
  <si>
    <t>2022-03-17T13:53:23.627</t>
  </si>
  <si>
    <t>1.3.6.1.4.1.14519.5.2.1.4219.6651.215435445507746691124788670980</t>
  </si>
  <si>
    <t>PETCT_265c26907a</t>
  </si>
  <si>
    <t>1.3.6.1.4.1.14519.5.2.1.4219.6651.313302782077953281244860606968</t>
  </si>
  <si>
    <t>6.19 MB</t>
  </si>
  <si>
    <t>./FDG-PET-CT-Lesions/PETCT_265c26907a/11-10-2005-NA-PET-CT Ganzkoerper  primaer mit KM-06968/300.000000-Segmentation-70980</t>
  </si>
  <si>
    <t>2022-03-17T13:53:26.27</t>
  </si>
  <si>
    <t>1.3.6.1.4.1.14519.5.2.1.4219.6651.168500210916786241851350052111</t>
  </si>
  <si>
    <t>97.07 MB</t>
  </si>
  <si>
    <t>./FDG-PET-CT-Lesions/PETCT_265c26907a/11-10-2005-NA-PET-CT Ganzkoerper  primaer mit KM-06968/9.000000-PET corr.-52111</t>
  </si>
  <si>
    <t>2022-03-17T13:53:44.899</t>
  </si>
  <si>
    <t>1.3.6.1.4.1.14519.5.2.1.4219.6651.159611674506391556221436758041</t>
  </si>
  <si>
    <t>PETCT_2716c9bfff</t>
  </si>
  <si>
    <t>1.3.6.1.4.1.14519.5.2.1.4219.6651.253809830023835293664412817239</t>
  </si>
  <si>
    <t>./FDG-PET-CT-Lesions/PETCT_2716c9bfff/10-04-2003-NA-PET-CT Ganzkoerper  primaer mit KM-17239/300.000000-Segmentation-58041</t>
  </si>
  <si>
    <t>2022-03-17T13:53:49.343</t>
  </si>
  <si>
    <t>043Y</t>
  </si>
  <si>
    <t>1.3.6.1.4.1.14519.5.2.1.4219.6651.119904955837325251638283679210</t>
  </si>
  <si>
    <t>189.11 MB</t>
  </si>
  <si>
    <t>./FDG-PET-CT-Lesions/PETCT_265c26907a/11-10-2005-NA-PET-CT Ganzkoerper  primaer mit KM-06968/4.000000-GK p.v.3 s-79210</t>
  </si>
  <si>
    <t>2022-03-17T13:53:51.389</t>
  </si>
  <si>
    <t>1.3.6.1.4.1.14519.5.2.1.4219.6651.156857696798801761137003820043</t>
  </si>
  <si>
    <t>119.46 MB</t>
  </si>
  <si>
    <t>./FDG-PET-CT-Lesions/PETCT_2716c9bfff/10-04-2003-NA-PET-CT Ganzkoerper  primaer mit KM-17239/7.000000-PET corr.-20043</t>
  </si>
  <si>
    <t>2022-03-17T13:53:55.151</t>
  </si>
  <si>
    <t>1.3.6.1.4.1.14519.5.2.1.4219.6651.210642026819399576755904709740</t>
  </si>
  <si>
    <t>1.3.6.1.4.1.14519.5.2.1.4219.6651.257861763165052114942355360667</t>
  </si>
  <si>
    <t>10/31/2002</t>
  </si>
  <si>
    <t>./FDG-PET-CT-Lesions/PETCT_2716c9bfff/10-31-2002-NA-PET-CT Ganzkoerper  primaer mit KM-60667/300.000000-Segmentation-09740</t>
  </si>
  <si>
    <t>2022-03-17T13:53:57.8</t>
  </si>
  <si>
    <t>1.3.6.1.4.1.14519.5.2.1.4219.6651.455220768612731806414535031462</t>
  </si>
  <si>
    <t>./FDG-PET-CT-Lesions/PETCT_2716c9bfff/10-31-2002-NA-PET-CT Ganzkoerper  primaer mit KM-60667/6.000000-PET corr.-31462</t>
  </si>
  <si>
    <t>2022-03-17T13:54:26.005</t>
  </si>
  <si>
    <t>1.3.6.1.4.1.14519.5.2.1.4219.6651.562318960621582863986254054296</t>
  </si>
  <si>
    <t>232.95 MB</t>
  </si>
  <si>
    <t>./FDG-PET-CT-Lesions/PETCT_2716c9bfff/10-04-2003-NA-PET-CT Ganzkoerper  primaer mit KM-17239/4.000000-GK p.v.3-54296</t>
  </si>
  <si>
    <t>2022-03-17T13:54:30.14</t>
  </si>
  <si>
    <t>1.3.6.1.4.1.14519.5.2.1.4219.6651.225810485128922749181279514644</t>
  </si>
  <si>
    <t>1.3.6.1.4.1.14519.5.2.1.4219.6651.272954765215204959622652302459</t>
  </si>
  <si>
    <t>11/20/2004</t>
  </si>
  <si>
    <t>./FDG-PET-CT-Lesions/PETCT_2716c9bfff/11-20-2004-NA-PET-CT Ganzkoerper  primaer mit KM-02459/300.000000-Segmentation-14644</t>
  </si>
  <si>
    <t>2022-03-17T13:54:32.491</t>
  </si>
  <si>
    <t>1.3.6.1.4.1.14519.5.2.1.4219.6651.134489121314236240824814392862</t>
  </si>
  <si>
    <t>./FDG-PET-CT-Lesions/PETCT_2716c9bfff/10-31-2002-NA-PET-CT Ganzkoerper  primaer mit KM-60667/4.000000-GK p.v.3-92862</t>
  </si>
  <si>
    <t>2022-03-17T13:54:37.105</t>
  </si>
  <si>
    <t>1.3.6.1.4.1.14519.5.2.1.4219.6651.302108549716195360957689605964</t>
  </si>
  <si>
    <t>./FDG-PET-CT-Lesions/PETCT_2716c9bfff/11-20-2004-NA-PET-CT Ganzkoerper  primaer mit KM-02459/8.000000-PET corr.-05964</t>
  </si>
  <si>
    <t>2022-03-17T13:54:57.431</t>
  </si>
  <si>
    <t>1.3.6.1.4.1.14519.5.2.1.4219.6651.158026015648408832108254153182</t>
  </si>
  <si>
    <t>206.54 MB</t>
  </si>
  <si>
    <t>./FDG-PET-CT-Lesions/PETCT_2716c9bfff/11-20-2004-NA-PET-CT Ganzkoerper  primaer mit KM-02459/4.000000-GK p.v.3 s-53182</t>
  </si>
  <si>
    <t>2022-03-17T13:54:59.497</t>
  </si>
  <si>
    <t>1.3.6.1.4.1.14519.5.2.1.4219.6651.408404061727966591535402784807</t>
  </si>
  <si>
    <t>PETCT_2745fb1adb</t>
  </si>
  <si>
    <t>1.3.6.1.4.1.14519.5.2.1.4219.6651.839321957019661332619553790513</t>
  </si>
  <si>
    <t>./FDG-PET-CT-Lesions/PETCT_2745fb1adb/12-21-2002-NA-PET-CT Ganzkoerper  primaer mit KM-90513/300.000000-Segmentation-84807</t>
  </si>
  <si>
    <t>2022-03-17T13:55:01.043</t>
  </si>
  <si>
    <t>1.3.6.1.4.1.14519.5.2.1.4219.6651.159685976563738687251617083539</t>
  </si>
  <si>
    <t>./FDG-PET-CT-Lesions/PETCT_2745fb1adb/12-21-2002-NA-PET-CT Ganzkoerper  primaer mit KM-90513/7.000000-PET corr.-83539</t>
  </si>
  <si>
    <t>2022-03-17T13:55:01.937</t>
  </si>
  <si>
    <t>1.3.6.1.4.1.14519.5.2.1.4219.6651.215926499024515898213792348471</t>
  </si>
  <si>
    <t>PETCT_274688d0a8</t>
  </si>
  <si>
    <t>1.3.6.1.4.1.14519.5.2.1.4219.6651.227170729443684218606809959557</t>
  </si>
  <si>
    <t>3/24/2007</t>
  </si>
  <si>
    <t>7.06 MB</t>
  </si>
  <si>
    <t>./FDG-PET-CT-Lesions/PETCT_274688d0a8/03-24-2007-NA-PET-CT Ganzkoerper  primaer mit KM-59557/300.000000-Segmentation-48471</t>
  </si>
  <si>
    <t>2022-03-17T13:55:05.102</t>
  </si>
  <si>
    <t>1.3.6.1.4.1.14519.5.2.1.4219.6651.184536670809589302935312853052</t>
  </si>
  <si>
    <t>110.70 MB</t>
  </si>
  <si>
    <t>./FDG-PET-CT-Lesions/PETCT_274688d0a8/03-24-2007-NA-PET-CT Ganzkoerper  primaer mit KM-59557/8.000000-PET corr.-53052</t>
  </si>
  <si>
    <t>2022-03-17T13:55:27.144</t>
  </si>
  <si>
    <t>1.3.6.1.4.1.14519.5.2.1.4219.6651.487354064814195140119056540983</t>
  </si>
  <si>
    <t>./FDG-PET-CT-Lesions/PETCT_2745fb1adb/12-21-2002-NA-PET-CT Ganzkoerper  primaer mit KM-90513/4.000000-GK p.v.3-40983</t>
  </si>
  <si>
    <t>2022-03-17T13:55:32.995</t>
  </si>
  <si>
    <t>1.3.6.1.4.1.14519.5.2.1.4219.6651.965786023458504346332347513456</t>
  </si>
  <si>
    <t>216.04 MB</t>
  </si>
  <si>
    <t>./FDG-PET-CT-Lesions/PETCT_274688d0a8/03-24-2007-NA-PET-CT Ganzkoerper  primaer mit KM-59557/4.000000-GK p.v.3 s-13456</t>
  </si>
  <si>
    <t>2022-03-17T13:55:37.787</t>
  </si>
  <si>
    <t>1.3.6.1.4.1.14519.5.2.1.4219.6651.192328393455588373147885111547</t>
  </si>
  <si>
    <t>PETCT_275fb00a66</t>
  </si>
  <si>
    <t>1.3.6.1.4.1.14519.5.2.1.4219.6651.837394660257239672541613527095</t>
  </si>
  <si>
    <t>./FDG-PET-CT-Lesions/PETCT_275fb00a66/05-04-2001-NA-Unspecified CT ABDOMEN-27095/300.000000-Segmentation-11547</t>
  </si>
  <si>
    <t>2022-03-17T13:55:38.93</t>
  </si>
  <si>
    <t>1.3.6.1.4.1.14519.5.2.1.4219.6651.197238272238156158639462909147</t>
  </si>
  <si>
    <t>PETCT_277fc3c67c</t>
  </si>
  <si>
    <t>1.3.6.1.4.1.14519.5.2.1.4219.6651.950135076598019357033506480269</t>
  </si>
  <si>
    <t>11/15/2003</t>
  </si>
  <si>
    <t>./FDG-PET-CT-Lesions/PETCT_277fc3c67c/11-15-2003-NA-PET-CT Ganzkoerper  primaer mit KM-80269/300.000000-Segmentation-09147</t>
  </si>
  <si>
    <t>2022-03-17T13:55:42.07</t>
  </si>
  <si>
    <t>1.3.6.1.4.1.14519.5.2.1.4219.6651.322649445653762137848484447428</t>
  </si>
  <si>
    <t>./FDG-PET-CT-Lesions/PETCT_275fb00a66/05-04-2001-NA-Unspecified CT ABDOMEN-27095/7.000000-PET corr.-47428</t>
  </si>
  <si>
    <t>2022-03-17T13:56:01.917</t>
  </si>
  <si>
    <t>1.3.6.1.4.1.14519.5.2.1.4219.6651.447132157433181410917289272636</t>
  </si>
  <si>
    <t>./FDG-PET-CT-Lesions/PETCT_277fc3c67c/11-15-2003-NA-PET-CT Ganzkoerper  primaer mit KM-80269/4.000000-GK p.v.3 s-72636</t>
  </si>
  <si>
    <t>2022-03-17T13:56:09.946</t>
  </si>
  <si>
    <t>1.3.6.1.4.1.14519.5.2.1.4219.6651.961955646371012371022700546884</t>
  </si>
  <si>
    <t>./FDG-PET-CT-Lesions/PETCT_277fc3c67c/11-15-2003-NA-PET-CT Ganzkoerper  primaer mit KM-80269/7.000000-PET corr.-46884</t>
  </si>
  <si>
    <t>2022-03-17T13:56:23.099</t>
  </si>
  <si>
    <t>1.3.6.1.4.1.14519.5.2.1.4219.6651.310860683101943713899633445238</t>
  </si>
  <si>
    <t>PETCT_2791a0b3c2</t>
  </si>
  <si>
    <t>1.3.6.1.4.1.14519.5.2.1.4219.6651.262618681840031147747733872347</t>
  </si>
  <si>
    <t>8/29/2005</t>
  </si>
  <si>
    <t>5.98 MB</t>
  </si>
  <si>
    <t>./FDG-PET-CT-Lesions/PETCT_2791a0b3c2/08-29-2005-NA-PET-CT Ganzkoerper  primaer mit KM-72347/300.000000-Segmentation-45238</t>
  </si>
  <si>
    <t>2022-03-17T13:56:25.474</t>
  </si>
  <si>
    <t>1.3.6.1.4.1.14519.5.2.1.4219.6651.152866975670213596820708950795</t>
  </si>
  <si>
    <t>93.82 MB</t>
  </si>
  <si>
    <t>./FDG-PET-CT-Lesions/PETCT_2791a0b3c2/08-29-2005-NA-PET-CT Ganzkoerper  primaer mit KM-72347/13.000000-PET corr.-50795</t>
  </si>
  <si>
    <t>2022-03-17T13:56:32.978</t>
  </si>
  <si>
    <t>1.3.6.1.4.1.14519.5.2.1.4219.6651.201653889500832063535793931693</t>
  </si>
  <si>
    <t>PETCT_27ad42f8a9</t>
  </si>
  <si>
    <t>1.3.6.1.4.1.14519.5.2.1.4219.6651.270087735089476655379793067664</t>
  </si>
  <si>
    <t>7/14/2002</t>
  </si>
  <si>
    <t>./FDG-PET-CT-Lesions/PETCT_27ad42f8a9/07-14-2002-NA-PET-CT Ganzkoerper  primaer mit KM-67664/300.000000-Segmentation-31693</t>
  </si>
  <si>
    <t>2022-03-17T13:56:36.536</t>
  </si>
  <si>
    <t>074Y</t>
  </si>
  <si>
    <t>1.3.6.1.4.1.14519.5.2.1.4219.6651.110560001574858002624313240399</t>
  </si>
  <si>
    <t>./FDG-PET-CT-Lesions/PETCT_275fb00a66/05-04-2001-NA-Unspecified CT ABDOMEN-27095/6.000000-GK p.v.2-40399</t>
  </si>
  <si>
    <t>2022-03-17T13:56:52.439</t>
  </si>
  <si>
    <t>1.3.6.1.4.1.14519.5.2.1.4219.6651.207512937175092698560001948445</t>
  </si>
  <si>
    <t>./FDG-PET-CT-Lesions/PETCT_27ad42f8a9/07-14-2002-NA-PET-CT Ganzkoerper  primaer mit KM-67664/5.000000-GK p.v.3-48445</t>
  </si>
  <si>
    <t>2022-03-17T13:57:05.876</t>
  </si>
  <si>
    <t>1.3.6.1.4.1.14519.5.2.1.4219.6651.222821369485175401663902561212</t>
  </si>
  <si>
    <t>./FDG-PET-CT-Lesions/PETCT_27ad42f8a9/07-14-2002-NA-PET-CT Ganzkoerper  primaer mit KM-67664/6.000000-PET corr.-61212</t>
  </si>
  <si>
    <t>2022-03-17T13:57:15.893</t>
  </si>
  <si>
    <t>1.3.6.1.4.1.14519.5.2.1.4219.6651.333536704265309676894062112200</t>
  </si>
  <si>
    <t>PETCT_27d69a8466</t>
  </si>
  <si>
    <t>1.3.6.1.4.1.14519.5.2.1.4219.6651.284059862038701102098755868630</t>
  </si>
  <si>
    <t>12/16/2001</t>
  </si>
  <si>
    <t>./FDG-PET-CT-Lesions/PETCT_27d69a8466/12-16-2001-NA-PET-CT Ganzkoerper  primaer mit KM-68630/12.000000-PET corr.-12200</t>
  </si>
  <si>
    <t>2022-03-17T13:57:41.858</t>
  </si>
  <si>
    <t>1.3.6.1.4.1.14519.5.2.1.4219.6651.658483713107219828030562083332</t>
  </si>
  <si>
    <t>./FDG-PET-CT-Lesions/PETCT_27d69a8466/12-16-2001-NA-PET-CT Ganzkoerper  primaer mit KM-68630/300.000000-Segmentation-83332</t>
  </si>
  <si>
    <t>2022-03-17T13:57:44.492</t>
  </si>
  <si>
    <t>1.3.6.1.4.1.14519.5.2.1.4219.6651.174266910347251534388854136403</t>
  </si>
  <si>
    <t>PETCT_28a0a0a163</t>
  </si>
  <si>
    <t>1.3.6.1.4.1.14519.5.2.1.4219.6651.242774814854266461165994834619</t>
  </si>
  <si>
    <t>10/22/2004</t>
  </si>
  <si>
    <t>./FDG-PET-CT-Lesions/PETCT_28a0a0a163/10-22-2004-NA-PET-CT Ganzkoerper  primaer mit KM-34619/8.000000-PET corr.-36403</t>
  </si>
  <si>
    <t>2022-03-17T13:58:09.128</t>
  </si>
  <si>
    <t>049Y</t>
  </si>
  <si>
    <t>1.3.6.1.4.1.14519.5.2.1.4219.6651.262334886033822219461182888952</t>
  </si>
  <si>
    <t>./FDG-PET-CT-Lesions/PETCT_28a0a0a163/10-22-2004-NA-PET-CT Ganzkoerper  primaer mit KM-34619/300.000000-Segmentation-88952</t>
  </si>
  <si>
    <t>2022-03-17T13:58:14.174</t>
  </si>
  <si>
    <t>1.3.6.1.4.1.14519.5.2.1.4219.6651.176849200806198863439413963149</t>
  </si>
  <si>
    <t>./FDG-PET-CT-Lesions/PETCT_27d69a8466/12-16-2001-NA-PET-CT Ganzkoerper  primaer mit KM-68630/5.000000-GK p.v.2-63149</t>
  </si>
  <si>
    <t>2022-03-17T13:58:28.034</t>
  </si>
  <si>
    <t>1.3.6.1.4.1.14519.5.2.1.4219.6651.646244427704929100174736025962</t>
  </si>
  <si>
    <t>./FDG-PET-CT-Lesions/PETCT_28a0a0a163/10-22-2004-NA-PET-CT Ganzkoerper  primaer mit KM-34619/4.000000-GK p.v.3 s-25962</t>
  </si>
  <si>
    <t>2022-03-17T13:58:53.561</t>
  </si>
  <si>
    <t>1.3.6.1.4.1.14519.5.2.1.4219.6651.146052793894283130269295971686</t>
  </si>
  <si>
    <t>PETCT_2922971d0f</t>
  </si>
  <si>
    <t>1.3.6.1.4.1.14519.5.2.1.4219.6651.313839590849799571206435378645</t>
  </si>
  <si>
    <t>7/19/2003</t>
  </si>
  <si>
    <t>./FDG-PET-CT-Lesions/PETCT_2922971d0f/07-19-2003-NA-PET-CT Ganzkoerper  primaer mit KM-78645/8.000000-PET corr.-71686</t>
  </si>
  <si>
    <t>2022-03-17T13:58:54.304</t>
  </si>
  <si>
    <t>1.3.6.1.4.1.14519.5.2.1.4219.6651.168597161521033378740664426132</t>
  </si>
  <si>
    <t>./FDG-PET-CT-Lesions/PETCT_2922971d0f/07-19-2003-NA-PET-CT Ganzkoerper  primaer mit KM-78645/300.000000-Segmentation-26132</t>
  </si>
  <si>
    <t>2022-03-17T13:58:56.794</t>
  </si>
  <si>
    <t>1.3.6.1.4.1.14519.5.2.1.4219.6651.155832627203967634743273183558</t>
  </si>
  <si>
    <t>PETCT_2946d59a94</t>
  </si>
  <si>
    <t>1.3.6.1.4.1.14519.5.2.1.4219.6651.108202489949762694494557966800</t>
  </si>
  <si>
    <t>12.68 MB</t>
  </si>
  <si>
    <t>./FDG-PET-CT-Lesions/PETCT_2946d59a94/11-06-2006-NA-PET-CT Ganzkoerper nativ-66800/300.000000-Segmentation-83558</t>
  </si>
  <si>
    <t>2022-03-17T13:59:05.097</t>
  </si>
  <si>
    <t>1.3.6.1.4.1.14519.5.2.1.4219.6651.160231556010029127548495640456</t>
  </si>
  <si>
    <t>./FDG-PET-CT-Lesions/PETCT_2922971d0f/07-19-2003-NA-PET-CT Ganzkoerper  primaer mit KM-78645/5.000000-GK p.v.3-40456</t>
  </si>
  <si>
    <t>2022-03-17T13:59:26.982</t>
  </si>
  <si>
    <t>1.3.6.1.4.1.14519.5.2.1.4219.6651.164637741722299507931491372522</t>
  </si>
  <si>
    <t>388.76 MB</t>
  </si>
  <si>
    <t>./FDG-PET-CT-Lesions/PETCT_2946d59a94/11-06-2006-NA-PET-CT Ganzkoerper nativ-66800/4.000000-GK nativ 3 s-72522</t>
  </si>
  <si>
    <t>2022-03-17T14:00:05.738</t>
  </si>
  <si>
    <t>1.3.6.1.4.1.14519.5.2.1.4219.6651.903644323988758037414852962299</t>
  </si>
  <si>
    <t>199.00 MB</t>
  </si>
  <si>
    <t>./FDG-PET-CT-Lesions/PETCT_2946d59a94/11-06-2006-NA-PET-CT Ganzkoerper nativ-66800/8.000000-PET corr.-62299</t>
  </si>
  <si>
    <t>2022-03-17T14:00:14.373</t>
  </si>
  <si>
    <t>1.3.6.1.4.1.14519.5.2.1.4219.6651.159524533177416480799872429915</t>
  </si>
  <si>
    <t>PETCT_29ab45ef17</t>
  </si>
  <si>
    <t>1.3.6.1.4.1.14519.5.2.1.4219.6651.375011750764337158458900140288</t>
  </si>
  <si>
    <t>6/27/2002</t>
  </si>
  <si>
    <t>./FDG-PET-CT-Lesions/PETCT_29ab45ef17/06-27-2002-NA-PET-CT Ganzkoerper  primaer mit KM-40288/300.000000-Segmentation-29915</t>
  </si>
  <si>
    <t>2022-03-17T14:00:18.872</t>
  </si>
  <si>
    <t>1.3.6.1.4.1.14519.5.2.1.4219.6651.103603046211441713224414678153</t>
  </si>
  <si>
    <t>./FDG-PET-CT-Lesions/PETCT_29ab45ef17/06-27-2002-NA-PET-CT Ganzkoerper  primaer mit KM-40288/4.000000-GK p.v.3-78153</t>
  </si>
  <si>
    <t>2022-03-17T14:00:49.297</t>
  </si>
  <si>
    <t>1.3.6.1.4.1.14519.5.2.1.4219.6651.194558972974901559126141140403</t>
  </si>
  <si>
    <t>PETCT_29b372cb99</t>
  </si>
  <si>
    <t>1.3.6.1.4.1.14519.5.2.1.4219.6651.253113297668136223924588823417</t>
  </si>
  <si>
    <t>11/17/2006</t>
  </si>
  <si>
    <t>12.31 MB</t>
  </si>
  <si>
    <t>./FDG-PET-CT-Lesions/PETCT_29b372cb99/11-17-2006-NA-PET-CT Ganzkoerper  primaer mit KM-23417/300.000000-Segmentation-40403</t>
  </si>
  <si>
    <t>2022-03-17T14:00:52.224</t>
  </si>
  <si>
    <t>1.3.6.1.4.1.14519.5.2.1.4219.6651.332537877648708638729075271792</t>
  </si>
  <si>
    <t>./FDG-PET-CT-Lesions/PETCT_29ab45ef17/06-27-2002-NA-PET-CT Ganzkoerper  primaer mit KM-40288/6.000000-PET corr.-71792</t>
  </si>
  <si>
    <t>2022-03-17T14:00:54.528</t>
  </si>
  <si>
    <t>1.3.6.1.4.1.14519.5.2.1.4219.6651.235904956699198928031213235073</t>
  </si>
  <si>
    <t>193.16 MB</t>
  </si>
  <si>
    <t>./FDG-PET-CT-Lesions/PETCT_29b372cb99/11-17-2006-NA-PET-CT Ganzkoerper  primaer mit KM-23417/8.000000-PET corr.-35073</t>
  </si>
  <si>
    <t>2022-03-17T14:01:39.738</t>
  </si>
  <si>
    <t>1.3.6.1.4.1.14519.5.2.1.4219.6651.214706799592920782710911963757</t>
  </si>
  <si>
    <t>376.61 MB</t>
  </si>
  <si>
    <t>./FDG-PET-CT-Lesions/PETCT_29b372cb99/11-17-2006-NA-PET-CT Ganzkoerper  primaer mit KM-23417/4.000000-GK p.v.3 s-63757</t>
  </si>
  <si>
    <t>2022-03-17T14:01:49.298</t>
  </si>
  <si>
    <t>1.3.6.1.4.1.14519.5.2.1.4219.6651.280537911741895513976841016363</t>
  </si>
  <si>
    <t>PETCT_2a41141775</t>
  </si>
  <si>
    <t>1.3.6.1.4.1.14519.5.2.1.4219.6651.129798339130059902124272394391</t>
  </si>
  <si>
    <t>9/24/2005</t>
  </si>
  <si>
    <t>./FDG-PET-CT-Lesions/PETCT_2a41141775/09-24-2005-NA-PET-CT Ganzkoerper  primaer mit KM-94391/300.000000-Segmentation-16363</t>
  </si>
  <si>
    <t>2022-03-17T14:01:52.148</t>
  </si>
  <si>
    <t>1.3.6.1.4.1.14519.5.2.1.4219.6651.176466988125606103847788364054</t>
  </si>
  <si>
    <t>179.60 MB</t>
  </si>
  <si>
    <t>./FDG-PET-CT-Lesions/PETCT_2a41141775/09-24-2005-NA-PET-CT Ganzkoerper  primaer mit KM-94391/5.000000-GK p.v.3 s-64054</t>
  </si>
  <si>
    <t>2022-03-17T14:02:13.647</t>
  </si>
  <si>
    <t>1.3.6.1.4.1.14519.5.2.1.4219.6651.366596082221068149629414792390</t>
  </si>
  <si>
    <t>./FDG-PET-CT-Lesions/PETCT_2a41141775/09-24-2005-NA-PET-CT Ganzkoerper  primaer mit KM-94391/13.000000-PET corr.-92390</t>
  </si>
  <si>
    <t>2022-03-17T14:02:16</t>
  </si>
  <si>
    <t>1.3.6.1.4.1.14519.5.2.1.4219.6651.126682850675025716123930605389</t>
  </si>
  <si>
    <t>PETCT_2a6f4f0753</t>
  </si>
  <si>
    <t>1.3.6.1.4.1.14519.5.2.1.4219.6651.161273636962333291343001821938</t>
  </si>
  <si>
    <t>7/31/2003</t>
  </si>
  <si>
    <t>./FDG-PET-CT-Lesions/PETCT_2a6f4f0753/07-31-2003-NA-PET-CT Ganzkoerper  primaer mit KM-21938/300.000000-Segmentation-05389</t>
  </si>
  <si>
    <t>2022-03-17T14:02:17.226</t>
  </si>
  <si>
    <t>1.3.6.1.4.1.14519.5.2.1.4219.6651.134508590876160472900635332514</t>
  </si>
  <si>
    <t>173.66 MB</t>
  </si>
  <si>
    <t>./FDG-PET-CT-Lesions/PETCT_2a6f4f0753/07-31-2003-NA-PET-CT Ganzkoerper  primaer mit KM-21938/9.000000-PET corr.-32514</t>
  </si>
  <si>
    <t>2022-03-17T14:02:56.399</t>
  </si>
  <si>
    <t>1.3.6.1.4.1.14519.5.2.1.4219.6651.516710926775655813017954873571</t>
  </si>
  <si>
    <t>183.29 MB</t>
  </si>
  <si>
    <t>./FDG-PET-CT-Lesions/PETCT_2791a0b3c2/08-29-2005-NA-PET-CT Ganzkoerper  primaer mit KM-72347/4.000000-GK p.v.3 s-73571</t>
  </si>
  <si>
    <t>2022-03-17T14:03:02.29</t>
  </si>
  <si>
    <t>1.3.6.1.4.1.14519.5.2.1.4219.6651.657610593107421702623661593150</t>
  </si>
  <si>
    <t>PETCT_2a78eed085</t>
  </si>
  <si>
    <t>1.3.6.1.4.1.14519.5.2.1.4219.6651.316675020276468517248334117302</t>
  </si>
  <si>
    <t>12/22/2001</t>
  </si>
  <si>
    <t>./FDG-PET-CT-Lesions/PETCT_2a78eed085/12-22-2001-NA-PET-CT Ganzkoerper  primaer mit KM-17302/300.000000-Segmentation-93150</t>
  </si>
  <si>
    <t>2022-03-17T14:03:04.51</t>
  </si>
  <si>
    <t>083Y</t>
  </si>
  <si>
    <t>1.3.6.1.4.1.14519.5.2.1.4219.6651.197946247752796999953119263912</t>
  </si>
  <si>
    <t>339.09 MB</t>
  </si>
  <si>
    <t>./FDG-PET-CT-Lesions/PETCT_2a6f4f0753/07-31-2003-NA-PET-CT Ganzkoerper  primaer mit KM-21938/4.000000-GK p.v.3-63912</t>
  </si>
  <si>
    <t>2022-03-17T14:03:10.306</t>
  </si>
  <si>
    <t>1.3.6.1.4.1.14519.5.2.1.4219.6651.269723972924430730801024204404</t>
  </si>
  <si>
    <t>PETCT_2ad62beb52</t>
  </si>
  <si>
    <t>1.3.6.1.4.1.14519.5.2.1.4219.6651.138128674908238495844899698926</t>
  </si>
  <si>
    <t>4.14 MB</t>
  </si>
  <si>
    <t>./FDG-PET-CT-Lesions/PETCT_2ad62beb52/03-08-2003-NA-PET-CT Ganzkoerper  primaer mit KM-98926/300.000000-Segmentation-04404</t>
  </si>
  <si>
    <t>2022-03-17T14:03:12.284</t>
  </si>
  <si>
    <t>1.3.6.1.4.1.14519.5.2.1.4219.6651.296902162630087389929624775127</t>
  </si>
  <si>
    <t>./FDG-PET-CT-Lesions/PETCT_2a78eed085/12-22-2001-NA-PET-CT Ganzkoerper  primaer mit KM-17302/7.000000-PET corr.-75127</t>
  </si>
  <si>
    <t>2022-03-17T14:03:21.998</t>
  </si>
  <si>
    <t>1.3.6.1.4.1.14519.5.2.1.4219.6651.644252782275070579159082979492</t>
  </si>
  <si>
    <t>126.76 MB</t>
  </si>
  <si>
    <t>./FDG-PET-CT-Lesions/PETCT_2ad62beb52/03-08-2003-NA-PET-CT Ganzkoerper  primaer mit KM-98926/3.000000-GK p.v.3-79492</t>
  </si>
  <si>
    <t>2022-03-17T14:03:32.822</t>
  </si>
  <si>
    <t>1.3.6.1.4.1.14519.5.2.1.4219.6651.894430547593284849868208710717</t>
  </si>
  <si>
    <t>64.92 MB</t>
  </si>
  <si>
    <t>./FDG-PET-CT-Lesions/PETCT_2ad62beb52/03-08-2003-NA-PET-CT Ganzkoerper  primaer mit KM-98926/4.000000-PET corr.-10717</t>
  </si>
  <si>
    <t>2022-03-17T14:03:36.676</t>
  </si>
  <si>
    <t>1.3.6.1.4.1.14519.5.2.1.4219.6651.180316326767775581108127137213</t>
  </si>
  <si>
    <t>PETCT_2b29531d8c</t>
  </si>
  <si>
    <t>1.3.6.1.4.1.14519.5.2.1.4219.6651.325992978151997351311963056534</t>
  </si>
  <si>
    <t>10/16/2005</t>
  </si>
  <si>
    <t>202.31 MB</t>
  </si>
  <si>
    <t>./FDG-PET-CT-Lesions/PETCT_2b29531d8c/10-16-2005-NA-PET-CT Ganzkoerper  primaer mit KM-56534/4.000000-GK p.v.3 s-37213</t>
  </si>
  <si>
    <t>2022-03-17T14:04:03.459</t>
  </si>
  <si>
    <t>1.3.6.1.4.1.14519.5.2.1.4219.6651.183897359453015807812953426103</t>
  </si>
  <si>
    <t>103.56 MB</t>
  </si>
  <si>
    <t>./FDG-PET-CT-Lesions/PETCT_2b29531d8c/10-16-2005-NA-PET-CT Ganzkoerper  primaer mit KM-56534/7.000000-PET corr.-26103</t>
  </si>
  <si>
    <t>2022-03-17T14:04:04.914</t>
  </si>
  <si>
    <t>1.3.6.1.4.1.14519.5.2.1.4219.6651.192958723531743525113083583989</t>
  </si>
  <si>
    <t>6.60 MB</t>
  </si>
  <si>
    <t>./FDG-PET-CT-Lesions/PETCT_2b29531d8c/10-16-2005-NA-PET-CT Ganzkoerper  primaer mit KM-56534/300.000000-Segmentation-83989</t>
  </si>
  <si>
    <t>2022-03-17T14:04:06.122</t>
  </si>
  <si>
    <t>1.3.6.1.4.1.14519.5.2.1.4219.6651.323382262299786400663804415273</t>
  </si>
  <si>
    <t>PETCT_2b60c8135a</t>
  </si>
  <si>
    <t>1.3.6.1.4.1.14519.5.2.1.4219.6651.209199810202186353347487949696</t>
  </si>
  <si>
    <t>./FDG-PET-CT-Lesions/PETCT_2b60c8135a/12-09-2005-NA-PET-CT Ganzkoerper  primaer mit KM-49696/300.000000-Segmentation-15273</t>
  </si>
  <si>
    <t>2022-03-17T14:04:08.653</t>
  </si>
  <si>
    <t>032Y</t>
  </si>
  <si>
    <t>1.3.6.1.4.1.14519.5.2.1.4219.6651.730583719380342862597014300113</t>
  </si>
  <si>
    <t>450.02 MB</t>
  </si>
  <si>
    <t>./FDG-PET-CT-Lesions/PETCT_2a78eed085/12-22-2001-NA-PET-CT Ganzkoerper  primaer mit KM-17302/5.000000-GK p.v.2-00113</t>
  </si>
  <si>
    <t>2022-03-17T14:04:16.414</t>
  </si>
  <si>
    <t>1.3.6.1.4.1.14519.5.2.1.4219.6651.799126860946195985846577061996</t>
  </si>
  <si>
    <t>./FDG-PET-CT-Lesions/PETCT_2b60c8135a/12-09-2005-NA-PET-CT Ganzkoerper  primaer mit KM-49696/7.000000-PET corr.-61996</t>
  </si>
  <si>
    <t>2022-03-17T14:04:33.924</t>
  </si>
  <si>
    <t>1.3.6.1.4.1.14519.5.2.1.4219.6651.119960979139841776223280535368</t>
  </si>
  <si>
    <t>PETCT_2b8064fbe2</t>
  </si>
  <si>
    <t>1.3.6.1.4.1.14519.5.2.1.4219.6651.332545485033473291374502234492</t>
  </si>
  <si>
    <t>./FDG-PET-CT-Lesions/PETCT_2b8064fbe2/06-11-2006-NA-PET-CT Ganzkoerper  primaer mit KM-34492/300.000000-Segmentation-35368</t>
  </si>
  <si>
    <t>2022-03-17T14:04:36.557</t>
  </si>
  <si>
    <t>1.3.6.1.4.1.14519.5.2.1.4219.6651.134916669257982263203076649967</t>
  </si>
  <si>
    <t>207.06 MB</t>
  </si>
  <si>
    <t>./FDG-PET-CT-Lesions/PETCT_2b60c8135a/12-09-2005-NA-PET-CT Ganzkoerper  primaer mit KM-49696/4.000000-GK p.v.3 s-49967</t>
  </si>
  <si>
    <t>2022-03-17T14:04:39.345</t>
  </si>
  <si>
    <t>1.3.6.1.4.1.14519.5.2.1.4219.6651.103117955819425330556099961048</t>
  </si>
  <si>
    <t>./FDG-PET-CT-Lesions/PETCT_2b8064fbe2/06-11-2006-NA-PET-CT Ganzkoerper  primaer mit KM-34492/19.000000-PET corr.-61048</t>
  </si>
  <si>
    <t>2022-03-17T14:04:40.042</t>
  </si>
  <si>
    <t>1.3.6.1.4.1.14519.5.2.1.4219.6651.491100495489098046053676789933</t>
  </si>
  <si>
    <t>PETCT_2ce074c2ea</t>
  </si>
  <si>
    <t>1.3.6.1.4.1.14519.5.2.1.4219.6651.334180470096297207027646243376</t>
  </si>
  <si>
    <t>./FDG-PET-CT-Lesions/PETCT_2ce074c2ea/02-04-2006-NA-PET-CT Ganzkoerper  primaer mit KM-43376/14.000000-PET corr.-89933</t>
  </si>
  <si>
    <t>2022-03-17T14:05:00.792</t>
  </si>
  <si>
    <t>1.3.6.1.4.1.14519.5.2.1.4219.6651.770605201116595228057732487309</t>
  </si>
  <si>
    <t>./FDG-PET-CT-Lesions/PETCT_2ce074c2ea/02-04-2006-NA-PET-CT Ganzkoerper  primaer mit KM-43376/300.000000-Segmentation-87309</t>
  </si>
  <si>
    <t>2022-03-17T14:05:02.997</t>
  </si>
  <si>
    <t>1.3.6.1.4.1.14519.5.2.1.4219.6651.221059866833903493045578598557</t>
  </si>
  <si>
    <t>196.02 MB</t>
  </si>
  <si>
    <t>./FDG-PET-CT-Lesions/PETCT_2b8064fbe2/06-11-2006-NA-PET-CT Ganzkoerper  primaer mit KM-34492/5.000000-GK p.v.3 s-98557</t>
  </si>
  <si>
    <t>2022-03-17T14:05:06.993</t>
  </si>
  <si>
    <t>1.3.6.1.4.1.14519.5.2.1.4219.6651.189221289891756795498176910544</t>
  </si>
  <si>
    <t>./FDG-PET-CT-Lesions/PETCT_2ce074c2ea/02-04-2006-NA-PET-CT Ganzkoerper  primaer mit KM-43376/4.000000-GK p.v.3 s-10544</t>
  </si>
  <si>
    <t>2022-03-17T14:05:07.316</t>
  </si>
  <si>
    <t>1.3.6.1.4.1.14519.5.2.1.4219.6651.288319597366729895471143703619</t>
  </si>
  <si>
    <t>PETCT_2d70838805</t>
  </si>
  <si>
    <t>1.3.6.1.4.1.14519.5.2.1.4219.6651.992822862635131498030107377347</t>
  </si>
  <si>
    <t>4/30/2007</t>
  </si>
  <si>
    <t>12.16 MB</t>
  </si>
  <si>
    <t>./FDG-PET-CT-Lesions/PETCT_2d70838805/04-30-2007-NA-PET-CT Ganzkoerper  primaer mit KM-77347/300.000000-Segmentation-03619</t>
  </si>
  <si>
    <t>2022-03-17T14:05:11.186</t>
  </si>
  <si>
    <t>1.3.6.1.4.1.14519.5.2.1.4219.6651.122650272460826189302169027466</t>
  </si>
  <si>
    <t>PETCT_2d9638360e</t>
  </si>
  <si>
    <t>1.3.6.1.4.1.14519.5.2.1.4219.6651.284711382869902593203381919870</t>
  </si>
  <si>
    <t>6.58 MB</t>
  </si>
  <si>
    <t>./FDG-PET-CT-Lesions/PETCT_2d9638360e/09-09-2005-NA-PET-CT Ganzkoerper  primaer mit KM-19870/300.000000-Segmentation-27466</t>
  </si>
  <si>
    <t>2022-03-17T14:05:16.802</t>
  </si>
  <si>
    <t>1.3.6.1.4.1.14519.5.2.1.4219.6651.201695137247009893390433751415</t>
  </si>
  <si>
    <t>103.23 MB</t>
  </si>
  <si>
    <t>./FDG-PET-CT-Lesions/PETCT_2d9638360e/09-09-2005-NA-PET-CT Ganzkoerper  primaer mit KM-19870/13.000000-PET corr.-51415</t>
  </si>
  <si>
    <t>2022-03-17T14:05:41.805</t>
  </si>
  <si>
    <t>1.3.6.1.4.1.14519.5.2.1.4219.6651.180452058222249684286476303839</t>
  </si>
  <si>
    <t>./FDG-PET-CT-Lesions/PETCT_2d70838805/04-30-2007-NA-PET-CT Ganzkoerper  primaer mit KM-77347/6.000000-PET corr.-03839</t>
  </si>
  <si>
    <t>2022-03-17T14:05:45.335</t>
  </si>
  <si>
    <t>1.3.6.1.4.1.14519.5.2.1.4219.6651.219234249293423794400733522495</t>
  </si>
  <si>
    <t>PETCT_2dac5ef654</t>
  </si>
  <si>
    <t>1.3.6.1.4.1.14519.5.2.1.4219.6651.107512678639444366574108172375</t>
  </si>
  <si>
    <t>./FDG-PET-CT-Lesions/PETCT_2dac5ef654/11-04-2000-NA-PET-CT Ganzkoerper nativ u. mit KM-72375/300.000000-Segmentation-22495</t>
  </si>
  <si>
    <t>2022-03-17T14:05:49.771</t>
  </si>
  <si>
    <t>1.3.6.1.4.1.14519.5.2.1.4219.6651.271503832717812422774255591690</t>
  </si>
  <si>
    <t>372.39 MB</t>
  </si>
  <si>
    <t>./FDG-PET-CT-Lesions/PETCT_2d70838805/04-30-2007-NA-PET-CT Ganzkoerper  primaer mit KM-77347/4.000000-GK p.v.3 s-91690</t>
  </si>
  <si>
    <t>2022-03-17T14:06:10.833</t>
  </si>
  <si>
    <t>1.3.6.1.4.1.14519.5.2.1.4219.6651.237144047310156730730885374906</t>
  </si>
  <si>
    <t>./FDG-PET-CT-Lesions/PETCT_2dac5ef654/11-04-2000-NA-PET-CT Ganzkoerper nativ u. mit KM-72375/12.000000-PET corr.-74906</t>
  </si>
  <si>
    <t>2022-03-17T14:06:11.708</t>
  </si>
  <si>
    <t>1.3.6.1.4.1.14519.5.2.1.4219.6651.279089949462244889574185526238</t>
  </si>
  <si>
    <t>201.29 MB</t>
  </si>
  <si>
    <t>./FDG-PET-CT-Lesions/PETCT_2d9638360e/09-09-2005-NA-PET-CT Ganzkoerper  primaer mit KM-19870/9.000000-GK p.v.3 s-26238</t>
  </si>
  <si>
    <t>2022-03-17T14:06:13.017</t>
  </si>
  <si>
    <t>1.3.6.1.4.1.14519.5.2.1.4219.6651.316543507862629043990496332710</t>
  </si>
  <si>
    <t>PETCT_2dc17aaeaf</t>
  </si>
  <si>
    <t>1.3.6.1.4.1.14519.5.2.1.4219.6651.129546831459139681558770940778</t>
  </si>
  <si>
    <t>6.70 MB</t>
  </si>
  <si>
    <t>./FDG-PET-CT-Lesions/PETCT_2dc17aaeaf/07-01-2005-NA-PET-CT Ganzkoerper  primaer mit KM-40778/300.000000-Segmentation-32710</t>
  </si>
  <si>
    <t>2022-03-17T14:06:15.388</t>
  </si>
  <si>
    <t>1.3.6.1.4.1.14519.5.2.1.4219.6651.289077275724328313140862431863</t>
  </si>
  <si>
    <t>./FDG-PET-CT-Lesions/PETCT_2dc17aaeaf/07-01-2005-NA-PET-CT Ganzkoerper  primaer mit KM-40778/7.000000-PET corr.-31863</t>
  </si>
  <si>
    <t>2022-03-17T14:06:35.849</t>
  </si>
  <si>
    <t>1.3.6.1.4.1.14519.5.2.1.4219.6651.170919857977948590841193795255</t>
  </si>
  <si>
    <t>PETCT_2e44706eaf</t>
  </si>
  <si>
    <t>1.3.6.1.4.1.14519.5.2.1.4219.6651.217378964956626536852045903974</t>
  </si>
  <si>
    <t>160.07 MB</t>
  </si>
  <si>
    <t>./FDG-PET-CT-Lesions/PETCT_2e44706eaf/05-06-2005-NA-PET-CT Ganzkoerper  primaer mit KM-03974/17.000000-PET corr.-95255</t>
  </si>
  <si>
    <t>2022-03-17T14:07:19.299</t>
  </si>
  <si>
    <t>1.3.6.1.4.1.14519.5.2.1.4219.6651.322294346383259313988341629679</t>
  </si>
  <si>
    <t>./FDG-PET-CT-Lesions/PETCT_2dac5ef654/11-04-2000-NA-PET-CT Ganzkoerper nativ u. mit KM-72375/6.000000-GK p.v.2-29679</t>
  </si>
  <si>
    <t>2022-03-17T14:07:19.735</t>
  </si>
  <si>
    <t>1.3.6.1.4.1.14519.5.2.1.4219.6651.329537326105232974777454887208</t>
  </si>
  <si>
    <t>10.20 MB</t>
  </si>
  <si>
    <t>./FDG-PET-CT-Lesions/PETCT_2e44706eaf/05-06-2005-NA-PET-CT Ganzkoerper  primaer mit KM-03974/300.000000-Segmentation-87208</t>
  </si>
  <si>
    <t>2022-03-17T14:07:23.502</t>
  </si>
  <si>
    <t>1.3.6.1.4.1.14519.5.2.1.4219.6651.117777037336320215947262189706</t>
  </si>
  <si>
    <t>PETCT_2e97a9e5c2</t>
  </si>
  <si>
    <t>1.3.6.1.4.1.14519.5.2.1.4219.6651.286156331839899228037820300442</t>
  </si>
  <si>
    <t>6/23/2003</t>
  </si>
  <si>
    <t>./FDG-PET-CT-Lesions/PETCT_2e97a9e5c2/06-23-2003-NA-PET-CT Ganzkoerper  primaer mit KM-00442/8.000000-PET corr.-89706</t>
  </si>
  <si>
    <t>2022-03-17T14:07:46.786</t>
  </si>
  <si>
    <t>1.3.6.1.4.1.14519.5.2.1.4219.6651.287615386722248324217315846009</t>
  </si>
  <si>
    <t>./FDG-PET-CT-Lesions/PETCT_2e97a9e5c2/06-23-2003-NA-PET-CT Ganzkoerper  primaer mit KM-00442/300.000000-Segmentation-46009</t>
  </si>
  <si>
    <t>2022-03-17T14:07:53.733</t>
  </si>
  <si>
    <t>1.3.6.1.4.1.14519.5.2.1.4219.6651.218531253487664265393463754275</t>
  </si>
  <si>
    <t>232.97 MB</t>
  </si>
  <si>
    <t>./FDG-PET-CT-Lesions/PETCT_2e44706eaf/05-06-2005-NA-PET-CT Ganzkoerper  primaer mit KM-03974/4.000000-GK p.v.3 s-54275</t>
  </si>
  <si>
    <t>2022-03-17T14:07:58.299</t>
  </si>
  <si>
    <t>1.3.6.1.4.1.14519.5.2.1.4219.6651.320590108441551519474849315056</t>
  </si>
  <si>
    <t>733.17 MB</t>
  </si>
  <si>
    <t>./FDG-PET-CT-Lesions/PETCT_2dc17aaeaf/07-01-2005-NA-PET-CT Ganzkoerper  primaer mit KM-40778/6.000000-GK p.v.1 WF s-15056</t>
  </si>
  <si>
    <t>2022-03-17T14:08:20.944</t>
  </si>
  <si>
    <t>1.3.6.1.4.1.14519.5.2.1.4219.6651.178103230356098231111785027095</t>
  </si>
  <si>
    <t>PETCT_2f2ee78c89</t>
  </si>
  <si>
    <t>1.3.6.1.4.1.14519.5.2.1.4219.6651.256085547590290217265994609129</t>
  </si>
  <si>
    <t>./FDG-PET-CT-Lesions/PETCT_2f2ee78c89/05-01-2003-NA-PET-CT Ganzkoerper  primaer mit KM-09129/4.000000-GK p.v.3-27095</t>
  </si>
  <si>
    <t>2022-03-17T14:08:30.606</t>
  </si>
  <si>
    <t>1.3.6.1.4.1.14519.5.2.1.4219.6651.527586420701427111790929176447</t>
  </si>
  <si>
    <t>./FDG-PET-CT-Lesions/PETCT_2e97a9e5c2/06-23-2003-NA-PET-CT Ganzkoerper  primaer mit KM-00442/4.000000-GK p.v.3-76447</t>
  </si>
  <si>
    <t>2022-03-17T14:08:31.477</t>
  </si>
  <si>
    <t>1.3.6.1.4.1.14519.5.2.1.4219.6651.815674447103946662781252182415</t>
  </si>
  <si>
    <t>./FDG-PET-CT-Lesions/PETCT_2f2ee78c89/05-01-2003-NA-PET-CT Ganzkoerper  primaer mit KM-09129/300.000000-Segmentation-82415</t>
  </si>
  <si>
    <t>2022-03-17T14:08:33.216</t>
  </si>
  <si>
    <t>1.3.6.1.4.1.14519.5.2.1.4219.6651.256774626837184768961674579310</t>
  </si>
  <si>
    <t>./FDG-PET-CT-Lesions/PETCT_2f2ee78c89/05-01-2003-NA-PET-CT Ganzkoerper  primaer mit KM-09129/7.000000-PET corr.-79310</t>
  </si>
  <si>
    <t>2022-03-17T14:08:46.504</t>
  </si>
  <si>
    <t>1.3.6.1.4.1.14519.5.2.1.4219.6651.321510997924768945220571560654</t>
  </si>
  <si>
    <t>PETCT_2f587d00b1</t>
  </si>
  <si>
    <t>1.3.6.1.4.1.14519.5.2.1.4219.6651.222554725532662585077218322169</t>
  </si>
  <si>
    <t>9/27/2004</t>
  </si>
  <si>
    <t>./FDG-PET-CT-Lesions/PETCT_2f587d00b1/09-27-2004-NA-Unspecified CT-22169/300.000000-Segmentation-60654</t>
  </si>
  <si>
    <t>2022-03-17T14:08:51.467</t>
  </si>
  <si>
    <t>041Y</t>
  </si>
  <si>
    <t>1.3.6.1.4.1.14519.5.2.1.4219.6651.252777564088589268075329867082</t>
  </si>
  <si>
    <t>200.85 MB</t>
  </si>
  <si>
    <t>./FDG-PET-CT-Lesions/PETCT_2f587d00b1/09-27-2004-NA-Unspecified CT-22169/6.000000-PET corr.-67082</t>
  </si>
  <si>
    <t>2022-03-17T14:09:21.041</t>
  </si>
  <si>
    <t>1.3.6.1.4.1.14519.5.2.1.4219.6651.302554576424538946953320753395</t>
  </si>
  <si>
    <t>PETCT_2f7200f771</t>
  </si>
  <si>
    <t>1.3.6.1.4.1.14519.5.2.1.4219.6651.243768203710223405780553868738</t>
  </si>
  <si>
    <t>184.88 MB</t>
  </si>
  <si>
    <t>./FDG-PET-CT-Lesions/PETCT_2f7200f771/11-05-2005-NA-PET-CT Ganzkoerper  primaer mit KM-68738/8.000000-GK p.v.3 s-53395</t>
  </si>
  <si>
    <t>2022-03-17T14:09:21.591</t>
  </si>
  <si>
    <t>1.3.6.1.4.1.14519.5.2.1.4219.6651.906684759043351729993009179396</t>
  </si>
  <si>
    <t>6.04 MB</t>
  </si>
  <si>
    <t>./FDG-PET-CT-Lesions/PETCT_2f7200f771/11-05-2005-NA-PET-CT Ganzkoerper  primaer mit KM-68738/300.000000-Segmentation-79396</t>
  </si>
  <si>
    <t>2022-03-17T14:09:28.496</t>
  </si>
  <si>
    <t>1.3.6.1.4.1.14519.5.2.1.4219.6651.146389286582404959961415685185</t>
  </si>
  <si>
    <t>PETCT_2f9aec0275</t>
  </si>
  <si>
    <t>1.3.6.1.4.1.14519.5.2.1.4219.6651.244319855896871782325194489491</t>
  </si>
  <si>
    <t>10/17/2003</t>
  </si>
  <si>
    <t>./FDG-PET-CT-Lesions/PETCT_2f9aec0275/10-17-2003-NA-PET-CT Ganzkoerper  primaer mit KM-89491/300.000000-Segmentation-85185</t>
  </si>
  <si>
    <t>2022-03-17T14:09:31.093</t>
  </si>
  <si>
    <t>1.3.6.1.4.1.14519.5.2.1.4219.6651.225396736851388389155068555406</t>
  </si>
  <si>
    <t>392.34 MB</t>
  </si>
  <si>
    <t>./FDG-PET-CT-Lesions/PETCT_2f587d00b1/09-27-2004-NA-Unspecified CT-22169/4.000000-GK p.v.3 s-55406</t>
  </si>
  <si>
    <t>2022-03-17T14:09:31.283</t>
  </si>
  <si>
    <t>1.3.6.1.4.1.14519.5.2.1.4219.6651.907613484225959744673188033025</t>
  </si>
  <si>
    <t>94.79 MB</t>
  </si>
  <si>
    <t>./FDG-PET-CT-Lesions/PETCT_2f7200f771/11-05-2005-NA-PET-CT Ganzkoerper  primaer mit KM-68738/13.000000-PET corr.-33025</t>
  </si>
  <si>
    <t>2022-03-17T14:09:45.383</t>
  </si>
  <si>
    <t>1.3.6.1.4.1.14519.5.2.1.4219.6651.218191435091174791707889847280</t>
  </si>
  <si>
    <t>./FDG-PET-CT-Lesions/PETCT_2f9aec0275/10-17-2003-NA-PET-CT Ganzkoerper  primaer mit KM-89491/7.000000-PET corr.-47280</t>
  </si>
  <si>
    <t>2022-03-17T14:09:53.46</t>
  </si>
  <si>
    <t>1.3.6.1.4.1.14519.5.2.1.4219.6651.156288145144655588701302073201</t>
  </si>
  <si>
    <t>./FDG-PET-CT-Lesions/PETCT_2f9aec0275/10-17-2003-NA-PET-CT Ganzkoerper  primaer mit KM-89491/4.000000-GK p.v.3-73201</t>
  </si>
  <si>
    <t>2022-03-17T14:10:01.101</t>
  </si>
  <si>
    <t>1.3.6.1.4.1.14519.5.2.1.4219.6651.768946050335899402740869857699</t>
  </si>
  <si>
    <t>1.3.6.1.4.1.14519.5.2.1.4219.6651.307634370972366555949707755211</t>
  </si>
  <si>
    <t>5/31/2003</t>
  </si>
  <si>
    <t>./FDG-PET-CT-Lesions/PETCT_2f9aec0275/05-31-2003-NA-PET-CT Ganzkoerper  primaer mit KM-55211/300.000000-Segmentation-57699</t>
  </si>
  <si>
    <t>2022-03-17T14:10:03.694</t>
  </si>
  <si>
    <t>1.3.6.1.4.1.14519.5.2.1.4219.6651.205245188233981068804484550651</t>
  </si>
  <si>
    <t>PETCT_30001118d0</t>
  </si>
  <si>
    <t>1.3.6.1.4.1.14519.5.2.1.4219.6651.226223562172963844002070562786</t>
  </si>
  <si>
    <t>./FDG-PET-CT-Lesions/PETCT_30001118d0/04-03-1999-NA-PET-CT Ganzkoerper  primaer mit KM-62786/300.000000-Segmentation-50651</t>
  </si>
  <si>
    <t>2022-03-17T14:10:07.216</t>
  </si>
  <si>
    <t>035Y</t>
  </si>
  <si>
    <t>1.3.6.1.4.1.14519.5.2.1.4219.6651.315433035435967686887658909143</t>
  </si>
  <si>
    <t>./FDG-PET-CT-Lesions/PETCT_2f9aec0275/05-31-2003-NA-PET-CT Ganzkoerper  primaer mit KM-55211/4.000000-GK p.v.3-09143</t>
  </si>
  <si>
    <t>2022-03-17T14:10:14.042</t>
  </si>
  <si>
    <t>1.3.6.1.4.1.14519.5.2.1.4219.6651.578968079577903542549812799090</t>
  </si>
  <si>
    <t>./FDG-PET-CT-Lesions/PETCT_2f9aec0275/05-31-2003-NA-PET-CT Ganzkoerper  primaer mit KM-55211/13.000000-PET corr.-99090</t>
  </si>
  <si>
    <t>2022-03-17T14:10:15.228</t>
  </si>
  <si>
    <t>1.3.6.1.4.1.14519.5.2.1.4219.6651.246526388144395389498506354119</t>
  </si>
  <si>
    <t>./FDG-PET-CT-Lesions/PETCT_30001118d0/04-03-1999-NA-PET-CT Ganzkoerper  primaer mit KM-62786/8.000000-PET corr.-54119</t>
  </si>
  <si>
    <t>2022-03-17T14:10:32.751</t>
  </si>
  <si>
    <t>1.3.6.1.4.1.14519.5.2.1.4219.6651.101099730157081394657939939049</t>
  </si>
  <si>
    <t>PETCT_302613f9a5</t>
  </si>
  <si>
    <t>1.3.6.1.4.1.14519.5.2.1.4219.6651.137059953868521698394236159045</t>
  </si>
  <si>
    <t>./FDG-PET-CT-Lesions/PETCT_302613f9a5/04-06-2007-NA-PET-CT Ganzkoerper nativ-59045/4.000000-GK nativ 3 s-39049</t>
  </si>
  <si>
    <t>2022-03-17T14:10:47.015</t>
  </si>
  <si>
    <t>1.3.6.1.4.1.14519.5.2.1.4219.6651.304632377202861091854172927249</t>
  </si>
  <si>
    <t>./FDG-PET-CT-Lesions/PETCT_302613f9a5/04-06-2007-NA-PET-CT Ganzkoerper nativ-59045/300.000000-Segmentation-27249</t>
  </si>
  <si>
    <t>2022-03-17T14:10:50.79</t>
  </si>
  <si>
    <t>1.3.6.1.4.1.14519.5.2.1.4219.6651.199167230500845391159988094653</t>
  </si>
  <si>
    <t>./FDG-PET-CT-Lesions/PETCT_302613f9a5/04-06-2007-NA-PET-CT Ganzkoerper nativ-59045/11.000000-PET corr.-94653</t>
  </si>
  <si>
    <t>2022-03-17T14:10:58.08</t>
  </si>
  <si>
    <t>1.3.6.1.4.1.14519.5.2.1.4219.6651.244049293675205385156772773304</t>
  </si>
  <si>
    <t>PETCT_30287f520f</t>
  </si>
  <si>
    <t>1.3.6.1.4.1.14519.5.2.1.4219.6651.301717343314391527746940915029</t>
  </si>
  <si>
    <t>11/23/2003</t>
  </si>
  <si>
    <t>./FDG-PET-CT-Lesions/PETCT_30287f520f/11-23-2003-NA-PET-CT Ganzkoerper  primaer mit KM-15029/300.000000-Segmentation-73304</t>
  </si>
  <si>
    <t>2022-03-17T14:11:01.134</t>
  </si>
  <si>
    <t>026Y</t>
  </si>
  <si>
    <t>1.3.6.1.4.1.14519.5.2.1.4219.6651.310036194883270658494955829944</t>
  </si>
  <si>
    <t>./FDG-PET-CT-Lesions/PETCT_30001118d0/04-03-1999-NA-PET-CT Ganzkoerper  primaer mit KM-62786/5.000000-GK p.v.2-29944</t>
  </si>
  <si>
    <t>2022-03-17T14:11:39.385</t>
  </si>
  <si>
    <t>1.3.6.1.4.1.14519.5.2.1.4219.6651.175528215098124242130143284173</t>
  </si>
  <si>
    <t>PETCT_3049d4f1a4</t>
  </si>
  <si>
    <t>1.3.6.1.4.1.14519.5.2.1.4219.6651.183198366184127435458980194895</t>
  </si>
  <si>
    <t>2/24/2002</t>
  </si>
  <si>
    <t>./FDG-PET-CT-Lesions/PETCT_3049d4f1a4/02-24-2002-NA-PET-CT Ganzkoerper  primaer mit KM-94895/300.000000-Segmentation-84173</t>
  </si>
  <si>
    <t>2022-03-17T14:11:44.348</t>
  </si>
  <si>
    <t>1.3.6.1.4.1.14519.5.2.1.4219.6651.319056372313038345331418984702</t>
  </si>
  <si>
    <t>200.93 MB</t>
  </si>
  <si>
    <t>./FDG-PET-CT-Lesions/PETCT_30287f520f/11-23-2003-NA-PET-CT Ganzkoerper  primaer mit KM-15029/6.000000-PET corr.-84702</t>
  </si>
  <si>
    <t>2022-03-17T14:11:47.529</t>
  </si>
  <si>
    <t>1.3.6.1.4.1.14519.5.2.1.4219.6651.180086179478309754206280144816</t>
  </si>
  <si>
    <t>./FDG-PET-CT-Lesions/PETCT_30287f520f/11-23-2003-NA-PET-CT Ganzkoerper  primaer mit KM-15029/4.000000-GK p.v.3 s-44816</t>
  </si>
  <si>
    <t>2022-03-17T14:11:52.384</t>
  </si>
  <si>
    <t>1.3.6.1.4.1.14519.5.2.1.4219.6651.148098714640275501760822637961</t>
  </si>
  <si>
    <t>PETCT_30c4b7062b</t>
  </si>
  <si>
    <t>1.3.6.1.4.1.14519.5.2.1.4219.6651.117185001881888013785899973893</t>
  </si>
  <si>
    <t>1/18/2001</t>
  </si>
  <si>
    <t>./FDG-PET-CT-Lesions/PETCT_30c4b7062b/01-18-2001-NA-PET-CT Ganzkoerper  primaer mit KM-73893/300.000000-Segmentation-37961</t>
  </si>
  <si>
    <t>2022-03-17T14:11:55.955</t>
  </si>
  <si>
    <t>1.3.6.1.4.1.14519.5.2.1.4219.6651.369000924015848753384105562088</t>
  </si>
  <si>
    <t>./FDG-PET-CT-Lesions/PETCT_3049d4f1a4/02-24-2002-NA-PET-CT Ganzkoerper  primaer mit KM-94895/10.000000-PET corr.-62088</t>
  </si>
  <si>
    <t>2022-03-17T14:12:13.867</t>
  </si>
  <si>
    <t>1.3.6.1.4.1.14519.5.2.1.4219.6651.333838680814362076266017738389</t>
  </si>
  <si>
    <t>./FDG-PET-CT-Lesions/PETCT_30c4b7062b/01-18-2001-NA-PET-CT Ganzkoerper  primaer mit KM-73893/6.000000-PET corr.-38389</t>
  </si>
  <si>
    <t>2022-03-17T14:12:18.018</t>
  </si>
  <si>
    <t>1.3.6.1.4.1.14519.5.2.1.4219.6651.152109358224573842395927018646</t>
  </si>
  <si>
    <t>PETCT_30e2b83b74</t>
  </si>
  <si>
    <t>1.3.6.1.4.1.14519.5.2.1.4219.6651.113724744898190977884407781120</t>
  </si>
  <si>
    <t>7/21/2003</t>
  </si>
  <si>
    <t>./FDG-PET-CT-Lesions/PETCT_30e2b83b74/07-21-2003-NA-PET-CT Ganzkoerper nativ-81120/300.000000-Segmentation-18646</t>
  </si>
  <si>
    <t>2022-03-17T14:12:22.261</t>
  </si>
  <si>
    <t>1.3.6.1.4.1.14519.5.2.1.4219.6651.184900243833940286705161482378</t>
  </si>
  <si>
    <t>./FDG-PET-CT-Lesions/PETCT_3049d4f1a4/02-24-2002-NA-PET-CT Ganzkoerper  primaer mit KM-94895/5.000000-GK p.v.2-82378</t>
  </si>
  <si>
    <t>2022-03-17T14:13:01.129</t>
  </si>
  <si>
    <t>1.3.6.1.4.1.14519.5.2.1.4219.6651.540555452515904514043852372570</t>
  </si>
  <si>
    <t>187.30 MB</t>
  </si>
  <si>
    <t>./FDG-PET-CT-Lesions/PETCT_30e2b83b74/07-21-2003-NA-PET-CT Ganzkoerper nativ-81120/7.000000-PET corr.-72570</t>
  </si>
  <si>
    <t>2022-03-17T14:13:09.793</t>
  </si>
  <si>
    <t>1.3.6.1.4.1.14519.5.2.1.4219.6651.214938374647222081904134433819</t>
  </si>
  <si>
    <t>1.3.6.1.4.1.14519.5.2.1.4219.6651.116378433235391657713727604419</t>
  </si>
  <si>
    <t>./FDG-PET-CT-Lesions/PETCT_30e2b83b74/09-01-2002-NA-PET-CT Ganzkoerper  primaer mit KM-04419/300.000000-Segmentation-33819</t>
  </si>
  <si>
    <t>2022-03-17T14:13:12.871</t>
  </si>
  <si>
    <t>1.3.6.1.4.1.14519.5.2.1.4219.6651.705230086804899587797185126326</t>
  </si>
  <si>
    <t>./FDG-PET-CT-Lesions/PETCT_30c4b7062b/01-18-2001-NA-PET-CT Ganzkoerper  primaer mit KM-73893/5.000000-GK p.v.2-26326</t>
  </si>
  <si>
    <t>2022-03-17T14:13:23.656</t>
  </si>
  <si>
    <t>1.3.6.1.4.1.14519.5.2.1.4219.6651.556013098511923395293418524606</t>
  </si>
  <si>
    <t>./FDG-PET-CT-Lesions/PETCT_30e2b83b74/07-21-2003-NA-PET-CT Ganzkoerper nativ-81120/4.000000-GK nativ 3-24606</t>
  </si>
  <si>
    <t>2022-03-17T14:14:01.26</t>
  </si>
  <si>
    <t>1.3.6.1.4.1.14519.5.2.1.4219.6651.269099407439689975188312727340</t>
  </si>
  <si>
    <t>200.94 MB</t>
  </si>
  <si>
    <t>./FDG-PET-CT-Lesions/PETCT_30e2b83b74/09-01-2002-NA-PET-CT Ganzkoerper  primaer mit KM-04419/6.000000-PET corr.-27340</t>
  </si>
  <si>
    <t>2022-03-17T14:14:09.408</t>
  </si>
  <si>
    <t>1.3.6.1.4.1.14519.5.2.1.4219.6651.254385809056430535206129271953</t>
  </si>
  <si>
    <t>392.45 MB</t>
  </si>
  <si>
    <t>./FDG-PET-CT-Lesions/PETCT_30e2b83b74/09-01-2002-NA-PET-CT Ganzkoerper  primaer mit KM-04419/4.000000-GK p.v.3-71953</t>
  </si>
  <si>
    <t>2022-03-17T14:14:22.627</t>
  </si>
  <si>
    <t>1.3.6.1.4.1.14519.5.2.1.4219.6651.305957900104418951877883890979</t>
  </si>
  <si>
    <t>1.3.6.1.4.1.14519.5.2.1.4219.6651.187931293073419959385293985741</t>
  </si>
  <si>
    <t>4/26/2003</t>
  </si>
  <si>
    <t>./FDG-PET-CT-Lesions/PETCT_30e2b83b74/04-26-2003-NA-PET-CT Ganzkoerper  primaer mit KM-85741/300.000000-Segmentation-90979</t>
  </si>
  <si>
    <t>2022-03-17T14:14:25.756</t>
  </si>
  <si>
    <t>1.3.6.1.4.1.14519.5.2.1.4219.6651.179043739616242542967802908578</t>
  </si>
  <si>
    <t>./FDG-PET-CT-Lesions/PETCT_30e2b83b74/04-26-2003-NA-PET-CT Ganzkoerper  primaer mit KM-85741/6.000000-PET corr.-08578</t>
  </si>
  <si>
    <t>2022-03-17T14:14:47.388</t>
  </si>
  <si>
    <t>1.3.6.1.4.1.14519.5.2.1.4219.6651.192369045735714614664821054853</t>
  </si>
  <si>
    <t>PETCT_31ddf5013a</t>
  </si>
  <si>
    <t>1.3.6.1.4.1.14519.5.2.1.4219.6651.139862956247102204025909304471</t>
  </si>
  <si>
    <t>2/22/2001</t>
  </si>
  <si>
    <t>./FDG-PET-CT-Lesions/PETCT_31ddf5013a/02-22-2001-NA-PET-CT Ganzkoerper  primaer mit KM-04471/300.000000-Segmentation-54853</t>
  </si>
  <si>
    <t>2022-03-17T14:14:49.718</t>
  </si>
  <si>
    <t>1.3.6.1.4.1.14519.5.2.1.4219.6651.156041165694729792591196786927</t>
  </si>
  <si>
    <t>./FDG-PET-CT-Lesions/PETCT_31ddf5013a/02-22-2001-NA-PET-CT Ganzkoerper  primaer mit KM-04471/7.000000-PET corr.-86927</t>
  </si>
  <si>
    <t>2022-03-17T14:14:49.774</t>
  </si>
  <si>
    <t>1.3.6.1.4.1.14519.5.2.1.4219.6651.175962329591323804929476282248</t>
  </si>
  <si>
    <t>PETCT_321bba14bc</t>
  </si>
  <si>
    <t>1.3.6.1.4.1.14519.5.2.1.4219.6651.279336020704331078318152018724</t>
  </si>
  <si>
    <t>./FDG-PET-CT-Lesions/PETCT_321bba14bc/03-07-2002-NA-PET-CT Ganzkoerper  primaer mit KM-18724/6.000000-PET corr.-82248</t>
  </si>
  <si>
    <t>2022-03-17T14:15:12.857</t>
  </si>
  <si>
    <t>1.3.6.1.4.1.14519.5.2.1.4219.6651.225774507390791931150277109285</t>
  </si>
  <si>
    <t>./FDG-PET-CT-Lesions/PETCT_321bba14bc/03-07-2002-NA-PET-CT Ganzkoerper  primaer mit KM-18724/300.000000-Segmentation-09285</t>
  </si>
  <si>
    <t>2022-03-17T14:15:15.265</t>
  </si>
  <si>
    <t>1.3.6.1.4.1.14519.5.2.1.4219.6651.227909474250430169541112239628</t>
  </si>
  <si>
    <t>./FDG-PET-CT-Lesions/PETCT_30e2b83b74/04-26-2003-NA-PET-CT Ganzkoerper  primaer mit KM-85741/4.000000-GK p.v.3-39628</t>
  </si>
  <si>
    <t>2022-03-17T14:15:27.977</t>
  </si>
  <si>
    <t>1.3.6.1.4.1.14519.5.2.1.4219.6651.201728457065242483900544640670</t>
  </si>
  <si>
    <t>PETCT_32219760da</t>
  </si>
  <si>
    <t>1.3.6.1.4.1.14519.5.2.1.4219.6651.206120436200654355048227333621</t>
  </si>
  <si>
    <t>3/13/2003</t>
  </si>
  <si>
    <t>./FDG-PET-CT-Lesions/PETCT_32219760da/03-13-2003-NA-PET-CT Ganzkoerper  primaer mit KM-33621/9.000000-PET corr.-40670</t>
  </si>
  <si>
    <t>2022-03-17T14:15:49.321</t>
  </si>
  <si>
    <t>1.3.6.1.4.1.14519.5.2.1.4219.6651.218352719841249433686424344385</t>
  </si>
  <si>
    <t>./FDG-PET-CT-Lesions/PETCT_32219760da/03-13-2003-NA-PET-CT Ganzkoerper  primaer mit KM-33621/300.000000-Segmentation-44385</t>
  </si>
  <si>
    <t>2022-03-17T14:15:51.529</t>
  </si>
  <si>
    <t>1.3.6.1.4.1.14519.5.2.1.4219.6651.316994861424120125016222674471</t>
  </si>
  <si>
    <t>./FDG-PET-CT-Lesions/PETCT_31ddf5013a/02-22-2001-NA-PET-CT Ganzkoerper  primaer mit KM-04471/6.000000-GK p.v.2-74471</t>
  </si>
  <si>
    <t>2022-03-17T14:16:14.377</t>
  </si>
  <si>
    <t>1.3.6.1.4.1.14519.5.2.1.4219.6651.504328139508880509364750608762</t>
  </si>
  <si>
    <t>./FDG-PET-CT-Lesions/PETCT_32219760da/03-13-2003-NA-PET-CT Ganzkoerper  primaer mit KM-33621/4.000000-GK p.v.3-08762</t>
  </si>
  <si>
    <t>2022-03-17T14:16:21.635</t>
  </si>
  <si>
    <t>1.3.6.1.4.1.14519.5.2.1.4219.6651.236713557322640593994485618472</t>
  </si>
  <si>
    <t>450.01 MB</t>
  </si>
  <si>
    <t>./FDG-PET-CT-Lesions/PETCT_321bba14bc/03-07-2002-NA-PET-CT Ganzkoerper  primaer mit KM-18724/7.000000-GK p.v.2-18472</t>
  </si>
  <si>
    <t>2022-03-17T14:16:27.978</t>
  </si>
  <si>
    <t>1.3.6.1.4.1.14519.5.2.1.4219.6651.295795370067771213736446459986</t>
  </si>
  <si>
    <t>PETCT_323cc5aff8</t>
  </si>
  <si>
    <t>1.3.6.1.4.1.14519.5.2.1.4219.6651.239953344234974107542024048314</t>
  </si>
  <si>
    <t>./FDG-PET-CT-Lesions/PETCT_323cc5aff8/11-09-2001-NA-Unspecified CT ABDOMEN-48314/300.000000-Segmentation-59986</t>
  </si>
  <si>
    <t>2022-03-17T14:16:30.354</t>
  </si>
  <si>
    <t>1.3.6.1.4.1.14519.5.2.1.4219.6651.155267196373678502194405079674</t>
  </si>
  <si>
    <t>105.76 MB</t>
  </si>
  <si>
    <t>./FDG-PET-CT-Lesions/PETCT_323cc5aff8/11-09-2001-NA-Unspecified CT ABDOMEN-48314/7.000000-PET corr.-79674</t>
  </si>
  <si>
    <t>2022-03-17T14:16:38.632</t>
  </si>
  <si>
    <t>1.3.6.1.4.1.14519.5.2.1.4219.6651.243547563719520974234850246253</t>
  </si>
  <si>
    <t>PETCT_32aa845af1</t>
  </si>
  <si>
    <t>1.3.6.1.4.1.14519.5.2.1.4219.6651.111627576176630759467631003437</t>
  </si>
  <si>
    <t>1/26/2007</t>
  </si>
  <si>
    <t>202.57 MB</t>
  </si>
  <si>
    <t>./FDG-PET-CT-Lesions/PETCT_32aa845af1/01-26-2007-NA-PET-CT Ganzkoerper  primaer mit KM-03437/4.000000-PET corr.-46253</t>
  </si>
  <si>
    <t>2022-03-17T14:17:16.287</t>
  </si>
  <si>
    <t>1.3.6.1.4.1.14519.5.2.1.4219.6651.520700724517861006080790429808</t>
  </si>
  <si>
    <t>12.91 MB</t>
  </si>
  <si>
    <t>./FDG-PET-CT-Lesions/PETCT_32aa845af1/01-26-2007-NA-PET-CT Ganzkoerper  primaer mit KM-03437/300.000000-Segmentation-29808</t>
  </si>
  <si>
    <t>2022-03-17T14:17:19.651</t>
  </si>
  <si>
    <t>1.3.6.1.4.1.14519.5.2.1.4219.6651.396470757057600010935287045011</t>
  </si>
  <si>
    <t>395.64 MB</t>
  </si>
  <si>
    <t>./FDG-PET-CT-Lesions/PETCT_32aa845af1/01-26-2007-NA-PET-CT Ganzkoerper  primaer mit KM-03437/7.000000-GK p.v.3 s-45011</t>
  </si>
  <si>
    <t>2022-03-17T14:17:38.876</t>
  </si>
  <si>
    <t>1.3.6.1.4.1.14519.5.2.1.4219.6651.393755759219989532745717342961</t>
  </si>
  <si>
    <t>1.3.6.1.4.1.14519.5.2.1.4219.6651.235823331598540526302832695846</t>
  </si>
  <si>
    <t>6/15/2007</t>
  </si>
  <si>
    <t>./FDG-PET-CT-Lesions/PETCT_32aa845af1/06-15-2007-NA-PET-CT Ganzkoerper  primaer mit KM-95846/300.000000-Segmentation-42961</t>
  </si>
  <si>
    <t>2022-03-17T14:17:41.275</t>
  </si>
  <si>
    <t>1.3.6.1.4.1.14519.5.2.1.4219.6651.226263801115421586257215048532</t>
  </si>
  <si>
    <t>516.46 MB</t>
  </si>
  <si>
    <t>./FDG-PET-CT-Lesions/PETCT_323cc5aff8/11-09-2001-NA-Unspecified CT ABDOMEN-48314/5.000000-GK p.v.2-48532</t>
  </si>
  <si>
    <t>2022-03-17T14:17:41.331</t>
  </si>
  <si>
    <t>1.3.6.1.4.1.14519.5.2.1.4219.6651.261523238117112522793851759795</t>
  </si>
  <si>
    <t>201.25 MB</t>
  </si>
  <si>
    <t>./FDG-PET-CT-Lesions/PETCT_32aa845af1/06-15-2007-NA-PET-CT Ganzkoerper  primaer mit KM-95846/4.000000-GK p.v.3 s-59795</t>
  </si>
  <si>
    <t>2022-03-17T14:17:50.937</t>
  </si>
  <si>
    <t>1.3.6.1.4.1.14519.5.2.1.4219.6651.204335984622662412824917194660</t>
  </si>
  <si>
    <t>PETCT_335a00191d</t>
  </si>
  <si>
    <t>1.3.6.1.4.1.14519.5.2.1.4219.6651.769048700169480518333606025682</t>
  </si>
  <si>
    <t>2/16/2001</t>
  </si>
  <si>
    <t>./FDG-PET-CT-Lesions/PETCT_335a00191d/02-16-2001-NA-PET-CT Ganzkoerper  primaer mit KM-25682/9.000000-PET corr.-94660</t>
  </si>
  <si>
    <t>2022-03-17T14:18:03.104</t>
  </si>
  <si>
    <t>1.3.6.1.4.1.14519.5.2.1.4219.6651.931114349110013250195046204374</t>
  </si>
  <si>
    <t>./FDG-PET-CT-Lesions/PETCT_335a00191d/02-16-2001-NA-PET-CT Ganzkoerper  primaer mit KM-25682/300.000000-Segmentation-04374</t>
  </si>
  <si>
    <t>2022-03-17T14:18:05.369</t>
  </si>
  <si>
    <t>1.3.6.1.4.1.14519.5.2.1.4219.6651.850637217876462241379319393397</t>
  </si>
  <si>
    <t>./FDG-PET-CT-Lesions/PETCT_32aa845af1/06-15-2007-NA-PET-CT Ganzkoerper  primaer mit KM-95846/8.000000-PET corr.-93397</t>
  </si>
  <si>
    <t>2022-03-17T14:18:05.951</t>
  </si>
  <si>
    <t>1.3.6.1.4.1.14519.5.2.1.4219.6651.375625963338558438528185010419</t>
  </si>
  <si>
    <t>PETCT_345b11778a</t>
  </si>
  <si>
    <t>1.3.6.1.4.1.14519.5.2.1.4219.6651.711323203472579889807711616793</t>
  </si>
  <si>
    <t>10/14/2005</t>
  </si>
  <si>
    <t>101.29 MB</t>
  </si>
  <si>
    <t>./FDG-PET-CT-Lesions/PETCT_345b11778a/10-14-2005-NA-PET-CT Ganzkoerper  primaer mit KM-16793/5.000000-PET corr.-10419</t>
  </si>
  <si>
    <t>2022-03-17T14:18:29.103</t>
  </si>
  <si>
    <t>1.3.6.1.4.1.14519.5.2.1.4219.6651.661755220665055452953189860077</t>
  </si>
  <si>
    <t>6.46 MB</t>
  </si>
  <si>
    <t>./FDG-PET-CT-Lesions/PETCT_345b11778a/10-14-2005-NA-PET-CT Ganzkoerper  primaer mit KM-16793/300.000000-Segmentation-60077</t>
  </si>
  <si>
    <t>2022-03-17T14:18:31.481</t>
  </si>
  <si>
    <t>1.3.6.1.4.1.14519.5.2.1.4219.6651.126147727556905095755723320067</t>
  </si>
  <si>
    <t>PETCT_3481507253</t>
  </si>
  <si>
    <t>1.3.6.1.4.1.14519.5.2.1.4219.6651.243574546348076909176090741462</t>
  </si>
  <si>
    <t>6/17/2007</t>
  </si>
  <si>
    <t>7.01 MB</t>
  </si>
  <si>
    <t>./FDG-PET-CT-Lesions/PETCT_3481507253/06-17-2007-NA-PET-CT Ganzkoerper  primaer mit KM-41462/300.000000-Segmentation-20067</t>
  </si>
  <si>
    <t>2022-03-17T14:18:35.675</t>
  </si>
  <si>
    <t>1.3.6.1.4.1.14519.5.2.1.4219.6651.284264795182585376945907712197</t>
  </si>
  <si>
    <t>197.55 MB</t>
  </si>
  <si>
    <t>./FDG-PET-CT-Lesions/PETCT_345b11778a/10-14-2005-NA-PET-CT Ganzkoerper  primaer mit KM-16793/4.000000-GK p.v.3 s-12197</t>
  </si>
  <si>
    <t>2022-03-17T14:18:37.111</t>
  </si>
  <si>
    <t>1.3.6.1.4.1.14519.5.2.1.4219.6651.872118838582210986318099935154</t>
  </si>
  <si>
    <t>./FDG-PET-CT-Lesions/PETCT_335a00191d/02-16-2001-NA-PET-CT Ganzkoerper  primaer mit KM-25682/8.000000-GK p.v.2-35154</t>
  </si>
  <si>
    <t>2022-03-17T14:18:59.754</t>
  </si>
  <si>
    <t>1.3.6.1.4.1.14519.5.2.1.4219.6651.287608547200728324082243867234</t>
  </si>
  <si>
    <t>110.05 MB</t>
  </si>
  <si>
    <t>./FDG-PET-CT-Lesions/PETCT_3481507253/06-17-2007-NA-PET-CT Ganzkoerper  primaer mit KM-41462/12.000000-PET corr.-67234</t>
  </si>
  <si>
    <t>2022-03-17T14:19:02.959</t>
  </si>
  <si>
    <t>1.3.6.1.4.1.14519.5.2.1.4219.6651.237108393852174787160643412961</t>
  </si>
  <si>
    <t>PETCT_34aa521b46</t>
  </si>
  <si>
    <t>1.3.6.1.4.1.14519.5.2.1.4219.6651.126372824728960950074516344072</t>
  </si>
  <si>
    <t>3/30/2007</t>
  </si>
  <si>
    <t>7.16 MB</t>
  </si>
  <si>
    <t>./FDG-PET-CT-Lesions/PETCT_34aa521b46/03-30-2007-NA-PET-CT Ganzkoerper  primaer mit KM-44072/300.000000-Segmentation-12961</t>
  </si>
  <si>
    <t>2022-03-17T14:19:04.626</t>
  </si>
  <si>
    <t>1.3.6.1.4.1.14519.5.2.1.4219.6651.637877765324679344105886647431</t>
  </si>
  <si>
    <t>214.98 MB</t>
  </si>
  <si>
    <t>./FDG-PET-CT-Lesions/PETCT_3481507253/06-17-2007-NA-PET-CT Ganzkoerper  primaer mit KM-41462/4.000000-GK p.v.3 s-47431</t>
  </si>
  <si>
    <t>2022-03-17T14:19:12.162</t>
  </si>
  <si>
    <t>1.3.6.1.4.1.14519.5.2.1.4219.6651.205313233584683000170540651058</t>
  </si>
  <si>
    <t>PETCT_34d3efa936</t>
  </si>
  <si>
    <t>1.3.6.1.4.1.14519.5.2.1.4219.6651.159488162741904071238670473875</t>
  </si>
  <si>
    <t>./FDG-PET-CT-Lesions/PETCT_34d3efa936/10-22-2004-NA-PET-CT Ganzkoerper  primaer mit KM-73875/300.000000-Segmentation-51058</t>
  </si>
  <si>
    <t>2022-03-17T14:19:15.931</t>
  </si>
  <si>
    <t>1.3.6.1.4.1.14519.5.2.1.4219.6651.325315435272705468976275583815</t>
  </si>
  <si>
    <t>219.21 MB</t>
  </si>
  <si>
    <t>./FDG-PET-CT-Lesions/PETCT_34aa521b46/03-30-2007-NA-PET-CT Ganzkoerper  primaer mit KM-44072/5.000000-GK p.v.3 s-83815</t>
  </si>
  <si>
    <t>2022-03-17T14:19:38.939</t>
  </si>
  <si>
    <t>1.3.6.1.4.1.14519.5.2.1.4219.6651.270180830988650171923195346210</t>
  </si>
  <si>
    <t>./FDG-PET-CT-Lesions/PETCT_34d3efa936/10-22-2004-NA-PET-CT Ganzkoerper  primaer mit KM-73875/14.000000-PET corr.-46210</t>
  </si>
  <si>
    <t>2022-03-17T14:19:40.457</t>
  </si>
  <si>
    <t>1.3.6.1.4.1.14519.5.2.1.4219.6651.239648192169850415891242242640</t>
  </si>
  <si>
    <t>112.32 MB</t>
  </si>
  <si>
    <t>./FDG-PET-CT-Lesions/PETCT_34aa521b46/03-30-2007-NA-PET-CT Ganzkoerper  primaer mit KM-44072/6.000000-PET corr.-42640</t>
  </si>
  <si>
    <t>2022-03-17T14:19:43.202</t>
  </si>
  <si>
    <t>1.3.6.1.4.1.14519.5.2.1.4219.6651.328869357317236016722571310179</t>
  </si>
  <si>
    <t>PETCT_350e91119a</t>
  </si>
  <si>
    <t>1.3.6.1.4.1.14519.5.2.1.4219.6651.303795906750361237320710747863</t>
  </si>
  <si>
    <t>10/23/2005</t>
  </si>
  <si>
    <t>./FDG-PET-CT-Lesions/PETCT_350e91119a/10-23-2005-NA-PET-CT Ganzkoerper  primaer mit KM-47863/9.000000-PET corr.-10179</t>
  </si>
  <si>
    <t>2022-03-17T14:20:09.005</t>
  </si>
  <si>
    <t>1.3.6.1.4.1.14519.5.2.1.4219.6651.333625274693049482418636703039</t>
  </si>
  <si>
    <t>./FDG-PET-CT-Lesions/PETCT_34d3efa936/10-22-2004-NA-PET-CT Ganzkoerper  primaer mit KM-73875/4.000000-GK p.v.3 s-03039</t>
  </si>
  <si>
    <t>2022-03-17T14:20:11.2</t>
  </si>
  <si>
    <t>1.3.6.1.4.1.14519.5.2.1.4219.6651.911334445392207849675295434591</t>
  </si>
  <si>
    <t>./FDG-PET-CT-Lesions/PETCT_350e91119a/10-23-2005-NA-PET-CT Ganzkoerper  primaer mit KM-47863/300.000000-Segmentation-34591</t>
  </si>
  <si>
    <t>2022-03-17T14:20:11.757</t>
  </si>
  <si>
    <t>1.3.6.1.4.1.14519.5.2.1.4219.6651.310485458608552789450010609198</t>
  </si>
  <si>
    <t>180.70 MB</t>
  </si>
  <si>
    <t>./FDG-PET-CT-Lesions/PETCT_350e91119a/10-23-2005-NA-PET-CT Ganzkoerper  primaer mit KM-47863/5.000000-GK p.v.3 s-09198</t>
  </si>
  <si>
    <t>2022-03-17T14:20:13.117</t>
  </si>
  <si>
    <t>1.3.6.1.4.1.14519.5.2.1.4219.6651.265302617139316010843871063408</t>
  </si>
  <si>
    <t>PETCT_35c9c85a96</t>
  </si>
  <si>
    <t>1.3.6.1.4.1.14519.5.2.1.4219.6651.202140019343027756991918590618</t>
  </si>
  <si>
    <t>9/23/2005</t>
  </si>
  <si>
    <t>11.69 MB</t>
  </si>
  <si>
    <t>./FDG-PET-CT-Lesions/PETCT_35c9c85a96/09-23-2005-NA-PET-CT Ganzkoerper  primaer mit KM-90618/300.000000-Segmentation-63408</t>
  </si>
  <si>
    <t>2022-03-17T14:20:14.188</t>
  </si>
  <si>
    <t>1.3.6.1.4.1.14519.5.2.1.4219.6651.320024138591401421198771038239</t>
  </si>
  <si>
    <t>183.42 MB</t>
  </si>
  <si>
    <t>./FDG-PET-CT-Lesions/PETCT_35c9c85a96/09-23-2005-NA-PET-CT Ganzkoerper  primaer mit KM-90618/3.000000-PET corr.-38239</t>
  </si>
  <si>
    <t>2022-03-17T14:20:53.582</t>
  </si>
  <si>
    <t>1.3.6.1.4.1.14519.5.2.1.4219.6651.259152533835302958238235216077</t>
  </si>
  <si>
    <t>1.3.6.1.4.1.14519.5.2.1.4219.6651.225590591268396357225852192929</t>
  </si>
  <si>
    <t>./FDG-PET-CT-Lesions/PETCT_35c9c85a96/04-08-2005-NA-PET-CT Ganzkoerper  primaer mit KM-92929/300.000000-Segmentation-16077</t>
  </si>
  <si>
    <t>2022-03-17T14:20:56.734</t>
  </si>
  <si>
    <t>1.3.6.1.4.1.14519.5.2.1.4219.6651.635181352847511106299155735125</t>
  </si>
  <si>
    <t>358.12 MB</t>
  </si>
  <si>
    <t>./FDG-PET-CT-Lesions/PETCT_35c9c85a96/09-23-2005-NA-PET-CT Ganzkoerper  primaer mit KM-90618/6.000000-GK p.v.3 s-35125</t>
  </si>
  <si>
    <t>2022-03-17T14:21:08.012</t>
  </si>
  <si>
    <t>1.3.6.1.4.1.14519.5.2.1.4219.6651.230870521061506171450591612016</t>
  </si>
  <si>
    <t>365.61 MB</t>
  </si>
  <si>
    <t>./FDG-PET-CT-Lesions/PETCT_35c9c85a96/04-08-2005-NA-PET-CT Ganzkoerper  primaer mit KM-92929/5.000000-GK p.v.3 s-12016</t>
  </si>
  <si>
    <t>2022-03-17T14:21:13.062</t>
  </si>
  <si>
    <t>1.3.6.1.4.1.14519.5.2.1.4219.6651.308428393407992141137759292647</t>
  </si>
  <si>
    <t>PETCT_35de69968e</t>
  </si>
  <si>
    <t>1.3.6.1.4.1.14519.5.2.1.4219.6651.243912796549678944923321524640</t>
  </si>
  <si>
    <t>10/27/2006</t>
  </si>
  <si>
    <t>./FDG-PET-CT-Lesions/PETCT_35de69968e/10-27-2006-NA-PET-CT Ganzkoerper  primaer mit KM-24640/300.000000-Segmentation-92647</t>
  </si>
  <si>
    <t>2022-03-17T14:21:16.5</t>
  </si>
  <si>
    <t>1.3.6.1.4.1.14519.5.2.1.4219.6651.819165984723822032549252572977</t>
  </si>
  <si>
    <t>./FDG-PET-CT-Lesions/PETCT_35c9c85a96/04-08-2005-NA-PET-CT Ganzkoerper  primaer mit KM-92929/8.000000-PET corr.-72977</t>
  </si>
  <si>
    <t>2022-03-17T14:21:39.373</t>
  </si>
  <si>
    <t>1.3.6.1.4.1.14519.5.2.1.4219.6651.835526637880906235082844400136</t>
  </si>
  <si>
    <t>107.14 MB</t>
  </si>
  <si>
    <t>./FDG-PET-CT-Lesions/PETCT_35de69968e/10-27-2006-NA-PET-CT Ganzkoerper  primaer mit KM-24640/8.000000-PET corr.-00136</t>
  </si>
  <si>
    <t>2022-03-17T14:21:41.458</t>
  </si>
  <si>
    <t>1.3.6.1.4.1.14519.5.2.1.4219.6651.107889323226811868184989590662</t>
  </si>
  <si>
    <t>PETCT_36870de2f2</t>
  </si>
  <si>
    <t>1.3.6.1.4.1.14519.5.2.1.4219.6651.263951834842726007253345820980</t>
  </si>
  <si>
    <t>5/14/2006</t>
  </si>
  <si>
    <t>./FDG-PET-CT-Lesions/PETCT_36870de2f2/05-14-2006-NA-PET-CT Ganzkoerper  primaer mit KM-20980/300.000000-Segmentation-90662</t>
  </si>
  <si>
    <t>2022-03-17T14:21:41.971</t>
  </si>
  <si>
    <t>1.3.6.1.4.1.14519.5.2.1.4219.6651.148956281041103476485659481139</t>
  </si>
  <si>
    <t>209.22 MB</t>
  </si>
  <si>
    <t>./FDG-PET-CT-Lesions/PETCT_35de69968e/10-27-2006-NA-PET-CT Ganzkoerper  primaer mit KM-24640/5.000000-GK p.v.3 s-81139</t>
  </si>
  <si>
    <t>2022-03-17T14:21:44.3</t>
  </si>
  <si>
    <t>1.3.6.1.4.1.14519.5.2.1.4219.6651.105307173260938856338734877806</t>
  </si>
  <si>
    <t>PETCT_36bb0257fc</t>
  </si>
  <si>
    <t>1.3.6.1.4.1.14519.5.2.1.4219.6651.329563453878086611654731717917</t>
  </si>
  <si>
    <t>./FDG-PET-CT-Lesions/PETCT_36bb0257fc/08-03-2003-NA-PET-CT Ganzkoerper  primaer mit KM-17917/300.000000-Segmentation-77806</t>
  </si>
  <si>
    <t>2022-03-17T14:21:46.981</t>
  </si>
  <si>
    <t>087Y</t>
  </si>
  <si>
    <t>1.3.6.1.4.1.14519.5.2.1.4219.6651.262549485903506871600439188513</t>
  </si>
  <si>
    <t>./FDG-PET-CT-Lesions/PETCT_36870de2f2/05-14-2006-NA-PET-CT Ganzkoerper  primaer mit KM-20980/14.000000-PET corr.-88513</t>
  </si>
  <si>
    <t>2022-03-17T14:22:03.553</t>
  </si>
  <si>
    <t>1.3.6.1.4.1.14519.5.2.1.4219.6651.225786715051148296761375027980</t>
  </si>
  <si>
    <t>./FDG-PET-CT-Lesions/PETCT_36870de2f2/05-14-2006-NA-PET-CT Ganzkoerper  primaer mit KM-20980/4.000000-GK p.v.3 s-27980</t>
  </si>
  <si>
    <t>2022-03-17T14:22:11.721</t>
  </si>
  <si>
    <t>1.3.6.1.4.1.14519.5.2.1.4219.6651.802125859704122552387857387429</t>
  </si>
  <si>
    <t>./FDG-PET-CT-Lesions/PETCT_36bb0257fc/08-03-2003-NA-PET-CT Ganzkoerper  primaer mit KM-17917/4.000000-GK p.v.3-87429</t>
  </si>
  <si>
    <t>2022-03-17T14:22:22.809</t>
  </si>
  <si>
    <t>1.3.6.1.4.1.14519.5.2.1.4219.6651.998661464966152052303257686922</t>
  </si>
  <si>
    <t>./FDG-PET-CT-Lesions/PETCT_36bb0257fc/08-03-2003-NA-PET-CT Ganzkoerper  primaer mit KM-17917/5.000000-PET corr.-86922</t>
  </si>
  <si>
    <t>2022-03-17T14:22:27.526</t>
  </si>
  <si>
    <t>1.3.6.1.4.1.14519.5.2.1.4219.6651.246675395325070046066194748871</t>
  </si>
  <si>
    <t>PETCT_36d8219e3f</t>
  </si>
  <si>
    <t>1.3.6.1.4.1.14519.5.2.1.4219.6651.191958909275030551534095044599</t>
  </si>
  <si>
    <t>13.06 MB</t>
  </si>
  <si>
    <t>./FDG-PET-CT-Lesions/PETCT_36d8219e3f/02-09-2006-NA-PET-CT Ganzkoerper  primaer mit KM-44599/300.000000-Segmentation-48871</t>
  </si>
  <si>
    <t>2022-03-17T14:22:31.386</t>
  </si>
  <si>
    <t>1.3.6.1.4.1.14519.5.2.1.4219.6651.109561115612007643854770741247</t>
  </si>
  <si>
    <t>204.84 MB</t>
  </si>
  <si>
    <t>./FDG-PET-CT-Lesions/PETCT_36d8219e3f/02-09-2006-NA-PET-CT Ganzkoerper  primaer mit KM-44599/3.000000-PET corr.-41247</t>
  </si>
  <si>
    <t>2022-03-17T14:22:58.913</t>
  </si>
  <si>
    <t>1.3.6.1.4.1.14519.5.2.1.4219.6651.102869298491975696330812674437</t>
  </si>
  <si>
    <t>PETCT_3708f576ec</t>
  </si>
  <si>
    <t>1.3.6.1.4.1.14519.5.2.1.4219.6651.133005281705359626945549702034</t>
  </si>
  <si>
    <t>./FDG-PET-CT-Lesions/PETCT_3708f576ec/03-08-2002-NA-PET-CT Ganzkoerper  primaer mit KM-02034/6.000000-PET corr.-74437</t>
  </si>
  <si>
    <t>2022-03-17T14:23:16.199</t>
  </si>
  <si>
    <t>1.3.6.1.4.1.14519.5.2.1.4219.6651.169745340266743748543884301068</t>
  </si>
  <si>
    <t>399.86 MB</t>
  </si>
  <si>
    <t>./FDG-PET-CT-Lesions/PETCT_36d8219e3f/02-09-2006-NA-PET-CT Ganzkoerper  primaer mit KM-44599/6.000000-GK p.v.3 s-01068</t>
  </si>
  <si>
    <t>2022-03-17T14:23:23.34</t>
  </si>
  <si>
    <t>1.3.6.1.4.1.14519.5.2.1.4219.6651.596979816361601048162935652191</t>
  </si>
  <si>
    <t>./FDG-PET-CT-Lesions/PETCT_3708f576ec/03-08-2002-NA-PET-CT Ganzkoerper  primaer mit KM-02034/300.000000-Segmentation-52191</t>
  </si>
  <si>
    <t>2022-03-17T14:23:23.728</t>
  </si>
  <si>
    <t>1.3.6.1.4.1.14519.5.2.1.4219.6651.214023292035568034930106075448</t>
  </si>
  <si>
    <t>PETCT_372746cc99</t>
  </si>
  <si>
    <t>1.3.6.1.4.1.14519.5.2.1.4219.6651.188429320012368145426900608738</t>
  </si>
  <si>
    <t>7/15/2006</t>
  </si>
  <si>
    <t>./FDG-PET-CT-Lesions/PETCT_372746cc99/07-15-2006-NA-PET-CT Ganzkoerper  primaer mit KM-08738/300.000000-Segmentation-75448</t>
  </si>
  <si>
    <t>2022-03-17T14:23:26.559</t>
  </si>
  <si>
    <t>1.3.6.1.4.1.14519.5.2.1.4219.6651.704013301368828052543040453758</t>
  </si>
  <si>
    <t>99.04 MB</t>
  </si>
  <si>
    <t>./FDG-PET-CT-Lesions/PETCT_372746cc99/07-15-2006-NA-PET-CT Ganzkoerper  primaer mit KM-08738/19.000000-PET corr.-53758</t>
  </si>
  <si>
    <t>2022-03-17T14:23:48.129</t>
  </si>
  <si>
    <t>1.3.6.1.4.1.14519.5.2.1.4219.6651.285168627648650545756924760058</t>
  </si>
  <si>
    <t>193.36 MB</t>
  </si>
  <si>
    <t>./FDG-PET-CT-Lesions/PETCT_372746cc99/07-15-2006-NA-PET-CT Ganzkoerper  primaer mit KM-08738/5.000000-GK p.v.3 s-60058</t>
  </si>
  <si>
    <t>2022-03-17T14:23:52.618</t>
  </si>
  <si>
    <t>1.3.6.1.4.1.14519.5.2.1.4219.6651.282473908812661373042745096724</t>
  </si>
  <si>
    <t>PETCT_37472e737f</t>
  </si>
  <si>
    <t>1.3.6.1.4.1.14519.5.2.1.4219.6651.321569127236170605369953410464</t>
  </si>
  <si>
    <t>./FDG-PET-CT-Lesions/PETCT_37472e737f/06-20-2003-NA-PET-CT Ganzkoerper  primaer mit KM-10464/300.000000-Segmentation-96724</t>
  </si>
  <si>
    <t>2022-03-17T14:23:54.852</t>
  </si>
  <si>
    <t>1.3.6.1.4.1.14519.5.2.1.4219.6651.107489918218342005594810859740</t>
  </si>
  <si>
    <t>./FDG-PET-CT-Lesions/PETCT_37472e737f/06-20-2003-NA-PET-CT Ganzkoerper  primaer mit KM-10464/4.000000-GK p.v.3-59740</t>
  </si>
  <si>
    <t>2022-03-17T14:24:17.349</t>
  </si>
  <si>
    <t>1.3.6.1.4.1.14519.5.2.1.4219.6651.586319254111071103551019771717</t>
  </si>
  <si>
    <t>./FDG-PET-CT-Lesions/PETCT_37472e737f/06-20-2003-NA-PET-CT Ganzkoerper  primaer mit KM-10464/10.000000-PET corr.-71717</t>
  </si>
  <si>
    <t>2022-03-17T14:24:18.301</t>
  </si>
  <si>
    <t>1.3.6.1.4.1.14519.5.2.1.4219.6651.156254198521163487213259488732</t>
  </si>
  <si>
    <t>PETCT_37952b7ffb</t>
  </si>
  <si>
    <t>1.3.6.1.4.1.14519.5.2.1.4219.6651.245606825396376596871583355543</t>
  </si>
  <si>
    <t>8/24/2002</t>
  </si>
  <si>
    <t>./FDG-PET-CT-Lesions/PETCT_37952b7ffb/08-24-2002-NA-PET-CT Ganzkoerper  primaer mit KM-55543/300.000000-Segmentation-88732</t>
  </si>
  <si>
    <t>2022-03-17T14:24:19.68</t>
  </si>
  <si>
    <t>1.3.6.1.4.1.14519.5.2.1.4219.6651.259138531634958078146810049996</t>
  </si>
  <si>
    <t>./FDG-PET-CT-Lesions/PETCT_37952b7ffb/08-24-2002-NA-PET-CT Ganzkoerper  primaer mit KM-55543/6.000000-PET corr.-49996</t>
  </si>
  <si>
    <t>2022-03-17T14:24:44.87</t>
  </si>
  <si>
    <t>1.3.6.1.4.1.14519.5.2.1.4219.6651.266061435808298908149566853567</t>
  </si>
  <si>
    <t>./FDG-PET-CT-Lesions/PETCT_37952b7ffb/08-24-2002-NA-PET-CT Ganzkoerper  primaer mit KM-55543/5.000000-GK p.v.3-53567</t>
  </si>
  <si>
    <t>2022-03-17T14:24:50.587</t>
  </si>
  <si>
    <t>1.3.6.1.4.1.14519.5.2.1.4219.6651.147991873493851164095547097948</t>
  </si>
  <si>
    <t>PETCT_380f71df1e</t>
  </si>
  <si>
    <t>1.3.6.1.4.1.14519.5.2.1.4219.6651.413689396535760059798121668308</t>
  </si>
  <si>
    <t>8/19/2001</t>
  </si>
  <si>
    <t>./FDG-PET-CT-Lesions/PETCT_380f71df1e/08-19-2001-NA-PET-CT Ganzkoerper  primaer mit KM-68308/12.000000-PET corr.-97948</t>
  </si>
  <si>
    <t>2022-03-17T14:25:11.093</t>
  </si>
  <si>
    <t>1.3.6.1.4.1.14519.5.2.1.4219.6651.996371405561278840557308749679</t>
  </si>
  <si>
    <t>./FDG-PET-CT-Lesions/PETCT_380f71df1e/08-19-2001-NA-PET-CT Ganzkoerper  primaer mit KM-68308/300.000000-Segmentation-49679</t>
  </si>
  <si>
    <t>2022-03-17T14:25:13.534</t>
  </si>
  <si>
    <t>1.3.6.1.4.1.14519.5.2.1.4219.6651.269986018986818629388040120548</t>
  </si>
  <si>
    <t>981.45 MB</t>
  </si>
  <si>
    <t>./FDG-PET-CT-Lesions/PETCT_3708f576ec/03-08-2002-NA-PET-CT Ganzkoerper  primaer mit KM-02034/5.000000-GK p.v.2-20548</t>
  </si>
  <si>
    <t>2022-03-17T14:25:38.013</t>
  </si>
  <si>
    <t>1.3.6.1.4.1.14519.5.2.1.4219.6651.171257436183779804311064427823</t>
  </si>
  <si>
    <t>PETCT_38106fde84</t>
  </si>
  <si>
    <t>1.3.6.1.4.1.14519.5.2.1.4219.6651.331771664383539468979688054309</t>
  </si>
  <si>
    <t>2/13/2003</t>
  </si>
  <si>
    <t>./FDG-PET-CT-Lesions/PETCT_38106fde84/02-13-2003-NA-PET-CT Ganzkoerper  primaer mit KM-54309/4.000000-GK p.v.3-27823</t>
  </si>
  <si>
    <t>2022-03-17T14:25:46.279</t>
  </si>
  <si>
    <t>1.3.6.1.4.1.14519.5.2.1.4219.6651.749939838579836919323202201897</t>
  </si>
  <si>
    <t>./FDG-PET-CT-Lesions/PETCT_38106fde84/02-13-2003-NA-PET-CT Ganzkoerper  primaer mit KM-54309/300.000000-Segmentation-01897</t>
  </si>
  <si>
    <t>2022-03-17T14:25:49.914</t>
  </si>
  <si>
    <t>1.3.6.1.4.1.14519.5.2.1.4219.6651.124714497566468963458782729600</t>
  </si>
  <si>
    <t>PETCT_38733c001e</t>
  </si>
  <si>
    <t>1.3.6.1.4.1.14519.5.2.1.4219.6651.339564100025557373627577705310</t>
  </si>
  <si>
    <t>7/28/2006</t>
  </si>
  <si>
    <t>7.31 MB</t>
  </si>
  <si>
    <t>./FDG-PET-CT-Lesions/PETCT_38733c001e/07-28-2006-NA-PET-CT Ganzkoerper  primaer mit KM-05310/300.000000-Segmentation-29600</t>
  </si>
  <si>
    <t>2022-03-17T14:25:54.321</t>
  </si>
  <si>
    <t>1.3.6.1.4.1.14519.5.2.1.4219.6651.356172458700501676682957966337</t>
  </si>
  <si>
    <t>./FDG-PET-CT-Lesions/PETCT_38106fde84/02-13-2003-NA-PET-CT Ganzkoerper  primaer mit KM-54309/6.000000-PET corr.-66337</t>
  </si>
  <si>
    <t>2022-03-17T14:26:03.048</t>
  </si>
  <si>
    <t>1.3.6.1.4.1.14519.5.2.1.4219.6651.465995350943622883495796543773</t>
  </si>
  <si>
    <t>./FDG-PET-CT-Lesions/PETCT_380f71df1e/08-19-2001-NA-PET-CT Ganzkoerper  primaer mit KM-68308/6.000000-GK p.v.2-43773</t>
  </si>
  <si>
    <t>2022-03-17T14:26:09.538</t>
  </si>
  <si>
    <t>1.3.6.1.4.1.14519.5.2.1.4219.6651.151638158380557512726579184142</t>
  </si>
  <si>
    <t>114.60 MB</t>
  </si>
  <si>
    <t>./FDG-PET-CT-Lesions/PETCT_38733c001e/07-28-2006-NA-PET-CT Ganzkoerper  primaer mit KM-05310/8.000000-PET corr.-84142</t>
  </si>
  <si>
    <t>2022-03-17T14:26:19.9</t>
  </si>
  <si>
    <t>1.3.6.1.4.1.14519.5.2.1.4219.6651.249228288851724028893207528353</t>
  </si>
  <si>
    <t>PETCT_389462c0ac</t>
  </si>
  <si>
    <t>1.3.6.1.4.1.14519.5.2.1.4219.6651.115045365098588860841262143274</t>
  </si>
  <si>
    <t>7.26 MB</t>
  </si>
  <si>
    <t>./FDG-PET-CT-Lesions/PETCT_389462c0ac/08-29-2005-NA-PET-CT Ganzkoerper  primaer mit KM-43274/300.000000-Segmentation-28353</t>
  </si>
  <si>
    <t>2022-03-17T14:26:22.455</t>
  </si>
  <si>
    <t>1.3.6.1.4.1.14519.5.2.1.4219.6651.201889395124977747791584265505</t>
  </si>
  <si>
    <t>223.44 MB</t>
  </si>
  <si>
    <t>./FDG-PET-CT-Lesions/PETCT_38733c001e/07-28-2006-NA-PET-CT Ganzkoerper  primaer mit KM-05310/4.000000-GK p.v.3 s-65505</t>
  </si>
  <si>
    <t>2022-03-17T14:26:35.882</t>
  </si>
  <si>
    <t>1.3.6.1.4.1.14519.5.2.1.4219.6651.183481523338833734985087718242</t>
  </si>
  <si>
    <t>222.39 MB</t>
  </si>
  <si>
    <t>./FDG-PET-CT-Lesions/PETCT_389462c0ac/08-29-2005-NA-PET-CT Ganzkoerper  primaer mit KM-43274/4.000000-GK p.v.3 s-18242</t>
  </si>
  <si>
    <t>2022-03-17T14:26:49.11</t>
  </si>
  <si>
    <t>1.3.6.1.4.1.14519.5.2.1.4219.6651.326859787929374888724960731493</t>
  </si>
  <si>
    <t>113.96 MB</t>
  </si>
  <si>
    <t>./FDG-PET-CT-Lesions/PETCT_389462c0ac/08-29-2005-NA-PET-CT Ganzkoerper  primaer mit KM-43274/7.000000-PET corr.-31493</t>
  </si>
  <si>
    <t>2022-03-17T14:26:51.465</t>
  </si>
  <si>
    <t>1.3.6.1.4.1.14519.5.2.1.4219.6651.844635065509384357529876116349</t>
  </si>
  <si>
    <t>1.3.6.1.4.1.14519.5.2.1.4219.6651.175324951839253143506752296605</t>
  </si>
  <si>
    <t>./FDG-PET-CT-Lesions/PETCT_389462c0ac/03-03-2005-NA-PET-CT Ganzkoerper  primaer mit KM-96605/300.000000-Segmentation-16349</t>
  </si>
  <si>
    <t>2022-03-17T14:26:55.095</t>
  </si>
  <si>
    <t>1.3.6.1.4.1.14519.5.2.1.4219.6651.205760323935570581474336403136</t>
  </si>
  <si>
    <t>105.84 MB</t>
  </si>
  <si>
    <t>./FDG-PET-CT-Lesions/PETCT_389462c0ac/03-03-2005-NA-PET-CT Ganzkoerper  primaer mit KM-96605/9.000000-PET corr.-03136</t>
  </si>
  <si>
    <t>2022-03-17T14:27:00.07</t>
  </si>
  <si>
    <t>1.3.6.1.4.1.14519.5.2.1.4219.6651.821215274375118218479764964870</t>
  </si>
  <si>
    <t>1.3.6.1.4.1.14519.5.2.1.4219.6651.195862429139477596723032397036</t>
  </si>
  <si>
    <t>4/27/2003</t>
  </si>
  <si>
    <t>./FDG-PET-CT-Lesions/PETCT_389462c0ac/04-27-2003-NA-PET-CT Ganzkoerper  primaer mit KM-97036/300.000000-Segmentation-64870</t>
  </si>
  <si>
    <t>2022-03-17T14:27:02.554</t>
  </si>
  <si>
    <t>1.3.6.1.4.1.14519.5.2.1.4219.6651.244896386466069391352889839251</t>
  </si>
  <si>
    <t>206.55 MB</t>
  </si>
  <si>
    <t>./FDG-PET-CT-Lesions/PETCT_389462c0ac/03-03-2005-NA-PET-CT Ganzkoerper  primaer mit KM-96605/4.000000-GK p.v.3 s-39251</t>
  </si>
  <si>
    <t>2022-03-17T14:27:23.075</t>
  </si>
  <si>
    <t>1.3.6.1.4.1.14519.5.2.1.4219.6651.959110672899808511946650095529</t>
  </si>
  <si>
    <t>./FDG-PET-CT-Lesions/PETCT_389462c0ac/04-27-2003-NA-PET-CT Ganzkoerper  primaer mit KM-97036/4.000000-PET corr.-95529</t>
  </si>
  <si>
    <t>2022-03-17T14:27:26.038</t>
  </si>
  <si>
    <t>1.3.6.1.4.1.14519.5.2.1.4219.6651.233492760938999745455426860561</t>
  </si>
  <si>
    <t>./FDG-PET-CT-Lesions/PETCT_389462c0ac/04-27-2003-NA-PET-CT Ganzkoerper  primaer mit KM-97036/5.000000-GK p.v.3-60561</t>
  </si>
  <si>
    <t>2022-03-17T14:27:28.036</t>
  </si>
  <si>
    <t>1.3.6.1.4.1.14519.5.2.1.4219.6651.332095140556219737871887891859</t>
  </si>
  <si>
    <t>PETCT_389c968170</t>
  </si>
  <si>
    <t>1.3.6.1.4.1.14519.5.2.1.4219.6651.106947416911715567709110357236</t>
  </si>
  <si>
    <t>./FDG-PET-CT-Lesions/PETCT_389c968170/08-19-2005-NA-PET-CT Ganzkoerper  primaer mit KM-57236/300.000000-Segmentation-91859</t>
  </si>
  <si>
    <t>2022-03-17T14:27:31.302</t>
  </si>
  <si>
    <t>1.3.6.1.4.1.14519.5.2.1.4219.6651.116166098794994857044140560706</t>
  </si>
  <si>
    <t>1.3.6.1.4.1.14519.5.2.1.4219.6651.308132017574678375043301304769</t>
  </si>
  <si>
    <t>2/17/2006</t>
  </si>
  <si>
    <t>12.58 MB</t>
  </si>
  <si>
    <t>./FDG-PET-CT-Lesions/PETCT_389c968170/02-17-2006-NA-PET-CT Ganzkoerper  primaer mit KM-04769/300.000000-Segmentation-60706</t>
  </si>
  <si>
    <t>2022-03-17T14:27:38.846</t>
  </si>
  <si>
    <t>1.3.6.1.4.1.14519.5.2.1.4219.6651.104897458010250145546218712943</t>
  </si>
  <si>
    <t>./FDG-PET-CT-Lesions/PETCT_389c968170/08-19-2005-NA-PET-CT Ganzkoerper  primaer mit KM-57236/13.000000-PET corr.-12943</t>
  </si>
  <si>
    <t>2022-03-17T14:28:10.559</t>
  </si>
  <si>
    <t>1.3.6.1.4.1.14519.5.2.1.4219.6651.190699159210709468066955305961</t>
  </si>
  <si>
    <t>197.38 MB</t>
  </si>
  <si>
    <t>./FDG-PET-CT-Lesions/PETCT_389c968170/02-17-2006-NA-PET-CT Ganzkoerper  primaer mit KM-04769/6.000000-PET corr.-05961</t>
  </si>
  <si>
    <t>2022-03-17T14:28:23.273</t>
  </si>
  <si>
    <t>1.3.6.1.4.1.14519.5.2.1.4219.6651.150153806978396518442621439070</t>
  </si>
  <si>
    <t>./FDG-PET-CT-Lesions/PETCT_389c968170/08-19-2005-NA-PET-CT Ganzkoerper  primaer mit KM-57236/5.000000-GK p.v.3 s-39070</t>
  </si>
  <si>
    <t>2022-03-17T14:28:28.98</t>
  </si>
  <si>
    <t>1.3.6.1.4.1.14519.5.2.1.4219.6651.318525373840974044983960579038</t>
  </si>
  <si>
    <t>PETCT_38a374d01a</t>
  </si>
  <si>
    <t>1.3.6.1.4.1.14519.5.2.1.4219.6651.323235389262912586221099660625</t>
  </si>
  <si>
    <t>5/24/2007</t>
  </si>
  <si>
    <t>./FDG-PET-CT-Lesions/PETCT_38a374d01a/05-24-2007-NA-PET-CT Ganzkoerper  primaer mit KM-60625/300.000000-Segmentation-79038</t>
  </si>
  <si>
    <t>2022-03-17T14:28:31.699</t>
  </si>
  <si>
    <t>1.3.6.1.4.1.14519.5.2.1.4219.6651.228590640850995185246483954560</t>
  </si>
  <si>
    <t>./FDG-PET-CT-Lesions/PETCT_38a374d01a/05-24-2007-NA-PET-CT Ganzkoerper  primaer mit KM-60625/8.000000-PET corr.-54560</t>
  </si>
  <si>
    <t>2022-03-17T14:28:48.221</t>
  </si>
  <si>
    <t>1.3.6.1.4.1.14519.5.2.1.4219.6651.250650259238578957938050214335</t>
  </si>
  <si>
    <t>385.59 MB</t>
  </si>
  <si>
    <t>./FDG-PET-CT-Lesions/PETCT_389c968170/02-17-2006-NA-PET-CT Ganzkoerper  primaer mit KM-04769/4.000000-GK p.v.3 s-14335</t>
  </si>
  <si>
    <t>2022-03-17T14:29:08.794</t>
  </si>
  <si>
    <t>1.3.6.1.4.1.14519.5.2.1.4219.6651.201019755739916658991397482503</t>
  </si>
  <si>
    <t>PETCT_390129c0d2</t>
  </si>
  <si>
    <t>1.3.6.1.4.1.14519.5.2.1.4219.6651.282449799633565656897662328147</t>
  </si>
  <si>
    <t>4/27/2007</t>
  </si>
  <si>
    <t>9.25 MB</t>
  </si>
  <si>
    <t>./FDG-PET-CT-Lesions/PETCT_390129c0d2/04-27-2007-NA-PET-CT Ganzkoerper  primaer mit KM-28147/300.000000-Segmentation-82503</t>
  </si>
  <si>
    <t>2022-03-17T14:29:11.753</t>
  </si>
  <si>
    <t>1.3.6.1.4.1.14519.5.2.1.4219.6651.322812607388315663145648253183</t>
  </si>
  <si>
    <t>209.19 MB</t>
  </si>
  <si>
    <t>./FDG-PET-CT-Lesions/PETCT_38a374d01a/05-24-2007-NA-PET-CT Ganzkoerper  primaer mit KM-60625/4.000000-GK p.v.3 s-53183</t>
  </si>
  <si>
    <t>2022-03-17T14:29:13.579</t>
  </si>
  <si>
    <t>1.3.6.1.4.1.14519.5.2.1.4219.6651.110529374734787264664662294069</t>
  </si>
  <si>
    <t>145.11 MB</t>
  </si>
  <si>
    <t>./FDG-PET-CT-Lesions/PETCT_390129c0d2/04-27-2007-NA-PET-CT Ganzkoerper  primaer mit KM-28147/8.000000-PET corr.-94069</t>
  </si>
  <si>
    <t>2022-03-17T14:29:21.457</t>
  </si>
  <si>
    <t>1.3.6.1.4.1.14519.5.2.1.4219.6651.181598754599003091599248709022</t>
  </si>
  <si>
    <t>PETCT_39159c05c2</t>
  </si>
  <si>
    <t>1.3.6.1.4.1.14519.5.2.1.4219.6651.461006942856068952698865764318</t>
  </si>
  <si>
    <t>2/23/2001</t>
  </si>
  <si>
    <t>./FDG-PET-CT-Lesions/PETCT_39159c05c2/02-23-2001-NA-PET-CT Ganzkoerper  primaer mit KM-64318/300.000000-Segmentation-09022</t>
  </si>
  <si>
    <t>2022-03-17T14:29:26.316</t>
  </si>
  <si>
    <t>1.3.6.1.4.1.14519.5.2.1.4219.6651.426051753199373920280503318002</t>
  </si>
  <si>
    <t>./FDG-PET-CT-Lesions/PETCT_39159c05c2/02-23-2001-NA-PET-CT Ganzkoerper  primaer mit KM-64318/7.000000-PET corr.-18002</t>
  </si>
  <si>
    <t>2022-03-17T14:29:50.726</t>
  </si>
  <si>
    <t>1.3.6.1.4.1.14519.5.2.1.4219.6651.258999973325378380065299534187</t>
  </si>
  <si>
    <t>PETCT_39eca178a1</t>
  </si>
  <si>
    <t>1.3.6.1.4.1.14519.5.2.1.4219.6651.116583344196259196497235091097</t>
  </si>
  <si>
    <t>8.46 MB</t>
  </si>
  <si>
    <t>./FDG-PET-CT-Lesions/PETCT_39eca178a1/06-08-2003-NA-PET-CT Ganzkoerper  primaer mit KM-91097/300.000000-Segmentation-34187</t>
  </si>
  <si>
    <t>2022-03-17T14:29:53.36</t>
  </si>
  <si>
    <t>018Y</t>
  </si>
  <si>
    <t>1.3.6.1.4.1.14519.5.2.1.4219.6651.499497479561910420464280444336</t>
  </si>
  <si>
    <t>283.65 MB</t>
  </si>
  <si>
    <t>./FDG-PET-CT-Lesions/PETCT_390129c0d2/04-27-2007-NA-PET-CT Ganzkoerper  primaer mit KM-28147/4.000000-GK p.v.3 s-44336</t>
  </si>
  <si>
    <t>2022-03-17T14:29:54.675</t>
  </si>
  <si>
    <t>1.3.6.1.4.1.14519.5.2.1.4219.6651.269443570232966375760528519730</t>
  </si>
  <si>
    <t>./FDG-PET-CT-Lesions/PETCT_39eca178a1/06-08-2003-NA-PET-CT Ganzkoerper  primaer mit KM-91097/6.000000-PET corr.-19730</t>
  </si>
  <si>
    <t>2022-03-17T14:30:23.645</t>
  </si>
  <si>
    <t>1.3.6.1.4.1.14519.5.2.1.4219.6651.101067463255124924952456787553</t>
  </si>
  <si>
    <t>PETCT_3a40a26443</t>
  </si>
  <si>
    <t>1.3.6.1.4.1.14519.5.2.1.4219.6651.368115916732444222696407843565</t>
  </si>
  <si>
    <t>./FDG-PET-CT-Lesions/PETCT_3a40a26443/10-02-2005-NA-PET-CT Ganzkoerper  primaer mit KM-43565/300.000000-Segmentation-87553</t>
  </si>
  <si>
    <t>2022-03-17T14:30:28.572</t>
  </si>
  <si>
    <t>1.3.6.1.4.1.14519.5.2.1.4219.6651.165954209670636609003237609611</t>
  </si>
  <si>
    <t>./FDG-PET-CT-Lesions/PETCT_39159c05c2/02-23-2001-NA-PET-CT Ganzkoerper  primaer mit KM-64318/5.000000-GK p.v.2-09611</t>
  </si>
  <si>
    <t>2022-03-17T14:30:40.759</t>
  </si>
  <si>
    <t>1.3.6.1.4.1.14519.5.2.1.4219.6651.995509586028060100365958878616</t>
  </si>
  <si>
    <t>259.32 MB</t>
  </si>
  <si>
    <t>./FDG-PET-CT-Lesions/PETCT_39eca178a1/06-08-2003-NA-PET-CT Ganzkoerper  primaer mit KM-91097/5.000000-GK p.v.3-78616</t>
  </si>
  <si>
    <t>2022-03-17T14:30:42.975</t>
  </si>
  <si>
    <t>1.3.6.1.4.1.14519.5.2.1.4219.6651.133531690840789618639903652670</t>
  </si>
  <si>
    <t>./FDG-PET-CT-Lesions/PETCT_3a40a26443/10-02-2005-NA-PET-CT Ganzkoerper  primaer mit KM-43565/8.000000-PET corr.-52670</t>
  </si>
  <si>
    <t>2022-03-17T14:30:54.741</t>
  </si>
  <si>
    <t>1.3.6.1.4.1.14519.5.2.1.4219.6651.291234771587431296342726026214</t>
  </si>
  <si>
    <t>PETCT_3a4be713a1</t>
  </si>
  <si>
    <t>1.3.6.1.4.1.14519.5.2.1.4219.6651.275855813078017308791466708041</t>
  </si>
  <si>
    <t>11/14/2002</t>
  </si>
  <si>
    <t>./FDG-PET-CT-Lesions/PETCT_3a4be713a1/11-14-2002-NA-PET-CT Ganzkoerper  primaer mit KM-08041/300.000000-Segmentation-26214</t>
  </si>
  <si>
    <t>2022-03-17T14:30:57.156</t>
  </si>
  <si>
    <t>1.3.6.1.4.1.14519.5.2.1.4219.6651.239737301849398781560207022352</t>
  </si>
  <si>
    <t>./FDG-PET-CT-Lesions/PETCT_3a40a26443/10-02-2005-NA-PET-CT Ganzkoerper  primaer mit KM-43565/4.000000-GK p.v.3 s-22352</t>
  </si>
  <si>
    <t>2022-03-17T14:31:14.121</t>
  </si>
  <si>
    <t>1.3.6.1.4.1.14519.5.2.1.4219.6651.209707360104830923846377705658</t>
  </si>
  <si>
    <t>./FDG-PET-CT-Lesions/PETCT_3a4be713a1/11-14-2002-NA-PET-CT Ganzkoerper  primaer mit KM-08041/5.000000-GK p.v.3-05658</t>
  </si>
  <si>
    <t>2022-03-17T14:31:14.436</t>
  </si>
  <si>
    <t>1.3.6.1.4.1.14519.5.2.1.4219.6651.333989818437427537307054312603</t>
  </si>
  <si>
    <t>PETCT_3b14690fce</t>
  </si>
  <si>
    <t>1.3.6.1.4.1.14519.5.2.1.4219.6651.195913663599856909329319338312</t>
  </si>
  <si>
    <t>./FDG-PET-CT-Lesions/PETCT_3b14690fce/09-07-2002-NA-PET-CT Ganzkoerper  primaer mit KM-38312/300.000000-Segmentation-12603</t>
  </si>
  <si>
    <t>2022-03-17T14:31:19.268</t>
  </si>
  <si>
    <t>1.3.6.1.4.1.14519.5.2.1.4219.6651.578881877763775290145187292648</t>
  </si>
  <si>
    <t>./FDG-PET-CT-Lesions/PETCT_3a4be713a1/11-14-2002-NA-PET-CT Ganzkoerper  primaer mit KM-08041/7.000000-PET corr.-92648</t>
  </si>
  <si>
    <t>2022-03-17T14:31:21.885</t>
  </si>
  <si>
    <t>1.3.6.1.4.1.14519.5.2.1.4219.6651.184475728298832324123440729168</t>
  </si>
  <si>
    <t>PETCT_3b1c9155f5</t>
  </si>
  <si>
    <t>1.3.6.1.4.1.14519.5.2.1.4219.6651.252049179771587308082173294971</t>
  </si>
  <si>
    <t>./FDG-PET-CT-Lesions/PETCT_3b1c9155f5/01-31-2003-NA-PET-CT Ganzkoerper  primaer mit KM-94971/300.000000-Segmentation-29168</t>
  </si>
  <si>
    <t>2022-03-17T14:31:25.676</t>
  </si>
  <si>
    <t>1.3.6.1.4.1.14519.5.2.1.4219.6651.666731639054575152872969359551</t>
  </si>
  <si>
    <t>./FDG-PET-CT-Lesions/PETCT_3b14690fce/09-07-2002-NA-PET-CT Ganzkoerper  primaer mit KM-38312/6.000000-PET corr.-59551</t>
  </si>
  <si>
    <t>2022-03-17T14:31:43.039</t>
  </si>
  <si>
    <t>1.3.6.1.4.1.14519.5.2.1.4219.6651.227028670040797956559616010059</t>
  </si>
  <si>
    <t>./FDG-PET-CT-Lesions/PETCT_3b14690fce/09-07-2002-NA-PET-CT Ganzkoerper  primaer mit KM-38312/4.000000-GK p.v.3-10059</t>
  </si>
  <si>
    <t>2022-03-17T14:31:53.545</t>
  </si>
  <si>
    <t>1.3.6.1.4.1.14519.5.2.1.4219.6651.243517876540863214768964628674</t>
  </si>
  <si>
    <t>./FDG-PET-CT-Lesions/PETCT_3b1c9155f5/01-31-2003-NA-PET-CT Ganzkoerper  primaer mit KM-94971/4.000000-GK p.v.3-28674</t>
  </si>
  <si>
    <t>2022-03-17T14:32:00.625</t>
  </si>
  <si>
    <t>1.3.6.1.4.1.14519.5.2.1.4219.6651.978344958809746459754788138387</t>
  </si>
  <si>
    <t>./FDG-PET-CT-Lesions/PETCT_3b1c9155f5/01-31-2003-NA-PET-CT Ganzkoerper  primaer mit KM-94971/6.000000-PET corr.-38387</t>
  </si>
  <si>
    <t>2022-03-17T14:32:12.468</t>
  </si>
  <si>
    <t>1.3.6.1.4.1.14519.5.2.1.4219.6651.337568238124460060108119074902</t>
  </si>
  <si>
    <t>PETCT_3b26172779</t>
  </si>
  <si>
    <t>1.3.6.1.4.1.14519.5.2.1.4219.6651.237352139004856093047287321405</t>
  </si>
  <si>
    <t>./FDG-PET-CT-Lesions/PETCT_3b26172779/11-10-2001-NA-PET-CT Ganzkoerper  primaer mit KM-21405/300.000000-Segmentation-74902</t>
  </si>
  <si>
    <t>2022-03-17T14:32:18.188</t>
  </si>
  <si>
    <t>1.3.6.1.4.1.14519.5.2.1.4219.6651.213042203265779750475107589953</t>
  </si>
  <si>
    <t>./FDG-PET-CT-Lesions/PETCT_3b26172779/11-10-2001-NA-PET-CT Ganzkoerper  primaer mit KM-21405/7.000000-PET corr.-89953</t>
  </si>
  <si>
    <t>2022-03-17T14:32:24.316</t>
  </si>
  <si>
    <t>1.3.6.1.4.1.14519.5.2.1.4219.6651.271358780805947398561792862236</t>
  </si>
  <si>
    <t>PETCT_3b2a4af482</t>
  </si>
  <si>
    <t>1.3.6.1.4.1.14519.5.2.1.4219.6651.566263525029592557241292586609</t>
  </si>
  <si>
    <t>1/26/2003</t>
  </si>
  <si>
    <t>./FDG-PET-CT-Lesions/PETCT_3b2a4af482/01-26-2003-NA-PET-CT Ganzkoerper  primaer mit KM-86609/300.000000-Segmentation-62236</t>
  </si>
  <si>
    <t>2022-03-17T14:32:33.706</t>
  </si>
  <si>
    <t>1.3.6.1.4.1.14519.5.2.1.4219.6651.188647571843043771590915629238</t>
  </si>
  <si>
    <t>./FDG-PET-CT-Lesions/PETCT_3b2a4af482/01-26-2003-NA-PET-CT Ganzkoerper  primaer mit KM-86609/9.000000-PET corr.-29238</t>
  </si>
  <si>
    <t>2022-03-17T14:32:40.473</t>
  </si>
  <si>
    <t>1.3.6.1.4.1.14519.5.2.1.4219.6651.243535243796194117493380342789</t>
  </si>
  <si>
    <t>PETCT_3b73c2480a</t>
  </si>
  <si>
    <t>1.3.6.1.4.1.14519.5.2.1.4219.6651.299202672052289945845410300650</t>
  </si>
  <si>
    <t>10/19/2001</t>
  </si>
  <si>
    <t>./FDG-PET-CT-Lesions/PETCT_3b73c2480a/10-19-2001-NA-PET-CT Ganzkoerper  primaer mit KM-00650/300.000000-Segmentation-42789</t>
  </si>
  <si>
    <t>2022-03-17T14:32:42.658</t>
  </si>
  <si>
    <t>1.3.6.1.4.1.14519.5.2.1.4219.6651.259370193184582636172716560587</t>
  </si>
  <si>
    <t>./FDG-PET-CT-Lesions/PETCT_3b73c2480a/10-19-2001-NA-PET-CT Ganzkoerper  primaer mit KM-00650/9.000000-PET corr.-60587</t>
  </si>
  <si>
    <t>2022-03-17T14:33:04.266</t>
  </si>
  <si>
    <t>1.3.6.1.4.1.14519.5.2.1.4219.6651.327289490311121608843290006893</t>
  </si>
  <si>
    <t>./FDG-PET-CT-Lesions/PETCT_3b2a4af482/01-26-2003-NA-PET-CT Ganzkoerper  primaer mit KM-86609/4.000000-GK p.v.3-06893</t>
  </si>
  <si>
    <t>2022-03-17T14:33:07.066</t>
  </si>
  <si>
    <t>1.3.6.1.4.1.14519.5.2.1.4219.6651.116711709664307389836656493877</t>
  </si>
  <si>
    <t>./FDG-PET-CT-Lesions/PETCT_3b26172779/11-10-2001-NA-PET-CT Ganzkoerper  primaer mit KM-21405/5.000000-GK p.v.2-93877</t>
  </si>
  <si>
    <t>2022-03-17T14:33:15.866</t>
  </si>
  <si>
    <t>1.3.6.1.4.1.14519.5.2.1.4219.6651.267847302725106064159855865828</t>
  </si>
  <si>
    <t>PETCT_3ba0277c0c</t>
  </si>
  <si>
    <t>1.3.6.1.4.1.14519.5.2.1.4219.6651.146051428537820217831701146623</t>
  </si>
  <si>
    <t>4/26/2007</t>
  </si>
  <si>
    <t>./FDG-PET-CT-Lesions/PETCT_3ba0277c0c/04-26-2007-NA-PET-CT Ganzkoerper  primaer mit KM-46623/300.000000-Segmentation-65828</t>
  </si>
  <si>
    <t>2022-03-17T14:33:18.485</t>
  </si>
  <si>
    <t>1.3.6.1.4.1.14519.5.2.1.4219.6651.208413750559302091237301326377</t>
  </si>
  <si>
    <t>./FDG-PET-CT-Lesions/PETCT_3ba0277c0c/04-26-2007-NA-PET-CT Ganzkoerper  primaer mit KM-46623/4.000000-GK p.v.3 s-26377</t>
  </si>
  <si>
    <t>2022-03-17T14:33:36.836</t>
  </si>
  <si>
    <t>1.3.6.1.4.1.14519.5.2.1.4219.6651.262513514276189719164709292655</t>
  </si>
  <si>
    <t>PETCT_3bce0eb7aa</t>
  </si>
  <si>
    <t>1.3.6.1.4.1.14519.5.2.1.4219.6651.222796109751517502013212445104</t>
  </si>
  <si>
    <t>6.27 MB</t>
  </si>
  <si>
    <t>./FDG-PET-CT-Lesions/PETCT_3bce0eb7aa/06-03-2007-NA-PET-CT Ganzkoerper  primaer mit KM-45104/300.000000-Segmentation-92655</t>
  </si>
  <si>
    <t>2022-03-17T14:33:40.387</t>
  </si>
  <si>
    <t>1.3.6.1.4.1.14519.5.2.1.4219.6651.792018481076489486280437921449</t>
  </si>
  <si>
    <t>./FDG-PET-CT-Lesions/PETCT_3ba0277c0c/04-26-2007-NA-PET-CT Ganzkoerper  primaer mit KM-46623/9.000000-PET corr.-21449</t>
  </si>
  <si>
    <t>2022-03-17T14:33:42.485</t>
  </si>
  <si>
    <t>1.3.6.1.4.1.14519.5.2.1.4219.6651.790447378674050398175711292052</t>
  </si>
  <si>
    <t>98.36 MB</t>
  </si>
  <si>
    <t>./FDG-PET-CT-Lesions/PETCT_3bce0eb7aa/06-03-2007-NA-PET-CT Ganzkoerper  primaer mit KM-45104/12.000000-PET corr.-92052</t>
  </si>
  <si>
    <t>2022-03-17T14:34:03.591</t>
  </si>
  <si>
    <t>1.3.6.1.4.1.14519.5.2.1.4219.6651.180560655907225650463285810974</t>
  </si>
  <si>
    <t>PETCT_3c3050f75e</t>
  </si>
  <si>
    <t>1.3.6.1.4.1.14519.5.2.1.4219.6651.201990375933168304672479131873</t>
  </si>
  <si>
    <t>./FDG-PET-CT-Lesions/PETCT_3c3050f75e/09-05-2002-NA-PET-CT Ganzkoerper  primaer mit KM-31873/300.000000-Segmentation-10974</t>
  </si>
  <si>
    <t>2022-03-17T14:34:05.815</t>
  </si>
  <si>
    <t>1.3.6.1.4.1.14519.5.2.1.4219.6651.834920256546882322888850421131</t>
  </si>
  <si>
    <t>191.75 MB</t>
  </si>
  <si>
    <t>./FDG-PET-CT-Lesions/PETCT_3bce0eb7aa/06-03-2007-NA-PET-CT Ganzkoerper  primaer mit KM-45104/4.000000-GK p.v.3 s-21131</t>
  </si>
  <si>
    <t>2022-03-17T14:34:13.233</t>
  </si>
  <si>
    <t>1.3.6.1.4.1.14519.5.2.1.4219.6651.288940441005149707541809699352</t>
  </si>
  <si>
    <t>./FDG-PET-CT-Lesions/PETCT_3b73c2480a/10-19-2001-NA-PET-CT Ganzkoerper  primaer mit KM-00650/6.000000-GK p.v.2-99352</t>
  </si>
  <si>
    <t>2022-03-17T14:34:22.912</t>
  </si>
  <si>
    <t>1.3.6.1.4.1.14519.5.2.1.4219.6651.191570310628118097911207672921</t>
  </si>
  <si>
    <t>./FDG-PET-CT-Lesions/PETCT_3c3050f75e/09-05-2002-NA-PET-CT Ganzkoerper  primaer mit KM-31873/8.000000-PET corr.-72921</t>
  </si>
  <si>
    <t>2022-03-17T14:34:27.071</t>
  </si>
  <si>
    <t>1.3.6.1.4.1.14519.5.2.1.4219.6651.938546551466719951267535452353</t>
  </si>
  <si>
    <t>./FDG-PET-CT-Lesions/PETCT_3c3050f75e/09-05-2002-NA-PET-CT Ganzkoerper  primaer mit KM-31873/4.000000-GK p.v.3-52353</t>
  </si>
  <si>
    <t>2022-03-17T14:34:40.823</t>
  </si>
  <si>
    <t>1.3.6.1.4.1.14519.5.2.1.4219.6651.233198195942458358177337880055</t>
  </si>
  <si>
    <t>PETCT_3c3ee87fc6</t>
  </si>
  <si>
    <t>1.3.6.1.4.1.14519.5.2.1.4219.6651.212557024817099357306422008758</t>
  </si>
  <si>
    <t>6/13/2003</t>
  </si>
  <si>
    <t>./FDG-PET-CT-Lesions/PETCT_3c3ee87fc6/06-13-2003-NA-PET-CT Ganzkoerper nativ-08758/300.000000-Segmentation-80055</t>
  </si>
  <si>
    <t>2022-03-17T14:34:43.453</t>
  </si>
  <si>
    <t>1.3.6.1.4.1.14519.5.2.1.4219.6651.144428819338052453944503578829</t>
  </si>
  <si>
    <t>160.02 MB</t>
  </si>
  <si>
    <t>./FDG-PET-CT-Lesions/PETCT_3c3ee87fc6/06-13-2003-NA-PET-CT Ganzkoerper nativ-08758/7.000000-PET corr.-78829</t>
  </si>
  <si>
    <t>2022-03-17T14:34:59.228</t>
  </si>
  <si>
    <t>1.3.6.1.4.1.14519.5.2.1.4219.6651.284774111778468208901508213675</t>
  </si>
  <si>
    <t>PETCT_3c71e8f518</t>
  </si>
  <si>
    <t>1.3.6.1.4.1.14519.5.2.1.4219.6651.147070190313365164281736459350</t>
  </si>
  <si>
    <t>./FDG-PET-CT-Lesions/PETCT_3c71e8f518/12-11-2000-NA-PET-CT Ganzkoerper  primaer mit KM-59350/300.000000-Segmentation-13675</t>
  </si>
  <si>
    <t>2022-03-17T14:35:01.741</t>
  </si>
  <si>
    <t>1.3.6.1.4.1.14519.5.2.1.4219.6651.154207356921602543442037438411</t>
  </si>
  <si>
    <t>312.68 MB</t>
  </si>
  <si>
    <t>./FDG-PET-CT-Lesions/PETCT_3c3ee87fc6/06-13-2003-NA-PET-CT Ganzkoerper nativ-08758/5.000000-GK nativ 3-38411</t>
  </si>
  <si>
    <t>2022-03-17T14:35:17.052</t>
  </si>
  <si>
    <t>1.3.6.1.4.1.14519.5.2.1.4219.6651.678409479062727960035288725736</t>
  </si>
  <si>
    <t>./FDG-PET-CT-Lesions/PETCT_3c71e8f518/12-11-2000-NA-PET-CT Ganzkoerper  primaer mit KM-59350/6.000000-PET corr.-25736</t>
  </si>
  <si>
    <t>2022-03-17T14:35:26.774</t>
  </si>
  <si>
    <t>1.3.6.1.4.1.14519.5.2.1.4219.6651.131742178951176278452970343582</t>
  </si>
  <si>
    <t>./FDG-PET-CT-Lesions/PETCT_3c71e8f518/12-11-2000-NA-PET-CT Ganzkoerper  primaer mit KM-59350/5.000000-GK p.v.2-43582</t>
  </si>
  <si>
    <t>2022-03-17T14:36:04.096</t>
  </si>
  <si>
    <t>1.3.6.1.4.1.14519.5.2.1.4219.6651.427091388438136633507885265187</t>
  </si>
  <si>
    <t>PETCT_3c94a00f90</t>
  </si>
  <si>
    <t>1.3.6.1.4.1.14519.5.2.1.4219.6651.489730006958847278781248783405</t>
  </si>
  <si>
    <t>12.25 MB</t>
  </si>
  <si>
    <t>./FDG-PET-CT-Lesions/PETCT_3c94a00f90/05-11-2007-NA-PET-CT Ganzkoerper  primaer mit KM-83405/300.000000-Segmentation-65187</t>
  </si>
  <si>
    <t>2022-03-17T14:36:11.932</t>
  </si>
  <si>
    <t>1.3.6.1.4.1.14519.5.2.1.4219.6651.159877306013222989802801538360</t>
  </si>
  <si>
    <t>192.18 MB</t>
  </si>
  <si>
    <t>./FDG-PET-CT-Lesions/PETCT_3c94a00f90/05-11-2007-NA-PET-CT Ganzkoerper  primaer mit KM-83405/8.000000-PET corr.-38360</t>
  </si>
  <si>
    <t>2022-03-17T14:36:16.362</t>
  </si>
  <si>
    <t>1.3.6.1.4.1.14519.5.2.1.4219.6651.241193725519858325956299589927</t>
  </si>
  <si>
    <t>PETCT_3cd49210eb</t>
  </si>
  <si>
    <t>1.3.6.1.4.1.14519.5.2.1.4219.6651.256142313143198202331687116881</t>
  </si>
  <si>
    <t>12/29/2002</t>
  </si>
  <si>
    <t>./FDG-PET-CT-Lesions/PETCT_3cd49210eb/12-29-2002-NA-PET-CT Ganzkoerper  primaer mit KM-16881/300.000000-Segmentation-89927</t>
  </si>
  <si>
    <t>2022-03-17T14:36:19.488</t>
  </si>
  <si>
    <t>1.3.6.1.4.1.14519.5.2.1.4219.6651.133119463511466147110980305093</t>
  </si>
  <si>
    <t>375.04 MB</t>
  </si>
  <si>
    <t>./FDG-PET-CT-Lesions/PETCT_3c94a00f90/05-11-2007-NA-PET-CT Ganzkoerper  primaer mit KM-83405/4.000000-GK p.v.3 s-05093</t>
  </si>
  <si>
    <t>2022-03-17T14:36:22.169</t>
  </si>
  <si>
    <t>1.3.6.1.4.1.14519.5.2.1.4219.6651.227037297103164433934708368079</t>
  </si>
  <si>
    <t>./FDG-PET-CT-Lesions/PETCT_3cd49210eb/12-29-2002-NA-PET-CT Ganzkoerper  primaer mit KM-16881/8.000000-PET corr.-68079</t>
  </si>
  <si>
    <t>2022-03-17T14:36:33.404</t>
  </si>
  <si>
    <t>1.3.6.1.4.1.14519.5.2.1.4219.6651.310482372360177283698107669165</t>
  </si>
  <si>
    <t>PETCT_3cf68da275</t>
  </si>
  <si>
    <t>1.3.6.1.4.1.14519.5.2.1.4219.6651.193221006879628805663883737413</t>
  </si>
  <si>
    <t>3/20/2003</t>
  </si>
  <si>
    <t>./FDG-PET-CT-Lesions/PETCT_3cf68da275/03-20-2003-NA-PET-CT Ganzkoerper  primaer mit KM-37413/300.000000-Segmentation-69165</t>
  </si>
  <si>
    <t>2022-03-17T14:36:37.112</t>
  </si>
  <si>
    <t>1.3.6.1.4.1.14519.5.2.1.4219.6651.166377060573602890125613211449</t>
  </si>
  <si>
    <t>./FDG-PET-CT-Lesions/PETCT_3cf68da275/03-20-2003-NA-PET-CT Ganzkoerper  primaer mit KM-37413/6.000000-PET corr.-11449</t>
  </si>
  <si>
    <t>2022-03-17T14:36:46.058</t>
  </si>
  <si>
    <t>1.3.6.1.4.1.14519.5.2.1.4219.6651.247766643284642090821512398349</t>
  </si>
  <si>
    <t>./FDG-PET-CT-Lesions/PETCT_3cd49210eb/12-29-2002-NA-PET-CT Ganzkoerper  primaer mit KM-16881/4.000000-GK p.v.3-98349</t>
  </si>
  <si>
    <t>2022-03-17T14:36:47.353</t>
  </si>
  <si>
    <t>1.3.6.1.4.1.14519.5.2.1.4219.6651.757236205328630315008926034502</t>
  </si>
  <si>
    <t>./FDG-PET-CT-Lesions/PETCT_3cf68da275/03-20-2003-NA-PET-CT Ganzkoerper  primaer mit KM-37413/4.000000-GK p.v.3-34502</t>
  </si>
  <si>
    <t>2022-03-17T14:37:08.851</t>
  </si>
  <si>
    <t>1.3.6.1.4.1.14519.5.2.1.4219.6651.191227841167856615132153050090</t>
  </si>
  <si>
    <t>PETCT_3d6f425a76</t>
  </si>
  <si>
    <t>1.3.6.1.4.1.14519.5.2.1.4219.6651.135217271588009248631965167631</t>
  </si>
  <si>
    <t>1/28/2002</t>
  </si>
  <si>
    <t>./FDG-PET-CT-Lesions/PETCT_3d6f425a76/01-28-2002-NA-PET-CT Ganzkoerper  primaer mit KM-67631/6.000000-PET corr.-50090</t>
  </si>
  <si>
    <t>2022-03-17T14:37:11.674</t>
  </si>
  <si>
    <t>1.3.6.1.4.1.14519.5.2.1.4219.6651.255172561003584021047336636230</t>
  </si>
  <si>
    <t>./FDG-PET-CT-Lesions/PETCT_3d6f425a76/01-28-2002-NA-PET-CT Ganzkoerper  primaer mit KM-67631/300.000000-Segmentation-36230</t>
  </si>
  <si>
    <t>2022-03-17T14:37:12.294</t>
  </si>
  <si>
    <t>1.3.6.1.4.1.14519.5.2.1.4219.6651.224850853401519729902722603192</t>
  </si>
  <si>
    <t>1.3.6.1.4.1.14519.5.2.1.4219.6651.201373193526852099372557537622</t>
  </si>
  <si>
    <t>7/22/2002</t>
  </si>
  <si>
    <t>./FDG-PET-CT-Lesions/PETCT_3d6f425a76/07-22-2002-NA-PET-CT Ganzkoerper  primaer mit KM-37622/300.000000-Segmentation-03192</t>
  </si>
  <si>
    <t>2022-03-17T14:37:14.512</t>
  </si>
  <si>
    <t>1.3.6.1.4.1.14519.5.2.1.4219.6651.307582819446721195453161601723</t>
  </si>
  <si>
    <t>./FDG-PET-CT-Lesions/PETCT_3d6f425a76/07-22-2002-NA-PET-CT Ganzkoerper  primaer mit KM-37622/8.000000-PET corr.-01723</t>
  </si>
  <si>
    <t>2022-03-17T14:37:38.627</t>
  </si>
  <si>
    <t>1.3.6.1.4.1.14519.5.2.1.4219.6651.223804990266693608341364406442</t>
  </si>
  <si>
    <t>PETCT_3d8b79d739</t>
  </si>
  <si>
    <t>1.3.6.1.4.1.14519.5.2.1.4219.6651.734407246586469936420812035511</t>
  </si>
  <si>
    <t>11/28/2004</t>
  </si>
  <si>
    <t>./FDG-PET-CT-Lesions/PETCT_3d8b79d739/11-28-2004-NA-PET-CT Ganzkoerper  primaer mit KM-35511/300.000000-Segmentation-06442</t>
  </si>
  <si>
    <t>2022-03-17T14:37:41.678</t>
  </si>
  <si>
    <t>1.3.6.1.4.1.14519.5.2.1.4219.6651.259279355812185177544260736315</t>
  </si>
  <si>
    <t>./FDG-PET-CT-Lesions/PETCT_3d6f425a76/07-22-2002-NA-PET-CT Ganzkoerper  primaer mit KM-37622/4.000000-GK p.v.3-36315</t>
  </si>
  <si>
    <t>2022-03-17T14:37:53.878</t>
  </si>
  <si>
    <t>1.3.6.1.4.1.14519.5.2.1.4219.6651.304162253901533563604865755445</t>
  </si>
  <si>
    <t>./FDG-PET-CT-Lesions/PETCT_3d8b79d739/11-28-2004-NA-PET-CT Ganzkoerper  primaer mit KM-35511/8.000000-PET corr.-55445</t>
  </si>
  <si>
    <t>2022-03-17T14:38:03.02</t>
  </si>
  <si>
    <t>1.3.6.1.4.1.14519.5.2.1.4219.6651.118986185284256988001761562749</t>
  </si>
  <si>
    <t>516.53 MB</t>
  </si>
  <si>
    <t>./FDG-PET-CT-Lesions/PETCT_3d6f425a76/01-28-2002-NA-PET-CT Ganzkoerper  primaer mit KM-67631/5.000000-GK p.v.2-62749</t>
  </si>
  <si>
    <t>2022-03-17T14:38:10.814</t>
  </si>
  <si>
    <t>1.3.6.1.4.1.14519.5.2.1.4219.6651.255989487978456129890825175884</t>
  </si>
  <si>
    <t>PETCT_3eac8f16d4</t>
  </si>
  <si>
    <t>1.3.6.1.4.1.14519.5.2.1.4219.6651.204963557528581864605618653315</t>
  </si>
  <si>
    <t>9/30/2001</t>
  </si>
  <si>
    <t>./FDG-PET-CT-Lesions/PETCT_3eac8f16d4/09-30-2001-NA-PET-CT Ganzkoerper  primaer mit KM-53315/300.000000-Segmentation-75884</t>
  </si>
  <si>
    <t>2022-03-17T14:38:14.857</t>
  </si>
  <si>
    <t>1.3.6.1.4.1.14519.5.2.1.4219.6651.782412366164629361041293714675</t>
  </si>
  <si>
    <t>179.57 MB</t>
  </si>
  <si>
    <t>./FDG-PET-CT-Lesions/PETCT_3d8b79d739/11-28-2004-NA-PET-CT Ganzkoerper  primaer mit KM-35511/4.000000-GK p.v.3 s-14675</t>
  </si>
  <si>
    <t>2022-03-17T14:38:21.484</t>
  </si>
  <si>
    <t>1.3.6.1.4.1.14519.5.2.1.4219.6651.212984210842360642072043510028</t>
  </si>
  <si>
    <t>./FDG-PET-CT-Lesions/PETCT_3eac8f16d4/09-30-2001-NA-PET-CT Ganzkoerper  primaer mit KM-53315/12.000000-PET corr.-10028</t>
  </si>
  <si>
    <t>2022-03-17T14:38:25.211</t>
  </si>
  <si>
    <t>1.3.6.1.4.1.14519.5.2.1.4219.6651.293379982743690438813987085142</t>
  </si>
  <si>
    <t>PETCT_3f2ee0274d</t>
  </si>
  <si>
    <t>1.3.6.1.4.1.14519.5.2.1.4219.6651.335452350170894049611357619611</t>
  </si>
  <si>
    <t>9/16/2002</t>
  </si>
  <si>
    <t>./FDG-PET-CT-Lesions/PETCT_3f2ee0274d/09-16-2002-NA-PET-CT Ganzkoerper  primaer mit KM-19611/300.000000-Segmentation-85142</t>
  </si>
  <si>
    <t>2022-03-17T14:38:28.117</t>
  </si>
  <si>
    <t>1.3.6.1.4.1.14519.5.2.1.4219.6651.338680735439526855994964720299</t>
  </si>
  <si>
    <t>./FDG-PET-CT-Lesions/PETCT_3f2ee0274d/09-16-2002-NA-PET-CT Ganzkoerper  primaer mit KM-19611/6.000000-PET corr.-20299</t>
  </si>
  <si>
    <t>2022-03-17T14:38:52.619</t>
  </si>
  <si>
    <t>1.3.6.1.4.1.14519.5.2.1.4219.6651.242994024794121851169893130593</t>
  </si>
  <si>
    <t>./FDG-PET-CT-Lesions/PETCT_3f2ee0274d/09-16-2002-NA-PET-CT Ganzkoerper  primaer mit KM-19611/4.000000-GK p.v.3-30593</t>
  </si>
  <si>
    <t>2022-03-17T14:38:57.479</t>
  </si>
  <si>
    <t>1.3.6.1.4.1.14519.5.2.1.4219.6651.332230315791773362323292720143</t>
  </si>
  <si>
    <t>PETCT_3f3df20439</t>
  </si>
  <si>
    <t>1.3.6.1.4.1.14519.5.2.1.4219.6651.274761148722084573841537326210</t>
  </si>
  <si>
    <t>./FDG-PET-CT-Lesions/PETCT_3f3df20439/05-09-2005-NA-PET-CT Ganzkoerper  primaer mit KM-26210/14.000000-PET corr.-20143</t>
  </si>
  <si>
    <t>2022-03-17T14:39:21.529</t>
  </si>
  <si>
    <t>1.3.6.1.4.1.14519.5.2.1.4219.6651.283406029027168598256014436234</t>
  </si>
  <si>
    <t>./FDG-PET-CT-Lesions/PETCT_3eac8f16d4/09-30-2001-NA-PET-CT Ganzkoerper  primaer mit KM-53315/5.000000-GK p.v.2-36234</t>
  </si>
  <si>
    <t>2022-03-17T14:39:22.661</t>
  </si>
  <si>
    <t>1.3.6.1.4.1.14519.5.2.1.4219.6651.159437996241405943262604266435</t>
  </si>
  <si>
    <t>./FDG-PET-CT-Lesions/PETCT_3f3df20439/05-09-2005-NA-PET-CT Ganzkoerper  primaer mit KM-26210/4.000000-GK p.v.3 s-66435</t>
  </si>
  <si>
    <t>2022-03-17T14:39:23.135</t>
  </si>
  <si>
    <t>1.3.6.1.4.1.14519.5.2.1.4219.6651.344159112341214638775279846000</t>
  </si>
  <si>
    <t>./FDG-PET-CT-Lesions/PETCT_3f3df20439/05-09-2005-NA-PET-CT Ganzkoerper  primaer mit KM-26210/300.000000-Segmentation-46000</t>
  </si>
  <si>
    <t>2022-03-17T14:39:23.917</t>
  </si>
  <si>
    <t>1.3.6.1.4.1.14519.5.2.1.4219.6651.300288599827243033970336440010</t>
  </si>
  <si>
    <t>PETCT_3f5a9f616f</t>
  </si>
  <si>
    <t>1.3.6.1.4.1.14519.5.2.1.4219.6651.193588507381374646342717490087</t>
  </si>
  <si>
    <t>./FDG-PET-CT-Lesions/PETCT_3f5a9f616f/06-03-2007-NA-PET-CT Ganzkoerper  primaer mit KM-90087/300.000000-Segmentation-40010</t>
  </si>
  <si>
    <t>2022-03-17T14:39:26.578</t>
  </si>
  <si>
    <t>1.3.6.1.4.1.14519.5.2.1.4219.6651.274757084613855692911996495558</t>
  </si>
  <si>
    <t>./FDG-PET-CT-Lesions/PETCT_3f5a9f616f/06-03-2007-NA-PET-CT Ganzkoerper  primaer mit KM-90087/18.000000-PET corr.-95558</t>
  </si>
  <si>
    <t>2022-03-17T14:39:45.066</t>
  </si>
  <si>
    <t>1.3.6.1.4.1.14519.5.2.1.4219.6651.307482563042181835621521817849</t>
  </si>
  <si>
    <t>PETCT_3fd361ec14</t>
  </si>
  <si>
    <t>1.3.6.1.4.1.14519.5.2.1.4219.6651.143030743701612003084624879985</t>
  </si>
  <si>
    <t>10/24/2004</t>
  </si>
  <si>
    <t>./FDG-PET-CT-Lesions/PETCT_3fd361ec14/10-24-2004-NA-PET-CT Ganzkoerper  primaer mit KM-79985/300.000000-Segmentation-17849</t>
  </si>
  <si>
    <t>2022-03-17T14:39:47.633</t>
  </si>
  <si>
    <t>1.3.6.1.4.1.14519.5.2.1.4219.6651.244169720471312025019934325830</t>
  </si>
  <si>
    <t>./FDG-PET-CT-Lesions/PETCT_3f5a9f616f/06-03-2007-NA-PET-CT Ganzkoerper  primaer mit KM-90087/21.000000-GK p.v.3 s-25830</t>
  </si>
  <si>
    <t>2022-03-17T14:39:49.943</t>
  </si>
  <si>
    <t>1.3.6.1.4.1.14519.5.2.1.4219.6651.332369552525859142369106865798</t>
  </si>
  <si>
    <t>./FDG-PET-CT-Lesions/PETCT_3fd361ec14/10-24-2004-NA-PET-CT Ganzkoerper  primaer mit KM-79985/12.000000-PET corr.-65798</t>
  </si>
  <si>
    <t>2022-03-17T14:40:08.903</t>
  </si>
  <si>
    <t>1.3.6.1.4.1.14519.5.2.1.4219.6651.241404764088986791137567777127</t>
  </si>
  <si>
    <t>PETCT_4011ffe8ae</t>
  </si>
  <si>
    <t>1.3.6.1.4.1.14519.5.2.1.4219.6651.924112935853456795450789103025</t>
  </si>
  <si>
    <t>./FDG-PET-CT-Lesions/PETCT_4011ffe8ae/02-07-2005-NA-PET-CT Ganzkoerper  primaer mit KM-03025/300.000000-Segmentation-77127</t>
  </si>
  <si>
    <t>2022-03-17T14:40:11.99</t>
  </si>
  <si>
    <t>1.3.6.1.4.1.14519.5.2.1.4219.6651.318972155656436332170229007147</t>
  </si>
  <si>
    <t>./FDG-PET-CT-Lesions/PETCT_4011ffe8ae/02-07-2005-NA-PET-CT Ganzkoerper  primaer mit KM-03025/10.000000-PET corr.-07147</t>
  </si>
  <si>
    <t>2022-03-17T14:40:36.596</t>
  </si>
  <si>
    <t>1.3.6.1.4.1.14519.5.2.1.4219.6651.106829009587539813184383430592</t>
  </si>
  <si>
    <t>PETCT_402c061122</t>
  </si>
  <si>
    <t>1.3.6.1.4.1.14519.5.2.1.4219.6651.312572433681229753821980122953</t>
  </si>
  <si>
    <t>8/25/2003</t>
  </si>
  <si>
    <t>./FDG-PET-CT-Lesions/PETCT_402c061122/08-25-2003-NA-PET-CT Ganzkoerper nativ-22953/4.000000-GK nativ 3-30592</t>
  </si>
  <si>
    <t>2022-03-17T14:41:03.904</t>
  </si>
  <si>
    <t>1.3.6.1.4.1.14519.5.2.1.4219.6651.211745167870733678798212999061</t>
  </si>
  <si>
    <t>641.24 MB</t>
  </si>
  <si>
    <t>./FDG-PET-CT-Lesions/PETCT_3fd361ec14/10-24-2004-NA-PET-CT Ganzkoerper  primaer mit KM-79985/6.000000-GK p.v.1 WF s-99061</t>
  </si>
  <si>
    <t>2022-03-17T14:41:08.795</t>
  </si>
  <si>
    <t>1.3.6.1.4.1.14519.5.2.1.4219.6651.267856300055783717082744098866</t>
  </si>
  <si>
    <t>./FDG-PET-CT-Lesions/PETCT_402c061122/08-25-2003-NA-PET-CT Ganzkoerper nativ-22953/300.000000-Segmentation-98866</t>
  </si>
  <si>
    <t>2022-03-17T14:41:10.979</t>
  </si>
  <si>
    <t>1.3.6.1.4.1.14519.5.2.1.4219.6651.126269633551880293620116331588</t>
  </si>
  <si>
    <t>1.3.6.1.4.1.14519.5.2.1.4219.6651.704890172259992264992833988656</t>
  </si>
  <si>
    <t>2/22/2003</t>
  </si>
  <si>
    <t>./FDG-PET-CT-Lesions/PETCT_402c061122/02-22-2003-NA-PET-CT Ganzkoerper nativ-88656/300.000000-Segmentation-31588</t>
  </si>
  <si>
    <t>2022-03-17T14:41:13.441</t>
  </si>
  <si>
    <t>1.3.6.1.4.1.14519.5.2.1.4219.6651.193352863569410050586024392373</t>
  </si>
  <si>
    <t>./FDG-PET-CT-Lesions/PETCT_402c061122/08-25-2003-NA-PET-CT Ganzkoerper nativ-22953/7.000000-PET corr.-92373</t>
  </si>
  <si>
    <t>2022-03-17T14:41:25.134</t>
  </si>
  <si>
    <t>1.3.6.1.4.1.14519.5.2.1.4219.6651.133970126026761006231929821580</t>
  </si>
  <si>
    <t>./FDG-PET-CT-Lesions/PETCT_4011ffe8ae/02-07-2005-NA-PET-CT Ganzkoerper  primaer mit KM-03025/6.000000-GK p.v.1 WF s-21580</t>
  </si>
  <si>
    <t>2022-03-17T14:41:41.534</t>
  </si>
  <si>
    <t>1.3.6.1.4.1.14519.5.2.1.4219.6651.146268397944732206369171351575</t>
  </si>
  <si>
    <t>232.92 MB</t>
  </si>
  <si>
    <t>./FDG-PET-CT-Lesions/PETCT_402c061122/02-22-2003-NA-PET-CT Ganzkoerper nativ-88656/4.000000-GK nativ 3-51575</t>
  </si>
  <si>
    <t>2022-03-17T14:41:48.23</t>
  </si>
  <si>
    <t>1.3.6.1.4.1.14519.5.2.1.4219.6651.159867431414865997854548597602</t>
  </si>
  <si>
    <t>./FDG-PET-CT-Lesions/PETCT_402c061122/02-22-2003-NA-PET-CT Ganzkoerper nativ-88656/7.000000-PET corr.-97602</t>
  </si>
  <si>
    <t>2022-03-17T14:41:52.21</t>
  </si>
  <si>
    <t>1.3.6.1.4.1.14519.5.2.1.4219.6651.229083372264637758135045658476</t>
  </si>
  <si>
    <t>PETCT_404f8c732f</t>
  </si>
  <si>
    <t>1.3.6.1.4.1.14519.5.2.1.4219.6651.676285019453324804725383844688</t>
  </si>
  <si>
    <t>./FDG-PET-CT-Lesions/PETCT_404f8c732f/06-14-2007-NA-PET-CT Ganzkoerper  primaer mit KM-44688/300.000000-Segmentation-58476</t>
  </si>
  <si>
    <t>2022-03-17T14:41:54.475</t>
  </si>
  <si>
    <t>1.3.6.1.4.1.14519.5.2.1.4219.6651.222303206427333598067291863127</t>
  </si>
  <si>
    <t>./FDG-PET-CT-Lesions/PETCT_404f8c732f/06-14-2007-NA-PET-CT Ganzkoerper  primaer mit KM-44688/9.000000-PET corr.-63127</t>
  </si>
  <si>
    <t>2022-03-17T14:42:08.665</t>
  </si>
  <si>
    <t>1.3.6.1.4.1.14519.5.2.1.4219.6651.147203878548889261080683609764</t>
  </si>
  <si>
    <t>./FDG-PET-CT-Lesions/PETCT_404f8c732f/06-14-2007-NA-PET-CT Ganzkoerper  primaer mit KM-44688/4.000000-GK p.v.3 s-09764</t>
  </si>
  <si>
    <t>2022-03-17T14:42:10.605</t>
  </si>
  <si>
    <t>1.3.6.1.4.1.14519.5.2.1.4219.6651.396084601627072960428154742357</t>
  </si>
  <si>
    <t>PETCT_4076ea9a15</t>
  </si>
  <si>
    <t>1.3.6.1.4.1.14519.5.2.1.4219.6651.391021084934432973078448017567</t>
  </si>
  <si>
    <t>4/29/2005</t>
  </si>
  <si>
    <t>./FDG-PET-CT-Lesions/PETCT_4076ea9a15/04-29-2005-NA-PET-CT Ganzkoerper  primaer mit KM-17567/300.000000-Segmentation-42357</t>
  </si>
  <si>
    <t>2022-03-17T14:42:12.987</t>
  </si>
  <si>
    <t>1.3.6.1.4.1.14519.5.2.1.4219.6651.147964799161155923512873800561</t>
  </si>
  <si>
    <t>PETCT_4095c12e2d</t>
  </si>
  <si>
    <t>1.3.6.1.4.1.14519.5.2.1.4219.6651.167119421569143304727945693702</t>
  </si>
  <si>
    <t>11/30/2006</t>
  </si>
  <si>
    <t>10.28 MB</t>
  </si>
  <si>
    <t>./FDG-PET-CT-Lesions/PETCT_4095c12e2d/11-30-2006-NA-PET-CT Ganzkoerper  primaer mit KM-93702/300.000000-Segmentation-00561</t>
  </si>
  <si>
    <t>2022-03-17T14:42:17.433</t>
  </si>
  <si>
    <t>1.3.6.1.4.1.14519.5.2.1.4219.6651.157952363310650742151607662353</t>
  </si>
  <si>
    <t>./FDG-PET-CT-Lesions/PETCT_4076ea9a15/04-29-2005-NA-PET-CT Ganzkoerper  primaer mit KM-17567/13.000000-PET corr.-62353</t>
  </si>
  <si>
    <t>2022-03-17T14:42:19.016</t>
  </si>
  <si>
    <t>1.3.6.1.4.1.14519.5.2.1.4219.6651.238752434801448858098810854771</t>
  </si>
  <si>
    <t>161.34 MB</t>
  </si>
  <si>
    <t>./FDG-PET-CT-Lesions/PETCT_4095c12e2d/11-30-2006-NA-PET-CT Ganzkoerper  primaer mit KM-93702/7.000000-PET corr.-54771</t>
  </si>
  <si>
    <t>2022-03-17T14:42:53.928</t>
  </si>
  <si>
    <t>1.3.6.1.4.1.14519.5.2.1.4219.6651.132075055693730716628471441183</t>
  </si>
  <si>
    <t>PETCT_40a125468a</t>
  </si>
  <si>
    <t>1.3.6.1.4.1.14519.5.2.1.4219.6651.160680047290183581603929499283</t>
  </si>
  <si>
    <t>./FDG-PET-CT-Lesions/PETCT_40a125468a/07-03-2004-NA-PET-CT Ganzkoerper  primaer mit KM-99283/300.000000-Segmentation-41183</t>
  </si>
  <si>
    <t>2022-03-17T14:42:56.875</t>
  </si>
  <si>
    <t>1.3.6.1.4.1.14519.5.2.1.4219.6651.777171384974451582037849438074</t>
  </si>
  <si>
    <t>315.35 MB</t>
  </si>
  <si>
    <t>./FDG-PET-CT-Lesions/PETCT_4095c12e2d/11-30-2006-NA-PET-CT Ganzkoerper  primaer mit KM-93702/5.000000-GK p.v.3 s-38074</t>
  </si>
  <si>
    <t>2022-03-17T14:43:09.105</t>
  </si>
  <si>
    <t>1.3.6.1.4.1.14519.5.2.1.4219.6651.153684480566756995985546504005</t>
  </si>
  <si>
    <t>./FDG-PET-CT-Lesions/PETCT_40a125468a/07-03-2004-NA-PET-CT Ganzkoerper  primaer mit KM-99283/7.000000-PET corr.-04005</t>
  </si>
  <si>
    <t>2022-03-17T14:43:31.334</t>
  </si>
  <si>
    <t>1.3.6.1.4.1.14519.5.2.1.4219.6651.242263561051264445250423265489</t>
  </si>
  <si>
    <t>./FDG-PET-CT-Lesions/PETCT_40a125468a/07-03-2004-NA-PET-CT Ganzkoerper  primaer mit KM-99283/4.000000-GK p.v.3 s-65489</t>
  </si>
  <si>
    <t>2022-03-17T14:43:45.514</t>
  </si>
  <si>
    <t>1.3.6.1.4.1.14519.5.2.1.4219.6651.142351230157796466906121066585</t>
  </si>
  <si>
    <t>PETCT_40f0749cb7</t>
  </si>
  <si>
    <t>1.3.6.1.4.1.14519.5.2.1.4219.6651.131753599582885901472040384242</t>
  </si>
  <si>
    <t>./FDG-PET-CT-Lesions/PETCT_40f0749cb7/10-06-2001-NA-PET-CT Ganzkoerper  primaer mit KM-84242/7.000000-PET corr.-66585</t>
  </si>
  <si>
    <t>2022-03-17T14:43:55.472</t>
  </si>
  <si>
    <t>1.3.6.1.4.1.14519.5.2.1.4219.6651.210093984549977619152800773847</t>
  </si>
  <si>
    <t>./FDG-PET-CT-Lesions/PETCT_40f0749cb7/10-06-2001-NA-PET-CT Ganzkoerper  primaer mit KM-84242/300.000000-Segmentation-73847</t>
  </si>
  <si>
    <t>2022-03-17T14:43:58.752</t>
  </si>
  <si>
    <t>1.3.6.1.4.1.14519.5.2.1.4219.6651.251791384670300469306736142507</t>
  </si>
  <si>
    <t>735.80 MB</t>
  </si>
  <si>
    <t>./FDG-PET-CT-Lesions/PETCT_4076ea9a15/04-29-2005-NA-PET-CT Ganzkoerper  primaer mit KM-17567/6.000000-GK p.v.1 WF s-42507</t>
  </si>
  <si>
    <t>2022-03-17T14:43:58.969</t>
  </si>
  <si>
    <t>1.3.6.1.4.1.14519.5.2.1.4219.6651.228623202443130972775602452485</t>
  </si>
  <si>
    <t>PETCT_411801de5a</t>
  </si>
  <si>
    <t>1.3.6.1.4.1.14519.5.2.1.4219.6651.173872847690965706333248789775</t>
  </si>
  <si>
    <t>8/25/2002</t>
  </si>
  <si>
    <t>./FDG-PET-CT-Lesions/PETCT_411801de5a/08-25-2002-NA-PET-CT Ganzkoerper  primaer mit KM-89775/300.000000-Segmentation-52485</t>
  </si>
  <si>
    <t>2022-03-17T14:44:02.334</t>
  </si>
  <si>
    <t>1.3.6.1.4.1.14519.5.2.1.4219.6651.367287840103021449007902597237</t>
  </si>
  <si>
    <t>./FDG-PET-CT-Lesions/PETCT_411801de5a/08-25-2002-NA-PET-CT Ganzkoerper  primaer mit KM-89775/6.000000-PET corr.-97237</t>
  </si>
  <si>
    <t>2022-03-17T14:44:29.857</t>
  </si>
  <si>
    <t>1.3.6.1.4.1.14519.5.2.1.4219.6651.298036958764309350354401988420</t>
  </si>
  <si>
    <t>./FDG-PET-CT-Lesions/PETCT_411801de5a/08-25-2002-NA-PET-CT Ganzkoerper  primaer mit KM-89775/4.000000-GK p.v.3-88420</t>
  </si>
  <si>
    <t>2022-03-17T14:44:32.455</t>
  </si>
  <si>
    <t>1.3.6.1.4.1.14519.5.2.1.4219.6651.149677485180793126409370643589</t>
  </si>
  <si>
    <t>PETCT_41472f5ce9</t>
  </si>
  <si>
    <t>1.3.6.1.4.1.14519.5.2.1.4219.6651.280497999930844636906826795962</t>
  </si>
  <si>
    <t>3/16/2003</t>
  </si>
  <si>
    <t>./FDG-PET-CT-Lesions/PETCT_41472f5ce9/03-16-2003-NA-PET-CT Ganzkoerper  primaer mit KM-95962/300.000000-Segmentation-43589</t>
  </si>
  <si>
    <t>2022-03-17T14:44:33.664</t>
  </si>
  <si>
    <t>1.3.6.1.4.1.14519.5.2.1.4219.6651.231929135009427930252022314519</t>
  </si>
  <si>
    <t>./FDG-PET-CT-Lesions/PETCT_41472f5ce9/03-16-2003-NA-PET-CT Ganzkoerper  primaer mit KM-95962/8.000000-PET corr.-14519</t>
  </si>
  <si>
    <t>2022-03-17T14:44:55.92</t>
  </si>
  <si>
    <t>1.3.6.1.4.1.14519.5.2.1.4219.6651.163273687832293320468273795000</t>
  </si>
  <si>
    <t>450.06 MB</t>
  </si>
  <si>
    <t>./FDG-PET-CT-Lesions/PETCT_40f0749cb7/10-06-2001-NA-PET-CT Ganzkoerper  primaer mit KM-84242/6.000000-GK p.v.2-95000</t>
  </si>
  <si>
    <t>2022-03-17T14:45:00.624</t>
  </si>
  <si>
    <t>1.3.6.1.4.1.14519.5.2.1.4219.6651.218831654703156797322057898189</t>
  </si>
  <si>
    <t>PETCT_416d3b9b78</t>
  </si>
  <si>
    <t>1.3.6.1.4.1.14519.5.2.1.4219.6651.957084323875054187202533417835</t>
  </si>
  <si>
    <t>8/14/2006</t>
  </si>
  <si>
    <t>6.93 MB</t>
  </si>
  <si>
    <t>./FDG-PET-CT-Lesions/PETCT_416d3b9b78/08-14-2006-NA-PET-CT Ganzkoerper  primaer mit KM-17835/300.000000-Segmentation-98189</t>
  </si>
  <si>
    <t>2022-03-17T14:45:03.171</t>
  </si>
  <si>
    <t>1.3.6.1.4.1.14519.5.2.1.4219.6651.296115652271834425932828821377</t>
  </si>
  <si>
    <t>./FDG-PET-CT-Lesions/PETCT_41472f5ce9/03-16-2003-NA-PET-CT Ganzkoerper  primaer mit KM-95962/6.000000-GK p.v.3-21377</t>
  </si>
  <si>
    <t>2022-03-17T14:45:04.311</t>
  </si>
  <si>
    <t>1.3.6.1.4.1.14519.5.2.1.4219.6651.120221491275463878864975773670</t>
  </si>
  <si>
    <t>PETCT_41bd54f97a</t>
  </si>
  <si>
    <t>1.3.6.1.4.1.14519.5.2.1.4219.6651.210969180455485820869955502055</t>
  </si>
  <si>
    <t>3/25/2007</t>
  </si>
  <si>
    <t>12.12 MB</t>
  </si>
  <si>
    <t>./FDG-PET-CT-Lesions/PETCT_41bd54f97a/03-25-2007-NA-PET-CT Ganzkoerper  primaer mit KM-02055/300.000000-Segmentation-73670</t>
  </si>
  <si>
    <t>2022-03-17T14:45:07.263</t>
  </si>
  <si>
    <t>1.3.6.1.4.1.14519.5.2.1.4219.6651.165190803683741876954854240436</t>
  </si>
  <si>
    <t>108.75 MB</t>
  </si>
  <si>
    <t>./FDG-PET-CT-Lesions/PETCT_416d3b9b78/08-14-2006-NA-PET-CT Ganzkoerper  primaer mit KM-17835/14.000000-PET corr.-40436</t>
  </si>
  <si>
    <t>2022-03-17T14:45:22.694</t>
  </si>
  <si>
    <t>1.3.6.1.4.1.14519.5.2.1.4219.6651.301683325892353043113236734408</t>
  </si>
  <si>
    <t>212.35 MB</t>
  </si>
  <si>
    <t>./FDG-PET-CT-Lesions/PETCT_416d3b9b78/08-14-2006-NA-PET-CT Ganzkoerper  primaer mit KM-17835/5.000000-GK p.v.3 s-34408</t>
  </si>
  <si>
    <t>2022-03-17T14:45:40.086</t>
  </si>
  <si>
    <t>1.3.6.1.4.1.14519.5.2.1.4219.6651.205180067169045202433221677892</t>
  </si>
  <si>
    <t>190.23 MB</t>
  </si>
  <si>
    <t>./FDG-PET-CT-Lesions/PETCT_41bd54f97a/03-25-2007-NA-PET-CT Ganzkoerper  primaer mit KM-02055/3.000000-PET corr.-77892</t>
  </si>
  <si>
    <t>2022-03-17T14:45:53.214</t>
  </si>
  <si>
    <t>1.3.6.1.4.1.14519.5.2.1.4219.6651.238297920169825953827936690576</t>
  </si>
  <si>
    <t>PETCT_41f4d41517</t>
  </si>
  <si>
    <t>1.3.6.1.4.1.14519.5.2.1.4219.6651.107871373768778236563431279881</t>
  </si>
  <si>
    <t>11/13/2004</t>
  </si>
  <si>
    <t>./FDG-PET-CT-Lesions/PETCT_41f4d41517/11-13-2004-NA-PET-CT Ganzkoerper  primaer mit KM-79881/8.000000-PET corr.-90576</t>
  </si>
  <si>
    <t>2022-03-17T14:46:06.022</t>
  </si>
  <si>
    <t>1.3.6.1.4.1.14519.5.2.1.4219.6651.512496767847568590948162158707</t>
  </si>
  <si>
    <t>./FDG-PET-CT-Lesions/PETCT_41f4d41517/11-13-2004-NA-PET-CT Ganzkoerper  primaer mit KM-79881/300.000000-Segmentation-58707</t>
  </si>
  <si>
    <t>2022-03-17T14:46:08.418</t>
  </si>
  <si>
    <t>1.3.6.1.4.1.14519.5.2.1.4219.6651.268346820634106990558841532776</t>
  </si>
  <si>
    <t>371.87 MB</t>
  </si>
  <si>
    <t>./FDG-PET-CT-Lesions/PETCT_41bd54f97a/03-25-2007-NA-PET-CT Ganzkoerper  primaer mit KM-02055/6.000000-GK p.v.3 s-32776</t>
  </si>
  <si>
    <t>2022-03-17T14:46:21.974</t>
  </si>
  <si>
    <t>1.3.6.1.4.1.14519.5.2.1.4219.6651.251077504137884882908180755706</t>
  </si>
  <si>
    <t>./FDG-PET-CT-Lesions/PETCT_41f4d41517/11-13-2004-NA-PET-CT Ganzkoerper  primaer mit KM-79881/5.000000-GK p.v.3 s-55706</t>
  </si>
  <si>
    <t>2022-03-17T14:46:25.842</t>
  </si>
  <si>
    <t>1.3.6.1.4.1.14519.5.2.1.4219.6651.233216923010116998111605776828</t>
  </si>
  <si>
    <t>PETCT_41fadf6520</t>
  </si>
  <si>
    <t>1.3.6.1.4.1.14519.5.2.1.4219.6651.142959015615461180585676527536</t>
  </si>
  <si>
    <t>2/27/2003</t>
  </si>
  <si>
    <t>./FDG-PET-CT-Lesions/PETCT_41fadf6520/02-27-2003-NA-PET-CT Ganzkoerper  primaer mit KM-27536/300.000000-Segmentation-76828</t>
  </si>
  <si>
    <t>2022-03-17T14:46:28.314</t>
  </si>
  <si>
    <t>1.3.6.1.4.1.14519.5.2.1.4219.6651.174673593399042609692720448721</t>
  </si>
  <si>
    <t>./FDG-PET-CT-Lesions/PETCT_41fadf6520/02-27-2003-NA-PET-CT Ganzkoerper  primaer mit KM-27536/12.000000-PET corr.-48721</t>
  </si>
  <si>
    <t>2022-03-17T14:46:31.981</t>
  </si>
  <si>
    <t>1.3.6.1.4.1.14519.5.2.1.4219.6651.274489423223521677784127680641</t>
  </si>
  <si>
    <t>PETCT_424e9b79c5</t>
  </si>
  <si>
    <t>1.3.6.1.4.1.14519.5.2.1.4219.6651.814027130544919612752269412121</t>
  </si>
  <si>
    <t>./FDG-PET-CT-Lesions/PETCT_424e9b79c5/05-11-2003-NA-PET-CT Ganzkoerper  primaer mit KM-12121/300.000000-Segmentation-80641</t>
  </si>
  <si>
    <t>2022-03-17T14:46:38.38</t>
  </si>
  <si>
    <t>1.3.6.1.4.1.14519.5.2.1.4219.6651.274168262477390897197781394625</t>
  </si>
  <si>
    <t>./FDG-PET-CT-Lesions/PETCT_41fadf6520/02-27-2003-NA-PET-CT Ganzkoerper  primaer mit KM-27536/4.000000-GK p.v.3-94625</t>
  </si>
  <si>
    <t>2022-03-17T14:46:56.229</t>
  </si>
  <si>
    <t>1.3.6.1.4.1.14519.5.2.1.4219.6651.234575928327704683894076690232</t>
  </si>
  <si>
    <t>./FDG-PET-CT-Lesions/PETCT_424e9b79c5/05-11-2003-NA-PET-CT Ganzkoerper  primaer mit KM-12121/7.000000-PET corr.-90232</t>
  </si>
  <si>
    <t>2022-03-17T14:47:13.757</t>
  </si>
  <si>
    <t>1.3.6.1.4.1.14519.5.2.1.4219.6651.236279930602716593132309157844</t>
  </si>
  <si>
    <t>PETCT_4250de48c8</t>
  </si>
  <si>
    <t>1.3.6.1.4.1.14519.5.2.1.4219.6651.337024653597556288711254284118</t>
  </si>
  <si>
    <t>./FDG-PET-CT-Lesions/PETCT_4250de48c8/02-12-2001-NA-PET-CT Ganzkoerper  primaer mit KM-84118/7.000000-PET corr.-57844</t>
  </si>
  <si>
    <t>2022-03-17T14:47:40.249</t>
  </si>
  <si>
    <t>1.3.6.1.4.1.14519.5.2.1.4219.6651.276543482037903237780423751775</t>
  </si>
  <si>
    <t>./FDG-PET-CT-Lesions/PETCT_424e9b79c5/05-11-2003-NA-PET-CT Ganzkoerper  primaer mit KM-12121/4.000000-GK p.v.3-51775</t>
  </si>
  <si>
    <t>2022-03-17T14:47:40.264</t>
  </si>
  <si>
    <t>1.3.6.1.4.1.14519.5.2.1.4219.6651.271682181498837705274347282950</t>
  </si>
  <si>
    <t>./FDG-PET-CT-Lesions/PETCT_4250de48c8/02-12-2001-NA-PET-CT Ganzkoerper  primaer mit KM-84118/300.000000-Segmentation-82950</t>
  </si>
  <si>
    <t>2022-03-17T14:47:42.579</t>
  </si>
  <si>
    <t>1.3.6.1.4.1.14519.5.2.1.4219.6651.148853489563458338497689290163</t>
  </si>
  <si>
    <t>PETCT_42e9f16c09</t>
  </si>
  <si>
    <t>1.3.6.1.4.1.14519.5.2.1.4219.6651.295955243946138837857322935445</t>
  </si>
  <si>
    <t>./FDG-PET-CT-Lesions/PETCT_42e9f16c09/01-05-2003-NA-PET-CT Ganzkoerper  primaer mit KM-35445/13.000000-PET corr.-90163</t>
  </si>
  <si>
    <t>2022-03-17T14:48:06.736</t>
  </si>
  <si>
    <t>1.3.6.1.4.1.14519.5.2.1.4219.6651.306885200261372645742915889707</t>
  </si>
  <si>
    <t>./FDG-PET-CT-Lesions/PETCT_42e9f16c09/01-05-2003-NA-PET-CT Ganzkoerper  primaer mit KM-35445/300.000000-Segmentation-89707</t>
  </si>
  <si>
    <t>2022-03-17T14:48:10.536</t>
  </si>
  <si>
    <t>1.3.6.1.4.1.14519.5.2.1.4219.6651.202186697353999629611639135802</t>
  </si>
  <si>
    <t>PETCT_43323b7d42</t>
  </si>
  <si>
    <t>1.3.6.1.4.1.14519.5.2.1.4219.6651.138635065996316458373722789158</t>
  </si>
  <si>
    <t>5/27/2001</t>
  </si>
  <si>
    <t>./FDG-PET-CT-Lesions/PETCT_43323b7d42/05-27-2001-NA-PET-CT Ganzkoerper  primaer mit KM-89158/300.000000-Segmentation-35802</t>
  </si>
  <si>
    <t>2022-03-17T14:48:12.757</t>
  </si>
  <si>
    <t>1.3.6.1.4.1.14519.5.2.1.4219.6651.296106480112958699281443572490</t>
  </si>
  <si>
    <t>./FDG-PET-CT-Lesions/PETCT_42e9f16c09/01-05-2003-NA-PET-CT Ganzkoerper  primaer mit KM-35445/5.000000-GK p.v.3-72490</t>
  </si>
  <si>
    <t>2022-03-17T14:48:24.058</t>
  </si>
  <si>
    <t>1.3.6.1.4.1.14519.5.2.1.4219.6651.213837273228778266596495271506</t>
  </si>
  <si>
    <t>./FDG-PET-CT-Lesions/PETCT_4250de48c8/02-12-2001-NA-PET-CT Ganzkoerper  primaer mit KM-84118/5.000000-GK p.v.2-71506</t>
  </si>
  <si>
    <t>2022-03-17T14:48:29.311</t>
  </si>
  <si>
    <t>1.3.6.1.4.1.14519.5.2.1.4219.6651.235968118288816882438975604710</t>
  </si>
  <si>
    <t>./FDG-PET-CT-Lesions/PETCT_43323b7d42/05-27-2001-NA-PET-CT Ganzkoerper  primaer mit KM-89158/7.000000-PET corr.-04710</t>
  </si>
  <si>
    <t>2022-03-17T14:48:47.403</t>
  </si>
  <si>
    <t>1.3.6.1.4.1.14519.5.2.1.4219.6651.224624217673693818275266300195</t>
  </si>
  <si>
    <t>PETCT_43647ff727</t>
  </si>
  <si>
    <t>1.3.6.1.4.1.14519.5.2.1.4219.6651.301815264036666786171515105703</t>
  </si>
  <si>
    <t>./FDG-PET-CT-Lesions/PETCT_43647ff727/03-02-2006-NA-PET-CT Ganzkoerper  primaer mit KM-05703/5.000000-PET corr.-00195</t>
  </si>
  <si>
    <t>2022-03-17T14:48:55.368</t>
  </si>
  <si>
    <t>1.3.6.1.4.1.14519.5.2.1.4219.6651.967001167204753010648648601115</t>
  </si>
  <si>
    <t>./FDG-PET-CT-Lesions/PETCT_43647ff727/03-02-2006-NA-PET-CT Ganzkoerper  primaer mit KM-05703/300.000000-Segmentation-01115</t>
  </si>
  <si>
    <t>2022-03-17T14:49:00.374</t>
  </si>
  <si>
    <t>1.3.6.1.4.1.14519.5.2.1.4219.6651.131500975961145213239928423306</t>
  </si>
  <si>
    <t>PETCT_437d2c96fe</t>
  </si>
  <si>
    <t>1.3.6.1.4.1.14519.5.2.1.4219.6651.266977002915061859688629351325</t>
  </si>
  <si>
    <t>11/16/2003</t>
  </si>
  <si>
    <t>./FDG-PET-CT-Lesions/PETCT_437d2c96fe/11-16-2003-NA-PET-CT Teilkoerper nativ-51325/300.000000-Segmentation-23306</t>
  </si>
  <si>
    <t>2022-03-17T14:49:06.862</t>
  </si>
  <si>
    <t>1.3.6.1.4.1.14519.5.2.1.4219.6651.430018417499772568265931016066</t>
  </si>
  <si>
    <t>201.30 MB</t>
  </si>
  <si>
    <t>./FDG-PET-CT-Lesions/PETCT_43647ff727/03-02-2006-NA-PET-CT Ganzkoerper  primaer mit KM-05703/6.000000-GK p.v.3 s-16066</t>
  </si>
  <si>
    <t>2022-03-17T14:49:19.233</t>
  </si>
  <si>
    <t>1.3.6.1.4.1.14519.5.2.1.4219.6651.231712461146348056571717443389</t>
  </si>
  <si>
    <t>./FDG-PET-CT-Lesions/PETCT_43323b7d42/05-27-2001-NA-PET-CT Ganzkoerper  primaer mit KM-89158/5.000000-GK p.v.2-43389</t>
  </si>
  <si>
    <t>2022-03-17T14:49:22.492</t>
  </si>
  <si>
    <t>1.3.6.1.4.1.14519.5.2.1.4219.6651.183092115911559013441482277274</t>
  </si>
  <si>
    <t>PETCT_43c9c71b31</t>
  </si>
  <si>
    <t>1.3.6.1.4.1.14519.5.2.1.4219.6651.715074609273916340024692286948</t>
  </si>
  <si>
    <t>5/14/2007</t>
  </si>
  <si>
    <t>6.00 MB</t>
  </si>
  <si>
    <t>./FDG-PET-CT-Lesions/PETCT_43c9c71b31/05-14-2007-NA-PET-CT Ganzkoerper  primaer mit KM-86948/300.000000-Segmentation-77274</t>
  </si>
  <si>
    <t>2022-03-17T14:49:25.91</t>
  </si>
  <si>
    <t>1.3.6.1.4.1.14519.5.2.1.4219.6651.276831035466837338903886121676</t>
  </si>
  <si>
    <t>./FDG-PET-CT-Lesions/PETCT_437d2c96fe/11-16-2003-NA-PET-CT Teilkoerper nativ-51325/3.000000-PET corr.-21676</t>
  </si>
  <si>
    <t>2022-03-17T14:49:33.425</t>
  </si>
  <si>
    <t>1.3.6.1.4.1.14519.5.2.1.4219.6651.297762852998547800326928020378</t>
  </si>
  <si>
    <t>THA nativ 3 s</t>
  </si>
  <si>
    <t>./FDG-PET-CT-Lesions/PETCT_437d2c96fe/11-16-2003-NA-PET-CT Teilkoerper nativ-51325/6.000000-THA nativ 3 s-20378</t>
  </si>
  <si>
    <t>2022-03-17T14:49:50.356</t>
  </si>
  <si>
    <t>1.3.6.1.4.1.14519.5.2.1.4219.6651.301511152863174097618216161650</t>
  </si>
  <si>
    <t>94.14 MB</t>
  </si>
  <si>
    <t>./FDG-PET-CT-Lesions/PETCT_43c9c71b31/05-14-2007-NA-PET-CT Ganzkoerper  primaer mit KM-86948/9.000000-PET corr.-61650</t>
  </si>
  <si>
    <t>2022-03-17T14:49:54.284</t>
  </si>
  <si>
    <t>1.3.6.1.4.1.14519.5.2.1.4219.6651.172824422043259820952861380933</t>
  </si>
  <si>
    <t>PETCT_4404466919</t>
  </si>
  <si>
    <t>1.3.6.1.4.1.14519.5.2.1.4219.6651.249163476670842877058564128076</t>
  </si>
  <si>
    <t>13.16 MB</t>
  </si>
  <si>
    <t>./FDG-PET-CT-Lesions/PETCT_4404466919/09-10-2005-NA-PET-CT Ganzkoerper  primaer mit KM-28076/300.000000-Segmentation-80933</t>
  </si>
  <si>
    <t>2022-03-17T14:50:01.527</t>
  </si>
  <si>
    <t>1.3.6.1.4.1.14519.5.2.1.4219.6651.335173723251226095914401987501</t>
  </si>
  <si>
    <t>183.86 MB</t>
  </si>
  <si>
    <t>./FDG-PET-CT-Lesions/PETCT_43c9c71b31/05-14-2007-NA-PET-CT Ganzkoerper  primaer mit KM-86948/6.000000-GK p.v.3 s-87501</t>
  </si>
  <si>
    <t>2022-03-17T14:50:02.548</t>
  </si>
  <si>
    <t>1.3.6.1.4.1.14519.5.2.1.4219.6651.121069117546569437974477857649</t>
  </si>
  <si>
    <t>206.47 MB</t>
  </si>
  <si>
    <t>./FDG-PET-CT-Lesions/PETCT_4404466919/09-10-2005-NA-PET-CT Ganzkoerper  primaer mit KM-28076/5.000000-PET corr.-57649</t>
  </si>
  <si>
    <t>2022-03-17T14:50:41.063</t>
  </si>
  <si>
    <t>1.3.6.1.4.1.14519.5.2.1.4219.6651.310658608994507077169796527028</t>
  </si>
  <si>
    <t>PETCT_442a09f90e</t>
  </si>
  <si>
    <t>1.3.6.1.4.1.14519.5.2.1.4219.6651.332766230146834639571855724290</t>
  </si>
  <si>
    <t>./FDG-PET-CT-Lesions/PETCT_442a09f90e/03-16-2002-NA-PET-CT Ganzkoerper  primaer mit KM-24290/300.000000-Segmentation-27028</t>
  </si>
  <si>
    <t>2022-03-17T14:50:44.753</t>
  </si>
  <si>
    <t>1.3.6.1.4.1.14519.5.2.1.4219.6651.339093862323380113769134442947</t>
  </si>
  <si>
    <t>./FDG-PET-CT-Lesions/PETCT_442a09f90e/03-16-2002-NA-PET-CT Ganzkoerper  primaer mit KM-24290/9.000000-PET corr.-42947</t>
  </si>
  <si>
    <t>2022-03-17T14:51:09.707</t>
  </si>
  <si>
    <t>1.3.6.1.4.1.14519.5.2.1.4219.6651.228172115142556673602345586140</t>
  </si>
  <si>
    <t>403.56 MB</t>
  </si>
  <si>
    <t>./FDG-PET-CT-Lesions/PETCT_4404466919/09-10-2005-NA-PET-CT Ganzkoerper  primaer mit KM-28076/7.000000-GK p.v.3 s-86140</t>
  </si>
  <si>
    <t>2022-03-17T14:51:11.138</t>
  </si>
  <si>
    <t>1.3.6.1.4.1.14519.5.2.1.4219.6651.296254024868792017409890850047</t>
  </si>
  <si>
    <t>PETCT_4481687483</t>
  </si>
  <si>
    <t>1.3.6.1.4.1.14519.5.2.1.4219.6651.286406473437307058456882268961</t>
  </si>
  <si>
    <t>./FDG-PET-CT-Lesions/PETCT_4481687483/10-17-2003-NA-PET-CT Ganzkoerper  primaer mit KM-68961/300.000000-Segmentation-50047</t>
  </si>
  <si>
    <t>2022-03-17T14:51:14.749</t>
  </si>
  <si>
    <t>1.3.6.1.4.1.14519.5.2.1.4219.6651.218125919705801141420771699367</t>
  </si>
  <si>
    <t>./FDG-PET-CT-Lesions/PETCT_442a09f90e/03-16-2002-NA-PET-CT Ganzkoerper  primaer mit KM-24290/5.000000-GK p.v.2-99367</t>
  </si>
  <si>
    <t>2022-03-17T14:51:28.16</t>
  </si>
  <si>
    <t>1.3.6.1.4.1.14519.5.2.1.4219.6651.223045805213526399626477079162</t>
  </si>
  <si>
    <t>./FDG-PET-CT-Lesions/PETCT_4481687483/10-17-2003-NA-PET-CT Ganzkoerper  primaer mit KM-68961/4.000000-GK p.v.3-79162</t>
  </si>
  <si>
    <t>2022-03-17T14:51:38.798</t>
  </si>
  <si>
    <t>1.3.6.1.4.1.14519.5.2.1.4219.6651.942358337105959994088771446456</t>
  </si>
  <si>
    <t>./FDG-PET-CT-Lesions/PETCT_4481687483/10-17-2003-NA-PET-CT Ganzkoerper  primaer mit KM-68961/13.000000-PET corr.-46456</t>
  </si>
  <si>
    <t>2022-03-17T14:51:39.746</t>
  </si>
  <si>
    <t>1.3.6.1.4.1.14519.5.2.1.4219.6651.189308704020270643603431424991</t>
  </si>
  <si>
    <t>PETCT_448225c237</t>
  </si>
  <si>
    <t>1.3.6.1.4.1.14519.5.2.1.4219.6651.303760094374465106806040496439</t>
  </si>
  <si>
    <t>1/16/2006</t>
  </si>
  <si>
    <t>22.01 MB</t>
  </si>
  <si>
    <t>./FDG-PET-CT-Lesions/PETCT_448225c237/01-16-2006-NA-PET-CT Ganzkoerper  primaer mit KM-96439/300.000000-Segmentation-24991</t>
  </si>
  <si>
    <t>2022-03-17T14:51:42.874</t>
  </si>
  <si>
    <t>1.3.6.1.4.1.14519.5.2.1.4219.6651.144957786211183951057168793830</t>
  </si>
  <si>
    <t>PETCT_44b08f570e</t>
  </si>
  <si>
    <t>1.3.6.1.4.1.14519.5.2.1.4219.6651.276355882347682737743121198707</t>
  </si>
  <si>
    <t>./FDG-PET-CT-Lesions/PETCT_44b08f570e/02-10-2001-NA-PET-CT Ganzkoerper  primaer mit KM-98707/10.000000-PET corr.-93830</t>
  </si>
  <si>
    <t>2022-03-17T14:52:04.87</t>
  </si>
  <si>
    <t>1.3.6.1.4.1.14519.5.2.1.4219.6651.174422051034110099505705674159</t>
  </si>
  <si>
    <t>./FDG-PET-CT-Lesions/PETCT_44b08f570e/02-10-2001-NA-PET-CT Ganzkoerper  primaer mit KM-98707/300.000000-Segmentation-74159</t>
  </si>
  <si>
    <t>2022-03-17T14:52:08.139</t>
  </si>
  <si>
    <t>1.3.6.1.4.1.14519.5.2.1.4219.6651.835555335339217438709536307970</t>
  </si>
  <si>
    <t>178.22 MB</t>
  </si>
  <si>
    <t>./FDG-PET-CT-Lesions/PETCT_448225c237/01-16-2006-NA-PET-CT Ganzkoerper  primaer mit KM-96439/5.000000-PET corr.-07970</t>
  </si>
  <si>
    <t>2022-03-17T14:52:22.312</t>
  </si>
  <si>
    <t>1.3.6.1.4.1.14519.5.2.1.4219.6651.199965225333465169993210703189</t>
  </si>
  <si>
    <t>PETCT_44b95650c3</t>
  </si>
  <si>
    <t>1.3.6.1.4.1.14519.5.2.1.4219.6651.547599034496372418506748937785</t>
  </si>
  <si>
    <t>./FDG-PET-CT-Lesions/PETCT_44b95650c3/10-02-2003-NA-PET-CT Ganzkoerper  primaer mit KM-37785/300.000000-Segmentation-03189</t>
  </si>
  <si>
    <t>2022-03-17T14:52:24.964</t>
  </si>
  <si>
    <t>1.3.6.1.4.1.14519.5.2.1.4219.6651.100724795409493879234929091882</t>
  </si>
  <si>
    <t>347.57 MB</t>
  </si>
  <si>
    <t>./FDG-PET-CT-Lesions/PETCT_448225c237/01-16-2006-NA-PET-CT Ganzkoerper  primaer mit KM-96439/4.000000-GK p.v.3 s-91882</t>
  </si>
  <si>
    <t>2022-03-17T14:52:33.819</t>
  </si>
  <si>
    <t>1.3.6.1.4.1.14519.5.2.1.4219.6651.335832806027281081532365056008</t>
  </si>
  <si>
    <t>./FDG-PET-CT-Lesions/PETCT_44b95650c3/10-02-2003-NA-PET-CT Ganzkoerper  primaer mit KM-37785/5.000000-GK p.v.3-56008</t>
  </si>
  <si>
    <t>2022-03-17T14:52:58.324</t>
  </si>
  <si>
    <t>1.3.6.1.4.1.14519.5.2.1.4219.6651.336168628168196378100793465647</t>
  </si>
  <si>
    <t>./FDG-PET-CT-Lesions/PETCT_44b95650c3/10-02-2003-NA-PET-CT Ganzkoerper  primaer mit KM-37785/3.000000-PET corr.-65647</t>
  </si>
  <si>
    <t>2022-03-17T14:52:59.523</t>
  </si>
  <si>
    <t>1.3.6.1.4.1.14519.5.2.1.4219.6651.308402927031102741796391901473</t>
  </si>
  <si>
    <t>PETCT_44bf7dc508</t>
  </si>
  <si>
    <t>1.3.6.1.4.1.14519.5.2.1.4219.6651.297872287649424353007278941879</t>
  </si>
  <si>
    <t>7/25/2002</t>
  </si>
  <si>
    <t>./FDG-PET-CT-Lesions/PETCT_44bf7dc508/07-25-2002-NA-PET-CT Ganzkoerper  primaer mit KM-41879/300.000000-Segmentation-01473</t>
  </si>
  <si>
    <t>2022-03-17T14:53:00.618</t>
  </si>
  <si>
    <t>1.3.6.1.4.1.14519.5.2.1.4219.6651.923920273100292455746705272244</t>
  </si>
  <si>
    <t>./FDG-PET-CT-Lesions/PETCT_44b08f570e/02-10-2001-NA-PET-CT Ganzkoerper  primaer mit KM-98707/5.000000-GK p.v.2-72244</t>
  </si>
  <si>
    <t>2022-03-17T14:53:23.724</t>
  </si>
  <si>
    <t>1.3.6.1.4.1.14519.5.2.1.4219.6651.737668038338996104309069849611</t>
  </si>
  <si>
    <t>./FDG-PET-CT-Lesions/PETCT_44bf7dc508/07-25-2002-NA-PET-CT Ganzkoerper  primaer mit KM-41879/11.000000-PET corr.-49611</t>
  </si>
  <si>
    <t>2022-03-17T14:53:27.157</t>
  </si>
  <si>
    <t>1.3.6.1.4.1.14519.5.2.1.4219.6651.316212388335297918686020308189</t>
  </si>
  <si>
    <t>./FDG-PET-CT-Lesions/PETCT_44bf7dc508/07-25-2002-NA-PET-CT Ganzkoerper  primaer mit KM-41879/4.000000-GK p.v.3-08189</t>
  </si>
  <si>
    <t>2022-03-17T14:53:40.266</t>
  </si>
  <si>
    <t>1.3.6.1.4.1.14519.5.2.1.4219.6651.972512145912320314991604350645</t>
  </si>
  <si>
    <t>PETCT_44c04dcf65</t>
  </si>
  <si>
    <t>1.3.6.1.4.1.14519.5.2.1.4219.6651.150651593337555803885129599925</t>
  </si>
  <si>
    <t>./FDG-PET-CT-Lesions/PETCT_44c04dcf65/10-03-2003-NA-PET-CT Ganzkoerper  primaer mit KM-99925/300.000000-Segmentation-50645</t>
  </si>
  <si>
    <t>2022-03-17T14:53:44.463</t>
  </si>
  <si>
    <t>1.3.6.1.4.1.14519.5.2.1.4219.6651.438253427859458216024636025488</t>
  </si>
  <si>
    <t>./FDG-PET-CT-Lesions/PETCT_44c04dcf65/10-03-2003-NA-PET-CT Ganzkoerper  primaer mit KM-99925/4.000000-PET corr.-25488</t>
  </si>
  <si>
    <t>2022-03-17T14:54:20.044</t>
  </si>
  <si>
    <t>1.3.6.1.4.1.14519.5.2.1.4219.6651.593262099328687619500690338355</t>
  </si>
  <si>
    <t>PETCT_44cfacfd6e</t>
  </si>
  <si>
    <t>1.3.6.1.4.1.14519.5.2.1.4219.6651.200026645381527671425563869456</t>
  </si>
  <si>
    <t>4/15/2007</t>
  </si>
  <si>
    <t>12.10 MB</t>
  </si>
  <si>
    <t>./FDG-PET-CT-Lesions/PETCT_44cfacfd6e/04-15-2007-NA-PET-CT Ganzkoerper  primaer mit KM-69456/300.000000-Segmentation-38355</t>
  </si>
  <si>
    <t>2022-03-17T14:54:23.334</t>
  </si>
  <si>
    <t>1.3.6.1.4.1.14519.5.2.1.4219.6651.182589738661801972979926445642</t>
  </si>
  <si>
    <t>189.91 MB</t>
  </si>
  <si>
    <t>./FDG-PET-CT-Lesions/PETCT_44cfacfd6e/04-15-2007-NA-PET-CT Ganzkoerper  primaer mit KM-69456/6.000000-PET corr.-45642</t>
  </si>
  <si>
    <t>2022-03-17T14:54:29.917</t>
  </si>
  <si>
    <t>1.3.6.1.4.1.14519.5.2.1.4219.6651.707633032111021512644551978600</t>
  </si>
  <si>
    <t>./FDG-PET-CT-Lesions/PETCT_44c04dcf65/10-03-2003-NA-PET-CT Ganzkoerper  primaer mit KM-99925/5.000000-GK p.v.3-78600</t>
  </si>
  <si>
    <t>2022-03-17T14:54:31.148</t>
  </si>
  <si>
    <t>1.3.6.1.4.1.14519.5.2.1.4219.6651.288716000977494237261394330561</t>
  </si>
  <si>
    <t>PETCT_44d6ba6772</t>
  </si>
  <si>
    <t>1.3.6.1.4.1.14519.5.2.1.4219.6651.157271257126273786315481866477</t>
  </si>
  <si>
    <t>78.55 MB</t>
  </si>
  <si>
    <t>./FDG-PET-CT-Lesions/PETCT_44d6ba6772/07-13-2003-NA-PET-CT Teilkoerper  primaer mit KM-66477/7.000000-PET corr.-30561</t>
  </si>
  <si>
    <t>2022-03-17T14:54:51.749</t>
  </si>
  <si>
    <t>1.3.6.1.4.1.14519.5.2.1.4219.6651.319392739381376852464309405152</t>
  </si>
  <si>
    <t>./FDG-PET-CT-Lesions/PETCT_44d6ba6772/07-13-2003-NA-PET-CT Teilkoerper  primaer mit KM-66477/300.000000-Segmentation-05152</t>
  </si>
  <si>
    <t>2022-03-17T14:54:55.304</t>
  </si>
  <si>
    <t>1.3.6.1.4.1.14519.5.2.1.4219.6651.144148679391609891067627153618</t>
  </si>
  <si>
    <t>./FDG-PET-CT-Lesions/PETCT_44d6ba6772/07-13-2003-NA-PET-CT Teilkoerper  primaer mit KM-66477/4.000000-THA p.v.3-53618</t>
  </si>
  <si>
    <t>2022-03-17T14:54:56.943</t>
  </si>
  <si>
    <t>1.3.6.1.4.1.14519.5.2.1.4219.6651.184165500472914914631868008886</t>
  </si>
  <si>
    <t>PETCT_456d14846b</t>
  </si>
  <si>
    <t>1.3.6.1.4.1.14519.5.2.1.4219.6651.102969239951694455674070455189</t>
  </si>
  <si>
    <t>./FDG-PET-CT-Lesions/PETCT_456d14846b/09-01-2003-NA-PET-CT Ganzkoerper  primaer mit KM-55189/6.000000-PET corr.-08886</t>
  </si>
  <si>
    <t>2022-03-17T14:55:22.798</t>
  </si>
  <si>
    <t>1.3.6.1.4.1.14519.5.2.1.4219.6651.239643055645832545806297005703</t>
  </si>
  <si>
    <t>./FDG-PET-CT-Lesions/PETCT_456d14846b/09-01-2003-NA-PET-CT Ganzkoerper  primaer mit KM-55189/300.000000-Segmentation-05703</t>
  </si>
  <si>
    <t>2022-03-17T14:55:26.412</t>
  </si>
  <si>
    <t>1.3.6.1.4.1.14519.5.2.1.4219.6651.867546804123284774046382609416</t>
  </si>
  <si>
    <t>370.81 MB</t>
  </si>
  <si>
    <t>./FDG-PET-CT-Lesions/PETCT_44cfacfd6e/04-15-2007-NA-PET-CT Ganzkoerper  primaer mit KM-69456/4.000000-GK p.v.3 s-09416</t>
  </si>
  <si>
    <t>2022-03-17T14:55:48.241</t>
  </si>
  <si>
    <t>1.3.6.1.4.1.14519.5.2.1.4219.6651.224261455025570104516712672307</t>
  </si>
  <si>
    <t>PETCT_456e6f9dc2</t>
  </si>
  <si>
    <t>1.3.6.1.4.1.14519.5.2.1.4219.6651.153550159478585674258903082544</t>
  </si>
  <si>
    <t>208.11 MB</t>
  </si>
  <si>
    <t>./FDG-PET-CT-Lesions/PETCT_456e6f9dc2/07-28-2005-NA-PET-CT Ganzkoerper  primaer mit KM-82544/4.000000-GK p.v.3 s-72307</t>
  </si>
  <si>
    <t>2022-03-17T14:55:59.218</t>
  </si>
  <si>
    <t>1.3.6.1.4.1.14519.5.2.1.4219.6651.746365428331741480532809989642</t>
  </si>
  <si>
    <t>6.79 MB</t>
  </si>
  <si>
    <t>./FDG-PET-CT-Lesions/PETCT_456e6f9dc2/07-28-2005-NA-PET-CT Ganzkoerper  primaer mit KM-82544/300.000000-Segmentation-89642</t>
  </si>
  <si>
    <t>2022-03-17T14:56:01.657</t>
  </si>
  <si>
    <t>1.3.6.1.4.1.14519.5.2.1.4219.6651.250564412588702605105526794881</t>
  </si>
  <si>
    <t>106.48 MB</t>
  </si>
  <si>
    <t>./FDG-PET-CT-Lesions/PETCT_456e6f9dc2/07-28-2005-NA-PET-CT Ganzkoerper  primaer mit KM-82544/8.000000-PET corr.-94881</t>
  </si>
  <si>
    <t>2022-03-17T14:56:13.242</t>
  </si>
  <si>
    <t>1.3.6.1.4.1.14519.5.2.1.4219.6651.657305963046410568928362340803</t>
  </si>
  <si>
    <t>PETCT_465176d213</t>
  </si>
  <si>
    <t>1.3.6.1.4.1.14519.5.2.1.4219.6651.214861528392653215998568177090</t>
  </si>
  <si>
    <t>5/16/2002</t>
  </si>
  <si>
    <t>./FDG-PET-CT-Lesions/PETCT_465176d213/05-16-2002-NA-PET-CT Ganzkoerper  primaer mit KM-77090/300.000000-Segmentation-40803</t>
  </si>
  <si>
    <t>2022-03-17T14:56:15.988</t>
  </si>
  <si>
    <t>1.3.6.1.4.1.14519.5.2.1.4219.6651.300843402949832766771660623597</t>
  </si>
  <si>
    <t>./FDG-PET-CT-Lesions/PETCT_465176d213/05-16-2002-NA-PET-CT Ganzkoerper  primaer mit KM-77090/4.000000-GK p.v.3-23597</t>
  </si>
  <si>
    <t>2022-03-17T14:56:31.215</t>
  </si>
  <si>
    <t>1.3.6.1.4.1.14519.5.2.1.4219.6651.203996651678875251845031137887</t>
  </si>
  <si>
    <t>PETCT_46ee4ddd68</t>
  </si>
  <si>
    <t>1.3.6.1.4.1.14519.5.2.1.4219.6651.164951552781387648307482086763</t>
  </si>
  <si>
    <t>3/19/2007</t>
  </si>
  <si>
    <t>./FDG-PET-CT-Lesions/PETCT_46ee4ddd68/03-19-2007-NA-PET-CT Ganzkoerper  primaer mit KM-86763/300.000000-Segmentation-37887</t>
  </si>
  <si>
    <t>2022-03-17T14:56:34.85</t>
  </si>
  <si>
    <t>1.3.6.1.4.1.14519.5.2.1.4219.6651.864486715692056215083841418848</t>
  </si>
  <si>
    <t>./FDG-PET-CT-Lesions/PETCT_465176d213/05-16-2002-NA-PET-CT Ganzkoerper  primaer mit KM-77090/5.000000-PET corr.-18848</t>
  </si>
  <si>
    <t>2022-03-17T14:56:41.351</t>
  </si>
  <si>
    <t>1.3.6.1.4.1.14519.5.2.1.4219.6651.166649469744611718955880983999</t>
  </si>
  <si>
    <t>./FDG-PET-CT-Lesions/PETCT_456d14846b/09-01-2003-NA-PET-CT Ganzkoerper  primaer mit KM-55189/7.000000-GK p.v.1 WF-83999</t>
  </si>
  <si>
    <t>2022-03-17T14:57:02.286</t>
  </si>
  <si>
    <t>1.3.6.1.4.1.14519.5.2.1.4219.6651.167459752619043985444374184424</t>
  </si>
  <si>
    <t>PETCT_474d7af918</t>
  </si>
  <si>
    <t>1.3.6.1.4.1.14519.5.2.1.4219.6651.309783598438271052195066366154</t>
  </si>
  <si>
    <t>./FDG-PET-CT-Lesions/PETCT_474d7af918/12-09-2004-NA-PET-CT Ganzkoerper  primaer mit KM-66154/300.000000-Segmentation-84424</t>
  </si>
  <si>
    <t>2022-03-17T14:57:04.782</t>
  </si>
  <si>
    <t>1.3.6.1.4.1.14519.5.2.1.4219.6651.220527966345369463323550260015</t>
  </si>
  <si>
    <t>./FDG-PET-CT-Lesions/PETCT_46ee4ddd68/03-19-2007-NA-PET-CT Ganzkoerper  primaer mit KM-86763/4.000000-GK p.v.3 s-60015</t>
  </si>
  <si>
    <t>2022-03-17T14:57:05.72</t>
  </si>
  <si>
    <t>1.3.6.1.4.1.14519.5.2.1.4219.6651.397159640841126091554551824361</t>
  </si>
  <si>
    <t>./FDG-PET-CT-Lesions/PETCT_46ee4ddd68/03-19-2007-NA-PET-CT Ganzkoerper  primaer mit KM-86763/9.000000-PET corr.-24361</t>
  </si>
  <si>
    <t>2022-03-17T14:57:20.432</t>
  </si>
  <si>
    <t>1.3.6.1.4.1.14519.5.2.1.4219.6651.124247158335225882066922904751</t>
  </si>
  <si>
    <t>PETCT_4760c0139a</t>
  </si>
  <si>
    <t>1.3.6.1.4.1.14519.5.2.1.4219.6651.314382190445546257172859328262</t>
  </si>
  <si>
    <t>1/26/2006</t>
  </si>
  <si>
    <t>./FDG-PET-CT-Lesions/PETCT_4760c0139a/01-26-2006-NA-PET-CT Ganzkoerper  primaer mit KM-28262/300.000000-Segmentation-04751</t>
  </si>
  <si>
    <t>2022-03-17T14:57:22.812</t>
  </si>
  <si>
    <t>1.3.6.1.4.1.14519.5.2.1.4219.6651.285200643487383845554939828561</t>
  </si>
  <si>
    <t>./FDG-PET-CT-Lesions/PETCT_474d7af918/12-09-2004-NA-PET-CT Ganzkoerper  primaer mit KM-66154/10.000000-PET corr.-28561</t>
  </si>
  <si>
    <t>2022-03-17T14:57:27.656</t>
  </si>
  <si>
    <t>1.3.6.1.4.1.14519.5.2.1.4219.6651.908593860233866496432907368099</t>
  </si>
  <si>
    <t>./FDG-PET-CT-Lesions/PETCT_474d7af918/12-09-2004-NA-PET-CT Ganzkoerper  primaer mit KM-66154/4.000000-GK p.v.3 s-68099</t>
  </si>
  <si>
    <t>2022-03-17T14:57:37.831</t>
  </si>
  <si>
    <t>1.3.6.1.4.1.14519.5.2.1.4219.6651.329543122007909194347105053903</t>
  </si>
  <si>
    <t>./FDG-PET-CT-Lesions/PETCT_4760c0139a/01-26-2006-NA-PET-CT Ganzkoerper  primaer mit KM-28262/9.000000-PET corr.-53903</t>
  </si>
  <si>
    <t>2022-03-17T14:57:50.619</t>
  </si>
  <si>
    <t>1.3.6.1.4.1.14519.5.2.1.4219.6651.206081129927406456289161756202</t>
  </si>
  <si>
    <t>./FDG-PET-CT-Lesions/PETCT_4760c0139a/01-26-2006-NA-PET-CT Ganzkoerper  primaer mit KM-28262/4.000000-GK p.v.3 s-56202</t>
  </si>
  <si>
    <t>2022-03-17T14:57:51.876</t>
  </si>
  <si>
    <t>1.3.6.1.4.1.14519.5.2.1.4219.6651.315899599766042149057034267660</t>
  </si>
  <si>
    <t>PETCT_4776e75543</t>
  </si>
  <si>
    <t>1.3.6.1.4.1.14519.5.2.1.4219.6651.323483836183264983030153974749</t>
  </si>
  <si>
    <t>13.43 MB</t>
  </si>
  <si>
    <t>./FDG-PET-CT-Lesions/PETCT_4776e75543/04-01-2007-NA-PET-CT Ganzkoerper  primaer mit KM-74749/300.000000-Segmentation-67660</t>
  </si>
  <si>
    <t>2022-03-17T14:57:53.656</t>
  </si>
  <si>
    <t>1.3.6.1.4.1.14519.5.2.1.4219.6651.160178932839307049883060624798</t>
  </si>
  <si>
    <t>PETCT_4785066413</t>
  </si>
  <si>
    <t>1.3.6.1.4.1.14519.5.2.1.4219.6651.188423240247021749322472327776</t>
  </si>
  <si>
    <t>8/24/2006</t>
  </si>
  <si>
    <t>105.21 MB</t>
  </si>
  <si>
    <t>./FDG-PET-CT-Lesions/PETCT_4785066413/08-24-2006-NA-PET-CT Ganzkoerper  primaer mit KM-27776/7.000000-PET corr.-24798</t>
  </si>
  <si>
    <t>2022-03-17T14:58:21.816</t>
  </si>
  <si>
    <t>1.3.6.1.4.1.14519.5.2.1.4219.6651.299587504358124266869209162513</t>
  </si>
  <si>
    <t>./FDG-PET-CT-Lesions/PETCT_4785066413/08-24-2006-NA-PET-CT Ganzkoerper  primaer mit KM-27776/300.000000-Segmentation-62513</t>
  </si>
  <si>
    <t>2022-03-17T14:58:25.275</t>
  </si>
  <si>
    <t>1.3.6.1.4.1.14519.5.2.1.4219.6651.222806049973673747732233672451</t>
  </si>
  <si>
    <t>210.69 MB</t>
  </si>
  <si>
    <t>./FDG-PET-CT-Lesions/PETCT_4776e75543/04-01-2007-NA-PET-CT Ganzkoerper  primaer mit KM-74749/3.000000-PET corr.-72451</t>
  </si>
  <si>
    <t>2022-03-17T14:58:28.342</t>
  </si>
  <si>
    <t>1.3.6.1.4.1.14519.5.2.1.4219.6651.104617010171833623853598974695</t>
  </si>
  <si>
    <t>PETCT_47cd731006</t>
  </si>
  <si>
    <t>1.3.6.1.4.1.14519.5.2.1.4219.6651.296313496664273285523945031216</t>
  </si>
  <si>
    <t>1/25/2002</t>
  </si>
  <si>
    <t>./FDG-PET-CT-Lesions/PETCT_47cd731006/01-25-2002-NA-PET-CT Ganzkoerper  primaer mit KM-31216/8.000000-PET corr.-74695</t>
  </si>
  <si>
    <t>2022-03-17T14:58:51.628</t>
  </si>
  <si>
    <t>1.3.6.1.4.1.14519.5.2.1.4219.6651.939286247869079881303066346878</t>
  </si>
  <si>
    <t>410.95 MB</t>
  </si>
  <si>
    <t>./FDG-PET-CT-Lesions/PETCT_4776e75543/04-01-2007-NA-PET-CT Ganzkoerper  primaer mit KM-74749/6.000000-GK p.v.3 s-46878</t>
  </si>
  <si>
    <t>2022-03-17T14:58:55.099</t>
  </si>
  <si>
    <t>1.3.6.1.4.1.14519.5.2.1.4219.6651.919833963432098944279020617126</t>
  </si>
  <si>
    <t>205.51 MB</t>
  </si>
  <si>
    <t>./FDG-PET-CT-Lesions/PETCT_4785066413/08-24-2006-NA-PET-CT Ganzkoerper  primaer mit KM-27776/4.000000-GK p.v.3 s-17126</t>
  </si>
  <si>
    <t>2022-03-17T14:58:57.621</t>
  </si>
  <si>
    <t>1.3.6.1.4.1.14519.5.2.1.4219.6651.235267392647510730280856432670</t>
  </si>
  <si>
    <t>./FDG-PET-CT-Lesions/PETCT_47cd731006/01-25-2002-NA-PET-CT Ganzkoerper  primaer mit KM-31216/300.000000-Segmentation-32670</t>
  </si>
  <si>
    <t>2022-03-17T14:58:57.916</t>
  </si>
  <si>
    <t>1.3.6.1.4.1.14519.5.2.1.4219.6651.181308112057431480244986172974</t>
  </si>
  <si>
    <t>PETCT_47f4460050</t>
  </si>
  <si>
    <t>1.3.6.1.4.1.14519.5.2.1.4219.6651.334516161016783061716022039942</t>
  </si>
  <si>
    <t>102.28 MB</t>
  </si>
  <si>
    <t>./FDG-PET-CT-Lesions/PETCT_47f4460050/08-06-2006-NA-PET-CT Ganzkoerper  primaer mit KM-39942/10.000000-PET corr.-72974</t>
  </si>
  <si>
    <t>2022-03-17T14:59:22.091</t>
  </si>
  <si>
    <t>1.3.6.1.4.1.14519.5.2.1.4219.6651.978965422994541554112205946357</t>
  </si>
  <si>
    <t>./FDG-PET-CT-Lesions/PETCT_47f4460050/08-06-2006-NA-PET-CT Ganzkoerper  primaer mit KM-39942/300.000000-Segmentation-46357</t>
  </si>
  <si>
    <t>2022-03-17T14:59:24.958</t>
  </si>
  <si>
    <t>1.3.6.1.4.1.14519.5.2.1.4219.6651.254367341247789390228240142654</t>
  </si>
  <si>
    <t>199.70 MB</t>
  </si>
  <si>
    <t>./FDG-PET-CT-Lesions/PETCT_47f4460050/08-06-2006-NA-PET-CT Ganzkoerper  primaer mit KM-39942/4.000000-GK p.v.3 s-42654</t>
  </si>
  <si>
    <t>2022-03-17T14:59:30.419</t>
  </si>
  <si>
    <t>1.3.6.1.4.1.14519.5.2.1.4219.6651.227885431148726528605710729135</t>
  </si>
  <si>
    <t>PETCT_4848bebb10</t>
  </si>
  <si>
    <t>1.3.6.1.4.1.14519.5.2.1.4219.6651.121847475478392056219045117214</t>
  </si>
  <si>
    <t>2/23/2003</t>
  </si>
  <si>
    <t>./FDG-PET-CT-Lesions/PETCT_4848bebb10/02-23-2003-NA-PET-CT Ganzkoerper  primaer mit KM-17214/300.000000-Segmentation-29135</t>
  </si>
  <si>
    <t>2022-03-17T14:59:32.87</t>
  </si>
  <si>
    <t>1.3.6.1.4.1.14519.5.2.1.4219.6651.153205316173912577458983657354</t>
  </si>
  <si>
    <t>./FDG-PET-CT-Lesions/PETCT_4848bebb10/02-23-2003-NA-PET-CT Ganzkoerper  primaer mit KM-17214/4.000000-GK p.v.3-57354</t>
  </si>
  <si>
    <t>2022-03-17T14:59:57.892</t>
  </si>
  <si>
    <t>1.3.6.1.4.1.14519.5.2.1.4219.6651.283367006597624376282747416176</t>
  </si>
  <si>
    <t>./FDG-PET-CT-Lesions/PETCT_4848bebb10/02-23-2003-NA-PET-CT Ganzkoerper  primaer mit KM-17214/9.000000-PET corr.-16176</t>
  </si>
  <si>
    <t>2022-03-17T14:59:58.672</t>
  </si>
  <si>
    <t>1.3.6.1.4.1.14519.5.2.1.4219.6651.312872166671300435377252481470</t>
  </si>
  <si>
    <t>PETCT_48a34ccdf0</t>
  </si>
  <si>
    <t>1.3.6.1.4.1.14519.5.2.1.4219.6651.232291314290949083355932978651</t>
  </si>
  <si>
    <t>2/15/2003</t>
  </si>
  <si>
    <t>./FDG-PET-CT-Lesions/PETCT_48a34ccdf0/02-15-2003-NA-PET-CT Ganzkoerper  primaer mit KM-78651/300.000000-Segmentation-81470</t>
  </si>
  <si>
    <t>2022-03-17T15:00:00.269</t>
  </si>
  <si>
    <t>1.3.6.1.4.1.14519.5.2.1.4219.6651.237578044983208106826639246652</t>
  </si>
  <si>
    <t>516.56 MB</t>
  </si>
  <si>
    <t>./FDG-PET-CT-Lesions/PETCT_47cd731006/01-25-2002-NA-PET-CT Ganzkoerper  primaer mit KM-31216/5.000000-GK p.v.2-46652</t>
  </si>
  <si>
    <t>2022-03-17T15:00:24.882</t>
  </si>
  <si>
    <t>1.3.6.1.4.1.14519.5.2.1.4219.6651.459070309376380551968372287223</t>
  </si>
  <si>
    <t>./FDG-PET-CT-Lesions/PETCT_48a34ccdf0/02-15-2003-NA-PET-CT Ganzkoerper  primaer mit KM-78651/7.000000-PET corr.-87223</t>
  </si>
  <si>
    <t>2022-03-17T15:00:29.416</t>
  </si>
  <si>
    <t>1.3.6.1.4.1.14519.5.2.1.4219.6651.207748119832567886919806413578</t>
  </si>
  <si>
    <t>PETCT_48c70dc4a3</t>
  </si>
  <si>
    <t>1.3.6.1.4.1.14519.5.2.1.4219.6651.176283572736966693155154001170</t>
  </si>
  <si>
    <t>7.55 MB</t>
  </si>
  <si>
    <t>./FDG-PET-CT-Lesions/PETCT_48c70dc4a3/04-13-2007-NA-PET-CT Ganzkoerper  primaer mit KM-01170/300.000000-Segmentation-13578</t>
  </si>
  <si>
    <t>2022-03-17T15:00:32.721</t>
  </si>
  <si>
    <t>1.3.6.1.4.1.14519.5.2.1.4219.6651.659941777600923779364437100000</t>
  </si>
  <si>
    <t>./FDG-PET-CT-Lesions/PETCT_48a34ccdf0/02-15-2003-NA-PET-CT Ganzkoerper  primaer mit KM-78651/4.000000-GK p.v.3-00000</t>
  </si>
  <si>
    <t>2022-03-17T15:00:46.401</t>
  </si>
  <si>
    <t>1.3.6.1.4.1.14519.5.2.1.4219.6651.183527396343756190706616671772</t>
  </si>
  <si>
    <t>1.3.6.1.4.1.14519.5.2.1.4219.6651.189020795997199427450662896001</t>
  </si>
  <si>
    <t>10/20/2006</t>
  </si>
  <si>
    <t>5.82 MB</t>
  </si>
  <si>
    <t>./FDG-PET-CT-Lesions/PETCT_48c70dc4a3/10-20-2006-NA-PET-CT Ganzkoerper  primaer mit KM-96001/300.000000-Segmentation-71772</t>
  </si>
  <si>
    <t>2022-03-17T15:00:48.615</t>
  </si>
  <si>
    <t>1.3.6.1.4.1.14519.5.2.1.4219.6651.206660393861523804996350819650</t>
  </si>
  <si>
    <t>118.49 MB</t>
  </si>
  <si>
    <t>./FDG-PET-CT-Lesions/PETCT_48c70dc4a3/04-13-2007-NA-PET-CT Ganzkoerper  primaer mit KM-01170/14.000000-PET corr.-19650</t>
  </si>
  <si>
    <t>2022-03-17T15:00:55.711</t>
  </si>
  <si>
    <t>1.3.6.1.4.1.14519.5.2.1.4219.6651.807708334620750668076525011609</t>
  </si>
  <si>
    <t>231.36 MB</t>
  </si>
  <si>
    <t>./FDG-PET-CT-Lesions/PETCT_48c70dc4a3/04-13-2007-NA-PET-CT Ganzkoerper  primaer mit KM-01170/4.000000-GK p.v.3 s-11609</t>
  </si>
  <si>
    <t>2022-03-17T15:01:11.423</t>
  </si>
  <si>
    <t>1.3.6.1.4.1.14519.5.2.1.4219.6651.780430583159437336731813487878</t>
  </si>
  <si>
    <t>91.22 MB</t>
  </si>
  <si>
    <t>./FDG-PET-CT-Lesions/PETCT_48c70dc4a3/10-20-2006-NA-PET-CT Ganzkoerper  primaer mit KM-96001/13.000000-PET corr.-87878</t>
  </si>
  <si>
    <t>2022-03-17T15:01:18.796</t>
  </si>
  <si>
    <t>1.3.6.1.4.1.14519.5.2.1.4219.6651.271156044378467277696168931103</t>
  </si>
  <si>
    <t>178.01 MB</t>
  </si>
  <si>
    <t>./FDG-PET-CT-Lesions/PETCT_48c70dc4a3/10-20-2006-NA-PET-CT Ganzkoerper  primaer mit KM-96001/4.000000-GK p.v.3 s-31103</t>
  </si>
  <si>
    <t>2022-03-17T15:01:20.419</t>
  </si>
  <si>
    <t>1.3.6.1.4.1.14519.5.2.1.4219.6651.144643009827604376046429867492</t>
  </si>
  <si>
    <t>PETCT_48cb8662f7</t>
  </si>
  <si>
    <t>1.3.6.1.4.1.14519.5.2.1.4219.6651.471502364614227803998079371496</t>
  </si>
  <si>
    <t>./FDG-PET-CT-Lesions/PETCT_48cb8662f7/03-07-2003-NA-PET-CT Ganzkoerper  primaer mit KM-71496/300.000000-Segmentation-67492</t>
  </si>
  <si>
    <t>2022-03-17T15:01:25.744</t>
  </si>
  <si>
    <t>1.3.6.1.4.1.14519.5.2.1.4219.6651.215728716355072576605728949501</t>
  </si>
  <si>
    <t>PETCT_48d5467561</t>
  </si>
  <si>
    <t>1.3.6.1.4.1.14519.5.2.1.4219.6651.198919837542203990747772013285</t>
  </si>
  <si>
    <t>1/27/2006</t>
  </si>
  <si>
    <t>194.38 MB</t>
  </si>
  <si>
    <t>./FDG-PET-CT-Lesions/PETCT_48d5467561/01-27-2006-NA-PET-CT Ganzkoerper  primaer mit KM-13285/4.000000-GK p.v.3 s-49501</t>
  </si>
  <si>
    <t>2022-03-17T15:01:57.146</t>
  </si>
  <si>
    <t>1.3.6.1.4.1.14519.5.2.1.4219.6651.270739846369680605025300995620</t>
  </si>
  <si>
    <t>./FDG-PET-CT-Lesions/PETCT_48d5467561/01-27-2006-NA-PET-CT Ganzkoerper  primaer mit KM-13285/300.000000-Segmentation-95620</t>
  </si>
  <si>
    <t>2022-03-17T15:02:01.417</t>
  </si>
  <si>
    <t>1.3.6.1.4.1.14519.5.2.1.4219.6651.127967029889380230926308341041</t>
  </si>
  <si>
    <t>./FDG-PET-CT-Lesions/PETCT_48cb8662f7/03-07-2003-NA-PET-CT Ganzkoerper  primaer mit KM-71496/6.000000-PET corr.-41041</t>
  </si>
  <si>
    <t>2022-03-17T15:02:05.725</t>
  </si>
  <si>
    <t>1.3.6.1.4.1.14519.5.2.1.4219.6651.170801074502182914944133680880</t>
  </si>
  <si>
    <t>1.3.6.1.4.1.14519.5.2.1.4219.6651.281427883134521483093647270383</t>
  </si>
  <si>
    <t>10/28/2005</t>
  </si>
  <si>
    <t>./FDG-PET-CT-Lesions/PETCT_48d5467561/10-28-2005-NA-PET-CT Ganzkoerper  primaer mit KM-70383/300.000000-Segmentation-80880</t>
  </si>
  <si>
    <t>2022-03-17T15:02:08.63</t>
  </si>
  <si>
    <t>1.3.6.1.4.1.14519.5.2.1.4219.6651.109351503125101721953387795441</t>
  </si>
  <si>
    <t>./FDG-PET-CT-Lesions/PETCT_48cb8662f7/03-07-2003-NA-PET-CT Ganzkoerper  primaer mit KM-71496/4.000000-GK p.v.3-95441</t>
  </si>
  <si>
    <t>2022-03-17T15:02:11.12</t>
  </si>
  <si>
    <t>1.3.6.1.4.1.14519.5.2.1.4219.6651.296235123600796001509397300064</t>
  </si>
  <si>
    <t>./FDG-PET-CT-Lesions/PETCT_48d5467561/01-27-2006-NA-PET-CT Ganzkoerper  primaer mit KM-13285/8.000000-PET corr.-00064</t>
  </si>
  <si>
    <t>2022-03-17T15:02:30.916</t>
  </si>
  <si>
    <t>1.3.6.1.4.1.14519.5.2.1.4219.6651.269577254681129907312129541747</t>
  </si>
  <si>
    <t>./FDG-PET-CT-Lesions/PETCT_48d5467561/10-28-2005-NA-PET-CT Ganzkoerper  primaer mit KM-70383/9.000000-PET corr.-41747</t>
  </si>
  <si>
    <t>2022-03-17T15:02:37.107</t>
  </si>
  <si>
    <t>1.3.6.1.4.1.14519.5.2.1.4219.6651.330100707169683718947180827230</t>
  </si>
  <si>
    <t>PETCT_49479d6e64</t>
  </si>
  <si>
    <t>1.3.6.1.4.1.14519.5.2.1.4219.6651.314221928800756041880937240984</t>
  </si>
  <si>
    <t>./FDG-PET-CT-Lesions/PETCT_49479d6e64/06-07-2002-NA-PET-CT Ganzkoerper  primaer mit KM-40984/300.000000-Segmentation-27230</t>
  </si>
  <si>
    <t>2022-03-17T15:02:39.934</t>
  </si>
  <si>
    <t>1.3.6.1.4.1.14519.5.2.1.4219.6651.173010458225480405659911575225</t>
  </si>
  <si>
    <t>./FDG-PET-CT-Lesions/PETCT_48d5467561/10-28-2005-NA-PET-CT Ganzkoerper  primaer mit KM-70383/4.000000-GK p.v.3 s-75225</t>
  </si>
  <si>
    <t>2022-03-17T15:02:42.234</t>
  </si>
  <si>
    <t>1.3.6.1.4.1.14519.5.2.1.4219.6651.470746841233524509359383140727</t>
  </si>
  <si>
    <t>./FDG-PET-CT-Lesions/PETCT_49479d6e64/06-07-2002-NA-PET-CT Ganzkoerper  primaer mit KM-40984/8.000000-PET corr.-40727</t>
  </si>
  <si>
    <t>2022-03-17T15:03:06.195</t>
  </si>
  <si>
    <t>1.3.6.1.4.1.14519.5.2.1.4219.6651.174990857166110025470930786293</t>
  </si>
  <si>
    <t>PETCT_49f3d297b0</t>
  </si>
  <si>
    <t>1.3.6.1.4.1.14519.5.2.1.4219.6651.181049238751269435600608242325</t>
  </si>
  <si>
    <t>7/24/2003</t>
  </si>
  <si>
    <t>./FDG-PET-CT-Lesions/PETCT_49f3d297b0/07-24-2003-NA-PET-CT Ganzkoerper  primaer mit KM-42325/300.000000-Segmentation-86293</t>
  </si>
  <si>
    <t>2022-03-17T15:03:08.652</t>
  </si>
  <si>
    <t>1.3.6.1.4.1.14519.5.2.1.4219.6651.128371173662408623415563687457</t>
  </si>
  <si>
    <t>./FDG-PET-CT-Lesions/PETCT_49f3d297b0/07-24-2003-NA-PET-CT Ganzkoerper  primaer mit KM-42325/9.000000-PET corr.-87457</t>
  </si>
  <si>
    <t>2022-03-17T15:03:08.914</t>
  </si>
  <si>
    <t>1.3.6.1.4.1.14519.5.2.1.4219.6651.308067713039003256876397544717</t>
  </si>
  <si>
    <t>./FDG-PET-CT-Lesions/PETCT_49479d6e64/06-07-2002-NA-PET-CT Ganzkoerper  primaer mit KM-40984/4.000000-GK p.v.3-44717</t>
  </si>
  <si>
    <t>2022-03-17T15:03:10.569</t>
  </si>
  <si>
    <t>1.3.6.1.4.1.14519.5.2.1.4219.6651.269921963146439496695171408166</t>
  </si>
  <si>
    <t>PETCT_4a0d2e5166</t>
  </si>
  <si>
    <t>1.3.6.1.4.1.14519.5.2.1.4219.6651.304164546987088852877624372298</t>
  </si>
  <si>
    <t>11/24/2006</t>
  </si>
  <si>
    <t>4.68 MB</t>
  </si>
  <si>
    <t>./FDG-PET-CT-Lesions/PETCT_4a0d2e5166/11-24-2006-NA-PET-CT Teilkoerper  primaer mit KM-72298/300.000000-Segmentation-08166</t>
  </si>
  <si>
    <t>2022-03-17T15:03:12.691</t>
  </si>
  <si>
    <t>1.3.6.1.4.1.14519.5.2.1.4219.6651.294209370653869185529233146637</t>
  </si>
  <si>
    <t>73.37 MB</t>
  </si>
  <si>
    <t>./FDG-PET-CT-Lesions/PETCT_4a0d2e5166/11-24-2006-NA-PET-CT Teilkoerper  primaer mit KM-72298/10.000000-PET corr.-46637</t>
  </si>
  <si>
    <t>2022-03-17T15:03:31.218</t>
  </si>
  <si>
    <t>1.3.6.1.4.1.14519.5.2.1.4219.6651.219878254064476308571657508953</t>
  </si>
  <si>
    <t>143.15 MB</t>
  </si>
  <si>
    <t>./FDG-PET-CT-Lesions/PETCT_4a0d2e5166/11-24-2006-NA-PET-CT Teilkoerper  primaer mit KM-72298/4.000000-THA p.v.3 s-08953</t>
  </si>
  <si>
    <t>2022-03-17T15:03:36.205</t>
  </si>
  <si>
    <t>1.3.6.1.4.1.14519.5.2.1.4219.6651.370344755621441185873084049021</t>
  </si>
  <si>
    <t>PETCT_4a255db7bd</t>
  </si>
  <si>
    <t>1.3.6.1.4.1.14519.5.2.1.4219.6651.272888327316612708263974652913</t>
  </si>
  <si>
    <t>5/24/2003</t>
  </si>
  <si>
    <t>./FDG-PET-CT-Lesions/PETCT_4a255db7bd/05-24-2003-NA-PET-CT Ganzkoerper  primaer mit KM-52913/300.000000-Segmentation-49021</t>
  </si>
  <si>
    <t>2022-03-17T15:03:38.943</t>
  </si>
  <si>
    <t>1.3.6.1.4.1.14519.5.2.1.4219.6651.185449533106607254827334391744</t>
  </si>
  <si>
    <t>./FDG-PET-CT-Lesions/PETCT_4a255db7bd/05-24-2003-NA-PET-CT Ganzkoerper  primaer mit KM-52913/4.000000-GK p.v.3-91744</t>
  </si>
  <si>
    <t>2022-03-17T15:04:01.215</t>
  </si>
  <si>
    <t>1.3.6.1.4.1.14519.5.2.1.4219.6651.991278363767490744049390040366</t>
  </si>
  <si>
    <t>./FDG-PET-CT-Lesions/PETCT_4a255db7bd/05-24-2003-NA-PET-CT Ganzkoerper  primaer mit KM-52913/7.000000-PET corr.-40366</t>
  </si>
  <si>
    <t>2022-03-17T15:04:02.548</t>
  </si>
  <si>
    <t>1.3.6.1.4.1.14519.5.2.1.4219.6651.262694784372012866506146312115</t>
  </si>
  <si>
    <t>PETCT_4a72eeb991</t>
  </si>
  <si>
    <t>1.3.6.1.4.1.14519.5.2.1.4219.6651.252474349422621375192827376289</t>
  </si>
  <si>
    <t>12/23/2005</t>
  </si>
  <si>
    <t>174.00 MB</t>
  </si>
  <si>
    <t>./FDG-PET-CT-Lesions/PETCT_4a72eeb991/12-23-2005-NA-PET-CT Ganzkoerper  primaer mit KM-76289/9.000000-PET corr.-12115</t>
  </si>
  <si>
    <t>2022-03-17T15:04:47.127</t>
  </si>
  <si>
    <t>1.3.6.1.4.1.14519.5.2.1.4219.6651.284469817279516842853179213407</t>
  </si>
  <si>
    <t>11.09 MB</t>
  </si>
  <si>
    <t>./FDG-PET-CT-Lesions/PETCT_4a72eeb991/12-23-2005-NA-PET-CT Ganzkoerper  primaer mit KM-76289/300.000000-Segmentation-13407</t>
  </si>
  <si>
    <t>2022-03-17T15:04:54.464</t>
  </si>
  <si>
    <t>1.3.6.1.4.1.14519.5.2.1.4219.6651.183705822751414808496670136091</t>
  </si>
  <si>
    <t>340.17 MB</t>
  </si>
  <si>
    <t>./FDG-PET-CT-Lesions/PETCT_4a72eeb991/12-23-2005-NA-PET-CT Ganzkoerper  primaer mit KM-76289/4.000000-GK p.v.3 s-36091</t>
  </si>
  <si>
    <t>2022-03-17T15:04:57.601</t>
  </si>
  <si>
    <t>1.3.6.1.4.1.14519.5.2.1.4219.6651.244672927117606320349602390064</t>
  </si>
  <si>
    <t>./FDG-PET-CT-Lesions/PETCT_49f3d297b0/07-24-2003-NA-PET-CT Ganzkoerper  primaer mit KM-42325/6.000000-GK p.v.1 WF-90064</t>
  </si>
  <si>
    <t>2022-03-17T15:05:15.442</t>
  </si>
  <si>
    <t>1.3.6.1.4.1.14519.5.2.1.4219.6651.204421360349011317230971022156</t>
  </si>
  <si>
    <t>PETCT_4b688f46b0</t>
  </si>
  <si>
    <t>1.3.6.1.4.1.14519.5.2.1.4219.6651.745227630657847393058661234892</t>
  </si>
  <si>
    <t>2/18/2005</t>
  </si>
  <si>
    <t>./FDG-PET-CT-Lesions/PETCT_4b688f46b0/02-18-2005-NA-PET-CT Ganzkoerper  primaer mit KM-34892/300.000000-Segmentation-22156</t>
  </si>
  <si>
    <t>2022-03-17T15:05:17.692</t>
  </si>
  <si>
    <t>089Y</t>
  </si>
  <si>
    <t>1.3.6.1.4.1.14519.5.2.1.4219.6651.192393348041547856771118323331</t>
  </si>
  <si>
    <t>./FDG-PET-CT-Lesions/PETCT_4b688f46b0/02-18-2005-NA-PET-CT Ganzkoerper  primaer mit KM-34892/7.000000-PET corr.-23331</t>
  </si>
  <si>
    <t>2022-03-17T15:05:24.269</t>
  </si>
  <si>
    <t>1.3.6.1.4.1.14519.5.2.1.4219.6651.102158936171090617059175695289</t>
  </si>
  <si>
    <t>PETCT_4bab91dccd</t>
  </si>
  <si>
    <t>1.3.6.1.4.1.14519.5.2.1.4219.6651.751452343903836809073971429572</t>
  </si>
  <si>
    <t>./FDG-PET-CT-Lesions/PETCT_4bab91dccd/01-05-2006-NA-PET-CT Ganzkoerper  primaer mit KM-29572/300.000000-Segmentation-95289</t>
  </si>
  <si>
    <t>2022-03-17T15:05:25.207</t>
  </si>
  <si>
    <t>1.3.6.1.4.1.14519.5.2.1.4219.6651.176397802212833451876320870238</t>
  </si>
  <si>
    <t>./FDG-PET-CT-Lesions/PETCT_4b688f46b0/02-18-2005-NA-PET-CT Ganzkoerper  primaer mit KM-34892/4.000000-GK p.v.3 s-70238</t>
  </si>
  <si>
    <t>2022-03-17T15:05:27.866</t>
  </si>
  <si>
    <t>1.3.6.1.4.1.14519.5.2.1.4219.6651.130837645560026789410983719055</t>
  </si>
  <si>
    <t>./FDG-PET-CT-Lesions/PETCT_4bab91dccd/01-05-2006-NA-PET-CT Ganzkoerper  primaer mit KM-29572/14.000000-PET corr.-19055</t>
  </si>
  <si>
    <t>2022-03-17T15:05:46.526</t>
  </si>
  <si>
    <t>1.3.6.1.4.1.14519.5.2.1.4219.6651.227901903924768073197856633109</t>
  </si>
  <si>
    <t>PETCT_4be28f9cd7</t>
  </si>
  <si>
    <t>1.3.6.1.4.1.14519.5.2.1.4219.6651.129837461632034411602031010797</t>
  </si>
  <si>
    <t>./FDG-PET-CT-Lesions/PETCT_4be28f9cd7/02-03-2002-NA-Unspecified CT ABDOMEN-10797/300.000000-Segmentation-33109</t>
  </si>
  <si>
    <t>2022-03-17T15:05:49.265</t>
  </si>
  <si>
    <t>1.3.6.1.4.1.14519.5.2.1.4219.6651.289639953118468302750401776490</t>
  </si>
  <si>
    <t>./FDG-PET-CT-Lesions/PETCT_4bab91dccd/01-05-2006-NA-PET-CT Ganzkoerper  primaer mit KM-29572/4.000000-GK p.v.3 s-76490</t>
  </si>
  <si>
    <t>2022-03-17T15:05:56.676</t>
  </si>
  <si>
    <t>1.3.6.1.4.1.14519.5.2.1.4219.6651.137053405032382743976419601392</t>
  </si>
  <si>
    <t>92.14 MB</t>
  </si>
  <si>
    <t>./FDG-PET-CT-Lesions/PETCT_4be28f9cd7/02-03-2002-NA-Unspecified CT ABDOMEN-10797/16.000000-PET corr.-01392</t>
  </si>
  <si>
    <t>2022-03-17T15:05:57.184</t>
  </si>
  <si>
    <t>1.3.6.1.4.1.14519.5.2.1.4219.6651.146719538741026236906919449572</t>
  </si>
  <si>
    <t>PETCT_4c670a5445</t>
  </si>
  <si>
    <t>1.3.6.1.4.1.14519.5.2.1.4219.6651.172524387103540531633998719705</t>
  </si>
  <si>
    <t>200.90 MB</t>
  </si>
  <si>
    <t>./FDG-PET-CT-Lesions/PETCT_4c670a5445/06-22-2001-NA-PET-CT Ganzkoerper  primaer mit KM-19705/6.000000-PET corr.-49572</t>
  </si>
  <si>
    <t>2022-03-17T15:07:07.466</t>
  </si>
  <si>
    <t>1.3.6.1.4.1.14519.5.2.1.4219.6651.320817327064256672782034075250</t>
  </si>
  <si>
    <t>./FDG-PET-CT-Lesions/PETCT_4c670a5445/06-22-2001-NA-PET-CT Ganzkoerper  primaer mit KM-19705/300.000000-Segmentation-75250</t>
  </si>
  <si>
    <t>2022-03-17T15:07:10.514</t>
  </si>
  <si>
    <t>1.3.6.1.4.1.14519.5.2.1.4219.6651.736431195787901407054370135202</t>
  </si>
  <si>
    <t>449.91 MB</t>
  </si>
  <si>
    <t>./FDG-PET-CT-Lesions/PETCT_4be28f9cd7/02-03-2002-NA-Unspecified CT ABDOMEN-10797/6.000000-GK p.v.2-35202</t>
  </si>
  <si>
    <t>2022-03-17T15:07:24.203</t>
  </si>
  <si>
    <t>1.3.6.1.4.1.14519.5.2.1.4219.6651.310152862889382241545179216873</t>
  </si>
  <si>
    <t>PETCT_4c75fa4a5d</t>
  </si>
  <si>
    <t>1.3.6.1.4.1.14519.5.2.1.4219.6651.337562690781036853103115633664</t>
  </si>
  <si>
    <t>4/19/2001</t>
  </si>
  <si>
    <t>./FDG-PET-CT-Lesions/PETCT_4c75fa4a5d/04-19-2001-NA-PET-CT Ganzkoerper  primaer mit KM-33664/300.000000-Segmentation-16873</t>
  </si>
  <si>
    <t>2022-03-17T15:07:28.594</t>
  </si>
  <si>
    <t>1.3.6.1.4.1.14519.5.2.1.4219.6651.218203777728168966571563790153</t>
  </si>
  <si>
    <t>./FDG-PET-CT-Lesions/PETCT_4c75fa4a5d/04-19-2001-NA-PET-CT Ganzkoerper  primaer mit KM-33664/6.000000-PET corr.-90153</t>
  </si>
  <si>
    <t>2022-03-17T15:07:36.753</t>
  </si>
  <si>
    <t>1.3.6.1.4.1.14519.5.2.1.4219.6651.329447420873659465978967550810</t>
  </si>
  <si>
    <t>./FDG-PET-CT-Lesions/PETCT_4c75fa4a5d/04-19-2001-NA-PET-CT Ganzkoerper  primaer mit KM-33664/5.000000-GK p.v.2-50810</t>
  </si>
  <si>
    <t>2022-03-17T15:08:49.346</t>
  </si>
  <si>
    <t>1.3.6.1.4.1.14519.5.2.1.4219.6651.265759954959502993535430246009</t>
  </si>
  <si>
    <t>PETCT_4c9e7be363</t>
  </si>
  <si>
    <t>1.3.6.1.4.1.14519.5.2.1.4219.6651.275940563450186402103550090419</t>
  </si>
  <si>
    <t>9/17/2000</t>
  </si>
  <si>
    <t>./FDG-PET-CT-Lesions/PETCT_4c9e7be363/09-17-2000-NA-PET-CT Ganzkoerper  primaer mit KM-90419/300.000000-Segmentation-46009</t>
  </si>
  <si>
    <t>2022-03-17T15:08:51.815</t>
  </si>
  <si>
    <t>1.3.6.1.4.1.14519.5.2.1.4219.6651.139422742208487121259801465226</t>
  </si>
  <si>
    <t>./FDG-PET-CT-Lesions/PETCT_4c9e7be363/09-17-2000-NA-PET-CT Ganzkoerper  primaer mit KM-90419/5.000000-GK p.v.2-65226</t>
  </si>
  <si>
    <t>2022-03-17T15:08:58.139</t>
  </si>
  <si>
    <t>1.3.6.1.4.1.14519.5.2.1.4219.6651.292441115131177140875041109253</t>
  </si>
  <si>
    <t>981.42 MB</t>
  </si>
  <si>
    <t>./FDG-PET-CT-Lesions/PETCT_4c670a5445/06-22-2001-NA-PET-CT Ganzkoerper  primaer mit KM-19705/5.000000-GK p.v.2-09253</t>
  </si>
  <si>
    <t>2022-03-17T15:09:04.273</t>
  </si>
  <si>
    <t>1.3.6.1.4.1.14519.5.2.1.4219.6651.179966663203458719441829687465</t>
  </si>
  <si>
    <t>PETCT_4cb875dc0b</t>
  </si>
  <si>
    <t>1.3.6.1.4.1.14519.5.2.1.4219.6651.113721714765724937419718553555</t>
  </si>
  <si>
    <t>1/13/2005</t>
  </si>
  <si>
    <t>./FDG-PET-CT-Lesions/PETCT_4cb875dc0b/01-13-2005-NA-PET-CT Ganzkoerper  primaer mit KM-53555/300.000000-Segmentation-87465</t>
  </si>
  <si>
    <t>2022-03-17T15:09:10.179</t>
  </si>
  <si>
    <t>1.3.6.1.4.1.14519.5.2.1.4219.6651.408618710442930854751817416794</t>
  </si>
  <si>
    <t>./FDG-PET-CT-Lesions/PETCT_4c9e7be363/09-17-2000-NA-PET-CT Ganzkoerper  primaer mit KM-90419/10.000000-PET corr.-16794</t>
  </si>
  <si>
    <t>2022-03-17T15:09:25.329</t>
  </si>
  <si>
    <t>1.3.6.1.4.1.14519.5.2.1.4219.6651.164130789375986905077307914437</t>
  </si>
  <si>
    <t>PETCT_4cc808d16f</t>
  </si>
  <si>
    <t>1.3.6.1.4.1.14519.5.2.1.4219.6651.169799537880528273420410736881</t>
  </si>
  <si>
    <t>6.23 MB</t>
  </si>
  <si>
    <t>./FDG-PET-CT-Lesions/PETCT_4cc808d16f/06-11-2006-NA-PET-CT Ganzkoerper  primaer mit KM-36881/300.000000-Segmentation-14437</t>
  </si>
  <si>
    <t>2022-03-17T15:09:27.834</t>
  </si>
  <si>
    <t>1.3.6.1.4.1.14519.5.2.1.4219.6651.192397949082548038587713844866</t>
  </si>
  <si>
    <t>./FDG-PET-CT-Lesions/PETCT_4cb875dc0b/01-13-2005-NA-PET-CT Ganzkoerper  primaer mit KM-53555/6.000000-PET corr.-44866</t>
  </si>
  <si>
    <t>2022-03-17T15:09:54.5</t>
  </si>
  <si>
    <t>1.3.6.1.4.1.14519.5.2.1.4219.6651.123055631373600968914967652542</t>
  </si>
  <si>
    <t>339.11 MB</t>
  </si>
  <si>
    <t>./FDG-PET-CT-Lesions/PETCT_4cb875dc0b/01-13-2005-NA-PET-CT Ganzkoerper  primaer mit KM-53555/4.000000-GK p.v.3 s-52542</t>
  </si>
  <si>
    <t>2022-03-17T15:09:55.474</t>
  </si>
  <si>
    <t>1.3.6.1.4.1.14519.5.2.1.4219.6651.243936092028333524980769878279</t>
  </si>
  <si>
    <t>./FDG-PET-CT-Lesions/PETCT_4cc808d16f/06-11-2006-NA-PET-CT Ganzkoerper  primaer mit KM-36881/4.000000-GK p.v.3 s-78279</t>
  </si>
  <si>
    <t>2022-03-17T15:10:04.086</t>
  </si>
  <si>
    <t>1.3.6.1.4.1.14519.5.2.1.4219.6651.296666439506016136462041235912</t>
  </si>
  <si>
    <t>97.72 MB</t>
  </si>
  <si>
    <t>./FDG-PET-CT-Lesions/PETCT_4cc808d16f/06-11-2006-NA-PET-CT Ganzkoerper  primaer mit KM-36881/8.000000-PET corr.-35912</t>
  </si>
  <si>
    <t>2022-03-17T15:10:20.005</t>
  </si>
  <si>
    <t>1.3.6.1.4.1.14519.5.2.1.4219.6651.565672482939802691089771577215</t>
  </si>
  <si>
    <t>PETCT_4d7b745a7b</t>
  </si>
  <si>
    <t>1.3.6.1.4.1.14519.5.2.1.4219.6651.261579921609486461387469829523</t>
  </si>
  <si>
    <t>1/23/2003</t>
  </si>
  <si>
    <t>./FDG-PET-CT-Lesions/PETCT_4d7b745a7b/01-23-2003-NA-PET-CT Ganzkoerper  primaer mit KM-29523/300.000000-Segmentation-77215</t>
  </si>
  <si>
    <t>2022-03-17T15:10:22.57</t>
  </si>
  <si>
    <t>1.3.6.1.4.1.14519.5.2.1.4219.6651.250616211071818257038109554369</t>
  </si>
  <si>
    <t>PETCT_4dcf62f869</t>
  </si>
  <si>
    <t>1.3.6.1.4.1.14519.5.2.1.4219.6651.416997229383536494960653652454</t>
  </si>
  <si>
    <t>./FDG-PET-CT-Lesions/PETCT_4dcf62f869/11-03-2000-NA-PET-CT Ganzkoerper  primaer mit KM-52454/300.000000-Segmentation-54369</t>
  </si>
  <si>
    <t>2022-03-17T15:10:24.827</t>
  </si>
  <si>
    <t>1.3.6.1.4.1.14519.5.2.1.4219.6651.144075906638099217967751485638</t>
  </si>
  <si>
    <t>./FDG-PET-CT-Lesions/PETCT_4d7b745a7b/01-23-2003-NA-PET-CT Ganzkoerper  primaer mit KM-29523/4.000000-GK p.v.3-85638</t>
  </si>
  <si>
    <t>2022-03-17T15:10:29.637</t>
  </si>
  <si>
    <t>1.3.6.1.4.1.14519.5.2.1.4219.6651.189463568345907999714474115034</t>
  </si>
  <si>
    <t>./FDG-PET-CT-Lesions/PETCT_4d7b745a7b/01-23-2003-NA-PET-CT Ganzkoerper  primaer mit KM-29523/7.000000-PET corr.-15034</t>
  </si>
  <si>
    <t>2022-03-17T15:10:31.819</t>
  </si>
  <si>
    <t>1.3.6.1.4.1.14519.5.2.1.4219.6651.337562198980918441901428920505</t>
  </si>
  <si>
    <t>./FDG-PET-CT-Lesions/PETCT_4dcf62f869/11-03-2000-NA-PET-CT Ganzkoerper  primaer mit KM-52454/6.000000-PET corr.-20505</t>
  </si>
  <si>
    <t>2022-03-17T15:10:48.431</t>
  </si>
  <si>
    <t>1.3.6.1.4.1.14519.5.2.1.4219.6651.332825214674945522539175491060</t>
  </si>
  <si>
    <t>PETCT_4e3d83bfe3</t>
  </si>
  <si>
    <t>1.3.6.1.4.1.14519.5.2.1.4219.6651.956299231257003581703673811805</t>
  </si>
  <si>
    <t>9/29/2003</t>
  </si>
  <si>
    <t>./FDG-PET-CT-Lesions/PETCT_4e3d83bfe3/09-29-2003-NA-PET-CT Ganzkoerper nativ u. mit KM-11805/300.000000-Segmentation-91060</t>
  </si>
  <si>
    <t>2022-03-17T15:10:51.841</t>
  </si>
  <si>
    <t>1.3.6.1.4.1.14519.5.2.1.4219.6651.221810215136130023163880216527</t>
  </si>
  <si>
    <t>./FDG-PET-CT-Lesions/PETCT_4e3d83bfe3/09-29-2003-NA-PET-CT Ganzkoerper nativ u. mit KM-11805/8.000000-PET corr.-16527</t>
  </si>
  <si>
    <t>2022-03-17T15:11:26.465</t>
  </si>
  <si>
    <t>1.3.6.1.4.1.14519.5.2.1.4219.6651.365860783181379351956807633209</t>
  </si>
  <si>
    <t>./FDG-PET-CT-Lesions/PETCT_4dcf62f869/11-03-2000-NA-PET-CT Ganzkoerper  primaer mit KM-52454/8.000000-GK p.v.2-33209</t>
  </si>
  <si>
    <t>2022-03-17T15:11:48.067</t>
  </si>
  <si>
    <t>1.3.6.1.4.1.14519.5.2.1.4219.6651.285151285419660175504825988848</t>
  </si>
  <si>
    <t>PETCT_4ea806706c</t>
  </si>
  <si>
    <t>1.3.6.1.4.1.14519.5.2.1.4219.6651.416237003033122712242568987631</t>
  </si>
  <si>
    <t>10/30/2003</t>
  </si>
  <si>
    <t>./FDG-PET-CT-Lesions/PETCT_4ea806706c/10-30-2003-NA-PET-CT Ganzkoerper  primaer mit KM-87631/300.000000-Segmentation-88848</t>
  </si>
  <si>
    <t>2022-03-17T15:11:50.435</t>
  </si>
  <si>
    <t>1.3.6.1.4.1.14519.5.2.1.4219.6651.169592630928927543003995704157</t>
  </si>
  <si>
    <t>./FDG-PET-CT-Lesions/PETCT_4ea806706c/10-30-2003-NA-PET-CT Ganzkoerper  primaer mit KM-87631/7.000000-PET corr.-04157</t>
  </si>
  <si>
    <t>2022-03-17T15:11:54.968</t>
  </si>
  <si>
    <t>1.3.6.1.4.1.14519.5.2.1.4219.6651.988246046678678984715577176939</t>
  </si>
  <si>
    <t>./FDG-PET-CT-Lesions/PETCT_4e3d83bfe3/09-29-2003-NA-PET-CT Ganzkoerper nativ u. mit KM-11805/6.000000-GK p.v.3-76939</t>
  </si>
  <si>
    <t>2022-03-17T15:11:56.992</t>
  </si>
  <si>
    <t>1.3.6.1.4.1.14519.5.2.1.4219.6651.167198778838963422088404262631</t>
  </si>
  <si>
    <t>PETCT_4ef69de4e1</t>
  </si>
  <si>
    <t>1.3.6.1.4.1.14519.5.2.1.4219.6651.336721909484797148667357018049</t>
  </si>
  <si>
    <t>10/25/2002</t>
  </si>
  <si>
    <t>./FDG-PET-CT-Lesions/PETCT_4ef69de4e1/10-25-2002-NA-PET-CT Teilkoerper  primaer mit KM-18049/300.000000-Segmentation-62631</t>
  </si>
  <si>
    <t>2022-03-17T15:11:57.13</t>
  </si>
  <si>
    <t>1.3.6.1.4.1.14519.5.2.1.4219.6651.249835320215822981159971201846</t>
  </si>
  <si>
    <t>./FDG-PET-CT-Lesions/PETCT_4ef69de4e1/10-25-2002-NA-PET-CT Teilkoerper  primaer mit KM-18049/9.000000-PET corr.-01846</t>
  </si>
  <si>
    <t>2022-03-17T15:12:20.512</t>
  </si>
  <si>
    <t>1.3.6.1.4.1.14519.5.2.1.4219.6651.212896102232704077255458796290</t>
  </si>
  <si>
    <t>./FDG-PET-CT-Lesions/PETCT_4ef69de4e1/10-25-2002-NA-PET-CT Teilkoerper  primaer mit KM-18049/4.000000-THA p.v.3-96290</t>
  </si>
  <si>
    <t>2022-03-17T15:12:26.092</t>
  </si>
  <si>
    <t>1.3.6.1.4.1.14519.5.2.1.4219.6651.956999574948844628947031241575</t>
  </si>
  <si>
    <t>./FDG-PET-CT-Lesions/PETCT_4ea806706c/10-30-2003-NA-PET-CT Ganzkoerper  primaer mit KM-87631/3.000000-GK p.v.3 s-41575</t>
  </si>
  <si>
    <t>2022-03-17T15:12:28.2</t>
  </si>
  <si>
    <t>1.3.6.1.4.1.14519.5.2.1.4219.6651.982274015923799720088258404343</t>
  </si>
  <si>
    <t>PETCT_4f6ff86453</t>
  </si>
  <si>
    <t>1.3.6.1.4.1.14519.5.2.1.4219.6651.311087134434629272273911568065</t>
  </si>
  <si>
    <t>8/25/2006</t>
  </si>
  <si>
    <t>11.57 MB</t>
  </si>
  <si>
    <t>./FDG-PET-CT-Lesions/PETCT_4f6ff86453/08-25-2006-NA-PET-CT Ganzkoerper  primaer mit KM-68065/300.000000-Segmentation-04343</t>
  </si>
  <si>
    <t>2022-03-17T15:12:31.614</t>
  </si>
  <si>
    <t>1.3.6.1.4.1.14519.5.2.1.4219.6651.641125217740279026918837119184</t>
  </si>
  <si>
    <t>181.47 MB</t>
  </si>
  <si>
    <t>./FDG-PET-CT-Lesions/PETCT_4f6ff86453/08-25-2006-NA-PET-CT Ganzkoerper  primaer mit KM-68065/6.000000-PET corr.-19184</t>
  </si>
  <si>
    <t>2022-03-17T15:13:12.046</t>
  </si>
  <si>
    <t>1.3.6.1.4.1.14519.5.2.1.4219.6651.463069503005616771610543356764</t>
  </si>
  <si>
    <t>354.44 MB</t>
  </si>
  <si>
    <t>./FDG-PET-CT-Lesions/PETCT_4f6ff86453/08-25-2006-NA-PET-CT Ganzkoerper  primaer mit KM-68065/4.000000-GK p.v.3 s-56764</t>
  </si>
  <si>
    <t>2022-03-17T15:13:20.346</t>
  </si>
  <si>
    <t>1.3.6.1.4.1.14519.5.2.1.4219.6651.480353992764655512201045912740</t>
  </si>
  <si>
    <t>PETCT_4f7a8f41c0</t>
  </si>
  <si>
    <t>1.3.6.1.4.1.14519.5.2.1.4219.6651.277923604419214077762581767950</t>
  </si>
  <si>
    <t>./FDG-PET-CT-Lesions/PETCT_4f7a8f41c0/05-27-2001-NA-PET-CT Ganzkoerper  primaer mit KM-67950/300.000000-Segmentation-12740</t>
  </si>
  <si>
    <t>2022-03-17T15:13:22.763</t>
  </si>
  <si>
    <t>1.3.6.1.4.1.14519.5.2.1.4219.6651.293087449961634915472680063726</t>
  </si>
  <si>
    <t>./FDG-PET-CT-Lesions/PETCT_4f7a8f41c0/05-27-2001-NA-PET-CT Ganzkoerper  primaer mit KM-67950/7.000000-PET corr.-63726</t>
  </si>
  <si>
    <t>2022-03-17T15:13:39.669</t>
  </si>
  <si>
    <t>1.3.6.1.4.1.14519.5.2.1.4219.6651.215971507937755202969567903143</t>
  </si>
  <si>
    <t>PETCT_4fb1817df3</t>
  </si>
  <si>
    <t>1.3.6.1.4.1.14519.5.2.1.4219.6651.141703253166852514005875907366</t>
  </si>
  <si>
    <t>5.49 MB</t>
  </si>
  <si>
    <t>./FDG-PET-CT-Lesions/PETCT_4fb1817df3/06-06-2005-NA-PET-CT Ganzkoerper  primaer mit KM-07366/300.000000-Segmentation-03143</t>
  </si>
  <si>
    <t>2022-03-17T15:13:41.883</t>
  </si>
  <si>
    <t>1.3.6.1.4.1.14519.5.2.1.4219.6651.215439296138356922007703395109</t>
  </si>
  <si>
    <t>167.96 MB</t>
  </si>
  <si>
    <t>./FDG-PET-CT-Lesions/PETCT_4fb1817df3/06-06-2005-NA-PET-CT Ganzkoerper  primaer mit KM-07366/4.000000-GK p.v.3 s-95109</t>
  </si>
  <si>
    <t>2022-03-17T15:13:54.492</t>
  </si>
  <si>
    <t>1.3.6.1.4.1.14519.5.2.1.4219.6651.151479794095628308154156976192</t>
  </si>
  <si>
    <t>./FDG-PET-CT-Lesions/PETCT_4f7a8f41c0/05-27-2001-NA-PET-CT Ganzkoerper  primaer mit KM-67950/5.000000-GK p.v.2-76192</t>
  </si>
  <si>
    <t>2022-03-17T15:14:09.658</t>
  </si>
  <si>
    <t>1.3.6.1.4.1.14519.5.2.1.4219.6651.318807989648152226724061724488</t>
  </si>
  <si>
    <t>86.03 MB</t>
  </si>
  <si>
    <t>./FDG-PET-CT-Lesions/PETCT_4fb1817df3/06-06-2005-NA-PET-CT Ganzkoerper  primaer mit KM-07366/10.000000-PET corr.-24488</t>
  </si>
  <si>
    <t>2022-03-17T15:14:09.965</t>
  </si>
  <si>
    <t>1.3.6.1.4.1.14519.5.2.1.4219.6651.290194333387607675205677594438</t>
  </si>
  <si>
    <t>PETCT_5001354a69</t>
  </si>
  <si>
    <t>1.3.6.1.4.1.14519.5.2.1.4219.6651.171033199788201320131180567929</t>
  </si>
  <si>
    <t>11/28/2002</t>
  </si>
  <si>
    <t>./FDG-PET-CT-Lesions/PETCT_5001354a69/11-28-2002-NA-PET-CT Ganzkoerper  primaer mit KM-67929/300.000000-Segmentation-94438</t>
  </si>
  <si>
    <t>2022-03-17T15:14:11.855</t>
  </si>
  <si>
    <t>1.3.6.1.4.1.14519.5.2.1.4219.6651.140741745929850601715801680533</t>
  </si>
  <si>
    <t>PETCT_5060603ba4</t>
  </si>
  <si>
    <t>1.3.6.1.4.1.14519.5.2.1.4219.6651.195848705274311564948637336416</t>
  </si>
  <si>
    <t>./FDG-PET-CT-Lesions/PETCT_5060603ba4/09-19-2003-NA-PET-CT Ganzkoerper nativ-36416/300.000000-Segmentation-80533</t>
  </si>
  <si>
    <t>2022-03-17T15:14:14.304</t>
  </si>
  <si>
    <t>1.3.6.1.4.1.14519.5.2.1.4219.6651.128920080969838532266558619411</t>
  </si>
  <si>
    <t>./FDG-PET-CT-Lesions/PETCT_5001354a69/11-28-2002-NA-PET-CT Ganzkoerper  primaer mit KM-67929/7.000000-PET corr.-19411</t>
  </si>
  <si>
    <t>2022-03-17T15:14:19.027</t>
  </si>
  <si>
    <t>1.3.6.1.4.1.14519.5.2.1.4219.6651.445794842350285951104544784271</t>
  </si>
  <si>
    <t>./FDG-PET-CT-Lesions/PETCT_5001354a69/11-28-2002-NA-PET-CT Ganzkoerper  primaer mit KM-67929/4.000000-GK p.v.3-84271</t>
  </si>
  <si>
    <t>2022-03-17T15:14:40.77</t>
  </si>
  <si>
    <t>1.3.6.1.4.1.14519.5.2.1.4219.6651.327191303225026793162778028092</t>
  </si>
  <si>
    <t>./FDG-PET-CT-Lesions/PETCT_5060603ba4/09-19-2003-NA-PET-CT Ganzkoerper nativ-36416/8.000000-PET corr.-28092</t>
  </si>
  <si>
    <t>2022-03-17T15:14:47.172</t>
  </si>
  <si>
    <t>1.3.6.1.4.1.14519.5.2.1.4219.6651.268072626306453000028308068861</t>
  </si>
  <si>
    <t>206.50 MB</t>
  </si>
  <si>
    <t>./FDG-PET-CT-Lesions/PETCT_5060603ba4/09-19-2003-NA-PET-CT Ganzkoerper nativ-36416/4.000000-GK nativ 3-68861</t>
  </si>
  <si>
    <t>2022-03-17T15:14:54.774</t>
  </si>
  <si>
    <t>1.3.6.1.4.1.14519.5.2.1.4219.6651.245965848732213897613125010855</t>
  </si>
  <si>
    <t>PETCT_5109748328</t>
  </si>
  <si>
    <t>1.3.6.1.4.1.14519.5.2.1.4219.6651.271350054497004198675287885229</t>
  </si>
  <si>
    <t>./FDG-PET-CT-Lesions/PETCT_5109748328/08-03-2002-NA-PET-CT Ganzkoerper  primaer mit KM-85229/300.000000-Segmentation-10855</t>
  </si>
  <si>
    <t>2022-03-17T15:15:00.243</t>
  </si>
  <si>
    <t>1.3.6.1.4.1.14519.5.2.1.4219.6651.144183680636129871133815138108</t>
  </si>
  <si>
    <t>PETCT_510fb36781</t>
  </si>
  <si>
    <t>1.3.6.1.4.1.14519.5.2.1.4219.6651.167168086345670586667304507563</t>
  </si>
  <si>
    <t>./FDG-PET-CT-Lesions/PETCT_510fb36781/02-06-2003-NA-PET-CT Ganzkoerper  primaer mit KM-07563/300.000000-Segmentation-38108</t>
  </si>
  <si>
    <t>2022-03-17T15:15:02.73</t>
  </si>
  <si>
    <t>1.3.6.1.4.1.14519.5.2.1.4219.6651.120540071144312808183410553699</t>
  </si>
  <si>
    <t>./FDG-PET-CT-Lesions/PETCT_5109748328/08-03-2002-NA-PET-CT Ganzkoerper  primaer mit KM-85229/4.000000-GK p.v.3-53699</t>
  </si>
  <si>
    <t>2022-03-17T15:15:15.776</t>
  </si>
  <si>
    <t>1.3.6.1.4.1.14519.5.2.1.4219.6651.280021510387146783005385582091</t>
  </si>
  <si>
    <t>./FDG-PET-CT-Lesions/PETCT_5109748328/08-03-2002-NA-PET-CT Ganzkoerper  primaer mit KM-85229/6.000000-PET corr.-82091</t>
  </si>
  <si>
    <t>2022-03-17T15:15:22.339</t>
  </si>
  <si>
    <t>1.3.6.1.4.1.14519.5.2.1.4219.6651.145313001802449658822158700844</t>
  </si>
  <si>
    <t>./FDG-PET-CT-Lesions/PETCT_510fb36781/02-06-2003-NA-PET-CT Ganzkoerper  primaer mit KM-07563/4.000000-GK p.v.3-00844</t>
  </si>
  <si>
    <t>2022-03-17T15:15:31.748</t>
  </si>
  <si>
    <t>1.3.6.1.4.1.14519.5.2.1.4219.6651.253081174542511403917302838333</t>
  </si>
  <si>
    <t>PETCT_515c40c4a6</t>
  </si>
  <si>
    <t>1.3.6.1.4.1.14519.5.2.1.4219.6651.427497873693376475679380206231</t>
  </si>
  <si>
    <t>7/24/2006</t>
  </si>
  <si>
    <t>5.65 MB</t>
  </si>
  <si>
    <t>./FDG-PET-CT-Lesions/PETCT_515c40c4a6/07-24-2006-NA-PET-CT Ganzkoerper  primaer mit KM-06231/300.000000-Segmentation-38333</t>
  </si>
  <si>
    <t>2022-03-17T15:15:35.472</t>
  </si>
  <si>
    <t>029Y</t>
  </si>
  <si>
    <t>1.3.6.1.4.1.14519.5.2.1.4219.6651.227235571292552703857180639515</t>
  </si>
  <si>
    <t>./FDG-PET-CT-Lesions/PETCT_510fb36781/02-06-2003-NA-PET-CT Ganzkoerper  primaer mit KM-07563/6.000000-PET corr.-39515</t>
  </si>
  <si>
    <t>2022-03-17T15:15:39.371</t>
  </si>
  <si>
    <t>1.3.6.1.4.1.14519.5.2.1.4219.6651.105266101621795243377266861937</t>
  </si>
  <si>
    <t>PETCT_5255c79083</t>
  </si>
  <si>
    <t>1.3.6.1.4.1.14519.5.2.1.4219.6651.309952339235282989767970836339</t>
  </si>
  <si>
    <t>10/20/2001</t>
  </si>
  <si>
    <t>./FDG-PET-CT-Lesions/PETCT_5255c79083/10-20-2001-NA-PET-CT Ganzkoerper  primaer mit KM-36339/300.000000-Segmentation-61937</t>
  </si>
  <si>
    <t>2022-03-17T15:15:43.343</t>
  </si>
  <si>
    <t>1.3.6.1.4.1.14519.5.2.1.4219.6651.111732839973831013577430899174</t>
  </si>
  <si>
    <t>88.63 MB</t>
  </si>
  <si>
    <t>./FDG-PET-CT-Lesions/PETCT_515c40c4a6/07-24-2006-NA-PET-CT Ganzkoerper  primaer mit KM-06231/13.000000-PET corr.-99174</t>
  </si>
  <si>
    <t>2022-03-17T15:15:45.98</t>
  </si>
  <si>
    <t>1.3.6.1.4.1.14519.5.2.1.4219.6651.334873468464211632400937932676</t>
  </si>
  <si>
    <t>172.73 MB</t>
  </si>
  <si>
    <t>./FDG-PET-CT-Lesions/PETCT_515c40c4a6/07-24-2006-NA-PET-CT Ganzkoerper  primaer mit KM-06231/4.000000-GK p.v.3 s-32676</t>
  </si>
  <si>
    <t>2022-03-17T15:16:07.62</t>
  </si>
  <si>
    <t>1.3.6.1.4.1.14519.5.2.1.4219.6651.145964383366250070980063044684</t>
  </si>
  <si>
    <t>./FDG-PET-CT-Lesions/PETCT_5255c79083/10-20-2001-NA-PET-CT Ganzkoerper  primaer mit KM-36339/7.000000-PET corr.-44684</t>
  </si>
  <si>
    <t>2022-03-17T15:16:08.754</t>
  </si>
  <si>
    <t>1.3.6.1.4.1.14519.5.2.1.4219.6651.107117945015853666594968264001</t>
  </si>
  <si>
    <t>PETCT_527c5afc5d</t>
  </si>
  <si>
    <t>1.3.6.1.4.1.14519.5.2.1.4219.6651.324723182258458162275466102474</t>
  </si>
  <si>
    <t>./FDG-PET-CT-Lesions/PETCT_527c5afc5d/07-18-2003-NA-PET-CT Ganzkoerper  primaer mit KM-02474/300.000000-Segmentation-64001</t>
  </si>
  <si>
    <t>2022-03-17T15:16:09.887</t>
  </si>
  <si>
    <t>1.3.6.1.4.1.14519.5.2.1.4219.6651.444450750761675671670243355081</t>
  </si>
  <si>
    <t>./FDG-PET-CT-Lesions/PETCT_527c5afc5d/07-18-2003-NA-PET-CT Ganzkoerper  primaer mit KM-02474/11.000000-PET corr.-55081</t>
  </si>
  <si>
    <t>2022-03-17T15:16:39.223</t>
  </si>
  <si>
    <t>1.3.6.1.4.1.14519.5.2.1.4219.6651.309919559162214860719006140172</t>
  </si>
  <si>
    <t>PETCT_52f84711a5</t>
  </si>
  <si>
    <t>1.3.6.1.4.1.14519.5.2.1.4219.6651.290957370956900875829969159163</t>
  </si>
  <si>
    <t>./FDG-PET-CT-Lesions/PETCT_52f84711a5/04-01-2006-NA-PET-CT Teilkoerper  primaer mit KM-59163/300.000000-Segmentation-40172</t>
  </si>
  <si>
    <t>2022-03-17T15:16:42.386</t>
  </si>
  <si>
    <t>1.3.6.1.4.1.14519.5.2.1.4219.6651.184728936870837747981184129528</t>
  </si>
  <si>
    <t>./FDG-PET-CT-Lesions/PETCT_5255c79083/10-20-2001-NA-PET-CT Ganzkoerper  primaer mit KM-36339/6.000000-GK p.v.2-29528</t>
  </si>
  <si>
    <t>2022-03-17T15:17:09.142</t>
  </si>
  <si>
    <t>1.3.6.1.4.1.14519.5.2.1.4219.6651.727550517246903900987300914125</t>
  </si>
  <si>
    <t>./FDG-PET-CT-Lesions/PETCT_52f84711a5/04-01-2006-NA-PET-CT Teilkoerper  primaer mit KM-59163/7.000000-PET corr.-14125</t>
  </si>
  <si>
    <t>2022-03-17T15:17:10.155</t>
  </si>
  <si>
    <t>1.3.6.1.4.1.14519.5.2.1.4219.6651.118497323115625255971630792835</t>
  </si>
  <si>
    <t>PETCT_53a0610615</t>
  </si>
  <si>
    <t>1.3.6.1.4.1.14519.5.2.1.4219.6651.281915339327475768406848395772</t>
  </si>
  <si>
    <t>7/14/2001</t>
  </si>
  <si>
    <t>./FDG-PET-CT-Lesions/PETCT_53a0610615/07-14-2001-NA-PET-CT Ganzkoerper  primaer mit KM-95772/9.000000-PET corr.-92835</t>
  </si>
  <si>
    <t>2022-03-17T15:17:39.481</t>
  </si>
  <si>
    <t>1.3.6.1.4.1.14519.5.2.1.4219.6651.966060154665850770258575504668</t>
  </si>
  <si>
    <t>./FDG-PET-CT-Lesions/PETCT_52f84711a5/04-01-2006-NA-PET-CT Teilkoerper  primaer mit KM-59163/4.000000-THA p.v.3 s-04668</t>
  </si>
  <si>
    <t>2022-03-17T15:17:41.69</t>
  </si>
  <si>
    <t>1.3.6.1.4.1.14519.5.2.1.4219.6651.173352817275375918582319991839</t>
  </si>
  <si>
    <t>./FDG-PET-CT-Lesions/PETCT_53a0610615/07-14-2001-NA-PET-CT Ganzkoerper  primaer mit KM-95772/300.000000-Segmentation-91839</t>
  </si>
  <si>
    <t>2022-03-17T15:17:41.838</t>
  </si>
  <si>
    <t>1.3.6.1.4.1.14519.5.2.1.4219.6651.181073101870801885329543595736</t>
  </si>
  <si>
    <t>PETCT_53ccb9efbb</t>
  </si>
  <si>
    <t>1.3.6.1.4.1.14519.5.2.1.4219.6651.244512920532765067131430833641</t>
  </si>
  <si>
    <t>12/15/2005</t>
  </si>
  <si>
    <t>./FDG-PET-CT-Lesions/PETCT_53ccb9efbb/12-15-2005-NA-PET-CT Ganzkoerper  primaer mit KM-33641/300.000000-Segmentation-95736</t>
  </si>
  <si>
    <t>2022-03-17T15:17:44.448</t>
  </si>
  <si>
    <t>1.3.6.1.4.1.14519.5.2.1.4219.6651.170545119235471855679507276763</t>
  </si>
  <si>
    <t>./FDG-PET-CT-Lesions/PETCT_527c5afc5d/07-18-2003-NA-PET-CT Ganzkoerper  primaer mit KM-02474/6.000000-GK p.v.1 WF-76763</t>
  </si>
  <si>
    <t>2022-03-17T15:18:12.131</t>
  </si>
  <si>
    <t>1.3.6.1.4.1.14519.5.2.1.4219.6651.316238711499278834378883852054</t>
  </si>
  <si>
    <t>./FDG-PET-CT-Lesions/PETCT_53ccb9efbb/12-15-2005-NA-PET-CT Ganzkoerper  primaer mit KM-33641/11.000000-PET corr.-52054</t>
  </si>
  <si>
    <t>2022-03-17T15:18:12.5</t>
  </si>
  <si>
    <t>1.3.6.1.4.1.14519.5.2.1.4219.6651.418258071040958301773683519255</t>
  </si>
  <si>
    <t>191.73 MB</t>
  </si>
  <si>
    <t>./FDG-PET-CT-Lesions/PETCT_53ccb9efbb/12-15-2005-NA-PET-CT Ganzkoerper  primaer mit KM-33641/4.000000-GK p.v.3 s-19255</t>
  </si>
  <si>
    <t>2022-03-17T15:18:55.422</t>
  </si>
  <si>
    <t>1.3.6.1.4.1.14519.5.2.1.4219.6651.295733770038524042151161919080</t>
  </si>
  <si>
    <t>PETCT_53dad1785b</t>
  </si>
  <si>
    <t>1.3.6.1.4.1.14519.5.2.1.4219.6651.397890254478618716504683408525</t>
  </si>
  <si>
    <t>198.61 MB</t>
  </si>
  <si>
    <t>./FDG-PET-CT-Lesions/PETCT_53dad1785b/12-11-2005-NA-PET-CT Ganzkoerper  primaer mit KM-08525/4.000000-GK p.v.3 s-19080</t>
  </si>
  <si>
    <t>2022-03-17T15:19:01.567</t>
  </si>
  <si>
    <t>1.3.6.1.4.1.14519.5.2.1.4219.6651.770807571197852112772685146694</t>
  </si>
  <si>
    <t>6.48 MB</t>
  </si>
  <si>
    <t>./FDG-PET-CT-Lesions/PETCT_53dad1785b/12-11-2005-NA-PET-CT Ganzkoerper  primaer mit KM-08525/300.000000-Segmentation-46694</t>
  </si>
  <si>
    <t>2022-03-17T15:19:03.837</t>
  </si>
  <si>
    <t>1.3.6.1.4.1.14519.5.2.1.4219.6651.166960931562509913177504173245</t>
  </si>
  <si>
    <t>PETCT_5420205a5f</t>
  </si>
  <si>
    <t>1.3.6.1.4.1.14519.5.2.1.4219.6651.125945762553566508235761499033</t>
  </si>
  <si>
    <t>./FDG-PET-CT-Lesions/PETCT_5420205a5f/12-07-2006-NA-PET-CT Ganzkoerper  primaer mit KM-99033/300.000000-Segmentation-73245</t>
  </si>
  <si>
    <t>2022-03-17T15:19:06.226</t>
  </si>
  <si>
    <t>1.3.6.1.4.1.14519.5.2.1.4219.6651.322498772780914097928077871891</t>
  </si>
  <si>
    <t>101.61 MB</t>
  </si>
  <si>
    <t>./FDG-PET-CT-Lesions/PETCT_53dad1785b/12-11-2005-NA-PET-CT Ganzkoerper  primaer mit KM-08525/10.000000-PET corr.-71891</t>
  </si>
  <si>
    <t>2022-03-17T15:19:23.827</t>
  </si>
  <si>
    <t>1.3.6.1.4.1.14519.5.2.1.4219.6651.183977965419357423226853325862</t>
  </si>
  <si>
    <t>./FDG-PET-CT-Lesions/PETCT_53a0610615/07-14-2001-NA-PET-CT Ganzkoerper  primaer mit KM-95772/5.000000-GK p.v.2-25862</t>
  </si>
  <si>
    <t>2022-03-17T15:19:24.685</t>
  </si>
  <si>
    <t>1.3.6.1.4.1.14519.5.2.1.4219.6651.181439750704311211249411970346</t>
  </si>
  <si>
    <t>93.50 MB</t>
  </si>
  <si>
    <t>./FDG-PET-CT-Lesions/PETCT_5420205a5f/12-07-2006-NA-PET-CT Ganzkoerper  primaer mit KM-99033/10.000000-PET corr.-70346</t>
  </si>
  <si>
    <t>2022-03-17T15:19:32.985</t>
  </si>
  <si>
    <t>1.3.6.1.4.1.14519.5.2.1.4219.6651.236612469907377230805228934399</t>
  </si>
  <si>
    <t>PETCT_544676de40</t>
  </si>
  <si>
    <t>1.3.6.1.4.1.14519.5.2.1.4219.6651.115611759150834331872002644814</t>
  </si>
  <si>
    <t>./FDG-PET-CT-Lesions/PETCT_544676de40/12-15-2005-NA-PET-CT Ganzkoerper  primaer mit KM-44814/300.000000-Segmentation-34399</t>
  </si>
  <si>
    <t>2022-03-17T15:19:42.622</t>
  </si>
  <si>
    <t>1.3.6.1.4.1.14519.5.2.1.4219.6651.191752783712621515013403285905</t>
  </si>
  <si>
    <t>./FDG-PET-CT-Lesions/PETCT_544676de40/12-15-2005-NA-PET-CT Ganzkoerper  primaer mit KM-44814/8.000000-PET corr.-85905</t>
  </si>
  <si>
    <t>2022-03-17T15:19:53.047</t>
  </si>
  <si>
    <t>1.3.6.1.4.1.14519.5.2.1.4219.6651.205683195897786348940860022086</t>
  </si>
  <si>
    <t>./FDG-PET-CT-Lesions/PETCT_5420205a5f/12-07-2006-NA-PET-CT Ganzkoerper  primaer mit KM-99033/4.000000-GK p.v.3 s-22086</t>
  </si>
  <si>
    <t>2022-03-17T15:19:58.267</t>
  </si>
  <si>
    <t>1.3.6.1.4.1.14519.5.2.1.4219.6651.243746148139739272223857387490</t>
  </si>
  <si>
    <t>1.3.6.1.4.1.14519.5.2.1.4219.6651.145036547198868506046215157333</t>
  </si>
  <si>
    <t>3/23/2007</t>
  </si>
  <si>
    <t>./FDG-PET-CT-Lesions/PETCT_544676de40/03-23-2007-NA-PET-CT Ganzkoerper  primaer mit KM-57333/300.000000-Segmentation-87490</t>
  </si>
  <si>
    <t>2022-03-17T15:20:01.172</t>
  </si>
  <si>
    <t>1.3.6.1.4.1.14519.5.2.1.4219.6651.248378997859619991858562882975</t>
  </si>
  <si>
    <t>./FDG-PET-CT-Lesions/PETCT_544676de40/12-15-2005-NA-PET-CT Ganzkoerper  primaer mit KM-44814/4.000000-GK p.v.3 s-82975</t>
  </si>
  <si>
    <t>2022-03-17T15:20:23.949</t>
  </si>
  <si>
    <t>1.3.6.1.4.1.14519.5.2.1.4219.6651.296748547355782559840428637421</t>
  </si>
  <si>
    <t>./FDG-PET-CT-Lesions/PETCT_544676de40/03-23-2007-NA-PET-CT Ganzkoerper  primaer mit KM-57333/8.000000-PET corr.-37421</t>
  </si>
  <si>
    <t>2022-03-17T15:20:29.629</t>
  </si>
  <si>
    <t>1.3.6.1.4.1.14519.5.2.1.4219.6651.228204186435278309927194857512</t>
  </si>
  <si>
    <t>208.12 MB</t>
  </si>
  <si>
    <t>./FDG-PET-CT-Lesions/PETCT_544676de40/03-23-2007-NA-PET-CT Ganzkoerper  primaer mit KM-57333/4.000000-GK p.v.3 s-57512</t>
  </si>
  <si>
    <t>2022-03-17T15:20:31.337</t>
  </si>
  <si>
    <t>1.3.6.1.4.1.14519.5.2.1.4219.6651.745490700447168029205774165992</t>
  </si>
  <si>
    <t>1.3.6.1.4.1.14519.5.2.1.4219.6651.223501314603843648089210795400</t>
  </si>
  <si>
    <t>6.91 MB</t>
  </si>
  <si>
    <t>./FDG-PET-CT-Lesions/PETCT_544676de40/07-03-2005-NA-PET-CT Ganzkoerper  primaer mit KM-95400/300.000000-Segmentation-65992</t>
  </si>
  <si>
    <t>2022-03-17T15:20:35.314</t>
  </si>
  <si>
    <t>1.3.6.1.4.1.14519.5.2.1.4219.6651.130349751902970696096805649436</t>
  </si>
  <si>
    <t>PETCT_548213edf7</t>
  </si>
  <si>
    <t>1.3.6.1.4.1.14519.5.2.1.4219.6651.253261691308720125221878305001</t>
  </si>
  <si>
    <t>9/19/2005</t>
  </si>
  <si>
    <t>./FDG-PET-CT-Lesions/PETCT_548213edf7/09-19-2005-NA-PET-CT Ganzkoerper  primaer mit KM-05001/300.000000-Segmentation-49436</t>
  </si>
  <si>
    <t>2022-03-17T15:20:37.701</t>
  </si>
  <si>
    <t>1.3.6.1.4.1.14519.5.2.1.4219.6651.141032197119821360518563635329</t>
  </si>
  <si>
    <t>108.43 MB</t>
  </si>
  <si>
    <t>./FDG-PET-CT-Lesions/PETCT_544676de40/07-03-2005-NA-PET-CT Ganzkoerper  primaer mit KM-95400/7.000000-PET corr.-35329</t>
  </si>
  <si>
    <t>2022-03-17T15:20:59.91</t>
  </si>
  <si>
    <t>1.3.6.1.4.1.14519.5.2.1.4219.6651.124415936611772944190145582644</t>
  </si>
  <si>
    <t>211.28 MB</t>
  </si>
  <si>
    <t>./FDG-PET-CT-Lesions/PETCT_544676de40/07-03-2005-NA-PET-CT Ganzkoerper  primaer mit KM-95400/4.000000-GK p.v.3 s-82644</t>
  </si>
  <si>
    <t>2022-03-17T15:21:02.498</t>
  </si>
  <si>
    <t>1.3.6.1.4.1.14519.5.2.1.4219.6651.104006198077047113480158708243</t>
  </si>
  <si>
    <t>PETCT_548bd05667</t>
  </si>
  <si>
    <t>1.3.6.1.4.1.14519.5.2.1.4219.6651.817670557711228283463355617081</t>
  </si>
  <si>
    <t>4/24/2004</t>
  </si>
  <si>
    <t>./FDG-PET-CT-Lesions/PETCT_548bd05667/04-24-2004-NA-PET-CT Ganzkoerper  primaer mit KM-17081/300.000000-Segmentation-08243</t>
  </si>
  <si>
    <t>2022-03-17T15:21:04.915</t>
  </si>
  <si>
    <t>1.3.6.1.4.1.14519.5.2.1.4219.6651.570883511026591083419170670576</t>
  </si>
  <si>
    <t>./FDG-PET-CT-Lesions/PETCT_548213edf7/09-19-2005-NA-PET-CT Ganzkoerper  primaer mit KM-05001/10.000000-PET corr.-70576</t>
  </si>
  <si>
    <t>2022-03-17T15:21:08.201</t>
  </si>
  <si>
    <t>1.3.6.1.4.1.14519.5.2.1.4219.6651.944171850840858353698853053123</t>
  </si>
  <si>
    <t>193.33 MB</t>
  </si>
  <si>
    <t>./FDG-PET-CT-Lesions/PETCT_548213edf7/09-19-2005-NA-PET-CT Ganzkoerper  primaer mit KM-05001/4.000000-GK p.v.3 s-53123</t>
  </si>
  <si>
    <t>2022-03-17T15:21:35.311</t>
  </si>
  <si>
    <t>1.3.6.1.4.1.14519.5.2.1.4219.6651.209498307568750471390787366604</t>
  </si>
  <si>
    <t>./FDG-PET-CT-Lesions/PETCT_548bd05667/04-24-2004-NA-PET-CT Ganzkoerper  primaer mit KM-17081/8.000000-PET corr.-66604</t>
  </si>
  <si>
    <t>2022-03-17T15:21:37.212</t>
  </si>
  <si>
    <t>1.3.6.1.4.1.14519.5.2.1.4219.6651.195822125883089765991286967410</t>
  </si>
  <si>
    <t>./FDG-PET-CT-Lesions/PETCT_548bd05667/04-24-2004-NA-PET-CT Ganzkoerper  primaer mit KM-17081/4.000000-GK p.v.3 s-67410</t>
  </si>
  <si>
    <t>2022-03-17T15:21:42.29</t>
  </si>
  <si>
    <t>1.3.6.1.4.1.14519.5.2.1.4219.6651.565166151715666761697231405213</t>
  </si>
  <si>
    <t>PETCT_54977a7e76</t>
  </si>
  <si>
    <t>1.3.6.1.4.1.14519.5.2.1.4219.6651.708845698666200375052716177235</t>
  </si>
  <si>
    <t>2/21/2003</t>
  </si>
  <si>
    <t>./FDG-PET-CT-Lesions/PETCT_54977a7e76/02-21-2003-NA-PET-CT Ganzkoerper  primaer mit KM-77235/300.000000-Segmentation-05213</t>
  </si>
  <si>
    <t>2022-03-17T15:21:44.924</t>
  </si>
  <si>
    <t>1.3.6.1.4.1.14519.5.2.1.4219.6651.259925595887831414508993088568</t>
  </si>
  <si>
    <t>PETCT_54bed1d98f</t>
  </si>
  <si>
    <t>1.3.6.1.4.1.14519.5.2.1.4219.6651.149051159831296689699160115731</t>
  </si>
  <si>
    <t>./FDG-PET-CT-Lesions/PETCT_54bed1d98f/05-24-2003-NA-PET-CT Ganzkoerper nativ-15731/300.000000-Segmentation-88568</t>
  </si>
  <si>
    <t>2022-03-17T15:21:47.306</t>
  </si>
  <si>
    <t>1.3.6.1.4.1.14519.5.2.1.4219.6651.299774937074078623607927308233</t>
  </si>
  <si>
    <t>./FDG-PET-CT-Lesions/PETCT_54977a7e76/02-21-2003-NA-PET-CT Ganzkoerper  primaer mit KM-77235/7.000000-PET corr.-08233</t>
  </si>
  <si>
    <t>2022-03-17T15:22:01.186</t>
  </si>
  <si>
    <t>1.3.6.1.4.1.14519.5.2.1.4219.6651.264791272783595356462322189520</t>
  </si>
  <si>
    <t>./FDG-PET-CT-Lesions/PETCT_54977a7e76/02-21-2003-NA-PET-CT Ganzkoerper  primaer mit KM-77235/4.000000-GK p.v.3-89520</t>
  </si>
  <si>
    <t>2022-03-17T15:22:09.082</t>
  </si>
  <si>
    <t>1.3.6.1.4.1.14519.5.2.1.4219.6651.103767643140074117343520713027</t>
  </si>
  <si>
    <t>PETCT_556b56485a</t>
  </si>
  <si>
    <t>1.3.6.1.4.1.14519.5.2.1.4219.6651.114528413993039378686317583019</t>
  </si>
  <si>
    <t>8/29/2003</t>
  </si>
  <si>
    <t>./FDG-PET-CT-Lesions/PETCT_556b56485a/08-29-2003-NA-PET-CT Ganzkoerper  primaer mit KM-83019/300.000000-Segmentation-13027</t>
  </si>
  <si>
    <t>2022-03-17T15:22:14.443</t>
  </si>
  <si>
    <t>1.3.6.1.4.1.14519.5.2.1.4219.6651.275177479215143944786776337098</t>
  </si>
  <si>
    <t>./FDG-PET-CT-Lesions/PETCT_54bed1d98f/05-24-2003-NA-PET-CT Ganzkoerper nativ-15731/4.000000-GK nativ 3-37098</t>
  </si>
  <si>
    <t>2022-03-17T15:22:17.923</t>
  </si>
  <si>
    <t>1.3.6.1.4.1.14519.5.2.1.4219.6651.278963304117277369361982403261</t>
  </si>
  <si>
    <t>./FDG-PET-CT-Lesions/PETCT_54bed1d98f/05-24-2003-NA-PET-CT Ganzkoerper nativ-15731/7.000000-PET corr.-03261</t>
  </si>
  <si>
    <t>2022-03-17T15:22:28.71</t>
  </si>
  <si>
    <t>1.3.6.1.4.1.14519.5.2.1.4219.6651.105049231775684945338127502001</t>
  </si>
  <si>
    <t>PETCT_55819a54c2</t>
  </si>
  <si>
    <t>1.3.6.1.4.1.14519.5.2.1.4219.6651.324778938472313013416965469186</t>
  </si>
  <si>
    <t>4/14/2007</t>
  </si>
  <si>
    <t>./FDG-PET-CT-Lesions/PETCT_55819a54c2/04-14-2007-NA-PET-CT Ganzkoerper  primaer mit KM-69186/300.000000-Segmentation-02001</t>
  </si>
  <si>
    <t>2022-03-17T15:22:31.587</t>
  </si>
  <si>
    <t>1.3.6.1.4.1.14519.5.2.1.4219.6651.895695739474184660109524416905</t>
  </si>
  <si>
    <t>./FDG-PET-CT-Lesions/PETCT_556b56485a/08-29-2003-NA-PET-CT Ganzkoerper  primaer mit KM-83019/6.000000-PET corr.-16905</t>
  </si>
  <si>
    <t>2022-03-17T15:22:49.472</t>
  </si>
  <si>
    <t>1.3.6.1.4.1.14519.5.2.1.4219.6651.157834492770087672889454261552</t>
  </si>
  <si>
    <t>./FDG-PET-CT-Lesions/PETCT_55819a54c2/04-14-2007-NA-PET-CT Ganzkoerper  primaer mit KM-69186/4.000000-GK p.v.3 s-61552</t>
  </si>
  <si>
    <t>2022-03-17T15:23:06.72</t>
  </si>
  <si>
    <t>1.3.6.1.4.1.14519.5.2.1.4219.6651.338485000970324526507602518721</t>
  </si>
  <si>
    <t>./FDG-PET-CT-Lesions/PETCT_55819a54c2/04-14-2007-NA-PET-CT Ganzkoerper  primaer mit KM-69186/12.000000-PET corr.-18721</t>
  </si>
  <si>
    <t>2022-03-17T15:23:15.417</t>
  </si>
  <si>
    <t>1.3.6.1.4.1.14519.5.2.1.4219.6651.205287471122627931039383480493</t>
  </si>
  <si>
    <t>PETCT_55ae7986e1</t>
  </si>
  <si>
    <t>1.3.6.1.4.1.14519.5.2.1.4219.6651.336045827629248413149719611736</t>
  </si>
  <si>
    <t>./FDG-PET-CT-Lesions/PETCT_55ae7986e1/05-10-2003-NA-PET-CT Ganzkoerper  primaer mit KM-11736/7.000000-PET corr.-80493</t>
  </si>
  <si>
    <t>2022-03-17T15:23:37.145</t>
  </si>
  <si>
    <t>1.3.6.1.4.1.14519.5.2.1.4219.6651.730768098141006738849375059841</t>
  </si>
  <si>
    <t>./FDG-PET-CT-Lesions/PETCT_55ae7986e1/05-10-2003-NA-PET-CT Ganzkoerper  primaer mit KM-11736/300.000000-Segmentation-59841</t>
  </si>
  <si>
    <t>2022-03-17T15:23:39.445</t>
  </si>
  <si>
    <t>1.3.6.1.4.1.14519.5.2.1.4219.6651.637327025920238970346020136610</t>
  </si>
  <si>
    <t>./FDG-PET-CT-Lesions/PETCT_55ae7986e1/05-10-2003-NA-PET-CT Ganzkoerper  primaer mit KM-11736/5.000000-GK p.v.3-36610</t>
  </si>
  <si>
    <t>2022-03-17T15:23:53.721</t>
  </si>
  <si>
    <t>1.3.6.1.4.1.14519.5.2.1.4219.6651.261501983394505731078783730517</t>
  </si>
  <si>
    <t>PETCT_55ca11402a</t>
  </si>
  <si>
    <t>1.3.6.1.4.1.14519.5.2.1.4219.6651.210177170177991113881290730298</t>
  </si>
  <si>
    <t>./FDG-PET-CT-Lesions/PETCT_55ca11402a/06-05-2003-NA-PET-CT Ganzkoerper  primaer mit KM-30298/300.000000-Segmentation-30517</t>
  </si>
  <si>
    <t>2022-03-17T15:23:57.007</t>
  </si>
  <si>
    <t>1.3.6.1.4.1.14519.5.2.1.4219.6651.214734223483738611801506304220</t>
  </si>
  <si>
    <t>./FDG-PET-CT-Lesions/PETCT_55ca11402a/06-05-2003-NA-PET-CT Ganzkoerper  primaer mit KM-30298/6.000000-PET corr.-04220</t>
  </si>
  <si>
    <t>2022-03-17T15:24:10.016</t>
  </si>
  <si>
    <t>1.3.6.1.4.1.14519.5.2.1.4219.6651.330827661172603089971905076781</t>
  </si>
  <si>
    <t>./FDG-PET-CT-Lesions/PETCT_55ca11402a/06-05-2003-NA-PET-CT Ganzkoerper  primaer mit KM-30298/5.000000-GK p.v.3-76781</t>
  </si>
  <si>
    <t>2022-03-17T15:24:31.079</t>
  </si>
  <si>
    <t>1.3.6.1.4.1.14519.5.2.1.4219.6651.161056421754086622940279856650</t>
  </si>
  <si>
    <t>830.87 MB</t>
  </si>
  <si>
    <t>./FDG-PET-CT-Lesions/PETCT_556b56485a/08-29-2003-NA-PET-CT Ganzkoerper  primaer mit KM-83019/7.000000-GK p.v.1 WF-56650</t>
  </si>
  <si>
    <t>2022-03-17T15:24:38.354</t>
  </si>
  <si>
    <t>1.3.6.1.4.1.14519.5.2.1.4219.6651.714710142776402804406816871714</t>
  </si>
  <si>
    <t>PETCT_55d55902c6</t>
  </si>
  <si>
    <t>1.3.6.1.4.1.14519.5.2.1.4219.6651.985196175885418350370124126216</t>
  </si>
  <si>
    <t>12.02 MB</t>
  </si>
  <si>
    <t>./FDG-PET-CT-Lesions/PETCT_55d55902c6/05-11-2006-NA-PET-CT Ganzkoerper  primaer mit KM-26216/300.000000-Segmentation-71714</t>
  </si>
  <si>
    <t>2022-03-17T15:24:41.37</t>
  </si>
  <si>
    <t>1.3.6.1.4.1.14519.5.2.1.4219.6651.234302493545600834216009534178</t>
  </si>
  <si>
    <t>188.61 MB</t>
  </si>
  <si>
    <t>./FDG-PET-CT-Lesions/PETCT_55d55902c6/05-11-2006-NA-PET-CT Ganzkoerper  primaer mit KM-26216/3.000000-PET corr.-34178</t>
  </si>
  <si>
    <t>2022-03-17T15:24:57.745</t>
  </si>
  <si>
    <t>1.3.6.1.4.1.14519.5.2.1.4219.6651.129027213395727081000091432374</t>
  </si>
  <si>
    <t>PETCT_55e3e62722</t>
  </si>
  <si>
    <t>1.3.6.1.4.1.14519.5.2.1.4219.6651.330024929319075361984300509791</t>
  </si>
  <si>
    <t>104.53 MB</t>
  </si>
  <si>
    <t>./FDG-PET-CT-Lesions/PETCT_55e3e62722/03-03-2007-NA-PET-CT Ganzkoerper  primaer mit KM-09791/8.000000-PET corr.-32374</t>
  </si>
  <si>
    <t>2022-03-17T15:25:07.849</t>
  </si>
  <si>
    <t>1.3.6.1.4.1.14519.5.2.1.4219.6651.696038864717920153495912519264</t>
  </si>
  <si>
    <t>6.66 MB</t>
  </si>
  <si>
    <t>./FDG-PET-CT-Lesions/PETCT_55e3e62722/03-03-2007-NA-PET-CT Ganzkoerper  primaer mit KM-09791/300.000000-Segmentation-19264</t>
  </si>
  <si>
    <t>2022-03-17T15:25:10.61</t>
  </si>
  <si>
    <t>1.3.6.1.4.1.14519.5.2.1.4219.6651.136350762724993824446591279696</t>
  </si>
  <si>
    <t>203.89 MB</t>
  </si>
  <si>
    <t>./FDG-PET-CT-Lesions/PETCT_55e3e62722/03-03-2007-NA-PET-CT Ganzkoerper  primaer mit KM-09791/4.000000-GK p.v.3 s-79696</t>
  </si>
  <si>
    <t>2022-03-17T15:25:33.558</t>
  </si>
  <si>
    <t>1.3.6.1.4.1.14519.5.2.1.4219.6651.283334605204860547020729828051</t>
  </si>
  <si>
    <t>PETCT_562294be56</t>
  </si>
  <si>
    <t>1.3.6.1.4.1.14519.5.2.1.4219.6651.194424935982811314668382066544</t>
  </si>
  <si>
    <t>10/21/2002</t>
  </si>
  <si>
    <t>./FDG-PET-CT-Lesions/PETCT_562294be56/10-21-2002-NA-PET-CT Ganzkoerper  primaer mit KM-66544/300.000000-Segmentation-28051</t>
  </si>
  <si>
    <t>2022-03-17T15:25:36.338</t>
  </si>
  <si>
    <t>1.3.6.1.4.1.14519.5.2.1.4219.6651.292471631628836695344465978261</t>
  </si>
  <si>
    <t>368.17 MB</t>
  </si>
  <si>
    <t>./FDG-PET-CT-Lesions/PETCT_55d55902c6/05-11-2006-NA-PET-CT Ganzkoerper  primaer mit KM-26216/6.000000-GK p.v.3 s-78261</t>
  </si>
  <si>
    <t>2022-03-17T15:25:36.57</t>
  </si>
  <si>
    <t>1.3.6.1.4.1.14519.5.2.1.4219.6651.120809537324206678862984104501</t>
  </si>
  <si>
    <t>1.3.6.1.4.1.14519.5.2.1.4219.6651.222057902209913898410049292374</t>
  </si>
  <si>
    <t>4/28/2003</t>
  </si>
  <si>
    <t>./FDG-PET-CT-Lesions/PETCT_562294be56/04-28-2003-NA-PET-CT Ganzkoerper  primaer mit KM-92374/300.000000-Segmentation-04501</t>
  </si>
  <si>
    <t>2022-03-17T15:25:43.356</t>
  </si>
  <si>
    <t>1.3.6.1.4.1.14519.5.2.1.4219.6651.119223848658267875118692326531</t>
  </si>
  <si>
    <t>./FDG-PET-CT-Lesions/PETCT_562294be56/10-21-2002-NA-PET-CT Ganzkoerper  primaer mit KM-66544/6.000000-PET corr.-26531</t>
  </si>
  <si>
    <t>2022-03-17T15:25:55.722</t>
  </si>
  <si>
    <t>1.3.6.1.4.1.14519.5.2.1.4219.6651.751030679811901642062554883586</t>
  </si>
  <si>
    <t>./FDG-PET-CT-Lesions/PETCT_562294be56/10-21-2002-NA-PET-CT Ganzkoerper  primaer mit KM-66544/4.000000-GK p.v.3-83586</t>
  </si>
  <si>
    <t>2022-03-17T15:26:26.531</t>
  </si>
  <si>
    <t>1.3.6.1.4.1.14519.5.2.1.4219.6651.227680186991105226364100972112</t>
  </si>
  <si>
    <t>160.03 MB</t>
  </si>
  <si>
    <t>./FDG-PET-CT-Lesions/PETCT_562294be56/04-28-2003-NA-PET-CT Ganzkoerper  primaer mit KM-92374/8.000000-PET corr.-72112</t>
  </si>
  <si>
    <t>2022-03-17T15:26:28.095</t>
  </si>
  <si>
    <t>1.3.6.1.4.1.14519.5.2.1.4219.6651.290733099361201862890071976805</t>
  </si>
  <si>
    <t>./FDG-PET-CT-Lesions/PETCT_562294be56/04-28-2003-NA-PET-CT Ganzkoerper  primaer mit KM-92374/4.000000-GK p.v.3-76805</t>
  </si>
  <si>
    <t>2022-03-17T15:26:52.121</t>
  </si>
  <si>
    <t>1.3.6.1.4.1.14519.5.2.1.4219.6651.289249804554390777895849621180</t>
  </si>
  <si>
    <t>1.3.6.1.4.1.14519.5.2.1.4219.6651.630391870400789053676498729285</t>
  </si>
  <si>
    <t>./FDG-PET-CT-Lesions/PETCT_562294be56/11-15-2003-NA-PET-CT Ganzkoerper  primaer mit KM-29285/300.000000-Segmentation-21180</t>
  </si>
  <si>
    <t>2022-03-17T15:27:02.567</t>
  </si>
  <si>
    <t>1.3.6.1.4.1.14519.5.2.1.4219.6651.102202042317582596167153656636</t>
  </si>
  <si>
    <t>PETCT_572fca6b44</t>
  </si>
  <si>
    <t>1.3.6.1.4.1.14519.5.2.1.4219.6651.267899962732460438551148119541</t>
  </si>
  <si>
    <t>5/23/2005</t>
  </si>
  <si>
    <t>./FDG-PET-CT-Lesions/PETCT_572fca6b44/05-23-2005-NA-PET-CT Ganzkoerper  primaer mit KM-19541/300.000000-Segmentation-56636</t>
  </si>
  <si>
    <t>2022-03-17T15:27:09.063</t>
  </si>
  <si>
    <t>1.3.6.1.4.1.14519.5.2.1.4219.6651.226194533636909307116687724761</t>
  </si>
  <si>
    <t>./FDG-PET-CT-Lesions/PETCT_562294be56/11-15-2003-NA-PET-CT Ganzkoerper  primaer mit KM-29285/6.000000-PET corr.-24761</t>
  </si>
  <si>
    <t>2022-03-17T15:27:09.381</t>
  </si>
  <si>
    <t>1.3.6.1.4.1.14519.5.2.1.4219.6651.130531633496270816366517563506</t>
  </si>
  <si>
    <t>312.71 MB</t>
  </si>
  <si>
    <t>./FDG-PET-CT-Lesions/PETCT_562294be56/11-15-2003-NA-PET-CT Ganzkoerper  primaer mit KM-29285/4.000000-GK p.v.3 s-63506</t>
  </si>
  <si>
    <t>2022-03-17T15:27:18.717</t>
  </si>
  <si>
    <t>1.3.6.1.4.1.14519.5.2.1.4219.6651.229790479457455733290163999186</t>
  </si>
  <si>
    <t>101.62 MB</t>
  </si>
  <si>
    <t>./FDG-PET-CT-Lesions/PETCT_572fca6b44/05-23-2005-NA-PET-CT Ganzkoerper  primaer mit KM-19541/19.000000-PET corr.-99186</t>
  </si>
  <si>
    <t>2022-03-17T15:27:35.868</t>
  </si>
  <si>
    <t>1.3.6.1.4.1.14519.5.2.1.4219.6651.311889814020693597743405006755</t>
  </si>
  <si>
    <t>PETCT_57c05962c1</t>
  </si>
  <si>
    <t>1.3.6.1.4.1.14519.5.2.1.4219.6651.955651406360868461073384407341</t>
  </si>
  <si>
    <t>7.24 MB</t>
  </si>
  <si>
    <t>./FDG-PET-CT-Lesions/PETCT_57c05962c1/09-30-2005-NA-PET-CT Ganzkoerper  primaer mit KM-07341/300.000000-Segmentation-06755</t>
  </si>
  <si>
    <t>2022-03-17T15:27:41.936</t>
  </si>
  <si>
    <t>1.3.6.1.4.1.14519.5.2.1.4219.6651.331943121236386691002289785812</t>
  </si>
  <si>
    <t>./FDG-PET-CT-Lesions/PETCT_572fca6b44/05-23-2005-NA-PET-CT Ganzkoerper  primaer mit KM-19541/4.000000-GK p.v.3 s-85812</t>
  </si>
  <si>
    <t>2022-03-17T15:27:42.994</t>
  </si>
  <si>
    <t>1.3.6.1.4.1.14519.5.2.1.4219.6651.237657361983469082369739372243</t>
  </si>
  <si>
    <t>113.62 MB</t>
  </si>
  <si>
    <t>./FDG-PET-CT-Lesions/PETCT_57c05962c1/09-30-2005-NA-PET-CT Ganzkoerper  primaer mit KM-07341/7.000000-PET corr.-72243</t>
  </si>
  <si>
    <t>2022-03-17T15:27:51.789</t>
  </si>
  <si>
    <t>1.3.6.1.4.1.14519.5.2.1.4219.6651.318642702702391617986304968665</t>
  </si>
  <si>
    <t>PETCT_581fa95eb0</t>
  </si>
  <si>
    <t>1.3.6.1.4.1.14519.5.2.1.4219.6651.417489576678451444912437273563</t>
  </si>
  <si>
    <t>3/24/2003</t>
  </si>
  <si>
    <t>./FDG-PET-CT-Lesions/PETCT_581fa95eb0/03-24-2003-NA-PET-CT Ganzkoerper nativ-73563/300.000000-Segmentation-68665</t>
  </si>
  <si>
    <t>2022-03-17T15:27:54.545</t>
  </si>
  <si>
    <t>1.3.6.1.4.1.14519.5.2.1.4219.6651.269060833759571823453278984490</t>
  </si>
  <si>
    <t>./FDG-PET-CT-Lesions/PETCT_581fa95eb0/03-24-2003-NA-PET-CT Ganzkoerper nativ-73563/4.000000-GK nativ 3-84490</t>
  </si>
  <si>
    <t>2022-03-17T15:28:20.101</t>
  </si>
  <si>
    <t>1.3.6.1.4.1.14519.5.2.1.4219.6651.855849436101456603324591345959</t>
  </si>
  <si>
    <t>221.84 MB</t>
  </si>
  <si>
    <t>./FDG-PET-CT-Lesions/PETCT_57c05962c1/09-30-2005-NA-PET-CT Ganzkoerper  primaer mit KM-07341/4.000000-GK p.v.3 s-45959</t>
  </si>
  <si>
    <t>2022-03-17T15:28:20.363</t>
  </si>
  <si>
    <t>1.3.6.1.4.1.14519.5.2.1.4219.6651.718462413535603599832268230193</t>
  </si>
  <si>
    <t>./FDG-PET-CT-Lesions/PETCT_581fa95eb0/03-24-2003-NA-PET-CT Ganzkoerper nativ-73563/7.000000-PET corr.-30193</t>
  </si>
  <si>
    <t>2022-03-17T15:28:21.607</t>
  </si>
  <si>
    <t>1.3.6.1.4.1.14519.5.2.1.4219.6651.246722092280992422302561298578</t>
  </si>
  <si>
    <t>PETCT_58f276897e</t>
  </si>
  <si>
    <t>1.3.6.1.4.1.14519.5.2.1.4219.6651.305726903570955089777806296129</t>
  </si>
  <si>
    <t>6/19/2005</t>
  </si>
  <si>
    <t>5.44 MB</t>
  </si>
  <si>
    <t>./FDG-PET-CT-Lesions/PETCT_58f276897e/06-19-2005-NA-PET-CT Ganzkoerper  primaer mit KM-96129/300.000000-Segmentation-98578</t>
  </si>
  <si>
    <t>2022-03-17T15:28:23.674</t>
  </si>
  <si>
    <t>1.3.6.1.4.1.14519.5.2.1.4219.6651.226888327822791353458860790876</t>
  </si>
  <si>
    <t>85.38 MB</t>
  </si>
  <si>
    <t>./FDG-PET-CT-Lesions/PETCT_58f276897e/06-19-2005-NA-PET-CT Ganzkoerper  primaer mit KM-96129/7.000000-PET corr.-90876</t>
  </si>
  <si>
    <t>2022-03-17T15:28:43.152</t>
  </si>
  <si>
    <t>1.3.6.1.4.1.14519.5.2.1.4219.6651.263076203732479420285541104464</t>
  </si>
  <si>
    <t>166.92 MB</t>
  </si>
  <si>
    <t>./FDG-PET-CT-Lesions/PETCT_58f276897e/06-19-2005-NA-PET-CT Ganzkoerper  primaer mit KM-96129/4.000000-GK p.v.3 s-04464</t>
  </si>
  <si>
    <t>2022-03-17T15:28:51.268</t>
  </si>
  <si>
    <t>1.3.6.1.4.1.14519.5.2.1.4219.6651.155787725072361860986846201118</t>
  </si>
  <si>
    <t>PETCT_591b3025ff</t>
  </si>
  <si>
    <t>1.3.6.1.4.1.14519.5.2.1.4219.6651.272140317622158886878649780221</t>
  </si>
  <si>
    <t>./FDG-PET-CT-Lesions/PETCT_591b3025ff/11-13-2004-NA-PET-CT Ganzkoerper  primaer mit KM-80221/300.000000-Segmentation-01118</t>
  </si>
  <si>
    <t>2022-03-17T15:28:53.854</t>
  </si>
  <si>
    <t>1.3.6.1.4.1.14519.5.2.1.4219.6651.179850092076267203546854110942</t>
  </si>
  <si>
    <t>PETCT_59309d6625</t>
  </si>
  <si>
    <t>1.3.6.1.4.1.14519.5.2.1.4219.6651.275728221637032514180540038456</t>
  </si>
  <si>
    <t>5.73 MB</t>
  </si>
  <si>
    <t>./FDG-PET-CT-Lesions/PETCT_59309d6625/03-03-2006-NA-PET-CT Ganzkoerper  primaer mit KM-38456/300.000000-Segmentation-10942</t>
  </si>
  <si>
    <t>2022-03-17T15:28:57.597</t>
  </si>
  <si>
    <t>1.3.6.1.4.1.14519.5.2.1.4219.6651.123098487958880205475757872344</t>
  </si>
  <si>
    <t>./FDG-PET-CT-Lesions/PETCT_591b3025ff/11-13-2004-NA-PET-CT Ganzkoerper  primaer mit KM-80221/4.000000-GK p.v.3 s-72344</t>
  </si>
  <si>
    <t>2022-03-17T15:29:04.195</t>
  </si>
  <si>
    <t>1.3.6.1.4.1.14519.5.2.1.4219.6651.123255205353059601539754319097</t>
  </si>
  <si>
    <t>./FDG-PET-CT-Lesions/PETCT_591b3025ff/11-13-2004-NA-PET-CT Ganzkoerper  primaer mit KM-80221/12.000000-PET corr.-19097</t>
  </si>
  <si>
    <t>2022-03-17T15:29:10.603</t>
  </si>
  <si>
    <t>1.3.6.1.4.1.14519.5.2.1.4219.6651.282929852137779450558941764851</t>
  </si>
  <si>
    <t>89.92 MB</t>
  </si>
  <si>
    <t>./FDG-PET-CT-Lesions/PETCT_59309d6625/03-03-2006-NA-PET-CT Ganzkoerper  primaer mit KM-38456/10.000000-PET corr.-64851</t>
  </si>
  <si>
    <t>2022-03-17T15:29:21.368</t>
  </si>
  <si>
    <t>1.3.6.1.4.1.14519.5.2.1.4219.6651.309828828447109936663669290578</t>
  </si>
  <si>
    <t>175.37 MB</t>
  </si>
  <si>
    <t>./FDG-PET-CT-Lesions/PETCT_59309d6625/03-03-2006-NA-PET-CT Ganzkoerper  primaer mit KM-38456/4.000000-GK p.v.3 s-90578</t>
  </si>
  <si>
    <t>2022-03-17T15:29:34.495</t>
  </si>
  <si>
    <t>1.3.6.1.4.1.14519.5.2.1.4219.6651.327587496989945557952276338316</t>
  </si>
  <si>
    <t>PETCT_5951afb86e</t>
  </si>
  <si>
    <t>1.3.6.1.4.1.14519.5.2.1.4219.6651.321002627090142100030818268179</t>
  </si>
  <si>
    <t>3/17/2006</t>
  </si>
  <si>
    <t>./FDG-PET-CT-Lesions/PETCT_5951afb86e/03-17-2006-NA-PET-CT Ganzkoerper nativ-68179/300.000000-Segmentation-38316</t>
  </si>
  <si>
    <t>2022-03-17T15:29:36.79</t>
  </si>
  <si>
    <t>1.3.6.1.4.1.14519.5.2.1.4219.6651.132618687331072513089031959206</t>
  </si>
  <si>
    <t>./FDG-PET-CT-Lesions/PETCT_5951afb86e/03-17-2006-NA-PET-CT Ganzkoerper nativ-68179/14.000000-PET corr.-59206</t>
  </si>
  <si>
    <t>2022-03-17T15:29:37.933</t>
  </si>
  <si>
    <t>1.3.6.1.4.1.14519.5.2.1.4219.6651.179576973965708559238425352384</t>
  </si>
  <si>
    <t>193.32 MB</t>
  </si>
  <si>
    <t>./FDG-PET-CT-Lesions/PETCT_5951afb86e/03-17-2006-NA-PET-CT Ganzkoerper nativ-68179/4.000000-GK nativ 3 s-52384</t>
  </si>
  <si>
    <t>2022-03-17T15:29:54.862</t>
  </si>
  <si>
    <t>1.3.6.1.4.1.14519.5.2.1.4219.6651.301929962705666408127261481840</t>
  </si>
  <si>
    <t>PETCT_595975bc57</t>
  </si>
  <si>
    <t>1.3.6.1.4.1.14519.5.2.1.4219.6651.331495131775812082552946647727</t>
  </si>
  <si>
    <t>./FDG-PET-CT-Lesions/PETCT_595975bc57/03-10-2006-NA-PET-CT Ganzkoerper  primaer mit KM-47727/300.000000-Segmentation-81840</t>
  </si>
  <si>
    <t>2022-03-17T15:30:01.245</t>
  </si>
  <si>
    <t>1.3.6.1.4.1.14519.5.2.1.4219.6651.165024508106268627165432593808</t>
  </si>
  <si>
    <t>./FDG-PET-CT-Lesions/PETCT_595975bc57/03-10-2006-NA-PET-CT Ganzkoerper  primaer mit KM-47727/4.000000-GK p.v.3 s-93808</t>
  </si>
  <si>
    <t>2022-03-17T15:30:10.076</t>
  </si>
  <si>
    <t>1.3.6.1.4.1.14519.5.2.1.4219.6651.202420712450963161132732373345</t>
  </si>
  <si>
    <t>97.71 MB</t>
  </si>
  <si>
    <t>./FDG-PET-CT-Lesions/PETCT_595975bc57/03-10-2006-NA-PET-CT Ganzkoerper  primaer mit KM-47727/8.000000-PET corr.-73345</t>
  </si>
  <si>
    <t>2022-03-17T15:30:13.637</t>
  </si>
  <si>
    <t>1.3.6.1.4.1.14519.5.2.1.4219.6651.270509833451431543110411650315</t>
  </si>
  <si>
    <t>PETCT_59e6d1de22</t>
  </si>
  <si>
    <t>1.3.6.1.4.1.14519.5.2.1.4219.6651.664782304520746561194141959516</t>
  </si>
  <si>
    <t>6.62 MB</t>
  </si>
  <si>
    <t>./FDG-PET-CT-Lesions/PETCT_59e6d1de22/08-06-2005-NA-PET-CT Ganzkoerper  primaer mit KM-59516/300.000000-Segmentation-50315</t>
  </si>
  <si>
    <t>2022-03-17T15:30:16.236</t>
  </si>
  <si>
    <t>1.3.6.1.4.1.14519.5.2.1.4219.6651.302186147071712406276737189274</t>
  </si>
  <si>
    <t>PETCT_5a274a0f26</t>
  </si>
  <si>
    <t>1.3.6.1.4.1.14519.5.2.1.4219.6651.338957297588403278586837116422</t>
  </si>
  <si>
    <t>./FDG-PET-CT-Lesions/PETCT_5a274a0f26/11-08-2004-NA-PET-CT Ganzkoerper  primaer mit KM-16422/300.000000-Segmentation-89274</t>
  </si>
  <si>
    <t>2022-03-17T15:30:20.323</t>
  </si>
  <si>
    <t>027Y</t>
  </si>
  <si>
    <t>1.3.6.1.4.1.14519.5.2.1.4219.6651.110286928529309169870937030989</t>
  </si>
  <si>
    <t>103.88 MB</t>
  </si>
  <si>
    <t>./FDG-PET-CT-Lesions/PETCT_59e6d1de22/08-06-2005-NA-PET-CT Ganzkoerper  primaer mit KM-59516/14.000000-PET corr.-30989</t>
  </si>
  <si>
    <t>2022-03-17T15:30:30.122</t>
  </si>
  <si>
    <t>1.3.6.1.4.1.14519.5.2.1.4219.6651.443235542001000562274755822233</t>
  </si>
  <si>
    <t>./FDG-PET-CT-Lesions/PETCT_5a274a0f26/11-08-2004-NA-PET-CT Ganzkoerper  primaer mit KM-16422/9.000000-PET corr.-22233</t>
  </si>
  <si>
    <t>2022-03-17T15:30:51.106</t>
  </si>
  <si>
    <t>1.3.6.1.4.1.14519.5.2.1.4219.6651.128805862056644691442332427456</t>
  </si>
  <si>
    <t>PETCT_5a58935b68</t>
  </si>
  <si>
    <t>1.3.6.1.4.1.14519.5.2.1.4219.6651.127213266837838605175998224073</t>
  </si>
  <si>
    <t>./FDG-PET-CT-Lesions/PETCT_5a58935b68/12-06-2002-NA-PET-CT Ganzkoerper  primaer mit KM-24073/300.000000-Segmentation-27456</t>
  </si>
  <si>
    <t>2022-03-17T15:31:00.374</t>
  </si>
  <si>
    <t>1.3.6.1.4.1.14519.5.2.1.4219.6651.966776637100110273800102281653</t>
  </si>
  <si>
    <t>./FDG-PET-CT-Lesions/PETCT_5a274a0f26/11-08-2004-NA-PET-CT Ganzkoerper  primaer mit KM-16422/4.000000-GK p.v.3 s-81653</t>
  </si>
  <si>
    <t>2022-03-17T15:31:11.283</t>
  </si>
  <si>
    <t>1.3.6.1.4.1.14519.5.2.1.4219.6651.151495410173618123961458333797</t>
  </si>
  <si>
    <t>./FDG-PET-CT-Lesions/PETCT_5a58935b68/12-06-2002-NA-PET-CT Ganzkoerper  primaer mit KM-24073/8.000000-PET corr.-33797</t>
  </si>
  <si>
    <t>2022-03-17T15:31:29.143</t>
  </si>
  <si>
    <t>1.3.6.1.4.1.14519.5.2.1.4219.6651.241909782214998121125378006984</t>
  </si>
  <si>
    <t>./FDG-PET-CT-Lesions/PETCT_5a58935b68/12-06-2002-NA-PET-CT Ganzkoerper  primaer mit KM-24073/9.000000-GK p.v.3-06984</t>
  </si>
  <si>
    <t>2022-03-17T15:31:52.509</t>
  </si>
  <si>
    <t>1.3.6.1.4.1.14519.5.2.1.4219.6651.120352757412818272172052155209</t>
  </si>
  <si>
    <t>PETCT_5ac322455f</t>
  </si>
  <si>
    <t>1.3.6.1.4.1.14519.5.2.1.4219.6651.137721870013502308679847753199</t>
  </si>
  <si>
    <t>5/26/2003</t>
  </si>
  <si>
    <t>./FDG-PET-CT-Lesions/PETCT_5ac322455f/05-26-2003-NA-PET-CT Ganzkoerper  primaer mit KM-53199/9.000000-PET corr.-55209</t>
  </si>
  <si>
    <t>2022-03-17T15:31:58.717</t>
  </si>
  <si>
    <t>1.3.6.1.4.1.14519.5.2.1.4219.6651.216520004032741593536381483445</t>
  </si>
  <si>
    <t>./FDG-PET-CT-Lesions/PETCT_5ac322455f/05-26-2003-NA-PET-CT Ganzkoerper  primaer mit KM-53199/300.000000-Segmentation-83445</t>
  </si>
  <si>
    <t>2022-03-17T15:32:03.499</t>
  </si>
  <si>
    <t>1.3.6.1.4.1.14519.5.2.1.4219.6651.591389907483097388780965586907</t>
  </si>
  <si>
    <t>724.19 MB</t>
  </si>
  <si>
    <t>./FDG-PET-CT-Lesions/PETCT_59e6d1de22/08-06-2005-NA-PET-CT Ganzkoerper  primaer mit KM-59516/6.000000-GK p.v.1 WF s-86907</t>
  </si>
  <si>
    <t>2022-03-17T15:32:17.463</t>
  </si>
  <si>
    <t>1.3.6.1.4.1.14519.5.2.1.4219.6651.137559568384084443161767295753</t>
  </si>
  <si>
    <t>./FDG-PET-CT-Lesions/PETCT_5ac322455f/05-26-2003-NA-PET-CT Ganzkoerper  primaer mit KM-53199/4.000000-GK p.v.3-95753</t>
  </si>
  <si>
    <t>2022-03-17T15:32:31.127</t>
  </si>
  <si>
    <t>1.3.6.1.4.1.14519.5.2.1.4219.6651.969359217380373901174179520085</t>
  </si>
  <si>
    <t>PETCT_5ac4fd9091</t>
  </si>
  <si>
    <t>1.3.6.1.4.1.14519.5.2.1.4219.6651.150222312273335599536831754461</t>
  </si>
  <si>
    <t>11/14/2004</t>
  </si>
  <si>
    <t>./FDG-PET-CT-Lesions/PETCT_5ac4fd9091/11-14-2004-NA-PET-CT Ganzkoerper  primaer mit KM-54461/300.000000-Segmentation-20085</t>
  </si>
  <si>
    <t>2022-03-17T15:32:35.951</t>
  </si>
  <si>
    <t>1.3.6.1.4.1.14519.5.2.1.4219.6651.164179242285152542874720562359</t>
  </si>
  <si>
    <t>PETCT_5b0aa4e971</t>
  </si>
  <si>
    <t>1.3.6.1.4.1.14519.5.2.1.4219.6651.221325088401543962801023553737</t>
  </si>
  <si>
    <t>./FDG-PET-CT-Lesions/PETCT_5b0aa4e971/09-10-2006-NA-PET-CT Ganzkoerper  primaer mit KM-53737/300.000000-Segmentation-62359</t>
  </si>
  <si>
    <t>2022-03-17T15:32:38.317</t>
  </si>
  <si>
    <t>1.3.6.1.4.1.14519.5.2.1.4219.6651.118403081566064035087093643272</t>
  </si>
  <si>
    <t>./FDG-PET-CT-Lesions/PETCT_5ac4fd9091/11-14-2004-NA-PET-CT Ganzkoerper  primaer mit KM-54461/8.000000-PET corr.-43272</t>
  </si>
  <si>
    <t>2022-03-17T15:32:40.548</t>
  </si>
  <si>
    <t>1.3.6.1.4.1.14519.5.2.1.4219.6651.220514208428267178920691378836</t>
  </si>
  <si>
    <t>./FDG-PET-CT-Lesions/PETCT_5ac4fd9091/11-14-2004-NA-PET-CT Ganzkoerper  primaer mit KM-54461/4.000000-GK p.v.3 s-78836</t>
  </si>
  <si>
    <t>2022-03-17T15:32:53.679</t>
  </si>
  <si>
    <t>1.3.6.1.4.1.14519.5.2.1.4219.6651.265247105292732226069607957621</t>
  </si>
  <si>
    <t>./FDG-PET-CT-Lesions/PETCT_5b0aa4e971/09-10-2006-NA-PET-CT Ganzkoerper  primaer mit KM-53737/14.000000-PET corr.-57621</t>
  </si>
  <si>
    <t>2022-03-17T15:33:14.996</t>
  </si>
  <si>
    <t>1.3.6.1.4.1.14519.5.2.1.4219.6651.626850652666478668816076287644</t>
  </si>
  <si>
    <t>PETCT_5b10c3f524</t>
  </si>
  <si>
    <t>1.3.6.1.4.1.14519.5.2.1.4219.6651.240688052773388262305101040542</t>
  </si>
  <si>
    <t>./FDG-PET-CT-Lesions/PETCT_5b10c3f524/09-12-2002-NA-PET-CT Ganzkoerper  primaer mit KM-40542/300.000000-Segmentation-87644</t>
  </si>
  <si>
    <t>2022-03-17T15:33:20.068</t>
  </si>
  <si>
    <t>1.3.6.1.4.1.14519.5.2.1.4219.6651.221286446050161050440466647293</t>
  </si>
  <si>
    <t>./FDG-PET-CT-Lesions/PETCT_5b0aa4e971/09-10-2006-NA-PET-CT Ganzkoerper  primaer mit KM-53737/4.000000-GK p.v.3 s-47293</t>
  </si>
  <si>
    <t>2022-03-17T15:33:22.526</t>
  </si>
  <si>
    <t>1.3.6.1.4.1.14519.5.2.1.4219.6651.158371876600655910797114773589</t>
  </si>
  <si>
    <t>PETCT_5bd311a5e9</t>
  </si>
  <si>
    <t>1.3.6.1.4.1.14519.5.2.1.4219.6651.227126967037405839240200627550</t>
  </si>
  <si>
    <t>./FDG-PET-CT-Lesions/PETCT_5bd311a5e9/09-12-2005-NA-PET-CT Ganzkoerper  primaer mit KM-27550/300.000000-Segmentation-73589</t>
  </si>
  <si>
    <t>2022-03-17T15:33:31.673</t>
  </si>
  <si>
    <t>1.3.6.1.4.1.14519.5.2.1.4219.6651.107875380660420688933146856348</t>
  </si>
  <si>
    <t>./FDG-PET-CT-Lesions/PETCT_5b10c3f524/09-12-2002-NA-PET-CT Ganzkoerper  primaer mit KM-40542/4.000000-GK p.v.3-56348</t>
  </si>
  <si>
    <t>2022-03-17T15:33:38.799</t>
  </si>
  <si>
    <t>1.3.6.1.4.1.14519.5.2.1.4219.6651.983560451502590944230175864972</t>
  </si>
  <si>
    <t>./FDG-PET-CT-Lesions/PETCT_5b10c3f524/09-12-2002-NA-PET-CT Ganzkoerper  primaer mit KM-40542/6.000000-PET corr.-64972</t>
  </si>
  <si>
    <t>2022-03-17T15:33:58.991</t>
  </si>
  <si>
    <t>1.3.6.1.4.1.14519.5.2.1.4219.6651.926215537113015973973005441245</t>
  </si>
  <si>
    <t>./FDG-PET-CT-Lesions/PETCT_5bd311a5e9/09-12-2005-NA-PET-CT Ganzkoerper  primaer mit KM-27550/9.000000-PET corr.-41245</t>
  </si>
  <si>
    <t>2022-03-17T15:34:07.596</t>
  </si>
  <si>
    <t>1.3.6.1.4.1.14519.5.2.1.4219.6651.302890222412687493368620868187</t>
  </si>
  <si>
    <t>199.66 MB</t>
  </si>
  <si>
    <t>./FDG-PET-CT-Lesions/PETCT_5bd311a5e9/09-12-2005-NA-PET-CT Ganzkoerper  primaer mit KM-27550/4.000000-GK p.v.3 s-68187</t>
  </si>
  <si>
    <t>2022-03-17T15:34:10.666</t>
  </si>
  <si>
    <t>1.3.6.1.4.1.14519.5.2.1.4219.6651.518302121753781041429878211356</t>
  </si>
  <si>
    <t>PETCT_5c1baad5d8</t>
  </si>
  <si>
    <t>1.3.6.1.4.1.14519.5.2.1.4219.6651.122258061629481861806325362219</t>
  </si>
  <si>
    <t>./FDG-PET-CT-Lesions/PETCT_5c1baad5d8/03-06-2003-NA-PET-CT Ganzkoerper  primaer mit KM-62219/300.000000-Segmentation-11356</t>
  </si>
  <si>
    <t>2022-03-17T15:34:18.781</t>
  </si>
  <si>
    <t>1.3.6.1.4.1.14519.5.2.1.4219.6651.230129878543965165379764430015</t>
  </si>
  <si>
    <t>./FDG-PET-CT-Lesions/PETCT_5c1baad5d8/03-06-2003-NA-PET-CT Ganzkoerper  primaer mit KM-62219/4.000000-GK p.v.3-30015</t>
  </si>
  <si>
    <t>2022-03-17T15:34:35.945</t>
  </si>
  <si>
    <t>1.3.6.1.4.1.14519.5.2.1.4219.6651.261811481615875198218042217597</t>
  </si>
  <si>
    <t>./FDG-PET-CT-Lesions/PETCT_5c1baad5d8/03-06-2003-NA-PET-CT Ganzkoerper  primaer mit KM-62219/8.000000-PET corr.-17597</t>
  </si>
  <si>
    <t>2022-03-17T15:34:36.209</t>
  </si>
  <si>
    <t>1.3.6.1.4.1.14519.5.2.1.4219.6651.342797486797867964051077977780</t>
  </si>
  <si>
    <t>PETCT_5c35fcbe89</t>
  </si>
  <si>
    <t>1.3.6.1.4.1.14519.5.2.1.4219.6651.143373016604959700865851130248</t>
  </si>
  <si>
    <t>./FDG-PET-CT-Lesions/PETCT_5c35fcbe89/08-10-2002-NA-PET-CT Ganzkoerper  primaer mit KM-30248/300.000000-Segmentation-77780</t>
  </si>
  <si>
    <t>2022-03-17T15:34:45.631</t>
  </si>
  <si>
    <t>1.3.6.1.4.1.14519.5.2.1.4219.6651.171390417280687925549496388496</t>
  </si>
  <si>
    <t>./FDG-PET-CT-Lesions/PETCT_5c35fcbe89/08-10-2002-NA-PET-CT Ganzkoerper  primaer mit KM-30248/8.000000-PET corr.-88496</t>
  </si>
  <si>
    <t>2022-03-17T15:34:48.468</t>
  </si>
  <si>
    <t>1.3.6.1.4.1.14519.5.2.1.4219.6651.269830757201068249262061362552</t>
  </si>
  <si>
    <t>PETCT_5c55b3087d</t>
  </si>
  <si>
    <t>1.3.6.1.4.1.14519.5.2.1.4219.6651.222221127251983783631840876223</t>
  </si>
  <si>
    <t>./FDG-PET-CT-Lesions/PETCT_5c55b3087d/12-11-2000-NA-PET-CT Ganzkoerper  primaer mit KM-76223/300.000000-Segmentation-62552</t>
  </si>
  <si>
    <t>2022-03-17T15:34:51.017</t>
  </si>
  <si>
    <t>1.3.6.1.4.1.14519.5.2.1.4219.6651.286528822347445671782897270018</t>
  </si>
  <si>
    <t>./FDG-PET-CT-Lesions/PETCT_5c35fcbe89/08-10-2002-NA-PET-CT Ganzkoerper  primaer mit KM-30248/4.000000-GK p.v.3-70018</t>
  </si>
  <si>
    <t>2022-03-17T15:35:13.765</t>
  </si>
  <si>
    <t>1.3.6.1.4.1.14519.5.2.1.4219.6651.322524188195331021303422477823</t>
  </si>
  <si>
    <t>./FDG-PET-CT-Lesions/PETCT_5c55b3087d/12-11-2000-NA-PET-CT Ganzkoerper  primaer mit KM-76223/7.000000-PET corr.-77823</t>
  </si>
  <si>
    <t>2022-03-17T15:35:22.505</t>
  </si>
  <si>
    <t>1.3.6.1.4.1.14519.5.2.1.4219.6651.190143191994792606523037363805</t>
  </si>
  <si>
    <t>PETCT_5c57a98a43</t>
  </si>
  <si>
    <t>1.3.6.1.4.1.14519.5.2.1.4219.6651.195176057933766254422937815963</t>
  </si>
  <si>
    <t>./FDG-PET-CT-Lesions/PETCT_5c57a98a43/02-24-2005-NA-PET-CT Ganzkoerper  primaer mit KM-15963/14.000000-PET corr.-63805</t>
  </si>
  <si>
    <t>2022-03-17T15:35:37.572</t>
  </si>
  <si>
    <t>1.3.6.1.4.1.14519.5.2.1.4219.6651.739385047523256706429129075488</t>
  </si>
  <si>
    <t>./FDG-PET-CT-Lesions/PETCT_5c57a98a43/02-24-2005-NA-PET-CT Ganzkoerper  primaer mit KM-15963/300.000000-Segmentation-75488</t>
  </si>
  <si>
    <t>2022-03-17T15:35:42.192</t>
  </si>
  <si>
    <t>1.3.6.1.4.1.14519.5.2.1.4219.6651.534675854884462808966253326562</t>
  </si>
  <si>
    <t>./FDG-PET-CT-Lesions/PETCT_5c57a98a43/02-24-2005-NA-PET-CT Ganzkoerper  primaer mit KM-15963/4.000000-GK p.v.3 s-26562</t>
  </si>
  <si>
    <t>2022-03-17T15:35:54.011</t>
  </si>
  <si>
    <t>1.3.6.1.4.1.14519.5.2.1.4219.6651.271228308332935592079512833319</t>
  </si>
  <si>
    <t>PETCT_5cf118ac06</t>
  </si>
  <si>
    <t>1.3.6.1.4.1.14519.5.2.1.4219.6651.438870454629090509207253495778</t>
  </si>
  <si>
    <t>2/28/2004</t>
  </si>
  <si>
    <t>./FDG-PET-CT-Lesions/PETCT_5cf118ac06/02-28-2004-NA-PET-CT Ganzkoerper  primaer mit KM-95778/300.000000-Segmentation-33319</t>
  </si>
  <si>
    <t>2022-03-17T15:35:56.522</t>
  </si>
  <si>
    <t>1.3.6.1.4.1.14519.5.2.1.4219.6651.319368325187759990838599287001</t>
  </si>
  <si>
    <t>./FDG-PET-CT-Lesions/PETCT_5c55b3087d/12-11-2000-NA-PET-CT Ganzkoerper  primaer mit KM-76223/5.000000-GK p.v.2-87001</t>
  </si>
  <si>
    <t>2022-03-17T15:36:03.185</t>
  </si>
  <si>
    <t>1.3.6.1.4.1.14519.5.2.1.4219.6651.153890145115713648584067480847</t>
  </si>
  <si>
    <t>./FDG-PET-CT-Lesions/PETCT_5cf118ac06/02-28-2004-NA-PET-CT Ganzkoerper  primaer mit KM-95778/13.000000-PET corr.-80847</t>
  </si>
  <si>
    <t>2022-03-17T15:36:10.621</t>
  </si>
  <si>
    <t>1.3.6.1.4.1.14519.5.2.1.4219.6651.368139464931004684084572510363</t>
  </si>
  <si>
    <t>./FDG-PET-CT-Lesions/PETCT_5cf118ac06/02-28-2004-NA-PET-CT Ganzkoerper  primaer mit KM-95778/4.000000-GK p.v.3 s-10363</t>
  </si>
  <si>
    <t>2022-03-17T15:36:31.857</t>
  </si>
  <si>
    <t>1.3.6.1.4.1.14519.5.2.1.4219.6651.327199362510825940417231611500</t>
  </si>
  <si>
    <t>PETCT_5d10be5b89</t>
  </si>
  <si>
    <t>1.3.6.1.4.1.14519.5.2.1.4219.6651.246200226479781698740597253829</t>
  </si>
  <si>
    <t>5/30/2005</t>
  </si>
  <si>
    <t>96.09 MB</t>
  </si>
  <si>
    <t>./FDG-PET-CT-Lesions/PETCT_5d10be5b89/05-30-2005-NA-PET-CT Ganzkoerper  primaer mit KM-53829/14.000000-PET corr.-11500</t>
  </si>
  <si>
    <t>2022-03-17T15:36:35.548</t>
  </si>
  <si>
    <t>1.3.6.1.4.1.14519.5.2.1.4219.6651.300435925049164786969464187683</t>
  </si>
  <si>
    <t>187.52 MB</t>
  </si>
  <si>
    <t>./FDG-PET-CT-Lesions/PETCT_5d10be5b89/05-30-2005-NA-PET-CT Ganzkoerper  primaer mit KM-53829/4.000000-GK p.v.3 s-87683</t>
  </si>
  <si>
    <t>2022-03-17T15:36:37.236</t>
  </si>
  <si>
    <t>1.3.6.1.4.1.14519.5.2.1.4219.6651.824788307296947013242098339045</t>
  </si>
  <si>
    <t>6.13 MB</t>
  </si>
  <si>
    <t>./FDG-PET-CT-Lesions/PETCT_5d10be5b89/05-30-2005-NA-PET-CT Ganzkoerper  primaer mit KM-53829/300.000000-Segmentation-39045</t>
  </si>
  <si>
    <t>2022-03-17T15:36:38.071</t>
  </si>
  <si>
    <t>1.3.6.1.4.1.14519.5.2.1.4219.6651.150643002206229926891410318477</t>
  </si>
  <si>
    <t>PETCT_5d553bf6b4</t>
  </si>
  <si>
    <t>1.3.6.1.4.1.14519.5.2.1.4219.6651.256689426542730064679242678907</t>
  </si>
  <si>
    <t>9/16/2001</t>
  </si>
  <si>
    <t>./FDG-PET-CT-Lesions/PETCT_5d553bf6b4/09-16-2001-NA-PET-CT Ganzkoerper  primaer mit KM-78907/300.000000-Segmentation-18477</t>
  </si>
  <si>
    <t>2022-03-17T15:36:39.712</t>
  </si>
  <si>
    <t>1.3.6.1.4.1.14519.5.2.1.4219.6651.112497563779525416243559756319</t>
  </si>
  <si>
    <t>PETCT_5d6bf1e75f</t>
  </si>
  <si>
    <t>1.3.6.1.4.1.14519.5.2.1.4219.6651.311239051480852904546589070028</t>
  </si>
  <si>
    <t>./FDG-PET-CT-Lesions/PETCT_5d6bf1e75f/12-10-2000-NA-PET-CT Ganzkoerper  primaer mit KM-70028/8.000000-PET corr.-56319</t>
  </si>
  <si>
    <t>2022-03-17T15:37:12.615</t>
  </si>
  <si>
    <t>1.3.6.1.4.1.14519.5.2.1.4219.6651.820811830576614844374841113179</t>
  </si>
  <si>
    <t>./FDG-PET-CT-Lesions/PETCT_5d553bf6b4/09-16-2001-NA-PET-CT Ganzkoerper  primaer mit KM-78907/8.000000-PET corr.-13179</t>
  </si>
  <si>
    <t>2022-03-17T15:37:14.74</t>
  </si>
  <si>
    <t>1.3.6.1.4.1.14519.5.2.1.4219.6651.293774138243304143778097694308</t>
  </si>
  <si>
    <t>./FDG-PET-CT-Lesions/PETCT_5d6bf1e75f/12-10-2000-NA-PET-CT Ganzkoerper  primaer mit KM-70028/300.000000-Segmentation-94308</t>
  </si>
  <si>
    <t>2022-03-17T15:37:22.091</t>
  </si>
  <si>
    <t>1.3.6.1.4.1.14519.5.2.1.4219.6651.101881577667042201627297778914</t>
  </si>
  <si>
    <t>PETCT_5d994c3f44</t>
  </si>
  <si>
    <t>1.3.6.1.4.1.14519.5.2.1.4219.6651.286593261135762764087617380237</t>
  </si>
  <si>
    <t>94.80 MB</t>
  </si>
  <si>
    <t>./FDG-PET-CT-Lesions/PETCT_5d994c3f44/03-05-2006-NA-PET-CT Ganzkoerper  primaer mit KM-80237/8.000000-PET corr.-78914</t>
  </si>
  <si>
    <t>2022-03-17T15:38:08.839</t>
  </si>
  <si>
    <t>1.3.6.1.4.1.14519.5.2.1.4219.6651.248580858570837895078904593228</t>
  </si>
  <si>
    <t>516.67 MB</t>
  </si>
  <si>
    <t>./FDG-PET-CT-Lesions/PETCT_5d553bf6b4/09-16-2001-NA-PET-CT Ganzkoerper  primaer mit KM-78907/5.000000-GK p.v.2-93228</t>
  </si>
  <si>
    <t>2022-03-17T15:38:18.151</t>
  </si>
  <si>
    <t>1.3.6.1.4.1.14519.5.2.1.4219.6651.310702058678167822024647287459</t>
  </si>
  <si>
    <t>./FDG-PET-CT-Lesions/PETCT_5d994c3f44/03-05-2006-NA-PET-CT Ganzkoerper  primaer mit KM-80237/300.000000-Segmentation-87459</t>
  </si>
  <si>
    <t>2022-03-17T15:38:20.826</t>
  </si>
  <si>
    <t>1.3.6.1.4.1.14519.5.2.1.4219.6651.318606128076624522693453836426</t>
  </si>
  <si>
    <t>./FDG-PET-CT-Lesions/PETCT_5d6bf1e75f/12-10-2000-NA-PET-CT Ganzkoerper  primaer mit KM-70028/7.000000-GK p.v.2-36426</t>
  </si>
  <si>
    <t>2022-03-17T15:38:36.566</t>
  </si>
  <si>
    <t>1.3.6.1.4.1.14519.5.2.1.4219.6651.139269552335755314719920405127</t>
  </si>
  <si>
    <t>184.89 MB</t>
  </si>
  <si>
    <t>./FDG-PET-CT-Lesions/PETCT_5d994c3f44/03-05-2006-NA-PET-CT Ganzkoerper  primaer mit KM-80237/4.000000-GK p.v.3 s-05127</t>
  </si>
  <si>
    <t>2022-03-17T15:38:40.179</t>
  </si>
  <si>
    <t>1.3.6.1.4.1.14519.5.2.1.4219.6651.192256674754806572924107529149</t>
  </si>
  <si>
    <t>PETCT_5de3ac617a</t>
  </si>
  <si>
    <t>1.3.6.1.4.1.14519.5.2.1.4219.6651.254748753698340707373804212499</t>
  </si>
  <si>
    <t>11/13/2005</t>
  </si>
  <si>
    <t>./FDG-PET-CT-Lesions/PETCT_5de3ac617a/11-13-2005-NA-PET-CT Ganzkoerper  primaer mit KM-12499/300.000000-Segmentation-29149</t>
  </si>
  <si>
    <t>2022-03-17T15:38:40.687</t>
  </si>
  <si>
    <t>039Y</t>
  </si>
  <si>
    <t>1.3.6.1.4.1.14519.5.2.1.4219.6651.150417298689987086312739827521</t>
  </si>
  <si>
    <t>./FDG-PET-CT-Lesions/PETCT_5de3ac617a/11-13-2005-NA-PET-CT Ganzkoerper  primaer mit KM-12499/9.000000-PET corr.-27521</t>
  </si>
  <si>
    <t>2022-03-17T15:38:48.886</t>
  </si>
  <si>
    <t>1.3.6.1.4.1.14519.5.2.1.4219.6651.401539152546333675303610846408</t>
  </si>
  <si>
    <t>PETCT_5e0bc6cdda</t>
  </si>
  <si>
    <t>1.3.6.1.4.1.14519.5.2.1.4219.6651.436815674016697626541722675350</t>
  </si>
  <si>
    <t>./FDG-PET-CT-Lesions/PETCT_5e0bc6cdda/10-27-2001-NA-PET-CT Ganzkoerper  primaer mit KM-75350/300.000000-Segmentation-46408</t>
  </si>
  <si>
    <t>2022-03-17T15:38:58.053</t>
  </si>
  <si>
    <t>1.3.6.1.4.1.14519.5.2.1.4219.6651.270446951908369119959688568651</t>
  </si>
  <si>
    <t>./FDG-PET-CT-Lesions/PETCT_5de3ac617a/11-13-2005-NA-PET-CT Ganzkoerper  primaer mit KM-12499/4.000000-GK p.v.3 s-68651</t>
  </si>
  <si>
    <t>2022-03-17T15:39:14.616</t>
  </si>
  <si>
    <t>1.3.6.1.4.1.14519.5.2.1.4219.6651.454817090976109227355862050699</t>
  </si>
  <si>
    <t>./FDG-PET-CT-Lesions/PETCT_5e0bc6cdda/10-27-2001-NA-PET-CT Ganzkoerper  primaer mit KM-75350/7.000000-PET corr.-50699</t>
  </si>
  <si>
    <t>2022-03-17T15:39:21.103</t>
  </si>
  <si>
    <t>1.3.6.1.4.1.14519.5.2.1.4219.6651.197640285181886611463929947198</t>
  </si>
  <si>
    <t>PETCT_5e2da717db</t>
  </si>
  <si>
    <t>1.3.6.1.4.1.14519.5.2.1.4219.6651.340240891647411501153913320485</t>
  </si>
  <si>
    <t>6/28/2002</t>
  </si>
  <si>
    <t>./FDG-PET-CT-Lesions/PETCT_5e2da717db/06-28-2002-NA-PET-CT Ganzkoerper  primaer mit KM-20485/300.000000-Segmentation-47198</t>
  </si>
  <si>
    <t>2022-03-17T15:39:23.799</t>
  </si>
  <si>
    <t>1.3.6.1.4.1.14519.5.2.1.4219.6651.135247615948211261786922884768</t>
  </si>
  <si>
    <t>./FDG-PET-CT-Lesions/PETCT_5e2da717db/06-28-2002-NA-PET-CT Ganzkoerper  primaer mit KM-20485/4.000000-GK p.v.3-84768</t>
  </si>
  <si>
    <t>2022-03-17T15:39:48.76</t>
  </si>
  <si>
    <t>1.3.6.1.4.1.14519.5.2.1.4219.6651.934437953429438508148052595328</t>
  </si>
  <si>
    <t>./FDG-PET-CT-Lesions/PETCT_5e2da717db/06-28-2002-NA-PET-CT Ganzkoerper  primaer mit KM-20485/7.000000-PET corr.-95328</t>
  </si>
  <si>
    <t>2022-03-17T15:39:51.157</t>
  </si>
  <si>
    <t>1.3.6.1.4.1.14519.5.2.1.4219.6651.252652610181640373878173883639</t>
  </si>
  <si>
    <t>./FDG-PET-CT-Lesions/PETCT_5e0bc6cdda/10-27-2001-NA-PET-CT Ganzkoerper  primaer mit KM-75350/5.000000-GK p.v.2-83639</t>
  </si>
  <si>
    <t>2022-03-17T15:39:52.063</t>
  </si>
  <si>
    <t>1.3.6.1.4.1.14519.5.2.1.4219.6651.269576300612086508400934344253</t>
  </si>
  <si>
    <t>PETCT_5e339b2ecf</t>
  </si>
  <si>
    <t>1.3.6.1.4.1.14519.5.2.1.4219.6651.118600806111020410456027697964</t>
  </si>
  <si>
    <t>./FDG-PET-CT-Lesions/PETCT_5e339b2ecf/04-03-2003-NA-PET-CT Ganzkoerper  primaer mit KM-97964/300.000000-Segmentation-44253</t>
  </si>
  <si>
    <t>2022-03-17T15:39:53.653</t>
  </si>
  <si>
    <t>1.3.6.1.4.1.14519.5.2.1.4219.6651.556153325495189079641044490702</t>
  </si>
  <si>
    <t>./FDG-PET-CT-Lesions/PETCT_5e339b2ecf/04-03-2003-NA-PET-CT Ganzkoerper  primaer mit KM-97964/6.000000-PET corr.-90702</t>
  </si>
  <si>
    <t>2022-03-17T15:40:16.09</t>
  </si>
  <si>
    <t>1.3.6.1.4.1.14519.5.2.1.4219.6651.173138688455206867635573017894</t>
  </si>
  <si>
    <t>1.3.6.1.4.1.14519.5.2.1.4219.6651.168221523634199143089752341089</t>
  </si>
  <si>
    <t>5/27/2006</t>
  </si>
  <si>
    <t>./FDG-PET-CT-Lesions/PETCT_5e339b2ecf/05-27-2006-NA-PET-CT Ganzkoerper  primaer mit KM-41089/300.000000-Segmentation-17894</t>
  </si>
  <si>
    <t>2022-03-17T15:40:19.374</t>
  </si>
  <si>
    <t>1.3.6.1.4.1.14519.5.2.1.4219.6651.248445677384530156955603508233</t>
  </si>
  <si>
    <t>./FDG-PET-CT-Lesions/PETCT_5e339b2ecf/04-03-2003-NA-PET-CT Ganzkoerper  primaer mit KM-97964/4.000000-GK p.v.3-08233</t>
  </si>
  <si>
    <t>2022-03-17T15:40:20.014</t>
  </si>
  <si>
    <t>1.3.6.1.4.1.14519.5.2.1.4219.6651.108862467304349426353831866870</t>
  </si>
  <si>
    <t>./FDG-PET-CT-Lesions/PETCT_5e339b2ecf/05-27-2006-NA-PET-CT Ganzkoerper  primaer mit KM-41089/10.000000-PET corr.-66870</t>
  </si>
  <si>
    <t>2022-03-17T15:40:24.203</t>
  </si>
  <si>
    <t>1.3.6.1.4.1.14519.5.2.1.4219.6651.144657188120579761473537602790</t>
  </si>
  <si>
    <t>1.3.6.1.4.1.14519.5.2.1.4219.6651.251179069549411693894467839829</t>
  </si>
  <si>
    <t>./FDG-PET-CT-Lesions/PETCT_5e339b2ecf/11-11-2005-NA-PET-CT Ganzkoerper  primaer mit KM-39829/300.000000-Segmentation-02790</t>
  </si>
  <si>
    <t>2022-03-17T15:40:29.813</t>
  </si>
  <si>
    <t>1.3.6.1.4.1.14519.5.2.1.4219.6651.100091801279636666068002344689</t>
  </si>
  <si>
    <t>./FDG-PET-CT-Lesions/PETCT_5e339b2ecf/11-11-2005-NA-PET-CT Ganzkoerper  primaer mit KM-39829/9.000000-PET corr.-44689</t>
  </si>
  <si>
    <t>2022-03-17T15:40:48.87</t>
  </si>
  <si>
    <t>1.3.6.1.4.1.14519.5.2.1.4219.6651.107973715869358387402998042393</t>
  </si>
  <si>
    <t>PETCT_5e81863014</t>
  </si>
  <si>
    <t>1.3.6.1.4.1.14519.5.2.1.4219.6651.181013513827149418784480056073</t>
  </si>
  <si>
    <t>10/18/2002</t>
  </si>
  <si>
    <t>./FDG-PET-CT-Lesions/PETCT_5e81863014/10-18-2002-NA-PET-CT Ganzkoerper  primaer mit KM-56073/300.000000-Segmentation-42393</t>
  </si>
  <si>
    <t>2022-03-17T15:40:51.333</t>
  </si>
  <si>
    <t>1.3.6.1.4.1.14519.5.2.1.4219.6651.236827654169244703805144863570</t>
  </si>
  <si>
    <t>183.82 MB</t>
  </si>
  <si>
    <t>./FDG-PET-CT-Lesions/PETCT_5e339b2ecf/05-27-2006-NA-PET-CT Ganzkoerper  primaer mit KM-41089/4.000000-GK p.v.3 s-63570</t>
  </si>
  <si>
    <t>2022-03-17T15:40:51.585</t>
  </si>
  <si>
    <t>1.3.6.1.4.1.14519.5.2.1.4219.6651.204975772070915927866267417716</t>
  </si>
  <si>
    <t>173.78 MB</t>
  </si>
  <si>
    <t>./FDG-PET-CT-Lesions/PETCT_5e339b2ecf/11-11-2005-NA-PET-CT Ganzkoerper  primaer mit KM-39829/4.000000-GK p.v.3 s-17716</t>
  </si>
  <si>
    <t>2022-03-17T15:40:58.441</t>
  </si>
  <si>
    <t>1.3.6.1.4.1.14519.5.2.1.4219.6651.130080193684754331529869131611</t>
  </si>
  <si>
    <t>./FDG-PET-CT-Lesions/PETCT_5e81863014/10-18-2002-NA-PET-CT Ganzkoerper  primaer mit KM-56073/7.000000-PET corr.-31611</t>
  </si>
  <si>
    <t>2022-03-17T15:41:18.033</t>
  </si>
  <si>
    <t>1.3.6.1.4.1.14519.5.2.1.4219.6651.302808035068373503517865616275</t>
  </si>
  <si>
    <t>PETCT_5e8b013935</t>
  </si>
  <si>
    <t>1.3.6.1.4.1.14519.5.2.1.4219.6651.160192955517569263996382157206</t>
  </si>
  <si>
    <t>./FDG-PET-CT-Lesions/PETCT_5e8b013935/12-16-2001-NA-PET-CT Ganzkoerper  primaer mit KM-57206/300.000000-Segmentation-16275</t>
  </si>
  <si>
    <t>2022-03-17T15:41:25.574</t>
  </si>
  <si>
    <t>1.3.6.1.4.1.14519.5.2.1.4219.6651.505437376573837451689940445496</t>
  </si>
  <si>
    <t>./FDG-PET-CT-Lesions/PETCT_5e81863014/10-18-2002-NA-PET-CT Ganzkoerper  primaer mit KM-56073/4.000000-GK p.v.3-45496</t>
  </si>
  <si>
    <t>2022-03-17T15:41:28.031</t>
  </si>
  <si>
    <t>1.3.6.1.4.1.14519.5.2.1.4219.6651.381208316185805619761910280713</t>
  </si>
  <si>
    <t>./FDG-PET-CT-Lesions/PETCT_5e8b013935/12-16-2001-NA-PET-CT Ganzkoerper  primaer mit KM-57206/6.000000-PET corr.-80713</t>
  </si>
  <si>
    <t>2022-03-17T15:41:49.299</t>
  </si>
  <si>
    <t>1.3.6.1.4.1.14519.5.2.1.4219.6651.165898439833438522662819676583</t>
  </si>
  <si>
    <t>./FDG-PET-CT-Lesions/PETCT_5e8b013935/12-16-2001-NA-PET-CT Ganzkoerper  primaer mit KM-57206/5.000000-GK p.v.2-76583</t>
  </si>
  <si>
    <t>2022-03-17T15:42:11.945</t>
  </si>
  <si>
    <t>1.3.6.1.4.1.14519.5.2.1.4219.6651.287147854919654204109646464325</t>
  </si>
  <si>
    <t>PETCT_5ef99b0b6b</t>
  </si>
  <si>
    <t>1.3.6.1.4.1.14519.5.2.1.4219.6651.334736421895504472672770944649</t>
  </si>
  <si>
    <t>./FDG-PET-CT-Lesions/PETCT_5ef99b0b6b/09-07-2000-NA-PET-CT Ganzkoerper  primaer mit KM-44649/8.000000-PET corr.-64325</t>
  </si>
  <si>
    <t>2022-03-17T15:42:12.726</t>
  </si>
  <si>
    <t>1.3.6.1.4.1.14519.5.2.1.4219.6651.297314013029776866281622695276</t>
  </si>
  <si>
    <t>./FDG-PET-CT-Lesions/PETCT_5ef99b0b6b/09-07-2000-NA-PET-CT Ganzkoerper  primaer mit KM-44649/300.000000-Segmentation-95276</t>
  </si>
  <si>
    <t>2022-03-17T15:42:14.319</t>
  </si>
  <si>
    <t>1.3.6.1.4.1.14519.5.2.1.4219.6651.194703128681158712973554353223</t>
  </si>
  <si>
    <t>PETCT_5f569fb737</t>
  </si>
  <si>
    <t>1.3.6.1.4.1.14519.5.2.1.4219.6651.337476855318536147334832370669</t>
  </si>
  <si>
    <t>./FDG-PET-CT-Lesions/PETCT_5f569fb737/09-12-2002-NA-PET-CT Ganzkoerper  primaer mit KM-70669/12.000000-PET corr.-53223</t>
  </si>
  <si>
    <t>2022-03-17T15:42:41.598</t>
  </si>
  <si>
    <t>1.3.6.1.4.1.14519.5.2.1.4219.6651.267353965363384353112345347415</t>
  </si>
  <si>
    <t>./FDG-PET-CT-Lesions/PETCT_5ef99b0b6b/09-07-2000-NA-PET-CT Ganzkoerper  primaer mit KM-44649/5.000000-GK p.v.2-47415</t>
  </si>
  <si>
    <t>2022-03-17T15:42:43.253</t>
  </si>
  <si>
    <t>1.3.6.1.4.1.14519.5.2.1.4219.6651.112700760489348211341584335041</t>
  </si>
  <si>
    <t>./FDG-PET-CT-Lesions/PETCT_5f569fb737/09-12-2002-NA-PET-CT Ganzkoerper  primaer mit KM-70669/4.000000-GK p.v.3-35041</t>
  </si>
  <si>
    <t>2022-03-17T15:42:46.391</t>
  </si>
  <si>
    <t>1.3.6.1.4.1.14519.5.2.1.4219.6651.261958896471610295310070710232</t>
  </si>
  <si>
    <t>./FDG-PET-CT-Lesions/PETCT_5f569fb737/09-12-2002-NA-PET-CT Ganzkoerper  primaer mit KM-70669/300.000000-Segmentation-10232</t>
  </si>
  <si>
    <t>2022-03-17T15:42:49.121</t>
  </si>
  <si>
    <t>1.3.6.1.4.1.14519.5.2.1.4219.6651.792793999905616455560425781019</t>
  </si>
  <si>
    <t>PETCT_5fa9d9a820</t>
  </si>
  <si>
    <t>1.3.6.1.4.1.14519.5.2.1.4219.6651.149250984265817069544808536159</t>
  </si>
  <si>
    <t>9/13/2003</t>
  </si>
  <si>
    <t>./FDG-PET-CT-Lesions/PETCT_5fa9d9a820/09-13-2003-NA-PET-CT Ganzkoerper nativ-36159/300.000000-Segmentation-81019</t>
  </si>
  <si>
    <t>2022-03-17T15:42:57.53</t>
  </si>
  <si>
    <t>1.3.6.1.4.1.14519.5.2.1.4219.6651.139559617474530957566138964458</t>
  </si>
  <si>
    <t>1.3.6.1.4.1.14519.5.2.1.4219.6651.162799666875221763583071975551</t>
  </si>
  <si>
    <t>9/15/2002</t>
  </si>
  <si>
    <t>./FDG-PET-CT-Lesions/PETCT_5fa9d9a820/09-15-2002-NA-PET-CT Ganzkoerper nativ-75551/300.000000-Segmentation-64458</t>
  </si>
  <si>
    <t>2022-03-17T15:43:03.687</t>
  </si>
  <si>
    <t>1.3.6.1.4.1.14519.5.2.1.4219.6651.142505143196185831129312424870</t>
  </si>
  <si>
    <t>./FDG-PET-CT-Lesions/PETCT_5fa9d9a820/09-13-2003-NA-PET-CT Ganzkoerper nativ-36159/7.000000-PET corr.-24870</t>
  </si>
  <si>
    <t>2022-03-17T15:43:11.029</t>
  </si>
  <si>
    <t>1.3.6.1.4.1.14519.5.2.1.4219.6651.166236440245692803258625134851</t>
  </si>
  <si>
    <t>./FDG-PET-CT-Lesions/PETCT_5fa9d9a820/09-13-2003-NA-PET-CT Ganzkoerper nativ-36159/4.000000-GK nativ 3-34851</t>
  </si>
  <si>
    <t>2022-03-17T15:43:23.23</t>
  </si>
  <si>
    <t>1.3.6.1.4.1.14519.5.2.1.4219.6651.108775547698183330410064525852</t>
  </si>
  <si>
    <t>1.3.6.1.4.1.14519.5.2.1.4219.6651.590380448498091807487361475918</t>
  </si>
  <si>
    <t>./FDG-PET-CT-Lesions/PETCT_5fa9d9a820/03-24-2003-NA-PET-CT Ganzkoerper nativ-75918/300.000000-Segmentation-25852</t>
  </si>
  <si>
    <t>2022-03-17T15:43:26.15</t>
  </si>
  <si>
    <t>1.3.6.1.4.1.14519.5.2.1.4219.6651.938757262778030890868526236686</t>
  </si>
  <si>
    <t>./FDG-PET-CT-Lesions/PETCT_5fa9d9a820/09-15-2002-NA-PET-CT Ganzkoerper nativ-75551/6.000000-PET corr.-36686</t>
  </si>
  <si>
    <t>2022-03-17T15:43:39.451</t>
  </si>
  <si>
    <t>1.3.6.1.4.1.14519.5.2.1.4219.6651.276074699970984437885991953948</t>
  </si>
  <si>
    <t>./FDG-PET-CT-Lesions/PETCT_5fa9d9a820/09-15-2002-NA-PET-CT Ganzkoerper nativ-75551/4.000000-GK nativ 3-53948</t>
  </si>
  <si>
    <t>2022-03-17T15:43:40.613</t>
  </si>
  <si>
    <t>1.3.6.1.4.1.14519.5.2.1.4219.6651.261056248688175760055633979471</t>
  </si>
  <si>
    <t>179.56 MB</t>
  </si>
  <si>
    <t>./FDG-PET-CT-Lesions/PETCT_5fa9d9a820/03-24-2003-NA-PET-CT Ganzkoerper nativ-75918/4.000000-GK nativ 3-79471</t>
  </si>
  <si>
    <t>2022-03-17T15:43:57.95</t>
  </si>
  <si>
    <t>1.3.6.1.4.1.14519.5.2.1.4219.6651.314364451294822268192258307252</t>
  </si>
  <si>
    <t>./FDG-PET-CT-Lesions/PETCT_5fa9d9a820/03-24-2003-NA-PET-CT Ganzkoerper nativ-75918/6.000000-PET corr.-07252</t>
  </si>
  <si>
    <t>2022-03-17T15:44:02.609</t>
  </si>
  <si>
    <t>1.3.6.1.4.1.14519.5.2.1.4219.6651.208007723275503910525561248510</t>
  </si>
  <si>
    <t>1.3.6.1.4.1.14519.5.2.1.4219.6651.805077469006037425235607486237</t>
  </si>
  <si>
    <t>./FDG-PET-CT-Lesions/PETCT_5fa9d9a820/09-27-2004-NA-PET-CT Ganzkoerper nativ-86237/9.000000-PET corr.-48510</t>
  </si>
  <si>
    <t>2022-03-17T15:44:07.44</t>
  </si>
  <si>
    <t>1.3.6.1.4.1.14519.5.2.1.4219.6651.267082365541472270934735782838</t>
  </si>
  <si>
    <t>./FDG-PET-CT-Lesions/PETCT_5fa9d9a820/09-27-2004-NA-PET-CT Ganzkoerper nativ-86237/300.000000-Segmentation-82838</t>
  </si>
  <si>
    <t>2022-03-17T15:44:10.085</t>
  </si>
  <si>
    <t>1.3.6.1.4.1.14519.5.2.1.4219.6651.211445457463524978051817969631</t>
  </si>
  <si>
    <t>PETCT_6016a6c3af</t>
  </si>
  <si>
    <t>1.3.6.1.4.1.14519.5.2.1.4219.6651.943568303614594096671521697119</t>
  </si>
  <si>
    <t>./FDG-PET-CT-Lesions/PETCT_6016a6c3af/07-01-2002-NA-PET-CT Ganzkoerper  primaer mit KM-97119/7.000000-PET corr.-69631</t>
  </si>
  <si>
    <t>2022-03-17T15:44:37.707</t>
  </si>
  <si>
    <t>1.3.6.1.4.1.14519.5.2.1.4219.6651.264980604972846752430591546631</t>
  </si>
  <si>
    <t>./FDG-PET-CT-Lesions/PETCT_5fa9d9a820/09-27-2004-NA-PET-CT Ganzkoerper nativ-86237/6.000000-GK nativ 3 s-46631</t>
  </si>
  <si>
    <t>2022-03-17T15:44:38.027</t>
  </si>
  <si>
    <t>1.3.6.1.4.1.14519.5.2.1.4219.6651.106968271802267926870192151596</t>
  </si>
  <si>
    <t>./FDG-PET-CT-Lesions/PETCT_6016a6c3af/07-01-2002-NA-PET-CT Ganzkoerper  primaer mit KM-97119/4.000000-GK p.v.3-51596</t>
  </si>
  <si>
    <t>2022-03-17T15:44:43.207</t>
  </si>
  <si>
    <t>1.3.6.1.4.1.14519.5.2.1.4219.6651.329423670272206549108102120502</t>
  </si>
  <si>
    <t>./FDG-PET-CT-Lesions/PETCT_6016a6c3af/07-01-2002-NA-PET-CT Ganzkoerper  primaer mit KM-97119/300.000000-Segmentation-20502</t>
  </si>
  <si>
    <t>2022-03-17T15:44:44.273</t>
  </si>
  <si>
    <t>1.3.6.1.4.1.14519.5.2.1.4219.6651.260364522680968768764703761179</t>
  </si>
  <si>
    <t>PETCT_605369e88d</t>
  </si>
  <si>
    <t>1.3.6.1.4.1.14519.5.2.1.4219.6651.161111150372318714918225120636</t>
  </si>
  <si>
    <t>./FDG-PET-CT-Lesions/PETCT_605369e88d/09-15-2002-NA-PET-CT Ganzkoerper  primaer mit KM-20636/300.000000-Segmentation-61179</t>
  </si>
  <si>
    <t>2022-03-17T15:44:47.927</t>
  </si>
  <si>
    <t>1.3.6.1.4.1.14519.5.2.1.4219.6651.114807021875272693454212494739</t>
  </si>
  <si>
    <t>./FDG-PET-CT-Lesions/PETCT_605369e88d/09-15-2002-NA-PET-CT Ganzkoerper  primaer mit KM-20636/4.000000-PET corr.-94739</t>
  </si>
  <si>
    <t>2022-03-17T15:45:07.632</t>
  </si>
  <si>
    <t>1.3.6.1.4.1.14519.5.2.1.4219.6651.319193375602120054159308723311</t>
  </si>
  <si>
    <t>./FDG-PET-CT-Lesions/PETCT_605369e88d/09-15-2002-NA-PET-CT Ganzkoerper  primaer mit KM-20636/5.000000-GK p.v.3-23311</t>
  </si>
  <si>
    <t>2022-03-17T15:45:19.469</t>
  </si>
  <si>
    <t>1.3.6.1.4.1.14519.5.2.1.4219.6651.295612644821474976145699008589</t>
  </si>
  <si>
    <t>PETCT_607c1b38e3</t>
  </si>
  <si>
    <t>1.3.6.1.4.1.14519.5.2.1.4219.6651.119140999739537847523409559817</t>
  </si>
  <si>
    <t>./FDG-PET-CT-Lesions/PETCT_607c1b38e3/04-14-2007-NA-PET-CT Ganzkoerper  primaer mit KM-59817/300.000000-Segmentation-08589</t>
  </si>
  <si>
    <t>2022-03-17T15:45:23.647</t>
  </si>
  <si>
    <t>1.3.6.1.4.1.14519.5.2.1.4219.6651.194212100685838874085506534563</t>
  </si>
  <si>
    <t>1.3.6.1.4.1.14519.5.2.1.4219.6651.302543895780661451924106803164</t>
  </si>
  <si>
    <t>10/16/2006</t>
  </si>
  <si>
    <t>./FDG-PET-CT-Lesions/PETCT_607c1b38e3/10-16-2006-NA-PET-CT Ganzkoerper  primaer mit KM-03164/300.000000-Segmentation-34563</t>
  </si>
  <si>
    <t>2022-03-17T15:45:26.815</t>
  </si>
  <si>
    <t>1.3.6.1.4.1.14519.5.2.1.4219.6651.193133933043782371481554761166</t>
  </si>
  <si>
    <t>./FDG-PET-CT-Lesions/PETCT_607c1b38e3/04-14-2007-NA-PET-CT Ganzkoerper  primaer mit KM-59817/4.000000-GK p.v.3 s-61166</t>
  </si>
  <si>
    <t>2022-03-17T15:45:27.421</t>
  </si>
  <si>
    <t>1.3.6.1.4.1.14519.5.2.1.4219.6651.206726564486653405567644606945</t>
  </si>
  <si>
    <t>./FDG-PET-CT-Lesions/PETCT_607c1b38e3/04-14-2007-NA-PET-CT Ganzkoerper  primaer mit KM-59817/8.000000-PET corr.-06945</t>
  </si>
  <si>
    <t>2022-03-17T15:45:36.208</t>
  </si>
  <si>
    <t>1.3.6.1.4.1.14519.5.2.1.4219.6651.954096779807664501257688982351</t>
  </si>
  <si>
    <t>./FDG-PET-CT-Lesions/PETCT_607c1b38e3/10-16-2006-NA-PET-CT Ganzkoerper  primaer mit KM-03164/14.000000-PET corr.-82351</t>
  </si>
  <si>
    <t>2022-03-17T15:45:55.81</t>
  </si>
  <si>
    <t>1.3.6.1.4.1.14519.5.2.1.4219.6651.179222387266846963907121598818</t>
  </si>
  <si>
    <t>PETCT_60baa6979c</t>
  </si>
  <si>
    <t>1.3.6.1.4.1.14519.5.2.1.4219.6651.569289786329588610063628994215</t>
  </si>
  <si>
    <t>8/16/2003</t>
  </si>
  <si>
    <t>./FDG-PET-CT-Lesions/PETCT_60baa6979c/08-16-2003-NA-PET-CT Ganzkoerper  primaer mit KM-94215/4.000000-GK p.v.3-98818</t>
  </si>
  <si>
    <t>2022-03-17T15:46:06.872</t>
  </si>
  <si>
    <t>1.3.6.1.4.1.14519.5.2.1.4219.6651.327900540419969902503180486078</t>
  </si>
  <si>
    <t>./FDG-PET-CT-Lesions/PETCT_60baa6979c/08-16-2003-NA-PET-CT Ganzkoerper  primaer mit KM-94215/300.000000-Segmentation-86078</t>
  </si>
  <si>
    <t>2022-03-17T15:46:11.114</t>
  </si>
  <si>
    <t>1.3.6.1.4.1.14519.5.2.1.4219.6651.200379157290232510801618956131</t>
  </si>
  <si>
    <t>./FDG-PET-CT-Lesions/PETCT_607c1b38e3/10-16-2006-NA-PET-CT Ganzkoerper  primaer mit KM-03164/4.000000-GK p.v.3 s-56131</t>
  </si>
  <si>
    <t>2022-03-17T15:46:14.096</t>
  </si>
  <si>
    <t>1.3.6.1.4.1.14519.5.2.1.4219.6651.132542677700843890146186290334</t>
  </si>
  <si>
    <t>PETCT_61348439bf</t>
  </si>
  <si>
    <t>1.3.6.1.4.1.14519.5.2.1.4219.6651.225609493580877764084260157273</t>
  </si>
  <si>
    <t>7/24/2005</t>
  </si>
  <si>
    <t>6.87 MB</t>
  </si>
  <si>
    <t>./FDG-PET-CT-Lesions/PETCT_61348439bf/07-24-2005-NA-PET-CT Ganzkoerper  primaer mit KM-57273/300.000000-Segmentation-90334</t>
  </si>
  <si>
    <t>2022-03-17T15:46:15.229</t>
  </si>
  <si>
    <t>1.3.6.1.4.1.14519.5.2.1.4219.6651.249144857492962317680728754864</t>
  </si>
  <si>
    <t>./FDG-PET-CT-Lesions/PETCT_60baa6979c/08-16-2003-NA-PET-CT Ganzkoerper  primaer mit KM-94215/6.000000-PET corr.-54864</t>
  </si>
  <si>
    <t>2022-03-17T15:46:19.884</t>
  </si>
  <si>
    <t>1.3.6.1.4.1.14519.5.2.1.4219.6651.300236536791744457695990023349</t>
  </si>
  <si>
    <t>107.78 MB</t>
  </si>
  <si>
    <t>./FDG-PET-CT-Lesions/PETCT_61348439bf/07-24-2005-NA-PET-CT Ganzkoerper  primaer mit KM-57273/9.000000-PET corr.-23349</t>
  </si>
  <si>
    <t>2022-03-17T15:46:45.859</t>
  </si>
  <si>
    <t>1.3.6.1.4.1.14519.5.2.1.4219.6651.203824110262128876834432927458</t>
  </si>
  <si>
    <t>PETCT_61663450f8</t>
  </si>
  <si>
    <t>1.3.6.1.4.1.14519.5.2.1.4219.6651.233020264231308918719187508282</t>
  </si>
  <si>
    <t>./FDG-PET-CT-Lesions/PETCT_61663450f8/08-16-2003-NA-PET-CT Ganzkoerper  primaer mit KM-08282/4.000000-GK p.v.3-27458</t>
  </si>
  <si>
    <t>2022-03-17T15:46:57.099</t>
  </si>
  <si>
    <t>1.3.6.1.4.1.14519.5.2.1.4219.6651.325288616719423855792854584888</t>
  </si>
  <si>
    <t>./FDG-PET-CT-Lesions/PETCT_61663450f8/08-16-2003-NA-PET-CT Ganzkoerper  primaer mit KM-08282/300.000000-Segmentation-84888</t>
  </si>
  <si>
    <t>2022-03-17T15:47:03.459</t>
  </si>
  <si>
    <t>1.3.6.1.4.1.14519.5.2.1.4219.6651.242168869012247374283039576078</t>
  </si>
  <si>
    <t>./FDG-PET-CT-Lesions/PETCT_61663450f8/08-16-2003-NA-PET-CT Ganzkoerper  primaer mit KM-08282/13.000000-PET corr.-76078</t>
  </si>
  <si>
    <t>2022-03-17T15:47:11.609</t>
  </si>
  <si>
    <t>1.3.6.1.4.1.14519.5.2.1.4219.6651.329453209719293920501540862490</t>
  </si>
  <si>
    <t>PETCT_6170317f2e</t>
  </si>
  <si>
    <t>1.3.6.1.4.1.14519.5.2.1.4219.6651.557985525587835771309849394274</t>
  </si>
  <si>
    <t>2/18/2000</t>
  </si>
  <si>
    <t>./FDG-PET-CT-Lesions/PETCT_6170317f2e/02-18-2000-NA-PET-CT Ganzkoerper  primaer mit KM-94274/5.000000-PET corr.-62490</t>
  </si>
  <si>
    <t>2022-03-17T15:47:40.67</t>
  </si>
  <si>
    <t>011Y</t>
  </si>
  <si>
    <t>1.3.6.1.4.1.14519.5.2.1.4219.6651.481913880498287076536969454860</t>
  </si>
  <si>
    <t>./FDG-PET-CT-Lesions/PETCT_6170317f2e/02-18-2000-NA-PET-CT Ganzkoerper  primaer mit KM-94274/300.000000-Segmentation-54860</t>
  </si>
  <si>
    <t>2022-03-17T15:47:45.384</t>
  </si>
  <si>
    <t>1.3.6.1.4.1.14519.5.2.1.4219.6651.167332393758252891440337982545</t>
  </si>
  <si>
    <t>PETCT_61d5bc58fc</t>
  </si>
  <si>
    <t>1.3.6.1.4.1.14519.5.2.1.4219.6651.289575799961716288573819178550</t>
  </si>
  <si>
    <t>./FDG-PET-CT-Lesions/PETCT_61d5bc58fc/12-15-2005-NA-PET-CT Ganzkoerper  primaer mit KM-78550/10.000000-PET corr.-82545</t>
  </si>
  <si>
    <t>2022-03-17T15:48:18.497</t>
  </si>
  <si>
    <t>1.3.6.1.4.1.14519.5.2.1.4219.6651.291264523770102157501946836495</t>
  </si>
  <si>
    <t>751.67 MB</t>
  </si>
  <si>
    <t>./FDG-PET-CT-Lesions/PETCT_61348439bf/07-24-2005-NA-PET-CT Ganzkoerper  primaer mit KM-57273/6.000000-GK p.v.1 WF s-36495</t>
  </si>
  <si>
    <t>2022-03-17T15:48:18.715</t>
  </si>
  <si>
    <t>1.3.6.1.4.1.14519.5.2.1.4219.6651.382753229294675993111922989712</t>
  </si>
  <si>
    <t>./FDG-PET-CT-Lesions/PETCT_61d5bc58fc/12-15-2005-NA-PET-CT Ganzkoerper  primaer mit KM-78550/300.000000-Segmentation-89712</t>
  </si>
  <si>
    <t>2022-03-17T15:48:21.142</t>
  </si>
  <si>
    <t>1.3.6.1.4.1.14519.5.2.1.4219.6651.126417490098761764950549707416</t>
  </si>
  <si>
    <t>GK p.v. 2 SAFIRE</t>
  </si>
  <si>
    <t>./FDG-PET-CT-Lesions/PETCT_6170317f2e/02-18-2000-NA-PET-CT Ganzkoerper  primaer mit KM-94274/4.000000-GK p.v. 2 SAFIRE-07416</t>
  </si>
  <si>
    <t>2022-03-17T15:48:29.821</t>
  </si>
  <si>
    <t>1.3.6.1.4.1.14519.5.2.1.4219.6651.210537815940346236533749379434</t>
  </si>
  <si>
    <t>1.3.6.1.4.1.14519.5.2.1.4219.6651.653346256063098737289365613784</t>
  </si>
  <si>
    <t>6/18/2005</t>
  </si>
  <si>
    <t>7.74 MB</t>
  </si>
  <si>
    <t>./FDG-PET-CT-Lesions/PETCT_61d5bc58fc/06-18-2005-NA-PET-CT Ganzkoerper  primaer mit KM-13784/300.000000-Segmentation-79434</t>
  </si>
  <si>
    <t>2022-03-17T15:48:35.7</t>
  </si>
  <si>
    <t>1.3.6.1.4.1.14519.5.2.1.4219.6651.259939714029586499126670411096</t>
  </si>
  <si>
    <t>221.85 MB</t>
  </si>
  <si>
    <t>./FDG-PET-CT-Lesions/PETCT_61d5bc58fc/12-15-2005-NA-PET-CT Ganzkoerper  primaer mit KM-78550/4.000000-GK p.v.3 s-11096</t>
  </si>
  <si>
    <t>2022-03-17T15:48:57.747</t>
  </si>
  <si>
    <t>1.3.6.1.4.1.14519.5.2.1.4219.6651.274156154457285821184959456803</t>
  </si>
  <si>
    <t>121.41 MB</t>
  </si>
  <si>
    <t>./FDG-PET-CT-Lesions/PETCT_61d5bc58fc/06-18-2005-NA-PET-CT Ganzkoerper  primaer mit KM-13784/8.000000-PET corr.-56803</t>
  </si>
  <si>
    <t>2022-03-17T15:49:07.404</t>
  </si>
  <si>
    <t>1.3.6.1.4.1.14519.5.2.1.4219.6651.117815801877742036086280225914</t>
  </si>
  <si>
    <t>237.16 MB</t>
  </si>
  <si>
    <t>./FDG-PET-CT-Lesions/PETCT_61d5bc58fc/06-18-2005-NA-PET-CT Ganzkoerper  primaer mit KM-13784/4.000000-GK p.v.3 s-25914</t>
  </si>
  <si>
    <t>2022-03-17T15:49:15.43</t>
  </si>
  <si>
    <t>1.3.6.1.4.1.14519.5.2.1.4219.6651.240725494402841465190574238099</t>
  </si>
  <si>
    <t>1.3.6.1.4.1.14519.5.2.1.4219.6651.770308515121519226185899582410</t>
  </si>
  <si>
    <t>6/23/2006</t>
  </si>
  <si>
    <t>7.66 MB</t>
  </si>
  <si>
    <t>./FDG-PET-CT-Lesions/PETCT_61d5bc58fc/06-23-2006-NA-PET-CT Ganzkoerper  primaer mit KM-82410/300.000000-Segmentation-38099</t>
  </si>
  <si>
    <t>2022-03-17T15:49:18.449</t>
  </si>
  <si>
    <t>1.3.6.1.4.1.14519.5.2.1.4219.6651.237931054065817353181832253543</t>
  </si>
  <si>
    <t>120.12 MB</t>
  </si>
  <si>
    <t>./FDG-PET-CT-Lesions/PETCT_61d5bc58fc/06-23-2006-NA-PET-CT Ganzkoerper  primaer mit KM-82410/8.000000-PET corr.-53543</t>
  </si>
  <si>
    <t>2022-03-17T15:49:38.55</t>
  </si>
  <si>
    <t>1.3.6.1.4.1.14519.5.2.1.4219.6651.125950968153115683208118595448</t>
  </si>
  <si>
    <t>234.54 MB</t>
  </si>
  <si>
    <t>./FDG-PET-CT-Lesions/PETCT_61d5bc58fc/06-23-2006-NA-PET-CT Ganzkoerper  primaer mit KM-82410/4.000000-GK p.v.3 s-95448</t>
  </si>
  <si>
    <t>2022-03-17T15:49:41.691</t>
  </si>
  <si>
    <t>1.3.6.1.4.1.14519.5.2.1.4219.6651.288306903284315366242610670055</t>
  </si>
  <si>
    <t>1.3.6.1.4.1.14519.5.2.1.4219.6651.849505602615391785463450590966</t>
  </si>
  <si>
    <t>7.51 MB</t>
  </si>
  <si>
    <t>./FDG-PET-CT-Lesions/PETCT_61d5bc58fc/06-15-2007-NA-PET-CT Ganzkoerper  primaer mit KM-90966/300.000000-Segmentation-70055</t>
  </si>
  <si>
    <t>2022-03-17T15:49:44.523</t>
  </si>
  <si>
    <t>1.3.6.1.4.1.14519.5.2.1.4219.6651.156173352699223025761459675943</t>
  </si>
  <si>
    <t>117.85 MB</t>
  </si>
  <si>
    <t>./FDG-PET-CT-Lesions/PETCT_61d5bc58fc/06-15-2007-NA-PET-CT Ganzkoerper  primaer mit KM-90966/8.000000-PET corr.-75943</t>
  </si>
  <si>
    <t>2022-03-17T15:49:50.228</t>
  </si>
  <si>
    <t>1.3.6.1.4.1.14519.5.2.1.4219.6651.154570624396957826606090459115</t>
  </si>
  <si>
    <t>PETCT_62011ff15b</t>
  </si>
  <si>
    <t>1.3.6.1.4.1.14519.5.2.1.4219.6651.375805381780324625274927131211</t>
  </si>
  <si>
    <t>./FDG-PET-CT-Lesions/PETCT_62011ff15b/05-05-2005-NA-PET-CT Ganzkoerper  primaer mit KM-31211/300.000000-Segmentation-59115</t>
  </si>
  <si>
    <t>2022-03-17T15:49:54.959</t>
  </si>
  <si>
    <t>1.3.6.1.4.1.14519.5.2.1.4219.6651.279649500901198953642944946311</t>
  </si>
  <si>
    <t>230.31 MB</t>
  </si>
  <si>
    <t>./FDG-PET-CT-Lesions/PETCT_61d5bc58fc/06-15-2007-NA-PET-CT Ganzkoerper  primaer mit KM-90966/4.000000-GK p.v.3 s-46311</t>
  </si>
  <si>
    <t>2022-03-17T15:50:21.086</t>
  </si>
  <si>
    <t>1.3.6.1.4.1.14519.5.2.1.4219.6651.636210828008527262067107028777</t>
  </si>
  <si>
    <t>./FDG-PET-CT-Lesions/PETCT_62011ff15b/05-05-2005-NA-PET-CT Ganzkoerper  primaer mit KM-31211/7.000000-PET corr.-28777</t>
  </si>
  <si>
    <t>2022-03-17T15:50:23.609</t>
  </si>
  <si>
    <t>1.3.6.1.4.1.14519.5.2.1.4219.6651.106891627233953117179096349286</t>
  </si>
  <si>
    <t>PETCT_62405d117c</t>
  </si>
  <si>
    <t>1.3.6.1.4.1.14519.5.2.1.4219.6651.146365064209643975638484226235</t>
  </si>
  <si>
    <t>./FDG-PET-CT-Lesions/PETCT_62405d117c/03-11-2001-NA-PET-CT Ganzkoerper  primaer mit KM-26235/300.000000-Segmentation-49286</t>
  </si>
  <si>
    <t>2022-03-17T15:50:23.872</t>
  </si>
  <si>
    <t>1.3.6.1.4.1.14519.5.2.1.4219.6651.231892985052083670252685416991</t>
  </si>
  <si>
    <t>./FDG-PET-CT-Lesions/PETCT_62405d117c/03-11-2001-NA-PET-CT Ganzkoerper  primaer mit KM-26235/9.000000-PET corr.-16991</t>
  </si>
  <si>
    <t>2022-03-17T15:50:52.557</t>
  </si>
  <si>
    <t>1.3.6.1.4.1.14519.5.2.1.4219.6651.103147505901342603608696371182</t>
  </si>
  <si>
    <t>PETCT_62a78a061f</t>
  </si>
  <si>
    <t>1.3.6.1.4.1.14519.5.2.1.4219.6651.100760610077115761487768887956</t>
  </si>
  <si>
    <t>./FDG-PET-CT-Lesions/PETCT_62a78a061f/08-29-2005-NA-PET-CT Ganzkoerper  primaer mit KM-87956/300.000000-Segmentation-71182</t>
  </si>
  <si>
    <t>2022-03-17T15:50:59.866</t>
  </si>
  <si>
    <t>1.3.6.1.4.1.14519.5.2.1.4219.6651.141471154069354292444050723170</t>
  </si>
  <si>
    <t>195.96 MB</t>
  </si>
  <si>
    <t>./FDG-PET-CT-Lesions/PETCT_62a78a061f/08-29-2005-NA-PET-CT Ganzkoerper  primaer mit KM-87956/4.000000-GK p.v.3 s-23170</t>
  </si>
  <si>
    <t>2022-03-17T15:51:33.401</t>
  </si>
  <si>
    <t>1.3.6.1.4.1.14519.5.2.1.4219.6651.160173434945822004366812513600</t>
  </si>
  <si>
    <t>./FDG-PET-CT-Lesions/PETCT_62405d117c/03-11-2001-NA-PET-CT Ganzkoerper  primaer mit KM-26235/5.000000-GK p.v.2-13600</t>
  </si>
  <si>
    <t>2022-03-17T15:51:54.312</t>
  </si>
  <si>
    <t>1.3.6.1.4.1.14519.5.2.1.4219.6651.140596802478563491935507799938</t>
  </si>
  <si>
    <t>./FDG-PET-CT-Lesions/PETCT_62011ff15b/05-05-2005-NA-PET-CT Ganzkoerper  primaer mit KM-31211/6.000000-GK p.v.1 WF s-99938</t>
  </si>
  <si>
    <t>2022-03-17T15:51:57.184</t>
  </si>
  <si>
    <t>1.3.6.1.4.1.14519.5.2.1.4219.6651.249289531793672653301670858559</t>
  </si>
  <si>
    <t>./FDG-PET-CT-Lesions/PETCT_62a78a061f/08-29-2005-NA-PET-CT Ganzkoerper  primaer mit KM-87956/13.000000-PET corr.-58559</t>
  </si>
  <si>
    <t>2022-03-17T15:52:00.583</t>
  </si>
  <si>
    <t>1.3.6.1.4.1.14519.5.2.1.4219.6651.333386453923446006648176925895</t>
  </si>
  <si>
    <t>PETCT_62b114e09b</t>
  </si>
  <si>
    <t>1.3.6.1.4.1.14519.5.2.1.4219.6651.270475300376014316840523871302</t>
  </si>
  <si>
    <t>3/27/2003</t>
  </si>
  <si>
    <t>./FDG-PET-CT-Lesions/PETCT_62b114e09b/03-27-2003-NA-PET-CT Ganzkoerper  primaer mit KM-71302/300.000000-Segmentation-25895</t>
  </si>
  <si>
    <t>2022-03-17T15:52:04.565</t>
  </si>
  <si>
    <t>1.3.6.1.4.1.14519.5.2.1.4219.6651.180897726035782093325677330541</t>
  </si>
  <si>
    <t>1.3.6.1.4.1.14519.5.2.1.4219.6651.330268763973480746122258680184</t>
  </si>
  <si>
    <t>./FDG-PET-CT-Lesions/PETCT_62b114e09b/06-09-2003-NA-PET-CT Ganzkoerper  primaer mit KM-80184/300.000000-Segmentation-30541</t>
  </si>
  <si>
    <t>2022-03-17T15:52:09.819</t>
  </si>
  <si>
    <t>1.3.6.1.4.1.14519.5.2.1.4219.6651.134314929821866190650193860879</t>
  </si>
  <si>
    <t>./FDG-PET-CT-Lesions/PETCT_62b114e09b/03-27-2003-NA-PET-CT Ganzkoerper  primaer mit KM-71302/9.000000-PET corr.-60879</t>
  </si>
  <si>
    <t>2022-03-17T15:52:22.414</t>
  </si>
  <si>
    <t>1.3.6.1.4.1.14519.5.2.1.4219.6651.236866123246176749593742395881</t>
  </si>
  <si>
    <t>./FDG-PET-CT-Lesions/PETCT_62b114e09b/06-09-2003-NA-PET-CT Ganzkoerper  primaer mit KM-80184/8.000000-PET corr.-95881</t>
  </si>
  <si>
    <t>2022-03-17T15:52:40.499</t>
  </si>
  <si>
    <t>1.3.6.1.4.1.14519.5.2.1.4219.6651.195114167604496775959629897770</t>
  </si>
  <si>
    <t>PETCT_62ced197ca</t>
  </si>
  <si>
    <t>1.3.6.1.4.1.14519.5.2.1.4219.6651.565055943396038061212326261481</t>
  </si>
  <si>
    <t>4/14/2003</t>
  </si>
  <si>
    <t>./FDG-PET-CT-Lesions/PETCT_62ced197ca/04-14-2003-NA-PET-CT Ganzkoerper  primaer mit KM-61481/300.000000-Segmentation-97770</t>
  </si>
  <si>
    <t>2022-03-17T15:52:43.606</t>
  </si>
  <si>
    <t>1.3.6.1.4.1.14519.5.2.1.4219.6651.658340203597786615132646218303</t>
  </si>
  <si>
    <t>./FDG-PET-CT-Lesions/PETCT_62b114e09b/06-09-2003-NA-PET-CT Ganzkoerper  primaer mit KM-80184/4.000000-GK p.v.3-18303</t>
  </si>
  <si>
    <t>2022-03-17T15:52:58.41</t>
  </si>
  <si>
    <t>1.3.6.1.4.1.14519.5.2.1.4219.6651.578746320628118812719673387118</t>
  </si>
  <si>
    <t>./FDG-PET-CT-Lesions/PETCT_62ced197ca/04-14-2003-NA-PET-CT Ganzkoerper  primaer mit KM-61481/15.000000-PET corr.-87118</t>
  </si>
  <si>
    <t>2022-03-17T15:53:17.786</t>
  </si>
  <si>
    <t>1.3.6.1.4.1.14519.5.2.1.4219.6651.133529383779624033044281596872</t>
  </si>
  <si>
    <t>PETCT_631b419cef</t>
  </si>
  <si>
    <t>1.3.6.1.4.1.14519.5.2.1.4219.6651.229831639145582819625933573635</t>
  </si>
  <si>
    <t>13.14 MB</t>
  </si>
  <si>
    <t>./FDG-PET-CT-Lesions/PETCT_631b419cef/11-23-2006-NA-PET-CT Ganzkoerper  primaer mit KM-73635/300.000000-Segmentation-96872</t>
  </si>
  <si>
    <t>2022-03-17T15:53:21.359</t>
  </si>
  <si>
    <t>1.3.6.1.4.1.14519.5.2.1.4219.6651.935203999305484884390966205826</t>
  </si>
  <si>
    <t>./FDG-PET-CT-Lesions/PETCT_62ced197ca/04-14-2003-NA-PET-CT Ganzkoerper  primaer mit KM-61481/4.000000-GK p.v.3-05826</t>
  </si>
  <si>
    <t>2022-03-17T15:53:34.764</t>
  </si>
  <si>
    <t>1.3.6.1.4.1.14519.5.2.1.4219.6651.318414671613740405109799775700</t>
  </si>
  <si>
    <t>736.32 MB</t>
  </si>
  <si>
    <t>./FDG-PET-CT-Lesions/PETCT_62b114e09b/03-27-2003-NA-PET-CT Ganzkoerper  primaer mit KM-71302/6.000000-GK p.v.1 WF-75700</t>
  </si>
  <si>
    <t>2022-03-17T15:54:02.021</t>
  </si>
  <si>
    <t>1.3.6.1.4.1.14519.5.2.1.4219.6651.181560707231493686805947777899</t>
  </si>
  <si>
    <t>206.14 MB</t>
  </si>
  <si>
    <t>./FDG-PET-CT-Lesions/PETCT_631b419cef/11-23-2006-NA-PET-CT Ganzkoerper  primaer mit KM-73635/6.000000-PET corr.-77899</t>
  </si>
  <si>
    <t>2022-03-17T15:54:16.689</t>
  </si>
  <si>
    <t>1.3.6.1.4.1.14519.5.2.1.4219.6651.193844115325036350713391940851</t>
  </si>
  <si>
    <t>PETCT_63464433c8</t>
  </si>
  <si>
    <t>1.3.6.1.4.1.14519.5.2.1.4219.6651.988752465833347952398623602056</t>
  </si>
  <si>
    <t>./FDG-PET-CT-Lesions/PETCT_63464433c8/01-04-2003-NA-PET-CT Ganzkoerper  primaer mit KM-02056/6.000000-PET corr.-40851</t>
  </si>
  <si>
    <t>2022-03-17T15:54:28.107</t>
  </si>
  <si>
    <t>1.3.6.1.4.1.14519.5.2.1.4219.6651.276409628541296903459085945859</t>
  </si>
  <si>
    <t>./FDG-PET-CT-Lesions/PETCT_63464433c8/01-04-2003-NA-PET-CT Ganzkoerper  primaer mit KM-02056/300.000000-Segmentation-45859</t>
  </si>
  <si>
    <t>2022-03-17T15:54:37.684</t>
  </si>
  <si>
    <t>1.3.6.1.4.1.14519.5.2.1.4219.6651.256118184190814434138997465710</t>
  </si>
  <si>
    <t>402.50 MB</t>
  </si>
  <si>
    <t>./FDG-PET-CT-Lesions/PETCT_631b419cef/11-23-2006-NA-PET-CT Ganzkoerper  primaer mit KM-73635/4.000000-GK p.v.3 s-65710</t>
  </si>
  <si>
    <t>2022-03-17T15:54:39.793</t>
  </si>
  <si>
    <t>1.3.6.1.4.1.14519.5.2.1.4219.6651.153917364797537143432829182818</t>
  </si>
  <si>
    <t>PETCT_63508c679d</t>
  </si>
  <si>
    <t>1.3.6.1.4.1.14519.5.2.1.4219.6651.206514569177458946649933075693</t>
  </si>
  <si>
    <t>8/21/2005</t>
  </si>
  <si>
    <t>5.92 MB</t>
  </si>
  <si>
    <t>./FDG-PET-CT-Lesions/PETCT_63508c679d/08-21-2005-NA-PET-CT Ganzkoerper  primaer mit KM-75693/300.000000-Segmentation-82818</t>
  </si>
  <si>
    <t>2022-03-17T15:54:45.79</t>
  </si>
  <si>
    <t>1.3.6.1.4.1.14519.5.2.1.4219.6651.205335092971603762306791862242</t>
  </si>
  <si>
    <t>./FDG-PET-CT-Lesions/PETCT_63464433c8/01-04-2003-NA-PET-CT Ganzkoerper  primaer mit KM-02056/4.000000-GK p.v.3-62242</t>
  </si>
  <si>
    <t>2022-03-17T15:54:51.249</t>
  </si>
  <si>
    <t>1.3.6.1.4.1.14519.5.2.1.4219.6651.104870850466097623160848750953</t>
  </si>
  <si>
    <t>1.3.6.1.4.1.14519.5.2.1.4219.6651.288838167058261746271726571545</t>
  </si>
  <si>
    <t>2/17/2005</t>
  </si>
  <si>
    <t>./FDG-PET-CT-Lesions/PETCT_63508c679d/02-17-2005-NA-PET-CT Ganzkoerper  primaer mit KM-71545/300.000000-Segmentation-50953</t>
  </si>
  <si>
    <t>2022-03-17T15:54:53.762</t>
  </si>
  <si>
    <t>1.3.6.1.4.1.14519.5.2.1.4219.6651.134254849173959498411890759250</t>
  </si>
  <si>
    <t>181.70 MB</t>
  </si>
  <si>
    <t>./FDG-PET-CT-Lesions/PETCT_63508c679d/08-21-2005-NA-PET-CT Ganzkoerper  primaer mit KM-75693/4.000000-GK p.v.3 s-59250</t>
  </si>
  <si>
    <t>2022-03-17T15:55:07.845</t>
  </si>
  <si>
    <t>1.3.6.1.4.1.14519.5.2.1.4219.6651.229444850274461271589913859401</t>
  </si>
  <si>
    <t>92.84 MB</t>
  </si>
  <si>
    <t>./FDG-PET-CT-Lesions/PETCT_63508c679d/08-21-2005-NA-PET-CT Ganzkoerper  primaer mit KM-75693/9.000000-PET corr.-59401</t>
  </si>
  <si>
    <t>2022-03-17T15:55:12.205</t>
  </si>
  <si>
    <t>1.3.6.1.4.1.14519.5.2.1.4219.6651.193299021624689384391479761332</t>
  </si>
  <si>
    <t>PETCT_63dd9503eb</t>
  </si>
  <si>
    <t>1.3.6.1.4.1.14519.5.2.1.4219.6651.316550527203472894357872834683</t>
  </si>
  <si>
    <t>./FDG-PET-CT-Lesions/PETCT_63dd9503eb/01-18-2001-NA-PET-CT Ganzkoerper  primaer mit KM-34683/300.000000-Segmentation-61332</t>
  </si>
  <si>
    <t>2022-03-17T15:55:21.034</t>
  </si>
  <si>
    <t>1.3.6.1.4.1.14519.5.2.1.4219.6651.668191222104644802015143855402</t>
  </si>
  <si>
    <t>./FDG-PET-CT-Lesions/PETCT_63508c679d/02-17-2005-NA-PET-CT Ganzkoerper  primaer mit KM-71545/11.000000-PET corr.-55402</t>
  </si>
  <si>
    <t>2022-03-17T15:55:34.253</t>
  </si>
  <si>
    <t>1.3.6.1.4.1.14519.5.2.1.4219.6651.211292659002061283926632497049</t>
  </si>
  <si>
    <t>./FDG-PET-CT-Lesions/PETCT_63dd9503eb/01-18-2001-NA-PET-CT Ganzkoerper  primaer mit KM-34683/6.000000-PET corr.-97049</t>
  </si>
  <si>
    <t>2022-03-17T15:55:49.856</t>
  </si>
  <si>
    <t>1.3.6.1.4.1.14519.5.2.1.4219.6651.251838681486005105207215261825</t>
  </si>
  <si>
    <t>PETCT_642d6c78d6</t>
  </si>
  <si>
    <t>1.3.6.1.4.1.14519.5.2.1.4219.6651.109271695975061530288578584654</t>
  </si>
  <si>
    <t>./FDG-PET-CT-Lesions/PETCT_642d6c78d6/05-02-2005-NA-PET-CT Ganzkoerper  primaer mit KM-84654/300.000000-Segmentation-61825</t>
  </si>
  <si>
    <t>2022-03-17T15:56:00.82</t>
  </si>
  <si>
    <t>1.3.6.1.4.1.14519.5.2.1.4219.6651.337559968217801150721485954913</t>
  </si>
  <si>
    <t>641.41 MB</t>
  </si>
  <si>
    <t>./FDG-PET-CT-Lesions/PETCT_63508c679d/02-17-2005-NA-PET-CT Ganzkoerper  primaer mit KM-71545/7.000000-GK p.v.1 WF s-54913</t>
  </si>
  <si>
    <t>2022-03-17T15:56:36.912</t>
  </si>
  <si>
    <t>1.3.6.1.4.1.14519.5.2.1.4219.6651.313116206354938959834172783289</t>
  </si>
  <si>
    <t>./FDG-PET-CT-Lesions/PETCT_642d6c78d6/05-02-2005-NA-PET-CT Ganzkoerper  primaer mit KM-84654/6.000000-PET corr.-83289</t>
  </si>
  <si>
    <t>2022-03-17T15:56:48.403</t>
  </si>
  <si>
    <t>1.3.6.1.4.1.14519.5.2.1.4219.6651.153727578005402319731918321963</t>
  </si>
  <si>
    <t>1.3.6.1.4.1.14519.5.2.1.4219.6651.299052206088475931611161647111</t>
  </si>
  <si>
    <t>12.00 MB</t>
  </si>
  <si>
    <t>./FDG-PET-CT-Lesions/PETCT_642d6c78d6/09-10-2005-NA-PET-CT Ganzkoerper  primaer mit KM-47111/300.000000-Segmentation-21963</t>
  </si>
  <si>
    <t>2022-03-17T15:56:59.531</t>
  </si>
  <si>
    <t>1.3.6.1.4.1.14519.5.2.1.4219.6651.271807597509197245542333722169</t>
  </si>
  <si>
    <t>./FDG-PET-CT-Lesions/PETCT_63dd9503eb/01-18-2001-NA-PET-CT Ganzkoerper  primaer mit KM-34683/5.000000-GK p.v.2-22169</t>
  </si>
  <si>
    <t>2022-03-17T15:57:01.866</t>
  </si>
  <si>
    <t>1.3.6.1.4.1.14519.5.2.1.4219.6651.175303075313972492807386524147</t>
  </si>
  <si>
    <t>188.29 MB</t>
  </si>
  <si>
    <t>./FDG-PET-CT-Lesions/PETCT_642d6c78d6/09-10-2005-NA-PET-CT Ganzkoerper  primaer mit KM-47111/7.000000-PET corr.-24147</t>
  </si>
  <si>
    <t>2022-03-17T15:57:50.163</t>
  </si>
  <si>
    <t>1.3.6.1.4.1.14519.5.2.1.4219.6651.775574775962253387319716160220</t>
  </si>
  <si>
    <t>367.64 MB</t>
  </si>
  <si>
    <t>./FDG-PET-CT-Lesions/PETCT_642d6c78d6/09-10-2005-NA-PET-CT Ganzkoerper  primaer mit KM-47111/4.000000-GK p.v.3 s-60220</t>
  </si>
  <si>
    <t>2022-03-17T15:58:06.58</t>
  </si>
  <si>
    <t>1.3.6.1.4.1.14519.5.2.1.4219.6651.301026379776780052904491457980</t>
  </si>
  <si>
    <t>PETCT_644d80e987</t>
  </si>
  <si>
    <t>1.3.6.1.4.1.14519.5.2.1.4219.6651.800375340010954138371834986028</t>
  </si>
  <si>
    <t>./FDG-PET-CT-Lesions/PETCT_644d80e987/02-15-2003-NA-PET-CT Ganzkoerper  primaer mit KM-86028/6.000000-PET corr.-57980</t>
  </si>
  <si>
    <t>2022-03-17T15:58:34.294</t>
  </si>
  <si>
    <t>1.3.6.1.4.1.14519.5.2.1.4219.6651.337908766879165747583229846408</t>
  </si>
  <si>
    <t>./FDG-PET-CT-Lesions/PETCT_644d80e987/02-15-2003-NA-PET-CT Ganzkoerper  primaer mit KM-86028/300.000000-Segmentation-46408</t>
  </si>
  <si>
    <t>2022-03-17T15:58:36.699</t>
  </si>
  <si>
    <t>1.3.6.1.4.1.14519.5.2.1.4219.6651.127518314104515632358902895721</t>
  </si>
  <si>
    <t>PETCT_64909533c5</t>
  </si>
  <si>
    <t>1.3.6.1.4.1.14519.5.2.1.4219.6651.282263043384320018463545598015</t>
  </si>
  <si>
    <t>./FDG-PET-CT-Lesions/PETCT_64909533c5/04-14-2003-NA-PET-CT Ganzkoerper  primaer mit KM-98015/4.000000-GK p.v.3-95721</t>
  </si>
  <si>
    <t>2022-03-17T15:59:12.399</t>
  </si>
  <si>
    <t>1.3.6.1.4.1.14519.5.2.1.4219.6651.207279196522301635318679672572</t>
  </si>
  <si>
    <t>./FDG-PET-CT-Lesions/PETCT_64909533c5/04-14-2003-NA-PET-CT Ganzkoerper  primaer mit KM-98015/300.000000-Segmentation-72572</t>
  </si>
  <si>
    <t>2022-03-17T15:59:22.112</t>
  </si>
  <si>
    <t>1.3.6.1.4.1.14519.5.2.1.4219.6651.300737669908769652290933936187</t>
  </si>
  <si>
    <t>./FDG-PET-CT-Lesions/PETCT_64909533c5/04-14-2003-NA-PET-CT Ganzkoerper  primaer mit KM-98015/7.000000-PET corr.-36187</t>
  </si>
  <si>
    <t>2022-03-17T15:59:49.603</t>
  </si>
  <si>
    <t>1.3.6.1.4.1.14519.5.2.1.4219.6651.116212329454669661746829333712</t>
  </si>
  <si>
    <t>PETCT_64aff75516</t>
  </si>
  <si>
    <t>1.3.6.1.4.1.14519.5.2.1.4219.6651.115518597504244606826047995123</t>
  </si>
  <si>
    <t>1/20/2006</t>
  </si>
  <si>
    <t>./FDG-PET-CT-Lesions/PETCT_64aff75516/01-20-2006-NA-PET-CT Ganzkoerper  primaer mit KM-95123/300.000000-Segmentation-33712</t>
  </si>
  <si>
    <t>2022-03-17T15:59:57.603</t>
  </si>
  <si>
    <t>1.3.6.1.4.1.14519.5.2.1.4219.6651.271784204974983274125781222562</t>
  </si>
  <si>
    <t>735.87 MB</t>
  </si>
  <si>
    <t>./FDG-PET-CT-Lesions/PETCT_644d80e987/02-15-2003-NA-PET-CT Ganzkoerper  primaer mit KM-86028/7.000000-GK p.v.1 WF-22562</t>
  </si>
  <si>
    <t>2022-03-17T15:59:58.684</t>
  </si>
  <si>
    <t>1.3.6.1.4.1.14519.5.2.1.4219.6651.338746510810148083119235329736</t>
  </si>
  <si>
    <t>101.31 MB</t>
  </si>
  <si>
    <t>./FDG-PET-CT-Lesions/PETCT_64aff75516/01-20-2006-NA-PET-CT Ganzkoerper  primaer mit KM-95123/7.000000-PET corr.-29736</t>
  </si>
  <si>
    <t>2022-03-17T16:00:38.544</t>
  </si>
  <si>
    <t>1.3.6.1.4.1.14519.5.2.1.4219.6651.116182719418551954429277768397</t>
  </si>
  <si>
    <t>1.3.6.1.4.1.14519.5.2.1.4219.6651.137164482407845007114321966236</t>
  </si>
  <si>
    <t>./FDG-PET-CT-Lesions/PETCT_64aff75516/10-16-2005-NA-PET-CT Ganzkoerper  primaer mit KM-66236/300.000000-Segmentation-68397</t>
  </si>
  <si>
    <t>2022-03-17T16:00:42.002</t>
  </si>
  <si>
    <t>1.3.6.1.4.1.14519.5.2.1.4219.6651.340168584001651326877075450428</t>
  </si>
  <si>
    <t>1.31 GB</t>
  </si>
  <si>
    <t>./FDG-PET-CT-Lesions/PETCT_642d6c78d6/05-02-2005-NA-PET-CT Ganzkoerper  primaer mit KM-84654/7.000000-GK p.v.1 WF s-50428</t>
  </si>
  <si>
    <t>2022-03-17T16:00:43.981</t>
  </si>
  <si>
    <t>1.3.6.1.4.1.14519.5.2.1.4219.6651.221144757145218491986502932715</t>
  </si>
  <si>
    <t>197.58 MB</t>
  </si>
  <si>
    <t>./FDG-PET-CT-Lesions/PETCT_64aff75516/01-20-2006-NA-PET-CT Ganzkoerper  primaer mit KM-95123/4.000000-GK p.v.3 s-32715</t>
  </si>
  <si>
    <t>2022-03-17T16:00:45.627</t>
  </si>
  <si>
    <t>1.3.6.1.4.1.14519.5.2.1.4219.6651.309877502109311571937118157515</t>
  </si>
  <si>
    <t>97.09 MB</t>
  </si>
  <si>
    <t>./FDG-PET-CT-Lesions/PETCT_64aff75516/10-16-2005-NA-PET-CT Ganzkoerper  primaer mit KM-66236/10.000000-PET corr.-57515</t>
  </si>
  <si>
    <t>2022-03-17T16:01:08.917</t>
  </si>
  <si>
    <t>1.3.6.1.4.1.14519.5.2.1.4219.6651.164677885552783022600289462545</t>
  </si>
  <si>
    <t>PETCT_64c0cba177</t>
  </si>
  <si>
    <t>1.3.6.1.4.1.14519.5.2.1.4219.6651.567283759039852703708929888504</t>
  </si>
  <si>
    <t>85.06 MB</t>
  </si>
  <si>
    <t>./FDG-PET-CT-Lesions/PETCT_64c0cba177/08-07-2006-NA-PET-CT Teilkoerper  primaer mit KM-88504/13.000000-PET corr.-62545</t>
  </si>
  <si>
    <t>2022-03-17T16:01:12.415</t>
  </si>
  <si>
    <t>1.3.6.1.4.1.14519.5.2.1.4219.6651.233834086487055661870654876676</t>
  </si>
  <si>
    <t>189.12 MB</t>
  </si>
  <si>
    <t>./FDG-PET-CT-Lesions/PETCT_64aff75516/10-16-2005-NA-PET-CT Ganzkoerper  primaer mit KM-66236/4.000000-GK p.v.3 s-76676</t>
  </si>
  <si>
    <t>2022-03-17T16:01:12.982</t>
  </si>
  <si>
    <t>1.3.6.1.4.1.14519.5.2.1.4219.6651.323252747625902565620725306211</t>
  </si>
  <si>
    <t>5.42 MB</t>
  </si>
  <si>
    <t>./FDG-PET-CT-Lesions/PETCT_64c0cba177/08-07-2006-NA-PET-CT Teilkoerper  primaer mit KM-88504/300.000000-Segmentation-06211</t>
  </si>
  <si>
    <t>2022-03-17T16:01:14.658</t>
  </si>
  <si>
    <t>1.3.6.1.4.1.14519.5.2.1.4219.6651.221270186014240159112125602219</t>
  </si>
  <si>
    <t>PETCT_65346b03b8</t>
  </si>
  <si>
    <t>1.3.6.1.4.1.14519.5.2.1.4219.6651.379317429535528043584528022236</t>
  </si>
  <si>
    <t>3/14/2004</t>
  </si>
  <si>
    <t>./FDG-PET-CT-Lesions/PETCT_65346b03b8/03-14-2004-NA-PET-CT Ganzkoerper  primaer mit KM-22236/300.000000-Segmentation-02219</t>
  </si>
  <si>
    <t>2022-03-17T16:01:18.255</t>
  </si>
  <si>
    <t>1.3.6.1.4.1.14519.5.2.1.4219.6651.236135823605038050258698284920</t>
  </si>
  <si>
    <t>165.87 MB</t>
  </si>
  <si>
    <t>./FDG-PET-CT-Lesions/PETCT_64c0cba177/08-07-2006-NA-PET-CT Teilkoerper  primaer mit KM-88504/4.000000-THA p.v.3 s-84920</t>
  </si>
  <si>
    <t>2022-03-17T16:01:36.398</t>
  </si>
  <si>
    <t>1.3.6.1.4.1.14519.5.2.1.4219.6651.189654611942960003880305522796</t>
  </si>
  <si>
    <t>PETCT_6543c58e13</t>
  </si>
  <si>
    <t>1.3.6.1.4.1.14519.5.2.1.4219.6651.314511524937903748949315472383</t>
  </si>
  <si>
    <t>2/25/2001</t>
  </si>
  <si>
    <t>./FDG-PET-CT-Lesions/PETCT_6543c58e13/02-25-2001-NA-PET-CT Ganzkoerper  primaer mit KM-72383/300.000000-Segmentation-22796</t>
  </si>
  <si>
    <t>2022-03-17T16:01:41.934</t>
  </si>
  <si>
    <t>1.3.6.1.4.1.14519.5.2.1.4219.6651.280259318716708412172458373341</t>
  </si>
  <si>
    <t>./FDG-PET-CT-Lesions/PETCT_65346b03b8/03-14-2004-NA-PET-CT Ganzkoerper  primaer mit KM-22236/5.000000-PET corr.-73341</t>
  </si>
  <si>
    <t>2022-03-17T16:02:03.458</t>
  </si>
  <si>
    <t>1.3.6.1.4.1.14519.5.2.1.4219.6651.252073797723002562540154473100</t>
  </si>
  <si>
    <t>365.51 MB</t>
  </si>
  <si>
    <t>./FDG-PET-CT-Lesions/PETCT_65346b03b8/03-14-2004-NA-PET-CT Ganzkoerper  primaer mit KM-22236/4.000000-GK p.v.3 s-73100</t>
  </si>
  <si>
    <t>2022-03-17T16:02:14.957</t>
  </si>
  <si>
    <t>1.3.6.1.4.1.14519.5.2.1.4219.6651.693752805087050714451532138438</t>
  </si>
  <si>
    <t>./FDG-PET-CT-Lesions/PETCT_6543c58e13/02-25-2001-NA-PET-CT Ganzkoerper  primaer mit KM-72383/7.000000-PET corr.-38438</t>
  </si>
  <si>
    <t>2022-03-17T16:02:29.561</t>
  </si>
  <si>
    <t>1.3.6.1.4.1.14519.5.2.1.4219.6651.323170572879328931785020781015</t>
  </si>
  <si>
    <t>PETCT_65a1330e90</t>
  </si>
  <si>
    <t>1.3.6.1.4.1.14519.5.2.1.4219.6651.919116956888405657655771134748</t>
  </si>
  <si>
    <t>6/16/2001</t>
  </si>
  <si>
    <t>./FDG-PET-CT-Lesions/PETCT_65a1330e90/06-16-2001-NA-PET-CT Ganzkoerper  primaer mit KM-34748/300.000000-Segmentation-81015</t>
  </si>
  <si>
    <t>2022-03-17T16:02:31.925</t>
  </si>
  <si>
    <t>1.3.6.1.4.1.14519.5.2.1.4219.6651.141662506235848975622883320755</t>
  </si>
  <si>
    <t>./FDG-PET-CT-Lesions/PETCT_65a1330e90/06-16-2001-NA-PET-CT Ganzkoerper  primaer mit KM-34748/10.000000-PET corr.-20755</t>
  </si>
  <si>
    <t>2022-03-17T16:02:38.22</t>
  </si>
  <si>
    <t>1.3.6.1.4.1.14519.5.2.1.4219.6651.193465194031775991011860687850</t>
  </si>
  <si>
    <t>./FDG-PET-CT-Lesions/PETCT_6543c58e13/02-25-2001-NA-PET-CT Ganzkoerper  primaer mit KM-72383/5.000000-GK p.v.2-87850</t>
  </si>
  <si>
    <t>2022-03-17T16:02:59.66</t>
  </si>
  <si>
    <t>1.3.6.1.4.1.14519.5.2.1.4219.6651.120434587869212065751652753196</t>
  </si>
  <si>
    <t>PETCT_65bd1a4c38</t>
  </si>
  <si>
    <t>1.3.6.1.4.1.14519.5.2.1.4219.6651.188020886122916528927020159426</t>
  </si>
  <si>
    <t>194.43 MB</t>
  </si>
  <si>
    <t>./FDG-PET-CT-Lesions/PETCT_65bd1a4c38/09-30-2005-NA-PET-CT Ganzkoerper  primaer mit KM-59426/5.000000-GK p.v.3 s-53196</t>
  </si>
  <si>
    <t>2022-03-17T16:03:19.009</t>
  </si>
  <si>
    <t>1.3.6.1.4.1.14519.5.2.1.4219.6651.983084735485623672374670351999</t>
  </si>
  <si>
    <t>./FDG-PET-CT-Lesions/PETCT_65bd1a4c38/09-30-2005-NA-PET-CT Ganzkoerper  primaer mit KM-59426/300.000000-Segmentation-51999</t>
  </si>
  <si>
    <t>2022-03-17T16:03:24.736</t>
  </si>
  <si>
    <t>1.3.6.1.4.1.14519.5.2.1.4219.6651.156595650070745455710765342760</t>
  </si>
  <si>
    <t>./FDG-PET-CT-Lesions/PETCT_65bd1a4c38/09-30-2005-NA-PET-CT Ganzkoerper  primaer mit KM-59426/11.000000-PET corr.-42760</t>
  </si>
  <si>
    <t>2022-03-17T16:03:30.935</t>
  </si>
  <si>
    <t>1.3.6.1.4.1.14519.5.2.1.4219.6651.149718770755954265087247164967</t>
  </si>
  <si>
    <t>PETCT_6604b228c6</t>
  </si>
  <si>
    <t>1.3.6.1.4.1.14519.5.2.1.4219.6651.180079296077472440172526629934</t>
  </si>
  <si>
    <t>10/23/2004</t>
  </si>
  <si>
    <t>./FDG-PET-CT-Lesions/PETCT_6604b228c6/10-23-2004-NA-PET-CT Ganzkoerper  primaer mit KM-29934/9.000000-PET corr.-64967</t>
  </si>
  <si>
    <t>2022-03-17T16:03:51.481</t>
  </si>
  <si>
    <t>1.3.6.1.4.1.14519.5.2.1.4219.6651.805226344130592474871180476255</t>
  </si>
  <si>
    <t>./FDG-PET-CT-Lesions/PETCT_65a1330e90/06-16-2001-NA-PET-CT Ganzkoerper  primaer mit KM-34748/6.000000-GK p.v.2-76255</t>
  </si>
  <si>
    <t>2022-03-17T16:03:53.003</t>
  </si>
  <si>
    <t>1.3.6.1.4.1.14519.5.2.1.4219.6651.201145420278394984145042047056</t>
  </si>
  <si>
    <t>./FDG-PET-CT-Lesions/PETCT_6604b228c6/10-23-2004-NA-PET-CT Ganzkoerper  primaer mit KM-29934/300.000000-Segmentation-47056</t>
  </si>
  <si>
    <t>2022-03-17T16:03:53.907</t>
  </si>
  <si>
    <t>1.3.6.1.4.1.14519.5.2.1.4219.6651.172144571331529003838603117876</t>
  </si>
  <si>
    <t>./FDG-PET-CT-Lesions/PETCT_6604b228c6/10-23-2004-NA-PET-CT Ganzkoerper  primaer mit KM-29934/4.000000-GK p.v.3 s-17876</t>
  </si>
  <si>
    <t>2022-03-17T16:04:09.813</t>
  </si>
  <si>
    <t>1.3.6.1.4.1.14519.5.2.1.4219.6651.329516157931445289609302068405</t>
  </si>
  <si>
    <t>PETCT_661ddc60e0</t>
  </si>
  <si>
    <t>1.3.6.1.4.1.14519.5.2.1.4219.6651.274917009299446862959059311572</t>
  </si>
  <si>
    <t>./FDG-PET-CT-Lesions/PETCT_661ddc60e0/03-08-2002-NA-PET-CT Ganzkoerper  primaer mit KM-11572/300.000000-Segmentation-68405</t>
  </si>
  <si>
    <t>2022-03-17T16:04:14.333</t>
  </si>
  <si>
    <t>1.3.6.1.4.1.14519.5.2.1.4219.6651.163174979137129981286712958759</t>
  </si>
  <si>
    <t>./FDG-PET-CT-Lesions/PETCT_661ddc60e0/03-08-2002-NA-PET-CT Ganzkoerper  primaer mit KM-11572/12.000000-PET corr.-58759</t>
  </si>
  <si>
    <t>2022-03-17T16:04:17.44</t>
  </si>
  <si>
    <t>1.3.6.1.4.1.14519.5.2.1.4219.6651.164717838760064214472839315312</t>
  </si>
  <si>
    <t>PETCT_674c49778c</t>
  </si>
  <si>
    <t>1.3.6.1.4.1.14519.5.2.1.4219.6651.100200137649492280126755047501</t>
  </si>
  <si>
    <t>12/22/2002</t>
  </si>
  <si>
    <t>./FDG-PET-CT-Lesions/PETCT_674c49778c/12-22-2002-NA-PET-CT Ganzkoerper  primaer mit KM-47501/7.000000-PET corr.-15312</t>
  </si>
  <si>
    <t>2022-03-17T16:04:42.15</t>
  </si>
  <si>
    <t>042Y</t>
  </si>
  <si>
    <t>1.3.6.1.4.1.14519.5.2.1.4219.6651.716141863459836049713716334641</t>
  </si>
  <si>
    <t>./FDG-PET-CT-Lesions/PETCT_674c49778c/12-22-2002-NA-PET-CT Ganzkoerper  primaer mit KM-47501/300.000000-Segmentation-34641</t>
  </si>
  <si>
    <t>2022-03-17T16:04:47.141</t>
  </si>
  <si>
    <t>1.3.6.1.4.1.14519.5.2.1.4219.6651.182664310394210952682344180374</t>
  </si>
  <si>
    <t>PETCT_685d7c09b5</t>
  </si>
  <si>
    <t>1.3.6.1.4.1.14519.5.2.1.4219.6651.272090324236099005627371422883</t>
  </si>
  <si>
    <t>12/23/2000</t>
  </si>
  <si>
    <t>./FDG-PET-CT-Lesions/PETCT_685d7c09b5/12-23-2000-NA-PET-CT Ganzkoerper  primaer mit KM-22883/300.000000-Segmentation-80374</t>
  </si>
  <si>
    <t>2022-03-17T16:04:50.71</t>
  </si>
  <si>
    <t>1.3.6.1.4.1.14519.5.2.1.4219.6651.312325534955028312593622465101</t>
  </si>
  <si>
    <t>./FDG-PET-CT-Lesions/PETCT_674c49778c/12-22-2002-NA-PET-CT Ganzkoerper  primaer mit KM-47501/4.000000-GK p.v.3-65101</t>
  </si>
  <si>
    <t>2022-03-17T16:04:55.355</t>
  </si>
  <si>
    <t>1.3.6.1.4.1.14519.5.2.1.4219.6651.141176488970383692076478331726</t>
  </si>
  <si>
    <t>450.00 MB</t>
  </si>
  <si>
    <t>./FDG-PET-CT-Lesions/PETCT_661ddc60e0/03-08-2002-NA-PET-CT Ganzkoerper  primaer mit KM-11572/5.000000-GK p.v.2-31726</t>
  </si>
  <si>
    <t>2022-03-17T16:05:06.518</t>
  </si>
  <si>
    <t>1.3.6.1.4.1.14519.5.2.1.4219.6651.709530533590132935541445276865</t>
  </si>
  <si>
    <t>./FDG-PET-CT-Lesions/PETCT_685d7c09b5/12-23-2000-NA-PET-CT Ganzkoerper  primaer mit KM-22883/10.000000-PET corr.-76865</t>
  </si>
  <si>
    <t>2022-03-17T16:05:21.726</t>
  </si>
  <si>
    <t>1.3.6.1.4.1.14519.5.2.1.4219.6651.153176287603318388397445757696</t>
  </si>
  <si>
    <t>PETCT_68a7ade33c</t>
  </si>
  <si>
    <t>1.3.6.1.4.1.14519.5.2.1.4219.6651.751654846431473074737672705114</t>
  </si>
  <si>
    <t>./FDG-PET-CT-Lesions/PETCT_68a7ade33c/07-08-2001-NA-PET-CT Ganzkoerper  primaer mit KM-05114/10.000000-PET corr.-57696</t>
  </si>
  <si>
    <t>2022-03-17T16:05:45.166</t>
  </si>
  <si>
    <t>1.3.6.1.4.1.14519.5.2.1.4219.6651.772675711722714733326972065592</t>
  </si>
  <si>
    <t>./FDG-PET-CT-Lesions/PETCT_68a7ade33c/07-08-2001-NA-PET-CT Ganzkoerper  primaer mit KM-05114/300.000000-Segmentation-65592</t>
  </si>
  <si>
    <t>2022-03-17T16:05:54.509</t>
  </si>
  <si>
    <t>1.3.6.1.4.1.14519.5.2.1.4219.6651.112330519220901432771705130250</t>
  </si>
  <si>
    <t>PETCT_68b75093c5</t>
  </si>
  <si>
    <t>1.3.6.1.4.1.14519.5.2.1.4219.6651.675651128904484464863798072515</t>
  </si>
  <si>
    <t>./FDG-PET-CT-Lesions/PETCT_68b75093c5/11-12-2000-NA-PET-CT Ganzkoerper  primaer mit KM-72515/300.000000-Segmentation-30250</t>
  </si>
  <si>
    <t>2022-03-17T16:05:57.661</t>
  </si>
  <si>
    <t>1.3.6.1.4.1.14519.5.2.1.4219.6651.199863400823073288525850841266</t>
  </si>
  <si>
    <t>./FDG-PET-CT-Lesions/PETCT_685d7c09b5/12-23-2000-NA-PET-CT Ganzkoerper  primaer mit KM-22883/5.000000-GK p.v.2-41266</t>
  </si>
  <si>
    <t>2022-03-17T16:06:14.662</t>
  </si>
  <si>
    <t>1.3.6.1.4.1.14519.5.2.1.4219.6651.102066917115774809511292824091</t>
  </si>
  <si>
    <t>./FDG-PET-CT-Lesions/PETCT_68a7ade33c/07-08-2001-NA-PET-CT Ganzkoerper  primaer mit KM-05114/5.000000-GK p.v.2-24091</t>
  </si>
  <si>
    <t>2022-03-17T16:06:22.444</t>
  </si>
  <si>
    <t>1.3.6.1.4.1.14519.5.2.1.4219.6651.197405118756824321371187606790</t>
  </si>
  <si>
    <t>PETCT_68ef307665</t>
  </si>
  <si>
    <t>1.3.6.1.4.1.14519.5.2.1.4219.6651.877002519266734206721104338550</t>
  </si>
  <si>
    <t>5/16/2003</t>
  </si>
  <si>
    <t>./FDG-PET-CT-Lesions/PETCT_68ef307665/05-16-2003-NA-PET-CT Ganzkoerper  primaer mit KM-38550/300.000000-Segmentation-06790</t>
  </si>
  <si>
    <t>2022-03-17T16:06:27.118</t>
  </si>
  <si>
    <t>1.3.6.1.4.1.14519.5.2.1.4219.6651.131971833473313255823594948360</t>
  </si>
  <si>
    <t>./FDG-PET-CT-Lesions/PETCT_68b75093c5/11-12-2000-NA-PET-CT Ganzkoerper  primaer mit KM-72515/10.000000-PET corr.-48360</t>
  </si>
  <si>
    <t>2022-03-17T16:06:43.288</t>
  </si>
  <si>
    <t>1.3.6.1.4.1.14519.5.2.1.4219.6651.210883459569117402787772635490</t>
  </si>
  <si>
    <t>./FDG-PET-CT-Lesions/PETCT_68ef307665/05-16-2003-NA-PET-CT Ganzkoerper  primaer mit KM-38550/9.000000-PET corr.-35490</t>
  </si>
  <si>
    <t>2022-03-17T16:06:52.206</t>
  </si>
  <si>
    <t>1.3.6.1.4.1.14519.5.2.1.4219.6651.269636063816370527293470693600</t>
  </si>
  <si>
    <t>./FDG-PET-CT-Lesions/PETCT_68ef307665/05-16-2003-NA-PET-CT Ganzkoerper  primaer mit KM-38550/4.000000-GK p.v.3-93600</t>
  </si>
  <si>
    <t>2022-03-17T16:07:15.176</t>
  </si>
  <si>
    <t>1.3.6.1.4.1.14519.5.2.1.4219.6651.127589643847083293836650863450</t>
  </si>
  <si>
    <t>PETCT_68f73c4518</t>
  </si>
  <si>
    <t>1.3.6.1.4.1.14519.5.2.1.4219.6651.308969900130450389621371636034</t>
  </si>
  <si>
    <t>./FDG-PET-CT-Lesions/PETCT_68f73c4518/11-13-2004-NA-PET-CT Ganzkoerper  primaer mit KM-36034/7.000000-PET corr.-63450</t>
  </si>
  <si>
    <t>2022-03-17T16:07:16.569</t>
  </si>
  <si>
    <t>1.3.6.1.4.1.14519.5.2.1.4219.6651.195159159586284484009527708924</t>
  </si>
  <si>
    <t>./FDG-PET-CT-Lesions/PETCT_68f73c4518/11-13-2004-NA-PET-CT Ganzkoerper  primaer mit KM-36034/300.000000-Segmentation-08924</t>
  </si>
  <si>
    <t>2022-03-17T16:07:17.551</t>
  </si>
  <si>
    <t>1.3.6.1.4.1.14519.5.2.1.4219.6651.106254945899469393468027786288</t>
  </si>
  <si>
    <t>PETCT_69606f6a25</t>
  </si>
  <si>
    <t>1.3.6.1.4.1.14519.5.2.1.4219.6651.192072208280696799952566806412</t>
  </si>
  <si>
    <t>8/13/2006</t>
  </si>
  <si>
    <t>./FDG-PET-CT-Lesions/PETCT_69606f6a25/08-13-2006-NA-PET-CT Ganzkoerper  primaer mit KM-06412/300.000000-Segmentation-86288</t>
  </si>
  <si>
    <t>2022-03-17T16:07:20.122</t>
  </si>
  <si>
    <t>1.3.6.1.4.1.14519.5.2.1.4219.6651.123539542582819807294805226202</t>
  </si>
  <si>
    <t>./FDG-PET-CT-Lesions/PETCT_68b75093c5/11-12-2000-NA-PET-CT Ganzkoerper  primaer mit KM-72515/5.000000-GK p.v.2-26202</t>
  </si>
  <si>
    <t>2022-03-17T16:07:21.925</t>
  </si>
  <si>
    <t>1.3.6.1.4.1.14519.5.2.1.4219.6651.253300992305448967250874071851</t>
  </si>
  <si>
    <t>./FDG-PET-CT-Lesions/PETCT_68f73c4518/11-13-2004-NA-PET-CT Ganzkoerper  primaer mit KM-36034/4.000000-GK p.v.3 s-71851</t>
  </si>
  <si>
    <t>2022-03-17T16:07:44.996</t>
  </si>
  <si>
    <t>1.3.6.1.4.1.14519.5.2.1.4219.6651.282769657618835776012917410350</t>
  </si>
  <si>
    <t>./FDG-PET-CT-Lesions/PETCT_69606f6a25/08-13-2006-NA-PET-CT Ganzkoerper  primaer mit KM-06412/8.000000-PET corr.-10350</t>
  </si>
  <si>
    <t>2022-03-17T16:07:45.055</t>
  </si>
  <si>
    <t>1.3.6.1.4.1.14519.5.2.1.4219.6651.252030829845146681535245228076</t>
  </si>
  <si>
    <t>PETCT_69aa8dbfd2</t>
  </si>
  <si>
    <t>1.3.6.1.4.1.14519.5.2.1.4219.6651.873607431314992810017990405834</t>
  </si>
  <si>
    <t>./FDG-PET-CT-Lesions/PETCT_69aa8dbfd2/05-24-2003-NA-PET-CT Teilkoerper nativ-05834/300.000000-Segmentation-28076</t>
  </si>
  <si>
    <t>2022-03-17T16:07:47.482</t>
  </si>
  <si>
    <t>1.3.6.1.4.1.14519.5.2.1.4219.6651.302917774669866125755333933214</t>
  </si>
  <si>
    <t>200.20 MB</t>
  </si>
  <si>
    <t>./FDG-PET-CT-Lesions/PETCT_69606f6a25/08-13-2006-NA-PET-CT Ganzkoerper  primaer mit KM-06412/4.000000-GK p.v.3 s-33214</t>
  </si>
  <si>
    <t>2022-03-17T16:07:55.433</t>
  </si>
  <si>
    <t>1.3.6.1.4.1.14519.5.2.1.4219.6651.130166768763460323225775949106</t>
  </si>
  <si>
    <t>PETCT_69c90b6820</t>
  </si>
  <si>
    <t>1.3.6.1.4.1.14519.5.2.1.4219.6651.244755126369342623669301867571</t>
  </si>
  <si>
    <t>11/21/2005</t>
  </si>
  <si>
    <t>./FDG-PET-CT-Lesions/PETCT_69c90b6820/11-21-2005-NA-PET-CT Ganzkoerper  primaer mit KM-67571/300.000000-Segmentation-49106</t>
  </si>
  <si>
    <t>2022-03-17T16:07:57.666</t>
  </si>
  <si>
    <t>1.3.6.1.4.1.14519.5.2.1.4219.6651.255804624023575897186454380929</t>
  </si>
  <si>
    <t>./FDG-PET-CT-Lesions/PETCT_69aa8dbfd2/05-24-2003-NA-PET-CT Teilkoerper nativ-05834/7.000000-PET corr.-80929</t>
  </si>
  <si>
    <t>2022-03-17T16:08:03.773</t>
  </si>
  <si>
    <t>1.3.6.1.4.1.14519.5.2.1.4219.6651.311464191577267156554951000748</t>
  </si>
  <si>
    <t>153.16 MB</t>
  </si>
  <si>
    <t>./FDG-PET-CT-Lesions/PETCT_69aa8dbfd2/05-24-2003-NA-PET-CT Teilkoerper nativ-05834/4.000000-THA nativ 3-00748</t>
  </si>
  <si>
    <t>2022-03-17T16:08:19.01</t>
  </si>
  <si>
    <t>1.3.6.1.4.1.14519.5.2.1.4219.6651.214308434602806300683752582507</t>
  </si>
  <si>
    <t>./FDG-PET-CT-Lesions/PETCT_69c90b6820/11-21-2005-NA-PET-CT Ganzkoerper  primaer mit KM-67571/10.000000-PET corr.-82507</t>
  </si>
  <si>
    <t>2022-03-17T16:08:20.432</t>
  </si>
  <si>
    <t>1.3.6.1.4.1.14519.5.2.1.4219.6651.297679467151943226926259895938</t>
  </si>
  <si>
    <t>175.36 MB</t>
  </si>
  <si>
    <t>./FDG-PET-CT-Lesions/PETCT_69c90b6820/11-21-2005-NA-PET-CT Ganzkoerper  primaer mit KM-67571/4.000000-GK p.v.3 s-95938</t>
  </si>
  <si>
    <t>2022-03-17T16:08:34.156</t>
  </si>
  <si>
    <t>1.3.6.1.4.1.14519.5.2.1.4219.6651.284107615996613485805411074902</t>
  </si>
  <si>
    <t>PETCT_69ee62b035</t>
  </si>
  <si>
    <t>1.3.6.1.4.1.14519.5.2.1.4219.6651.175949646054328076145995642071</t>
  </si>
  <si>
    <t>12/26/2002</t>
  </si>
  <si>
    <t>./FDG-PET-CT-Lesions/PETCT_69ee62b035/12-26-2002-NA-PET-CT Ganzkoerper  primaer mit KM-42071/300.000000-Segmentation-74902</t>
  </si>
  <si>
    <t>2022-03-17T16:08:41.125</t>
  </si>
  <si>
    <t>1.3.6.1.4.1.14519.5.2.1.4219.6651.158299964670936184497664146735</t>
  </si>
  <si>
    <t>PETCT_6a3477cd9a</t>
  </si>
  <si>
    <t>1.3.6.1.4.1.14519.5.2.1.4219.6651.144586946448275916540011652826</t>
  </si>
  <si>
    <t>1/15/2005</t>
  </si>
  <si>
    <t>./FDG-PET-CT-Lesions/PETCT_6a3477cd9a/01-15-2005-NA-PET-CT Ganzkoerper  primaer mit KM-52826/300.000000-Segmentation-46735</t>
  </si>
  <si>
    <t>2022-03-17T16:08:45.49</t>
  </si>
  <si>
    <t>025Y</t>
  </si>
  <si>
    <t>1.3.6.1.4.1.14519.5.2.1.4219.6651.112589629068402560758959823575</t>
  </si>
  <si>
    <t>./FDG-PET-CT-Lesions/PETCT_69ee62b035/12-26-2002-NA-PET-CT Ganzkoerper  primaer mit KM-42071/7.000000-PET corr.-23575</t>
  </si>
  <si>
    <t>2022-03-17T16:08:46.709</t>
  </si>
  <si>
    <t>1.3.6.1.4.1.14519.5.2.1.4219.6651.183669946089706499122533967713</t>
  </si>
  <si>
    <t>./FDG-PET-CT-Lesions/PETCT_69ee62b035/12-26-2002-NA-PET-CT Ganzkoerper  primaer mit KM-42071/4.000000-GK p.v.3-67713</t>
  </si>
  <si>
    <t>2022-03-17T16:08:54.494</t>
  </si>
  <si>
    <t>1.3.6.1.4.1.14519.5.2.1.4219.6651.920728968555673488443069869088</t>
  </si>
  <si>
    <t>./FDG-PET-CT-Lesions/PETCT_6a3477cd9a/01-15-2005-NA-PET-CT Ganzkoerper  primaer mit KM-52826/14.000000-PET corr.-69088</t>
  </si>
  <si>
    <t>2022-03-17T16:09:11.28</t>
  </si>
  <si>
    <t>1.3.6.1.4.1.14519.5.2.1.4219.6651.176935242217194997005993859569</t>
  </si>
  <si>
    <t>PETCT_6aea5c3a03</t>
  </si>
  <si>
    <t>1.3.6.1.4.1.14519.5.2.1.4219.6651.304142654211493634925466448586</t>
  </si>
  <si>
    <t>12/27/2001</t>
  </si>
  <si>
    <t>./FDG-PET-CT-Lesions/PETCT_6aea5c3a03/12-27-2001-NA-PET-CT Ganzkoerper  primaer mit KM-48586/300.000000-Segmentation-59569</t>
  </si>
  <si>
    <t>2022-03-17T16:09:17.164</t>
  </si>
  <si>
    <t>1.3.6.1.4.1.14519.5.2.1.4219.6651.175226075395479443523973563980</t>
  </si>
  <si>
    <t>./FDG-PET-CT-Lesions/PETCT_6a3477cd9a/01-15-2005-NA-PET-CT Ganzkoerper  primaer mit KM-52826/4.000000-GK p.v.3 s-63980</t>
  </si>
  <si>
    <t>2022-03-17T16:09:18.838</t>
  </si>
  <si>
    <t>1.3.6.1.4.1.14519.5.2.1.4219.6651.980724880290575329884120361319</t>
  </si>
  <si>
    <t>./FDG-PET-CT-Lesions/PETCT_6aea5c3a03/12-27-2001-NA-PET-CT Ganzkoerper  primaer mit KM-48586/12.000000-PET corr.-61319</t>
  </si>
  <si>
    <t>2022-03-17T16:09:39.971</t>
  </si>
  <si>
    <t>1.3.6.1.4.1.14519.5.2.1.4219.6651.211074339367052242921385752110</t>
  </si>
  <si>
    <t>PETCT_6b177a3c28</t>
  </si>
  <si>
    <t>1.3.6.1.4.1.14519.5.2.1.4219.6651.254271147958504769887631189194</t>
  </si>
  <si>
    <t>6/30/2005</t>
  </si>
  <si>
    <t>./FDG-PET-CT-Lesions/PETCT_6b177a3c28/06-30-2005-NA-PET-CT Ganzkoerper  primaer mit KM-89194/300.000000-Segmentation-52110</t>
  </si>
  <si>
    <t>2022-03-17T16:09:42.476</t>
  </si>
  <si>
    <t>1.3.6.1.4.1.14519.5.2.1.4219.6651.181234108255389131870169324445</t>
  </si>
  <si>
    <t>205.46 MB</t>
  </si>
  <si>
    <t>./FDG-PET-CT-Lesions/PETCT_6b177a3c28/06-30-2005-NA-PET-CT Ganzkoerper  primaer mit KM-89194/4.000000-GK p.v.3 s-24445</t>
  </si>
  <si>
    <t>2022-03-17T16:10:00.546</t>
  </si>
  <si>
    <t>1.3.6.1.4.1.14519.5.2.1.4219.6651.395882739131392889043421515721</t>
  </si>
  <si>
    <t>./FDG-PET-CT-Lesions/PETCT_6b177a3c28/06-30-2005-NA-PET-CT Ganzkoerper  primaer mit KM-89194/8.000000-PET corr.-15721</t>
  </si>
  <si>
    <t>2022-03-17T16:10:09.255</t>
  </si>
  <si>
    <t>1.3.6.1.4.1.14519.5.2.1.4219.6651.170528751879097298830811761191</t>
  </si>
  <si>
    <t>PETCT_6b20c7eabb</t>
  </si>
  <si>
    <t>1.3.6.1.4.1.14519.5.2.1.4219.6651.222919842186931178161783489480</t>
  </si>
  <si>
    <t>./FDG-PET-CT-Lesions/PETCT_6b20c7eabb/07-31-2003-NA-PET-CT Teilkoerper  primaer mit KM-89480/300.000000-Segmentation-61191</t>
  </si>
  <si>
    <t>2022-03-17T16:10:11.341</t>
  </si>
  <si>
    <t>1.3.6.1.4.1.14519.5.2.1.4219.6651.150987669364749284586203497526</t>
  </si>
  <si>
    <t>./FDG-PET-CT-Lesions/PETCT_6aea5c3a03/12-27-2001-NA-PET-CT Ganzkoerper  primaer mit KM-48586/5.000000-GK p.v.2-97526</t>
  </si>
  <si>
    <t>2022-03-17T16:10:11.57</t>
  </si>
  <si>
    <t>1.3.6.1.4.1.14519.5.2.1.4219.6651.191389734556733670047921491030</t>
  </si>
  <si>
    <t>PETCT_6c23f2686d</t>
  </si>
  <si>
    <t>1.3.6.1.4.1.14519.5.2.1.4219.6651.127487245442320901502499836051</t>
  </si>
  <si>
    <t>4/21/2007</t>
  </si>
  <si>
    <t>6.68 MB</t>
  </si>
  <si>
    <t>./FDG-PET-CT-Lesions/PETCT_6c23f2686d/04-21-2007-NA-PET-CT Ganzkoerper  primaer mit KM-36051/300.000000-Segmentation-91030</t>
  </si>
  <si>
    <t>2022-03-17T16:10:14.769</t>
  </si>
  <si>
    <t>1.3.6.1.4.1.14519.5.2.1.4219.6651.126474211243915009884001857899</t>
  </si>
  <si>
    <t>./FDG-PET-CT-Lesions/PETCT_6b20c7eabb/07-31-2003-NA-PET-CT Teilkoerper  primaer mit KM-89480/4.000000-THA p.v.3-57899</t>
  </si>
  <si>
    <t>2022-03-17T16:10:27.882</t>
  </si>
  <si>
    <t>1.3.6.1.4.1.14519.5.2.1.4219.6651.707284275451112164302856863244</t>
  </si>
  <si>
    <t>./FDG-PET-CT-Lesions/PETCT_6b20c7eabb/07-31-2003-NA-PET-CT Teilkoerper  primaer mit KM-89480/7.000000-PET corr.-63244</t>
  </si>
  <si>
    <t>2022-03-17T16:10:31.449</t>
  </si>
  <si>
    <t>1.3.6.1.4.1.14519.5.2.1.4219.6651.132385355846893831693027877915</t>
  </si>
  <si>
    <t>PETCT_6c469107a0</t>
  </si>
  <si>
    <t>1.3.6.1.4.1.14519.5.2.1.4219.6651.171489387661816887779719384161</t>
  </si>
  <si>
    <t>6/23/2002</t>
  </si>
  <si>
    <t>./FDG-PET-CT-Lesions/PETCT_6c469107a0/06-23-2002-NA-PET-CT Ganzkoerper  primaer mit KM-84161/300.000000-Segmentation-77915</t>
  </si>
  <si>
    <t>2022-03-17T16:10:33.645</t>
  </si>
  <si>
    <t>1.3.6.1.4.1.14519.5.2.1.4219.6651.261238139040177632350018384287</t>
  </si>
  <si>
    <t>104.86 MB</t>
  </si>
  <si>
    <t>./FDG-PET-CT-Lesions/PETCT_6c23f2686d/04-21-2007-NA-PET-CT Ganzkoerper  primaer mit KM-36051/6.000000-PET corr.-84287</t>
  </si>
  <si>
    <t>2022-03-17T16:10:43.197</t>
  </si>
  <si>
    <t>1.3.6.1.4.1.14519.5.2.1.4219.6651.223081750825746218552671589220</t>
  </si>
  <si>
    <t>./FDG-PET-CT-Lesions/PETCT_6c469107a0/06-23-2002-NA-PET-CT Ganzkoerper  primaer mit KM-84161/9.000000-PET corr.-89220</t>
  </si>
  <si>
    <t>2022-03-17T16:10:57.571</t>
  </si>
  <si>
    <t>1.3.6.1.4.1.14519.5.2.1.4219.6651.141071467150213173322161563667</t>
  </si>
  <si>
    <t>PETCT_6c660140ca</t>
  </si>
  <si>
    <t>1.3.6.1.4.1.14519.5.2.1.4219.6651.479331181709889615063255539365</t>
  </si>
  <si>
    <t>12.40 MB</t>
  </si>
  <si>
    <t>./FDG-PET-CT-Lesions/PETCT_6c660140ca/08-06-2006-NA-PET-CT Ganzkoerper  primaer mit KM-39365/300.000000-Segmentation-63667</t>
  </si>
  <si>
    <t>2022-03-17T16:11:01.813</t>
  </si>
  <si>
    <t>1.3.6.1.4.1.14519.5.2.1.4219.6651.271282276125899951739894387986</t>
  </si>
  <si>
    <t>204.42 MB</t>
  </si>
  <si>
    <t>./FDG-PET-CT-Lesions/PETCT_6c23f2686d/04-21-2007-NA-PET-CT Ganzkoerper  primaer mit KM-36051/4.000000-GK p.v.3 s-87986</t>
  </si>
  <si>
    <t>2022-03-17T16:11:04.025</t>
  </si>
  <si>
    <t>1.3.6.1.4.1.14519.5.2.1.4219.6651.292945379961906302998692755015</t>
  </si>
  <si>
    <t>./FDG-PET-CT-Lesions/PETCT_6c469107a0/06-23-2002-NA-PET-CT Ganzkoerper  primaer mit KM-84161/4.000000-GK p.v.3-55015</t>
  </si>
  <si>
    <t>2022-03-17T16:11:17.073</t>
  </si>
  <si>
    <t>1.3.6.1.4.1.14519.5.2.1.4219.6651.126379922510616703037104522922</t>
  </si>
  <si>
    <t>PETCT_6d62e15c29</t>
  </si>
  <si>
    <t>1.3.6.1.4.1.14519.5.2.1.4219.6651.239591581391253686194987549711</t>
  </si>
  <si>
    <t>2/23/2007</t>
  </si>
  <si>
    <t>7.00 MB</t>
  </si>
  <si>
    <t>./FDG-PET-CT-Lesions/PETCT_6d62e15c29/02-23-2007-NA-PET-CT Ganzkoerper  primaer mit KM-49711/300.000000-Segmentation-22922</t>
  </si>
  <si>
    <t>2022-03-17T16:11:19.741</t>
  </si>
  <si>
    <t>1.3.6.1.4.1.14519.5.2.1.4219.6651.386174472024401705791782351050</t>
  </si>
  <si>
    <t>194.46 MB</t>
  </si>
  <si>
    <t>./FDG-PET-CT-Lesions/PETCT_6c660140ca/08-06-2006-NA-PET-CT Ganzkoerper  primaer mit KM-39365/3.000000-PET corr.-51050</t>
  </si>
  <si>
    <t>2022-03-17T16:11:52.531</t>
  </si>
  <si>
    <t>1.3.6.1.4.1.14519.5.2.1.4219.6651.470291429905024844279901945358</t>
  </si>
  <si>
    <t>213.93 MB</t>
  </si>
  <si>
    <t>./FDG-PET-CT-Lesions/PETCT_6d62e15c29/02-23-2007-NA-PET-CT Ganzkoerper  primaer mit KM-49711/4.000000-GK p.v.3 s-45358</t>
  </si>
  <si>
    <t>2022-03-17T16:11:55.573</t>
  </si>
  <si>
    <t>1.3.6.1.4.1.14519.5.2.1.4219.6651.207514652310872229791555800844</t>
  </si>
  <si>
    <t>379.27 MB</t>
  </si>
  <si>
    <t>./FDG-PET-CT-Lesions/PETCT_6c660140ca/08-06-2006-NA-PET-CT Ganzkoerper  primaer mit KM-39365/6.000000-GK p.v.3 s-00844</t>
  </si>
  <si>
    <t>2022-03-17T16:12:03.501</t>
  </si>
  <si>
    <t>1.3.6.1.4.1.14519.5.2.1.4219.6651.315054326797856708308580841384</t>
  </si>
  <si>
    <t>1.3.6.1.4.1.14519.5.2.1.4219.6651.333544230641288259811329472408</t>
  </si>
  <si>
    <t>7.10 MB</t>
  </si>
  <si>
    <t>./FDG-PET-CT-Lesions/PETCT_6d62e15c29/08-24-2006-NA-PET-CT Ganzkoerper  primaer mit KM-72408/300.000000-Segmentation-41384</t>
  </si>
  <si>
    <t>2022-03-17T16:12:05.893</t>
  </si>
  <si>
    <t>1.3.6.1.4.1.14519.5.2.1.4219.6651.497730610584933003410325928112</t>
  </si>
  <si>
    <t>109.73 MB</t>
  </si>
  <si>
    <t>./FDG-PET-CT-Lesions/PETCT_6d62e15c29/02-23-2007-NA-PET-CT Ganzkoerper  primaer mit KM-49711/7.000000-PET corr.-28112</t>
  </si>
  <si>
    <t>2022-03-17T16:12:20.429</t>
  </si>
  <si>
    <t>1.3.6.1.4.1.14519.5.2.1.4219.6651.186862380091408191172443986580</t>
  </si>
  <si>
    <t>PETCT_6d6a193655</t>
  </si>
  <si>
    <t>1.3.6.1.4.1.14519.5.2.1.4219.6651.335569176038864150200772845963</t>
  </si>
  <si>
    <t>11/17/2002</t>
  </si>
  <si>
    <t>./FDG-PET-CT-Lesions/PETCT_6d6a193655/11-17-2002-NA-PET-CT Ganzkoerper  primaer mit KM-45963/300.000000-Segmentation-86580</t>
  </si>
  <si>
    <t>2022-03-17T16:12:22.857</t>
  </si>
  <si>
    <t>1.3.6.1.4.1.14519.5.2.1.4219.6651.293292593690774676668862511424</t>
  </si>
  <si>
    <t>111.35 MB</t>
  </si>
  <si>
    <t>./FDG-PET-CT-Lesions/PETCT_6d62e15c29/08-24-2006-NA-PET-CT Ganzkoerper  primaer mit KM-72408/7.000000-PET corr.-11424</t>
  </si>
  <si>
    <t>2022-03-17T16:12:22.955</t>
  </si>
  <si>
    <t>1.3.6.1.4.1.14519.5.2.1.4219.6651.436372199292381467065877342616</t>
  </si>
  <si>
    <t>217.63 MB</t>
  </si>
  <si>
    <t>./FDG-PET-CT-Lesions/PETCT_6d62e15c29/08-24-2006-NA-PET-CT Ganzkoerper  primaer mit KM-72408/4.000000-GK p.v.3 s-42616</t>
  </si>
  <si>
    <t>2022-03-17T16:12:43.627</t>
  </si>
  <si>
    <t>1.3.6.1.4.1.14519.5.2.1.4219.6651.275565120649119437803585998456</t>
  </si>
  <si>
    <t>PETCT_6dd36a2c19</t>
  </si>
  <si>
    <t>1.3.6.1.4.1.14519.5.2.1.4219.6651.211647756565962955216233434848</t>
  </si>
  <si>
    <t>11/28/2003</t>
  </si>
  <si>
    <t>./FDG-PET-CT-Lesions/PETCT_6dd36a2c19/11-28-2003-NA-PET-CT Ganzkoerper nativ-34848/300.000000-Segmentation-98456</t>
  </si>
  <si>
    <t>2022-03-17T16:12:46.264</t>
  </si>
  <si>
    <t>1.3.6.1.4.1.14519.5.2.1.4219.6651.573746765481692329689122565772</t>
  </si>
  <si>
    <t>./FDG-PET-CT-Lesions/PETCT_6d6a193655/11-17-2002-NA-PET-CT Ganzkoerper  primaer mit KM-45963/9.000000-PET corr.-65772</t>
  </si>
  <si>
    <t>2022-03-17T16:12:49.523</t>
  </si>
  <si>
    <t>1.3.6.1.4.1.14519.5.2.1.4219.6651.320443206953569368618925756078</t>
  </si>
  <si>
    <t>./FDG-PET-CT-Lesions/PETCT_6d6a193655/11-17-2002-NA-PET-CT Ganzkoerper  primaer mit KM-45963/6.000000-GK p.v.3-56078</t>
  </si>
  <si>
    <t>2022-03-17T16:13:08.286</t>
  </si>
  <si>
    <t>1.3.6.1.4.1.14519.5.2.1.4219.6651.409333019555858148403450936140</t>
  </si>
  <si>
    <t>./FDG-PET-CT-Lesions/PETCT_6dd36a2c19/11-28-2003-NA-PET-CT Ganzkoerper nativ-34848/7.000000-PET corr.-36140</t>
  </si>
  <si>
    <t>2022-03-17T16:13:11.745</t>
  </si>
  <si>
    <t>1.3.6.1.4.1.14519.5.2.1.4219.6651.213518818348135050710828375088</t>
  </si>
  <si>
    <t>PETCT_6e1dba94e8</t>
  </si>
  <si>
    <t>1.3.6.1.4.1.14519.5.2.1.4219.6651.319605897732286357569294136676</t>
  </si>
  <si>
    <t>11/15/2002</t>
  </si>
  <si>
    <t>./FDG-PET-CT-Lesions/PETCT_6e1dba94e8/11-15-2002-NA-PET-CT Ganzkoerper  primaer mit KM-36676/300.000000-Segmentation-75088</t>
  </si>
  <si>
    <t>2022-03-17T16:13:17.987</t>
  </si>
  <si>
    <t>1.3.6.1.4.1.14519.5.2.1.4219.6651.285572606715352241246031070810</t>
  </si>
  <si>
    <t>./FDG-PET-CT-Lesions/PETCT_6dd36a2c19/11-28-2003-NA-PET-CT Ganzkoerper nativ-34848/4.000000-GK nativ 3 s-70810</t>
  </si>
  <si>
    <t>2022-03-17T16:13:20.314</t>
  </si>
  <si>
    <t>1.3.6.1.4.1.14519.5.2.1.4219.6651.256255233417478856811979562448</t>
  </si>
  <si>
    <t>./FDG-PET-CT-Lesions/PETCT_6e1dba94e8/11-15-2002-NA-PET-CT Ganzkoerper  primaer mit KM-36676/6.000000-PET corr.-62448</t>
  </si>
  <si>
    <t>2022-03-17T16:13:44.702</t>
  </si>
  <si>
    <t>1.3.6.1.4.1.14519.5.2.1.4219.6651.249330544677656719590008875979</t>
  </si>
  <si>
    <t>./FDG-PET-CT-Lesions/PETCT_6e1dba94e8/11-15-2002-NA-PET-CT Ganzkoerper  primaer mit KM-36676/4.000000-GK p.v.3-75979</t>
  </si>
  <si>
    <t>2022-03-17T16:13:53.857</t>
  </si>
  <si>
    <t>1.3.6.1.4.1.14519.5.2.1.4219.6651.830374361932122362200144410203</t>
  </si>
  <si>
    <t>PETCT_6e7c7f8087</t>
  </si>
  <si>
    <t>1.3.6.1.4.1.14519.5.2.1.4219.6651.779754397171867921660734520555</t>
  </si>
  <si>
    <t>./FDG-PET-CT-Lesions/PETCT_6e7c7f8087/03-23-2003-NA-PET-CT Ganzkoerper  primaer mit KM-20555/300.000000-Segmentation-10203</t>
  </si>
  <si>
    <t>2022-03-17T16:13:57.902</t>
  </si>
  <si>
    <t>1.3.6.1.4.1.14519.5.2.1.4219.6651.285348456679654375841141433370</t>
  </si>
  <si>
    <t>./FDG-PET-CT-Lesions/PETCT_6e7c7f8087/03-23-2003-NA-PET-CT Ganzkoerper  primaer mit KM-20555/7.000000-PET corr.-33370</t>
  </si>
  <si>
    <t>2022-03-17T16:14:03.958</t>
  </si>
  <si>
    <t>1.3.6.1.4.1.14519.5.2.1.4219.6651.184920335563297112569627877338</t>
  </si>
  <si>
    <t>PETCT_6efefcb92a</t>
  </si>
  <si>
    <t>1.3.6.1.4.1.14519.5.2.1.4219.6651.725386253219808786079440524165</t>
  </si>
  <si>
    <t>3/26/2005</t>
  </si>
  <si>
    <t>./FDG-PET-CT-Lesions/PETCT_6efefcb92a/03-26-2005-NA-PET-CT Ganzkoerper  primaer mit KM-24165/300.000000-Segmentation-77338</t>
  </si>
  <si>
    <t>2022-03-17T16:14:06.978</t>
  </si>
  <si>
    <t>1.3.6.1.4.1.14519.5.2.1.4219.6651.333864806235472513182400907734</t>
  </si>
  <si>
    <t>./FDG-PET-CT-Lesions/PETCT_6e7c7f8087/03-23-2003-NA-PET-CT Ganzkoerper  primaer mit KM-20555/4.000000-GK p.v.3-07734</t>
  </si>
  <si>
    <t>2022-03-17T16:14:18.206</t>
  </si>
  <si>
    <t>1.3.6.1.4.1.14519.5.2.1.4219.6651.162572900178245957555419212038</t>
  </si>
  <si>
    <t>./FDG-PET-CT-Lesions/PETCT_6efefcb92a/03-26-2005-NA-PET-CT Ganzkoerper  primaer mit KM-24165/9.000000-PET corr.-12038</t>
  </si>
  <si>
    <t>2022-03-17T16:14:24.193</t>
  </si>
  <si>
    <t>1.3.6.1.4.1.14519.5.2.1.4219.6651.664524084640333289668848610514</t>
  </si>
  <si>
    <t>./FDG-PET-CT-Lesions/PETCT_6efefcb92a/03-26-2005-NA-PET-CT Ganzkoerper  primaer mit KM-24165/4.000000-GK p.v.3 s-10514</t>
  </si>
  <si>
    <t>2022-03-17T16:14:42.214</t>
  </si>
  <si>
    <t>1.3.6.1.4.1.14519.5.2.1.4219.6651.825515772471205612434488186367</t>
  </si>
  <si>
    <t>PETCT_6f46454a8d</t>
  </si>
  <si>
    <t>1.3.6.1.4.1.14519.5.2.1.4219.6651.107445094786076376332604014772</t>
  </si>
  <si>
    <t>./FDG-PET-CT-Lesions/PETCT_6f46454a8d/09-12-2002-NA-PET-CT Ganzkoerper  primaer mit KM-14772/300.000000-Segmentation-86367</t>
  </si>
  <si>
    <t>2022-03-17T16:14:46.141</t>
  </si>
  <si>
    <t>1.3.6.1.4.1.14519.5.2.1.4219.6651.119334393513575124736282526819</t>
  </si>
  <si>
    <t>1.3.6.1.4.1.14519.5.2.1.4219.6651.115794207654305189339158817255</t>
  </si>
  <si>
    <t>./FDG-PET-CT-Lesions/PETCT_6f46454a8d/09-07-2003-NA-PET-CT Ganzkoerper  primaer mit KM-17255/300.000000-Segmentation-26819</t>
  </si>
  <si>
    <t>2022-03-17T16:14:57.239</t>
  </si>
  <si>
    <t>1.3.6.1.4.1.14519.5.2.1.4219.6651.393201445176657530539466236458</t>
  </si>
  <si>
    <t>./FDG-PET-CT-Lesions/PETCT_6f46454a8d/09-12-2002-NA-PET-CT Ganzkoerper  primaer mit KM-14772/7.000000-PET corr.-36458</t>
  </si>
  <si>
    <t>2022-03-17T16:15:07.21</t>
  </si>
  <si>
    <t>1.3.6.1.4.1.14519.5.2.1.4219.6651.582400988464453715420706816064</t>
  </si>
  <si>
    <t>392.44 MB</t>
  </si>
  <si>
    <t>./FDG-PET-CT-Lesions/PETCT_6f46454a8d/09-12-2002-NA-PET-CT Ganzkoerper  primaer mit KM-14772/4.000000-GK p.v.3-16064</t>
  </si>
  <si>
    <t>2022-03-17T16:15:29.174</t>
  </si>
  <si>
    <t>1.3.6.1.4.1.14519.5.2.1.4219.6651.125072927457334043663453674043</t>
  </si>
  <si>
    <t>./FDG-PET-CT-Lesions/PETCT_6f46454a8d/09-07-2003-NA-PET-CT Ganzkoerper  primaer mit KM-17255/5.000000-PET corr.-74043</t>
  </si>
  <si>
    <t>2022-03-17T16:15:45.697</t>
  </si>
  <si>
    <t>1.3.6.1.4.1.14519.5.2.1.4219.6651.280982276421625531252814990534</t>
  </si>
  <si>
    <t>./FDG-PET-CT-Lesions/PETCT_6f46454a8d/09-07-2003-NA-PET-CT Ganzkoerper  primaer mit KM-17255/4.000000-GK p.v.3-90534</t>
  </si>
  <si>
    <t>2022-03-17T16:16:13.746</t>
  </si>
  <si>
    <t>1.3.6.1.4.1.14519.5.2.1.4219.6651.262389554147269305092064923027</t>
  </si>
  <si>
    <t>1.3.6.1.4.1.14519.5.2.1.4219.6651.157184634928728970474100710900</t>
  </si>
  <si>
    <t>12.19 MB</t>
  </si>
  <si>
    <t>./FDG-PET-CT-Lesions/PETCT_6f46454a8d/09-03-2005-NA-PET-CT Ganzkoerper  primaer mit KM-10900/300.000000-Segmentation-23027</t>
  </si>
  <si>
    <t>2022-03-17T16:16:17.609</t>
  </si>
  <si>
    <t>1.3.6.1.4.1.14519.5.2.1.4219.6651.143313084223517341017136011651</t>
  </si>
  <si>
    <t>PETCT_6fe855c937</t>
  </si>
  <si>
    <t>1.3.6.1.4.1.14519.5.2.1.4219.6651.202009953248119268576821574146</t>
  </si>
  <si>
    <t>12/29/2001</t>
  </si>
  <si>
    <t>./FDG-PET-CT-Lesions/PETCT_6fe855c937/12-29-2001-NA-PET-CT Ganzkoerper  primaer mit KM-74146/300.000000-Segmentation-11651</t>
  </si>
  <si>
    <t>2022-03-17T16:16:20.48</t>
  </si>
  <si>
    <t>1.3.6.1.4.1.14519.5.2.1.4219.6651.182798933653214284501283346814</t>
  </si>
  <si>
    <t>373.50 MB</t>
  </si>
  <si>
    <t>./FDG-PET-CT-Lesions/PETCT_6f46454a8d/09-03-2005-NA-PET-CT Ganzkoerper  primaer mit KM-10900/4.000000-GK p.v.3 s-46814</t>
  </si>
  <si>
    <t>2022-03-17T16:16:32.177</t>
  </si>
  <si>
    <t>1.3.6.1.4.1.14519.5.2.1.4219.6651.186416850629232874403637063773</t>
  </si>
  <si>
    <t>191.25 MB</t>
  </si>
  <si>
    <t>./FDG-PET-CT-Lesions/PETCT_6f46454a8d/09-03-2005-NA-PET-CT Ganzkoerper  primaer mit KM-10900/8.000000-PET corr.-63773</t>
  </si>
  <si>
    <t>2022-03-17T16:16:33.799</t>
  </si>
  <si>
    <t>1.3.6.1.4.1.14519.5.2.1.4219.6651.262228009945256713363472926807</t>
  </si>
  <si>
    <t>./FDG-PET-CT-Lesions/PETCT_6fe855c937/12-29-2001-NA-PET-CT Ganzkoerper  primaer mit KM-74146/8.000000-PET corr.-26807</t>
  </si>
  <si>
    <t>2022-03-17T16:17:04.362</t>
  </si>
  <si>
    <t>1.3.6.1.4.1.14519.5.2.1.4219.6651.280500664926008101491890831557</t>
  </si>
  <si>
    <t>PETCT_7094acd4c0</t>
  </si>
  <si>
    <t>1.3.6.1.4.1.14519.5.2.1.4219.6651.679443451118444509662415728070</t>
  </si>
  <si>
    <t>8/23/2001</t>
  </si>
  <si>
    <t>./FDG-PET-CT-Lesions/PETCT_7094acd4c0/08-23-2001-NA-PET-CT Ganzkoerper  primaer mit KM-28070/300.000000-Segmentation-31557</t>
  </si>
  <si>
    <t>2022-03-17T16:17:06.717</t>
  </si>
  <si>
    <t>1.3.6.1.4.1.14519.5.2.1.4219.6651.985278398330002995925326672900</t>
  </si>
  <si>
    <t>./FDG-PET-CT-Lesions/PETCT_7094acd4c0/08-23-2001-NA-PET-CT Ganzkoerper  primaer mit KM-28070/7.000000-PET corr.-72900</t>
  </si>
  <si>
    <t>2022-03-17T16:17:39.184</t>
  </si>
  <si>
    <t>1.3.6.1.4.1.14519.5.2.1.4219.6651.246233693796044213281144863003</t>
  </si>
  <si>
    <t>./FDG-PET-CT-Lesions/PETCT_6fe855c937/12-29-2001-NA-PET-CT Ganzkoerper  primaer mit KM-74146/5.000000-GK p.v.2-63003</t>
  </si>
  <si>
    <t>2022-03-17T16:17:48.825</t>
  </si>
  <si>
    <t>1.3.6.1.4.1.14519.5.2.1.4219.6651.162352960262743811503759927295</t>
  </si>
  <si>
    <t>./FDG-PET-CT-Lesions/PETCT_7094acd4c0/08-23-2001-NA-PET-CT Ganzkoerper  primaer mit KM-28070/5.000000-GK p.v.2-27295</t>
  </si>
  <si>
    <t>2022-03-17T16:17:56.049</t>
  </si>
  <si>
    <t>1.3.6.1.4.1.14519.5.2.1.4219.6651.769029206676048596931195241422</t>
  </si>
  <si>
    <t>PETCT_7147385005</t>
  </si>
  <si>
    <t>1.3.6.1.4.1.14519.5.2.1.4219.6651.758204835564600746400732992807</t>
  </si>
  <si>
    <t>./FDG-PET-CT-Lesions/PETCT_7147385005/05-09-2002-NA-PET-CT Ganzkoerper  primaer mit KM-92807/300.000000-Segmentation-41422</t>
  </si>
  <si>
    <t>2022-03-17T16:17:58.871</t>
  </si>
  <si>
    <t>1.3.6.1.4.1.14519.5.2.1.4219.6651.180673432026929120281006083286</t>
  </si>
  <si>
    <t>PETCT_71ac560ffe</t>
  </si>
  <si>
    <t>1.3.6.1.4.1.14519.5.2.1.4219.6651.195408258191211977357591720185</t>
  </si>
  <si>
    <t>11.38 MB</t>
  </si>
  <si>
    <t>./FDG-PET-CT-Lesions/PETCT_71ac560ffe/03-19-2007-NA-PET-CT Ganzkoerper  primaer mit KM-20185/300.000000-Segmentation-83286</t>
  </si>
  <si>
    <t>2022-03-17T16:18:02.005</t>
  </si>
  <si>
    <t>1.3.6.1.4.1.14519.5.2.1.4219.6651.133566544972510095518627668796</t>
  </si>
  <si>
    <t>./FDG-PET-CT-Lesions/PETCT_7147385005/05-09-2002-NA-PET-CT Ganzkoerper  primaer mit KM-92807/4.000000-GK p.v.3-68796</t>
  </si>
  <si>
    <t>2022-03-17T16:18:10.103</t>
  </si>
  <si>
    <t>1.3.6.1.4.1.14519.5.2.1.4219.6651.161463965972533154619162815657</t>
  </si>
  <si>
    <t>./FDG-PET-CT-Lesions/PETCT_7147385005/05-09-2002-NA-PET-CT Ganzkoerper  primaer mit KM-92807/7.000000-PET corr.-15657</t>
  </si>
  <si>
    <t>2022-03-17T16:18:11.205</t>
  </si>
  <si>
    <t>1.3.6.1.4.1.14519.5.2.1.4219.6651.162215278668955921123667050735</t>
  </si>
  <si>
    <t>PETCT_71ae114917</t>
  </si>
  <si>
    <t>1.3.6.1.4.1.14519.5.2.1.4219.6651.186010480064938072003558689747</t>
  </si>
  <si>
    <t>./FDG-PET-CT-Lesions/PETCT_71ae114917/04-13-2003-NA-PET-CT Ganzkoerper  primaer mit KM-89747/4.000000-GK p.v.3-50735</t>
  </si>
  <si>
    <t>2022-03-17T16:18:41.529</t>
  </si>
  <si>
    <t>1.3.6.1.4.1.14519.5.2.1.4219.6651.267802424641342760400807115070</t>
  </si>
  <si>
    <t>178.55 MB</t>
  </si>
  <si>
    <t>./FDG-PET-CT-Lesions/PETCT_71ac560ffe/03-19-2007-NA-PET-CT Ganzkoerper  primaer mit KM-20185/3.000000-PET corr.-15070</t>
  </si>
  <si>
    <t>2022-03-17T16:18:44.893</t>
  </si>
  <si>
    <t>1.3.6.1.4.1.14519.5.2.1.4219.6651.327254180481274378055521037228</t>
  </si>
  <si>
    <t>./FDG-PET-CT-Lesions/PETCT_71ae114917/04-13-2003-NA-PET-CT Ganzkoerper  primaer mit KM-89747/300.000000-Segmentation-37228</t>
  </si>
  <si>
    <t>2022-03-17T16:18:48.055</t>
  </si>
  <si>
    <t>1.3.6.1.4.1.14519.5.2.1.4219.6651.173840330260990262740155588453</t>
  </si>
  <si>
    <t>./FDG-PET-CT-Lesions/PETCT_71ae114917/04-13-2003-NA-PET-CT Ganzkoerper  primaer mit KM-89747/7.000000-PET corr.-88453</t>
  </si>
  <si>
    <t>2022-03-17T16:19:06.954</t>
  </si>
  <si>
    <t>1.3.6.1.4.1.14519.5.2.1.4219.6651.256102982506792560422219772284</t>
  </si>
  <si>
    <t>PETCT_7255ccbcf4</t>
  </si>
  <si>
    <t>1.3.6.1.4.1.14519.5.2.1.4219.6651.190502907409749291123231675929</t>
  </si>
  <si>
    <t>6/15/2003</t>
  </si>
  <si>
    <t>./FDG-PET-CT-Lesions/PETCT_7255ccbcf4/06-15-2003-NA-PET-CT Ganzkoerper  primaer mit KM-75929/300.000000-Segmentation-72284</t>
  </si>
  <si>
    <t>2022-03-17T16:19:09.239</t>
  </si>
  <si>
    <t>1.3.6.1.4.1.14519.5.2.1.4219.6651.310548156884637333812737406620</t>
  </si>
  <si>
    <t>348.62 MB</t>
  </si>
  <si>
    <t>./FDG-PET-CT-Lesions/PETCT_71ac560ffe/03-19-2007-NA-PET-CT Ganzkoerper  primaer mit KM-20185/6.000000-GK p.v.3 s-06620</t>
  </si>
  <si>
    <t>2022-03-17T16:19:10.147</t>
  </si>
  <si>
    <t>1.3.6.1.4.1.14519.5.2.1.4219.6651.121317171814442663729054912094</t>
  </si>
  <si>
    <t>./FDG-PET-CT-Lesions/PETCT_7255ccbcf4/06-15-2003-NA-PET-CT Ganzkoerper  primaer mit KM-75929/4.000000-GK p.v.3-12094</t>
  </si>
  <si>
    <t>2022-03-17T16:19:21.112</t>
  </si>
  <si>
    <t>1.3.6.1.4.1.14519.5.2.1.4219.6651.258018850286578197479524587134</t>
  </si>
  <si>
    <t>./FDG-PET-CT-Lesions/PETCT_7255ccbcf4/06-15-2003-NA-PET-CT Ganzkoerper  primaer mit KM-75929/6.000000-PET corr.-87134</t>
  </si>
  <si>
    <t>2022-03-17T16:19:34.763</t>
  </si>
  <si>
    <t>1.3.6.1.4.1.14519.5.2.1.4219.6651.286033645749600958061792147899</t>
  </si>
  <si>
    <t>PETCT_72725f2bda</t>
  </si>
  <si>
    <t>1.3.6.1.4.1.14519.5.2.1.4219.6651.247614734181004613022002220241</t>
  </si>
  <si>
    <t>./FDG-PET-CT-Lesions/PETCT_72725f2bda/07-06-2007-NA-PET-CT Ganzkoerper  primaer mit KM-20241/14.000000-PET corr.-47899</t>
  </si>
  <si>
    <t>2022-03-17T16:19:36.378</t>
  </si>
  <si>
    <t>1.3.6.1.4.1.14519.5.2.1.4219.6651.571916748869692309226678837287</t>
  </si>
  <si>
    <t>./FDG-PET-CT-Lesions/PETCT_72725f2bda/07-06-2007-NA-PET-CT Ganzkoerper  primaer mit KM-20241/300.000000-Segmentation-37287</t>
  </si>
  <si>
    <t>2022-03-17T16:19:40.04</t>
  </si>
  <si>
    <t>1.3.6.1.4.1.14519.5.2.1.4219.6651.234723570522387071863910369078</t>
  </si>
  <si>
    <t>PETCT_72d2d6de52</t>
  </si>
  <si>
    <t>1.3.6.1.4.1.14519.5.2.1.4219.6651.339877713029352602377605355761</t>
  </si>
  <si>
    <t>4.95 MB</t>
  </si>
  <si>
    <t>./FDG-PET-CT-Lesions/PETCT_72d2d6de52/08-05-2005-NA-PET-CT Teilkoerper  primaer mit KM-55761/300.000000-Segmentation-69078</t>
  </si>
  <si>
    <t>2022-03-17T16:19:41.005</t>
  </si>
  <si>
    <t>1.3.6.1.4.1.14519.5.2.1.4219.6651.331940478439098930301174444753</t>
  </si>
  <si>
    <t>./FDG-PET-CT-Lesions/PETCT_72725f2bda/07-06-2007-NA-PET-CT Ganzkoerper  primaer mit KM-20241/4.000000-GK p.v.3 s-44753</t>
  </si>
  <si>
    <t>2022-03-17T16:19:54.182</t>
  </si>
  <si>
    <t>1.3.6.1.4.1.14519.5.2.1.4219.6651.327217849182989884715777755654</t>
  </si>
  <si>
    <t>77.59 MB</t>
  </si>
  <si>
    <t>./FDG-PET-CT-Lesions/PETCT_72d2d6de52/08-05-2005-NA-PET-CT Teilkoerper  primaer mit KM-55761/15.000000-PET corr.-55654</t>
  </si>
  <si>
    <t>2022-03-17T16:20:01.883</t>
  </si>
  <si>
    <t>1.3.6.1.4.1.14519.5.2.1.4219.6651.212074905842511936863649324680</t>
  </si>
  <si>
    <t>PETCT_72ee9ec897</t>
  </si>
  <si>
    <t>1.3.6.1.4.1.14519.5.2.1.4219.6651.324964271236452598489207830869</t>
  </si>
  <si>
    <t>./FDG-PET-CT-Lesions/PETCT_72ee9ec897/11-12-2001-NA-PET-CT Ganzkoerper  primaer mit KM-30869/300.000000-Segmentation-24680</t>
  </si>
  <si>
    <t>2022-03-17T16:20:04.237</t>
  </si>
  <si>
    <t>1.3.6.1.4.1.14519.5.2.1.4219.6651.966337008104049440746971992289</t>
  </si>
  <si>
    <t>151.59 MB</t>
  </si>
  <si>
    <t>./FDG-PET-CT-Lesions/PETCT_72d2d6de52/08-05-2005-NA-PET-CT Teilkoerper  primaer mit KM-55761/4.000000-THA p.v.3 s-92289</t>
  </si>
  <si>
    <t>2022-03-17T16:20:04.527</t>
  </si>
  <si>
    <t>1.3.6.1.4.1.14519.5.2.1.4219.6651.479227222714981874596422707528</t>
  </si>
  <si>
    <t>./FDG-PET-CT-Lesions/PETCT_72ee9ec897/11-12-2001-NA-PET-CT Ganzkoerper  primaer mit KM-30869/6.000000-PET corr.-07528</t>
  </si>
  <si>
    <t>2022-03-17T16:20:27.844</t>
  </si>
  <si>
    <t>1.3.6.1.4.1.14519.5.2.1.4219.6651.261741983519473415187529533307</t>
  </si>
  <si>
    <t>PETCT_7323c415d0</t>
  </si>
  <si>
    <t>1.3.6.1.4.1.14519.5.2.1.4219.6651.281083578662253036601325721910</t>
  </si>
  <si>
    <t>2/26/2006</t>
  </si>
  <si>
    <t>./FDG-PET-CT-Lesions/PETCT_7323c415d0/02-26-2006-NA-PET-CT Ganzkoerper  primaer mit KM-21910/300.000000-Segmentation-33307</t>
  </si>
  <si>
    <t>2022-03-17T16:20:30.041</t>
  </si>
  <si>
    <t>086Y</t>
  </si>
  <si>
    <t>1.3.6.1.4.1.14519.5.2.1.4219.6651.192784025910050995734268239088</t>
  </si>
  <si>
    <t>./FDG-PET-CT-Lesions/PETCT_7323c415d0/02-26-2006-NA-PET-CT Ganzkoerper  primaer mit KM-21910/5.000000-GK p.v.3 s-39088</t>
  </si>
  <si>
    <t>2022-03-17T16:20:34.764</t>
  </si>
  <si>
    <t>1.3.6.1.4.1.14519.5.2.1.4219.6651.285012396159302760955152201345</t>
  </si>
  <si>
    <t>PETCT_73597f33fe</t>
  </si>
  <si>
    <t>1.3.6.1.4.1.14519.5.2.1.4219.6651.113530148465505927890855377540</t>
  </si>
  <si>
    <t>10.90 MB</t>
  </si>
  <si>
    <t>./FDG-PET-CT-Lesions/PETCT_73597f33fe/02-10-2007-NA-PET-CT Ganzkoerper  primaer mit KM-77540/300.000000-Segmentation-01345</t>
  </si>
  <si>
    <t>2022-03-17T16:20:37.685</t>
  </si>
  <si>
    <t>1.3.6.1.4.1.14519.5.2.1.4219.6651.266353096195694568015636412125</t>
  </si>
  <si>
    <t>./FDG-PET-CT-Lesions/PETCT_7323c415d0/02-26-2006-NA-PET-CT Ganzkoerper  primaer mit KM-21910/10.000000-PET corr.-12125</t>
  </si>
  <si>
    <t>2022-03-17T16:20:52.441</t>
  </si>
  <si>
    <t>1.3.6.1.4.1.14519.5.2.1.4219.6651.198903034798807719018266064982</t>
  </si>
  <si>
    <t>./FDG-PET-CT-Lesions/PETCT_72ee9ec897/11-12-2001-NA-PET-CT Ganzkoerper  primaer mit KM-30869/5.000000-GK p.v.2-64982</t>
  </si>
  <si>
    <t>2022-03-17T16:21:22.058</t>
  </si>
  <si>
    <t>1.3.6.1.4.1.14519.5.2.1.4219.6651.336416710434736093389110921998</t>
  </si>
  <si>
    <t>333.82 MB</t>
  </si>
  <si>
    <t>./FDG-PET-CT-Lesions/PETCT_73597f33fe/02-10-2007-NA-PET-CT Ganzkoerper  primaer mit KM-77540/4.000000-GK p.v.3 s-21998</t>
  </si>
  <si>
    <t>2022-03-17T16:21:29.195</t>
  </si>
  <si>
    <t>1.3.6.1.4.1.14519.5.2.1.4219.6651.549068470439206263033677466279</t>
  </si>
  <si>
    <t>171.08 MB</t>
  </si>
  <si>
    <t>./FDG-PET-CT-Lesions/PETCT_73597f33fe/02-10-2007-NA-PET-CT Ganzkoerper  primaer mit KM-77540/14.000000-PET corr.-66279</t>
  </si>
  <si>
    <t>2022-03-17T16:21:33.454</t>
  </si>
  <si>
    <t>1.3.6.1.4.1.14519.5.2.1.4219.6651.503776410504768882743268336987</t>
  </si>
  <si>
    <t>1.3.6.1.4.1.14519.5.2.1.4219.6651.211710594549061124331092762514</t>
  </si>
  <si>
    <t>5/17/2007</t>
  </si>
  <si>
    <t>10.92 MB</t>
  </si>
  <si>
    <t>./FDG-PET-CT-Lesions/PETCT_73597f33fe/05-17-2007-NA-PET-CT Ganzkoerper  primaer mit KM-62514/300.000000-Segmentation-36987</t>
  </si>
  <si>
    <t>2022-03-17T16:21:36.326</t>
  </si>
  <si>
    <t>1.3.6.1.4.1.14519.5.2.1.4219.6651.198590576508590257743666720199</t>
  </si>
  <si>
    <t>171.41 MB</t>
  </si>
  <si>
    <t>./FDG-PET-CT-Lesions/PETCT_73597f33fe/05-17-2007-NA-PET-CT Ganzkoerper  primaer mit KM-62514/8.000000-PET corr.-20199</t>
  </si>
  <si>
    <t>2022-03-17T16:22:02.77</t>
  </si>
  <si>
    <t>1.3.6.1.4.1.14519.5.2.1.4219.6651.107660949675212110899350289003</t>
  </si>
  <si>
    <t>PETCT_7365362464</t>
  </si>
  <si>
    <t>1.3.6.1.4.1.14519.5.2.1.4219.6651.290524544810458473347140159710</t>
  </si>
  <si>
    <t>./FDG-PET-CT-Lesions/PETCT_7365362464/03-22-2007-NA-PET-CT Ganzkoerper  primaer mit KM-59710/4.000000-GK p.v.3 s-89003</t>
  </si>
  <si>
    <t>2022-03-17T16:22:09.044</t>
  </si>
  <si>
    <t>1.3.6.1.4.1.14519.5.2.1.4219.6651.857953797862148461890878457529</t>
  </si>
  <si>
    <t>./FDG-PET-CT-Lesions/PETCT_7365362464/03-22-2007-NA-PET-CT Ganzkoerper  primaer mit KM-59710/300.000000-Segmentation-57529</t>
  </si>
  <si>
    <t>2022-03-17T16:22:12.232</t>
  </si>
  <si>
    <t>1.3.6.1.4.1.14519.5.2.1.4219.6651.164901708799780496264140221606</t>
  </si>
  <si>
    <t>PETCT_73fda3a382</t>
  </si>
  <si>
    <t>1.3.6.1.4.1.14519.5.2.1.4219.6651.185452664773573255341544537318</t>
  </si>
  <si>
    <t>./FDG-PET-CT-Lesions/PETCT_73fda3a382/08-12-2005-NA-PET-CT Ganzkoerper  primaer mit KM-37318/300.000000-Segmentation-21606</t>
  </si>
  <si>
    <t>2022-03-17T16:22:15.09</t>
  </si>
  <si>
    <t>1.3.6.1.4.1.14519.5.2.1.4219.6651.291026184116103751810058275332</t>
  </si>
  <si>
    <t>334.88 MB</t>
  </si>
  <si>
    <t>./FDG-PET-CT-Lesions/PETCT_73597f33fe/05-17-2007-NA-PET-CT Ganzkoerper  primaer mit KM-62514/4.000000-GK p.v.3 s-75332</t>
  </si>
  <si>
    <t>2022-03-17T16:22:25.263</t>
  </si>
  <si>
    <t>1.3.6.1.4.1.14519.5.2.1.4219.6651.195437853113828042452607023651</t>
  </si>
  <si>
    <t>./FDG-PET-CT-Lesions/PETCT_7365362464/03-22-2007-NA-PET-CT Ganzkoerper  primaer mit KM-59710/8.000000-PET corr.-23651</t>
  </si>
  <si>
    <t>2022-03-17T16:22:27.6</t>
  </si>
  <si>
    <t>1.3.6.1.4.1.14519.5.2.1.4219.6651.187236116450889320739524062847</t>
  </si>
  <si>
    <t>./FDG-PET-CT-Lesions/PETCT_73fda3a382/08-12-2005-NA-PET-CT Ganzkoerper  primaer mit KM-37318/6.000000-PET corr.-62847</t>
  </si>
  <si>
    <t>2022-03-17T16:22:37.767</t>
  </si>
  <si>
    <t>1.3.6.1.4.1.14519.5.2.1.4219.6651.139893577342218077726562321369</t>
  </si>
  <si>
    <t>PETCT_741f6130ed</t>
  </si>
  <si>
    <t>1.3.6.1.4.1.14519.5.2.1.4219.6651.119845262770068472638092017962</t>
  </si>
  <si>
    <t>./FDG-PET-CT-Lesions/PETCT_741f6130ed/11-28-2004-NA-PET-CT Teilkoerper  primaer mit KM-17962/13.000000-PET corr.-21369</t>
  </si>
  <si>
    <t>2022-03-17T16:22:46.733</t>
  </si>
  <si>
    <t>1.3.6.1.4.1.14519.5.2.1.4219.6651.362064180457275162302630132285</t>
  </si>
  <si>
    <t>./FDG-PET-CT-Lesions/PETCT_741f6130ed/11-28-2004-NA-PET-CT Teilkoerper  primaer mit KM-17962/300.000000-Segmentation-32285</t>
  </si>
  <si>
    <t>2022-03-17T16:22:49.084</t>
  </si>
  <si>
    <t>1.3.6.1.4.1.14519.5.2.1.4219.6651.306965790782717063132602916430</t>
  </si>
  <si>
    <t>./FDG-PET-CT-Lesions/PETCT_741f6130ed/11-28-2004-NA-PET-CT Teilkoerper  primaer mit KM-17962/4.000000-THA p.v.3 s-16430</t>
  </si>
  <si>
    <t>2022-03-17T16:23:02.771</t>
  </si>
  <si>
    <t>1.3.6.1.4.1.14519.5.2.1.4219.6651.280079836061154684696607293780</t>
  </si>
  <si>
    <t>PETCT_742a9413db</t>
  </si>
  <si>
    <t>1.3.6.1.4.1.14519.5.2.1.4219.6651.325201479270242852426763267094</t>
  </si>
  <si>
    <t>./FDG-PET-CT-Lesions/PETCT_742a9413db/11-10-2001-NA-PET-CT Ganzkoerper  primaer mit KM-67094/300.000000-Segmentation-93780</t>
  </si>
  <si>
    <t>2022-03-17T16:23:05.226</t>
  </si>
  <si>
    <t>1.3.6.1.4.1.14519.5.2.1.4219.6651.256117695821874808180956216723</t>
  </si>
  <si>
    <t>./FDG-PET-CT-Lesions/PETCT_742a9413db/11-10-2001-NA-PET-CT Ganzkoerper  primaer mit KM-67094/10.000000-PET corr.-16723</t>
  </si>
  <si>
    <t>2022-03-17T16:23:15.053</t>
  </si>
  <si>
    <t>1.3.6.1.4.1.14519.5.2.1.4219.6651.430435644954470349803851947634</t>
  </si>
  <si>
    <t>681.42 MB</t>
  </si>
  <si>
    <t>./FDG-PET-CT-Lesions/PETCT_73fda3a382/08-12-2005-NA-PET-CT Ganzkoerper  primaer mit KM-37318/8.000000-GK p.v.1 WF s-47634</t>
  </si>
  <si>
    <t>2022-03-17T16:24:18.931</t>
  </si>
  <si>
    <t>1.3.6.1.4.1.14519.5.2.1.4219.6651.144241204486361642540708305864</t>
  </si>
  <si>
    <t>PETCT_74bbceaeeb</t>
  </si>
  <si>
    <t>1.3.6.1.4.1.14519.5.2.1.4219.6651.176139572938914302393229894697</t>
  </si>
  <si>
    <t>./FDG-PET-CT-Lesions/PETCT_74bbceaeeb/06-03-2005-NA-PET-CT Ganzkoerper  primaer mit KM-94697/300.000000-Segmentation-05864</t>
  </si>
  <si>
    <t>2022-03-17T16:24:21.173</t>
  </si>
  <si>
    <t>1.3.6.1.4.1.14519.5.2.1.4219.6651.459527402565859341606735601088</t>
  </si>
  <si>
    <t>./FDG-PET-CT-Lesions/PETCT_742a9413db/11-10-2001-NA-PET-CT Ganzkoerper  primaer mit KM-67094/5.000000-GK p.v.2-01088</t>
  </si>
  <si>
    <t>2022-03-17T16:24:43.256</t>
  </si>
  <si>
    <t>1.3.6.1.4.1.14519.5.2.1.4219.6651.868055203969265492472477606173</t>
  </si>
  <si>
    <t>./FDG-PET-CT-Lesions/PETCT_74bbceaeeb/06-03-2005-NA-PET-CT Ganzkoerper  primaer mit KM-94697/11.000000-PET corr.-06173</t>
  </si>
  <si>
    <t>2022-03-17T16:24:46.49</t>
  </si>
  <si>
    <t>1.3.6.1.4.1.14519.5.2.1.4219.6651.531560187007500230753478936138</t>
  </si>
  <si>
    <t>PETCT_75046e0c12</t>
  </si>
  <si>
    <t>1.3.6.1.4.1.14519.5.2.1.4219.6651.162114645103115617386374848249</t>
  </si>
  <si>
    <t>10/29/2004</t>
  </si>
  <si>
    <t>./FDG-PET-CT-Lesions/PETCT_75046e0c12/10-29-2004-NA-PET-CT Ganzkoerper  primaer mit KM-48249/300.000000-Segmentation-36138</t>
  </si>
  <si>
    <t>2022-03-17T16:24:50.739</t>
  </si>
  <si>
    <t>1.3.6.1.4.1.14519.5.2.1.4219.6651.106838494047734879366111373181</t>
  </si>
  <si>
    <t>638.23 MB</t>
  </si>
  <si>
    <t>./FDG-PET-CT-Lesions/PETCT_74bbceaeeb/06-03-2005-NA-PET-CT Ganzkoerper  primaer mit KM-94697/14.000000-GK p.v.1 WF s-73181</t>
  </si>
  <si>
    <t>2022-03-17T16:25:04.54</t>
  </si>
  <si>
    <t>1.3.6.1.4.1.14519.5.2.1.4219.6651.191793045663858924143226820872</t>
  </si>
  <si>
    <t>./FDG-PET-CT-Lesions/PETCT_75046e0c12/10-29-2004-NA-PET-CT Ganzkoerper  primaer mit KM-48249/7.000000-PET corr.-20872</t>
  </si>
  <si>
    <t>2022-03-17T16:25:13.352</t>
  </si>
  <si>
    <t>1.3.6.1.4.1.14519.5.2.1.4219.6651.987559237437256957041227222164</t>
  </si>
  <si>
    <t>./FDG-PET-CT-Lesions/PETCT_75046e0c12/10-29-2004-NA-PET-CT Ganzkoerper  primaer mit KM-48249/4.000000-GK p.v.3 s-22164</t>
  </si>
  <si>
    <t>2022-03-17T16:25:31.009</t>
  </si>
  <si>
    <t>1.3.6.1.4.1.14519.5.2.1.4219.6651.245082640975047118088108636007</t>
  </si>
  <si>
    <t>PETCT_75210090cd</t>
  </si>
  <si>
    <t>1.3.6.1.4.1.14519.5.2.1.4219.6651.392624033668215198755835541469</t>
  </si>
  <si>
    <t>./FDG-PET-CT-Lesions/PETCT_75210090cd/07-02-2005-NA-PET-CT Ganzkoerper  primaer mit KM-41469/11.000000-PET corr.-36007</t>
  </si>
  <si>
    <t>2022-03-17T16:25:33.196</t>
  </si>
  <si>
    <t>1.3.6.1.4.1.14519.5.2.1.4219.6651.317651445821144673623904566352</t>
  </si>
  <si>
    <t>./FDG-PET-CT-Lesions/PETCT_75210090cd/07-02-2005-NA-PET-CT Ganzkoerper  primaer mit KM-41469/300.000000-Segmentation-66352</t>
  </si>
  <si>
    <t>2022-03-17T16:25:33.223</t>
  </si>
  <si>
    <t>1.3.6.1.4.1.14519.5.2.1.4219.6651.335336201224524704969122358701</t>
  </si>
  <si>
    <t>PETCT_75d1080946</t>
  </si>
  <si>
    <t>1.3.6.1.4.1.14519.5.2.1.4219.6651.152108719281548314129061472389</t>
  </si>
  <si>
    <t>7/28/2003</t>
  </si>
  <si>
    <t>./FDG-PET-CT-Lesions/PETCT_75d1080946/07-28-2003-NA-PET-CT Ganzkoerper  primaer mit KM-72389/300.000000-Segmentation-58701</t>
  </si>
  <si>
    <t>2022-03-17T16:25:36.821</t>
  </si>
  <si>
    <t>1.3.6.1.4.1.14519.5.2.1.4219.6651.291032848687198491551900141346</t>
  </si>
  <si>
    <t>182.26 MB</t>
  </si>
  <si>
    <t>./FDG-PET-CT-Lesions/PETCT_75210090cd/07-02-2005-NA-PET-CT Ganzkoerper  primaer mit KM-41469/6.000000-GK p.v.3 s-41346</t>
  </si>
  <si>
    <t>2022-03-17T16:25:48.221</t>
  </si>
  <si>
    <t>1.3.6.1.4.1.14519.5.2.1.4219.6651.567636370684225751243739815825</t>
  </si>
  <si>
    <t>./FDG-PET-CT-Lesions/PETCT_75d1080946/07-28-2003-NA-PET-CT Ganzkoerper  primaer mit KM-72389/6.000000-PET corr.-15825</t>
  </si>
  <si>
    <t>2022-03-17T16:26:09.473</t>
  </si>
  <si>
    <t>1.3.6.1.4.1.14519.5.2.1.4219.6651.138276289877861742065000975626</t>
  </si>
  <si>
    <t>PETCT_75d5e740f0</t>
  </si>
  <si>
    <t>1.3.6.1.4.1.14519.5.2.1.4219.6651.798683848361193669936465973333</t>
  </si>
  <si>
    <t>./FDG-PET-CT-Lesions/PETCT_75d5e740f0/07-11-2002-NA-PET-CT Teilkoerper  primaer mit KM-73333/300.000000-Segmentation-75626</t>
  </si>
  <si>
    <t>2022-03-17T16:26:12.03</t>
  </si>
  <si>
    <t>1.3.6.1.4.1.14519.5.2.1.4219.6651.315094953080256627786763187221</t>
  </si>
  <si>
    <t>./FDG-PET-CT-Lesions/PETCT_75d1080946/07-28-2003-NA-PET-CT Ganzkoerper  primaer mit KM-72389/4.000000-GK p.v.3-87221</t>
  </si>
  <si>
    <t>2022-03-17T16:26:14.821</t>
  </si>
  <si>
    <t>1.3.6.1.4.1.14519.5.2.1.4219.6651.129713766011486843868851926483</t>
  </si>
  <si>
    <t>./FDG-PET-CT-Lesions/PETCT_75d5e740f0/07-11-2002-NA-PET-CT Teilkoerper  primaer mit KM-73333/4.000000-THA p.v.3-26483</t>
  </si>
  <si>
    <t>2022-03-17T16:26:21.39</t>
  </si>
  <si>
    <t>1.3.6.1.4.1.14519.5.2.1.4219.6651.294536270017583485579682237809</t>
  </si>
  <si>
    <t>./FDG-PET-CT-Lesions/PETCT_75d5e740f0/07-11-2002-NA-PET-CT Teilkoerper  primaer mit KM-73333/10.000000-PET corr.-37809</t>
  </si>
  <si>
    <t>2022-03-17T16:26:36.862</t>
  </si>
  <si>
    <t>1.3.6.1.4.1.14519.5.2.1.4219.6651.276734394996139774461773493555</t>
  </si>
  <si>
    <t>PETCT_75e42ff05f</t>
  </si>
  <si>
    <t>1.3.6.1.4.1.14519.5.2.1.4219.6651.332672228459782566172716021375</t>
  </si>
  <si>
    <t>9/21/2002</t>
  </si>
  <si>
    <t>./FDG-PET-CT-Lesions/PETCT_75e42ff05f/09-21-2002-NA-PET-CT Ganzkoerper  primaer mit KM-21375/300.000000-Segmentation-93555</t>
  </si>
  <si>
    <t>2022-03-17T16:26:39.422</t>
  </si>
  <si>
    <t>1.3.6.1.4.1.14519.5.2.1.4219.6651.168465987044958152589734786492</t>
  </si>
  <si>
    <t>./FDG-PET-CT-Lesions/PETCT_75e42ff05f/09-21-2002-NA-PET-CT Ganzkoerper  primaer mit KM-21375/6.000000-PET corr.-86492</t>
  </si>
  <si>
    <t>2022-03-17T16:26:51.545</t>
  </si>
  <si>
    <t>1.3.6.1.4.1.14519.5.2.1.4219.6651.337511488533181477543378984854</t>
  </si>
  <si>
    <t>PETCT_760c77b289</t>
  </si>
  <si>
    <t>1.3.6.1.4.1.14519.5.2.1.4219.6651.109294521945465207593223500579</t>
  </si>
  <si>
    <t>1/20/2002</t>
  </si>
  <si>
    <t>./FDG-PET-CT-Lesions/PETCT_760c77b289/01-20-2002-NA-PET-CT Ganzkoerper  primaer mit KM-00579/300.000000-Segmentation-84854</t>
  </si>
  <si>
    <t>2022-03-17T16:26:53.997</t>
  </si>
  <si>
    <t>1.3.6.1.4.1.14519.5.2.1.4219.6651.157073326248837507232329662327</t>
  </si>
  <si>
    <t>./FDG-PET-CT-Lesions/PETCT_75e42ff05f/09-21-2002-NA-PET-CT Ganzkoerper  primaer mit KM-21375/4.000000-GK p.v.3-62327</t>
  </si>
  <si>
    <t>2022-03-17T16:26:54.638</t>
  </si>
  <si>
    <t>1.3.6.1.4.1.14519.5.2.1.4219.6651.134630856972796823371632604123</t>
  </si>
  <si>
    <t>PETCT_76ebd5c736</t>
  </si>
  <si>
    <t>1.3.6.1.4.1.14519.5.2.1.4219.6651.289230958140529154348204509310</t>
  </si>
  <si>
    <t>12/29/2005</t>
  </si>
  <si>
    <t>./FDG-PET-CT-Lesions/PETCT_76ebd5c736/12-29-2005-NA-PET-CT Ganzkoerper  primaer mit KM-09310/300.000000-Segmentation-04123</t>
  </si>
  <si>
    <t>2022-03-17T16:27:04.01</t>
  </si>
  <si>
    <t>1.3.6.1.4.1.14519.5.2.1.4219.6651.190489910359724515044473364663</t>
  </si>
  <si>
    <t>./FDG-PET-CT-Lesions/PETCT_760c77b289/01-20-2002-NA-PET-CT Ganzkoerper  primaer mit KM-00579/10.000000-PET corr.-64663</t>
  </si>
  <si>
    <t>2022-03-17T16:27:05.994</t>
  </si>
  <si>
    <t>1.3.6.1.4.1.14519.5.2.1.4219.6651.135361000753200659096433130005</t>
  </si>
  <si>
    <t>./FDG-PET-CT-Lesions/PETCT_76ebd5c736/12-29-2005-NA-PET-CT Ganzkoerper  primaer mit KM-09310/14.000000-PET corr.-30005</t>
  </si>
  <si>
    <t>2022-03-17T16:27:35.582</t>
  </si>
  <si>
    <t>1.3.6.1.4.1.14519.5.2.1.4219.6651.213199758333135659943494606571</t>
  </si>
  <si>
    <t>./FDG-PET-CT-Lesions/PETCT_76ebd5c736/12-29-2005-NA-PET-CT Ganzkoerper  primaer mit KM-09310/4.000000-GK p.v.3 s-06571</t>
  </si>
  <si>
    <t>2022-03-17T16:27:45.872</t>
  </si>
  <si>
    <t>1.3.6.1.4.1.14519.5.2.1.4219.6651.597090772051125439345300972702</t>
  </si>
  <si>
    <t>PETCT_770ee48d09</t>
  </si>
  <si>
    <t>1.3.6.1.4.1.14519.5.2.1.4219.6651.831775791818834961090478658868</t>
  </si>
  <si>
    <t>./FDG-PET-CT-Lesions/PETCT_770ee48d09/07-15-2005-NA-PET-CT Ganzkoerper  primaer mit KM-58868/300.000000-Segmentation-72702</t>
  </si>
  <si>
    <t>2022-03-17T16:27:48.221</t>
  </si>
  <si>
    <t>1.3.6.1.4.1.14519.5.2.1.4219.6651.320633137056894812273592683833</t>
  </si>
  <si>
    <t>./FDG-PET-CT-Lesions/PETCT_770ee48d09/07-15-2005-NA-PET-CT Ganzkoerper  primaer mit KM-58868/4.000000-PET corr.-83833</t>
  </si>
  <si>
    <t>2022-03-17T16:28:03.046</t>
  </si>
  <si>
    <t>1.3.6.1.4.1.14519.5.2.1.4219.6651.866260562115777423449170527599</t>
  </si>
  <si>
    <t>./FDG-PET-CT-Lesions/PETCT_760c77b289/01-20-2002-NA-PET-CT Ganzkoerper  primaer mit KM-00579/5.000000-GK p.v.2-27599</t>
  </si>
  <si>
    <t>2022-03-17T16:28:15.927</t>
  </si>
  <si>
    <t>1.3.6.1.4.1.14519.5.2.1.4219.6651.339341310014294315269816267648</t>
  </si>
  <si>
    <t>PETCT_777fa0ba88</t>
  </si>
  <si>
    <t>1.3.6.1.4.1.14519.5.2.1.4219.6651.167633655412072652167255403413</t>
  </si>
  <si>
    <t>./FDG-PET-CT-Lesions/PETCT_777fa0ba88/11-04-2002-NA-PET-CT Teilkoerper  primaer mit KM-03413/300.000000-Segmentation-67648</t>
  </si>
  <si>
    <t>2022-03-17T16:28:18.18</t>
  </si>
  <si>
    <t>1.3.6.1.4.1.14519.5.2.1.4219.6651.840932701007531572313644615682</t>
  </si>
  <si>
    <t>189.10 MB</t>
  </si>
  <si>
    <t>./FDG-PET-CT-Lesions/PETCT_770ee48d09/07-15-2005-NA-PET-CT Ganzkoerper  primaer mit KM-58868/6.000000-GK p.v.3 s-15682</t>
  </si>
  <si>
    <t>2022-03-17T16:28:21.992</t>
  </si>
  <si>
    <t>1.3.6.1.4.1.14519.5.2.1.4219.6651.229394672023688762491404712673</t>
  </si>
  <si>
    <t>./FDG-PET-CT-Lesions/PETCT_777fa0ba88/11-04-2002-NA-PET-CT Teilkoerper  primaer mit KM-03413/4.000000-THA p.v.3-12673</t>
  </si>
  <si>
    <t>2022-03-17T16:28:38.625</t>
  </si>
  <si>
    <t>1.3.6.1.4.1.14519.5.2.1.4219.6651.423714711369074967934123976289</t>
  </si>
  <si>
    <t>1.3.6.1.4.1.14519.5.2.1.4219.6651.902057135041985260625975931863</t>
  </si>
  <si>
    <t>./FDG-PET-CT-Lesions/PETCT_777fa0ba88/04-07-2003-NA-PET-CT Teilkoerper  primaer mit KM-31863/300.000000-Segmentation-76289</t>
  </si>
  <si>
    <t>2022-03-17T16:28:41.32</t>
  </si>
  <si>
    <t>1.3.6.1.4.1.14519.5.2.1.4219.6651.476251915714997825614237474765</t>
  </si>
  <si>
    <t>./FDG-PET-CT-Lesions/PETCT_777fa0ba88/11-04-2002-NA-PET-CT Teilkoerper  primaer mit KM-03413/7.000000-PET corr.-74765</t>
  </si>
  <si>
    <t>2022-03-17T16:28:48.793</t>
  </si>
  <si>
    <t>1.3.6.1.4.1.14519.5.2.1.4219.6651.154251931193196310696557407960</t>
  </si>
  <si>
    <t>PETCT_7785c10e91</t>
  </si>
  <si>
    <t>1.3.6.1.4.1.14519.5.2.1.4219.6651.448885067320327634844057336884</t>
  </si>
  <si>
    <t>12/15/2006</t>
  </si>
  <si>
    <t>./FDG-PET-CT-Lesions/PETCT_7785c10e91/12-15-2006-NA-PET-CT Ganzkoerper  primaer mit KM-36884/300.000000-Segmentation-07960</t>
  </si>
  <si>
    <t>2022-03-17T16:28:59.775</t>
  </si>
  <si>
    <t>1.3.6.1.4.1.14519.5.2.1.4219.6651.125983635529483046893475817058</t>
  </si>
  <si>
    <t>./FDG-PET-CT-Lesions/PETCT_777fa0ba88/04-07-2003-NA-PET-CT Teilkoerper  primaer mit KM-31863/4.000000-THA p.v.3-17058</t>
  </si>
  <si>
    <t>2022-03-17T16:29:03.722</t>
  </si>
  <si>
    <t>1.3.6.1.4.1.14519.5.2.1.4219.6651.474645449504673834044482197537</t>
  </si>
  <si>
    <t>./FDG-PET-CT-Lesions/PETCT_777fa0ba88/04-07-2003-NA-PET-CT Teilkoerper  primaer mit KM-31863/9.000000-PET corr.-97537</t>
  </si>
  <si>
    <t>2022-03-17T16:29:10.023</t>
  </si>
  <si>
    <t>1.3.6.1.4.1.14519.5.2.1.4219.6651.314785524915114060412501621450</t>
  </si>
  <si>
    <t>PETCT_77bceab232</t>
  </si>
  <si>
    <t>1.3.6.1.4.1.14519.5.2.1.4219.6651.216760481213912357659673921240</t>
  </si>
  <si>
    <t>11/21/2002</t>
  </si>
  <si>
    <t>./FDG-PET-CT-Lesions/PETCT_77bceab232/11-21-2002-NA-PET-CT Ganzkoerper  primaer mit KM-21240/6.000000-PET corr.-21450</t>
  </si>
  <si>
    <t>2022-03-17T16:29:35.175</t>
  </si>
  <si>
    <t>1.3.6.1.4.1.14519.5.2.1.4219.6651.209159311721948546571596938086</t>
  </si>
  <si>
    <t>./FDG-PET-CT-Lesions/PETCT_7785c10e91/12-15-2006-NA-PET-CT Ganzkoerper  primaer mit KM-36884/6.000000-PET corr.-38086</t>
  </si>
  <si>
    <t>2022-03-17T16:29:52.261</t>
  </si>
  <si>
    <t>1.3.6.1.4.1.14519.5.2.1.4219.6651.572986941897955466103441671022</t>
  </si>
  <si>
    <t>./FDG-PET-CT-Lesions/PETCT_77bceab232/11-21-2002-NA-PET-CT Ganzkoerper  primaer mit KM-21240/300.000000-Segmentation-71022</t>
  </si>
  <si>
    <t>2022-03-17T16:29:56.187</t>
  </si>
  <si>
    <t>1.3.6.1.4.1.14519.5.2.1.4219.6651.557070553877098609526797449090</t>
  </si>
  <si>
    <t>385.60 MB</t>
  </si>
  <si>
    <t>./FDG-PET-CT-Lesions/PETCT_7785c10e91/12-15-2006-NA-PET-CT Ganzkoerper  primaer mit KM-36884/4.000000-GK p.v.3 s-49090</t>
  </si>
  <si>
    <t>2022-03-17T16:30:10.999</t>
  </si>
  <si>
    <t>1.3.6.1.4.1.14519.5.2.1.4219.6651.322358368067236857804246936331</t>
  </si>
  <si>
    <t>./FDG-PET-CT-Lesions/PETCT_77bceab232/11-21-2002-NA-PET-CT Ganzkoerper  primaer mit KM-21240/7.000000-GK p.v.3-36331</t>
  </si>
  <si>
    <t>2022-03-17T16:30:11.404</t>
  </si>
  <si>
    <t>1.3.6.1.4.1.14519.5.2.1.4219.6651.531263213638574545261347331232</t>
  </si>
  <si>
    <t>PETCT_78355d1d4f</t>
  </si>
  <si>
    <t>1.3.6.1.4.1.14519.5.2.1.4219.6651.166825018818614310032465463813</t>
  </si>
  <si>
    <t>1/23/2006</t>
  </si>
  <si>
    <t>6.85 MB</t>
  </si>
  <si>
    <t>./FDG-PET-CT-Lesions/PETCT_78355d1d4f/01-23-2006-NA-PET-CT Ganzkoerper  primaer mit KM-63813/300.000000-Segmentation-31232</t>
  </si>
  <si>
    <t>2022-03-17T16:30:13.999</t>
  </si>
  <si>
    <t>1.3.6.1.4.1.14519.5.2.1.4219.6651.125136023061557644375276561341</t>
  </si>
  <si>
    <t>107.46 MB</t>
  </si>
  <si>
    <t>./FDG-PET-CT-Lesions/PETCT_78355d1d4f/01-23-2006-NA-PET-CT Ganzkoerper  primaer mit KM-63813/7.000000-PET corr.-61341</t>
  </si>
  <si>
    <t>2022-03-17T16:30:25.131</t>
  </si>
  <si>
    <t>1.3.6.1.4.1.14519.5.2.1.4219.6651.180376456965341114251171639081</t>
  </si>
  <si>
    <t>PETCT_78b89bc739</t>
  </si>
  <si>
    <t>1.3.6.1.4.1.14519.5.2.1.4219.6651.245649618892824705046925517334</t>
  </si>
  <si>
    <t>./FDG-PET-CT-Lesions/PETCT_78b89bc739/11-08-2004-NA-PET-CT Ganzkoerper  primaer mit KM-17334/300.000000-Segmentation-39081</t>
  </si>
  <si>
    <t>2022-03-17T16:30:28.403</t>
  </si>
  <si>
    <t>1.3.6.1.4.1.14519.5.2.1.4219.6651.139284194853213456030700474657</t>
  </si>
  <si>
    <t>209.71 MB</t>
  </si>
  <si>
    <t>./FDG-PET-CT-Lesions/PETCT_78355d1d4f/01-23-2006-NA-PET-CT Ganzkoerper  primaer mit KM-63813/4.000000-GK p.v.3 s-74657</t>
  </si>
  <si>
    <t>2022-03-17T16:30:48.953</t>
  </si>
  <si>
    <t>1.3.6.1.4.1.14519.5.2.1.4219.6651.129646458834343774987009626197</t>
  </si>
  <si>
    <t>./FDG-PET-CT-Lesions/PETCT_78b89bc739/11-08-2004-NA-PET-CT Ganzkoerper  primaer mit KM-17334/4.000000-GK p.v.3 s-26197</t>
  </si>
  <si>
    <t>2022-03-17T16:30:52.376</t>
  </si>
  <si>
    <t>1.3.6.1.4.1.14519.5.2.1.4219.6651.323801967305991429188312149339</t>
  </si>
  <si>
    <t>PETCT_790246c76c</t>
  </si>
  <si>
    <t>1.3.6.1.4.1.14519.5.2.1.4219.6651.124180203357625327304899597446</t>
  </si>
  <si>
    <t>./FDG-PET-CT-Lesions/PETCT_790246c76c/02-07-2004-NA-PET-CT Ganzkoerper  primaer mit KM-97446/300.000000-Segmentation-49339</t>
  </si>
  <si>
    <t>2022-03-17T16:30:54.608</t>
  </si>
  <si>
    <t>1.3.6.1.4.1.14519.5.2.1.4219.6651.234652804527870257854676744055</t>
  </si>
  <si>
    <t>./FDG-PET-CT-Lesions/PETCT_78b89bc739/11-08-2004-NA-PET-CT Ganzkoerper  primaer mit KM-17334/9.000000-PET corr.-44055</t>
  </si>
  <si>
    <t>2022-03-17T16:30:56.611</t>
  </si>
  <si>
    <t>1.3.6.1.4.1.14519.5.2.1.4219.6651.997545346447417975272955751480</t>
  </si>
  <si>
    <t>./FDG-PET-CT-Lesions/PETCT_790246c76c/02-07-2004-NA-PET-CT Ganzkoerper  primaer mit KM-97446/8.000000-PET corr.-51480</t>
  </si>
  <si>
    <t>2022-03-17T16:31:19.144</t>
  </si>
  <si>
    <t>1.3.6.1.4.1.14519.5.2.1.4219.6651.141523117787099886014731450416</t>
  </si>
  <si>
    <t>./FDG-PET-CT-Lesions/PETCT_790246c76c/02-07-2004-NA-PET-CT Ganzkoerper  primaer mit KM-97446/4.000000-GK p.v.3 s-50416</t>
  </si>
  <si>
    <t>2022-03-17T16:31:23.341</t>
  </si>
  <si>
    <t>1.3.6.1.4.1.14519.5.2.1.4219.6651.218034565281358339878005561259</t>
  </si>
  <si>
    <t>PETCT_791ec15924</t>
  </si>
  <si>
    <t>1.3.6.1.4.1.14519.5.2.1.4219.6651.233130374708578102333584850308</t>
  </si>
  <si>
    <t>4/16/2001</t>
  </si>
  <si>
    <t>./FDG-PET-CT-Lesions/PETCT_791ec15924/04-16-2001-NA-PET-CT Ganzkoerper  primaer mit KM-50308/300.000000-Segmentation-61259</t>
  </si>
  <si>
    <t>2022-03-17T16:31:33.742</t>
  </si>
  <si>
    <t>1.3.6.1.4.1.14519.5.2.1.4219.6651.144911763293909232784104116955</t>
  </si>
  <si>
    <t>146.37 MB</t>
  </si>
  <si>
    <t>./FDG-PET-CT-Lesions/PETCT_791ec15924/04-16-2001-NA-PET-CT Ganzkoerper  primaer mit KM-50308/6.000000-PET corr.-16955</t>
  </si>
  <si>
    <t>2022-03-17T16:31:36.584</t>
  </si>
  <si>
    <t>1.3.6.1.4.1.14519.5.2.1.4219.6651.291924148694700948984585823811</t>
  </si>
  <si>
    <t>PETCT_792d7b6ad0</t>
  </si>
  <si>
    <t>1.3.6.1.4.1.14519.5.2.1.4219.6651.170871561578922110791477771581</t>
  </si>
  <si>
    <t>./FDG-PET-CT-Lesions/PETCT_792d7b6ad0/04-04-2005-NA-PET-CT Teilkoerper  primaer mit KM-71581/300.000000-Segmentation-23811</t>
  </si>
  <si>
    <t>2022-03-17T16:31:38.65</t>
  </si>
  <si>
    <t>1.3.6.1.4.1.14519.5.2.1.4219.6651.194054369125965970656059173406</t>
  </si>
  <si>
    <t>./FDG-PET-CT-Lesions/PETCT_792d7b6ad0/04-04-2005-NA-PET-CT Teilkoerper  primaer mit KM-71581/13.000000-PET corr.-73406</t>
  </si>
  <si>
    <t>2022-03-17T16:31:51.827</t>
  </si>
  <si>
    <t>1.3.6.1.4.1.14519.5.2.1.4219.6651.331072692197854378860470322597</t>
  </si>
  <si>
    <t>126.77 MB</t>
  </si>
  <si>
    <t>./FDG-PET-CT-Lesions/PETCT_792d7b6ad0/04-04-2005-NA-PET-CT Teilkoerper  primaer mit KM-71581/4.000000-THA p.v.3 s-22597</t>
  </si>
  <si>
    <t>2022-03-17T16:32:00.909</t>
  </si>
  <si>
    <t>1.3.6.1.4.1.14519.5.2.1.4219.6651.140786872861157158107787589468</t>
  </si>
  <si>
    <t>PETCT_7948aa0e26</t>
  </si>
  <si>
    <t>1.3.6.1.4.1.14519.5.2.1.4219.6651.197581285241985733873438423662</t>
  </si>
  <si>
    <t>./FDG-PET-CT-Lesions/PETCT_7948aa0e26/08-10-2001-NA-PET-CT Ganzkoerper  primaer mit KM-23662/7.000000-PET corr.-89468</t>
  </si>
  <si>
    <t>2022-03-17T16:32:15.522</t>
  </si>
  <si>
    <t>1.3.6.1.4.1.14519.5.2.1.4219.6651.303131132391755168143085469867</t>
  </si>
  <si>
    <t>./FDG-PET-CT-Lesions/PETCT_7948aa0e26/08-10-2001-NA-PET-CT Ganzkoerper  primaer mit KM-23662/300.000000-Segmentation-69867</t>
  </si>
  <si>
    <t>2022-03-17T16:32:18.452</t>
  </si>
  <si>
    <t>1.3.6.1.4.1.14519.5.2.1.4219.6651.123981689072361673642551416002</t>
  </si>
  <si>
    <t>PETCT_7958ce0f7c</t>
  </si>
  <si>
    <t>1.3.6.1.4.1.14519.5.2.1.4219.6651.195800419818115586982514885489</t>
  </si>
  <si>
    <t>./FDG-PET-CT-Lesions/PETCT_7958ce0f7c/08-31-2003-NA-PET-CT Ganzkoerper  primaer mit KM-85489/300.000000-Segmentation-16002</t>
  </si>
  <si>
    <t>2022-03-17T16:32:24.985</t>
  </si>
  <si>
    <t>1.3.6.1.4.1.14519.5.2.1.4219.6651.453097136767855347103997043975</t>
  </si>
  <si>
    <t>./FDG-PET-CT-Lesions/PETCT_7958ce0f7c/08-31-2003-NA-PET-CT Ganzkoerper  primaer mit KM-85489/4.000000-GK p.v.3-43975</t>
  </si>
  <si>
    <t>2022-03-17T16:33:00.266</t>
  </si>
  <si>
    <t>1.3.6.1.4.1.14519.5.2.1.4219.6651.274988045459650116855956442857</t>
  </si>
  <si>
    <t>./FDG-PET-CT-Lesions/PETCT_7948aa0e26/08-10-2001-NA-PET-CT Ganzkoerper  primaer mit KM-23662/5.000000-GK p.v.2-42857</t>
  </si>
  <si>
    <t>2022-03-17T16:33:18.324</t>
  </si>
  <si>
    <t>1.3.6.1.4.1.14519.5.2.1.4219.6651.164264350789010033407244514323</t>
  </si>
  <si>
    <t>715.72 MB</t>
  </si>
  <si>
    <t>./FDG-PET-CT-Lesions/PETCT_791ec15924/04-16-2001-NA-PET-CT Ganzkoerper  primaer mit KM-50308/5.000000-GK p.v.2-14323</t>
  </si>
  <si>
    <t>2022-03-17T16:33:24.222</t>
  </si>
  <si>
    <t>1.3.6.1.4.1.14519.5.2.1.4219.6651.350578259155572057381598546299</t>
  </si>
  <si>
    <t>PETCT_7978e9fe62</t>
  </si>
  <si>
    <t>1.3.6.1.4.1.14519.5.2.1.4219.6651.130251660518037315846666785763</t>
  </si>
  <si>
    <t>./FDG-PET-CT-Lesions/PETCT_7978e9fe62/03-23-2003-NA-PET-CT Ganzkoerper  primaer mit KM-85763/300.000000-Segmentation-46299</t>
  </si>
  <si>
    <t>2022-03-17T16:33:26.445</t>
  </si>
  <si>
    <t>1.3.6.1.4.1.14519.5.2.1.4219.6651.661668013760112207653697832069</t>
  </si>
  <si>
    <t>./FDG-PET-CT-Lesions/PETCT_7958ce0f7c/08-31-2003-NA-PET-CT Ganzkoerper  primaer mit KM-85489/6.000000-PET corr.-32069</t>
  </si>
  <si>
    <t>2022-03-17T16:33:29.419</t>
  </si>
  <si>
    <t>1.3.6.1.4.1.14519.5.2.1.4219.6651.284585929915189921926468315828</t>
  </si>
  <si>
    <t>./FDG-PET-CT-Lesions/PETCT_7978e9fe62/03-23-2003-NA-PET-CT Ganzkoerper  primaer mit KM-85763/8.000000-PET corr.-15828</t>
  </si>
  <si>
    <t>2022-03-17T16:33:42.188</t>
  </si>
  <si>
    <t>1.3.6.1.4.1.14519.5.2.1.4219.6651.105846193070543828653977791315</t>
  </si>
  <si>
    <t>PETCT_7a262070a9</t>
  </si>
  <si>
    <t>1.3.6.1.4.1.14519.5.2.1.4219.6651.171345950336871701325160858120</t>
  </si>
  <si>
    <t>11/25/2005</t>
  </si>
  <si>
    <t>./FDG-PET-CT-Lesions/PETCT_7a262070a9/11-25-2005-NA-PET-CT Ganzkoerper  primaer mit KM-58120/8.000000-PET corr.-91315</t>
  </si>
  <si>
    <t>2022-03-17T16:33:57.667</t>
  </si>
  <si>
    <t>1.3.6.1.4.1.14519.5.2.1.4219.6651.463415214651585828772173572369</t>
  </si>
  <si>
    <t>./FDG-PET-CT-Lesions/PETCT_7978e9fe62/03-23-2003-NA-PET-CT Ganzkoerper  primaer mit KM-85763/4.000000-GK p.v.3-72369</t>
  </si>
  <si>
    <t>2022-03-17T16:34:00.779</t>
  </si>
  <si>
    <t>1.3.6.1.4.1.14519.5.2.1.4219.6651.756984727109409761261395724913</t>
  </si>
  <si>
    <t>./FDG-PET-CT-Lesions/PETCT_7a262070a9/11-25-2005-NA-PET-CT Ganzkoerper  primaer mit KM-58120/300.000000-Segmentation-24913</t>
  </si>
  <si>
    <t>2022-03-17T16:34:02.835</t>
  </si>
  <si>
    <t>1.3.6.1.4.1.14519.5.2.1.4219.6651.220411755591547724468829543990</t>
  </si>
  <si>
    <t>PETCT_7a3a27371a</t>
  </si>
  <si>
    <t>1.3.6.1.4.1.14519.5.2.1.4219.6651.137054129921066068598243447449</t>
  </si>
  <si>
    <t>4/13/2006</t>
  </si>
  <si>
    <t>./FDG-PET-CT-Lesions/PETCT_7a3a27371a/04-13-2006-NA-PET-CT Ganzkoerper  primaer mit KM-47449/300.000000-Segmentation-43990</t>
  </si>
  <si>
    <t>2022-03-17T16:34:03</t>
  </si>
  <si>
    <t>1.3.6.1.4.1.14519.5.2.1.4219.6651.165510049041370831460493949108</t>
  </si>
  <si>
    <t>194.42 MB</t>
  </si>
  <si>
    <t>./FDG-PET-CT-Lesions/PETCT_7a262070a9/11-25-2005-NA-PET-CT Ganzkoerper  primaer mit KM-58120/5.000000-GK p.v.3 s-49108</t>
  </si>
  <si>
    <t>2022-03-17T16:34:16.145</t>
  </si>
  <si>
    <t>1.3.6.1.4.1.14519.5.2.1.4219.6651.286434170335281514413746551233</t>
  </si>
  <si>
    <t>./FDG-PET-CT-Lesions/PETCT_7a3a27371a/04-13-2006-NA-PET-CT Ganzkoerper  primaer mit KM-47449/14.000000-PET corr.-51233</t>
  </si>
  <si>
    <t>2022-03-17T16:34:26.558</t>
  </si>
  <si>
    <t>1.3.6.1.4.1.14519.5.2.1.4219.6651.285843170162015388467261599366</t>
  </si>
  <si>
    <t>./FDG-PET-CT-Lesions/PETCT_7a3a27371a/04-13-2006-NA-PET-CT Ganzkoerper  primaer mit KM-47449/4.000000-GK p.v.3 s-99366</t>
  </si>
  <si>
    <t>2022-03-17T16:34:36.083</t>
  </si>
  <si>
    <t>1.3.6.1.4.1.14519.5.2.1.4219.6651.151261008972333776222444531759</t>
  </si>
  <si>
    <t>PETCT_7a77b26403</t>
  </si>
  <si>
    <t>1.3.6.1.4.1.14519.5.2.1.4219.6651.462598486037140503420096454468</t>
  </si>
  <si>
    <t>10/20/2000</t>
  </si>
  <si>
    <t>./FDG-PET-CT-Lesions/PETCT_7a77b26403/10-20-2000-NA-PET-CT Ganzkoerper  primaer mit KM-54468/9.000000-PET corr.-31759</t>
  </si>
  <si>
    <t>2022-03-17T16:34:40.692</t>
  </si>
  <si>
    <t>1.3.6.1.4.1.14519.5.2.1.4219.6651.302320462907760297394407531109</t>
  </si>
  <si>
    <t>./FDG-PET-CT-Lesions/PETCT_7a77b26403/10-20-2000-NA-PET-CT Ganzkoerper  primaer mit KM-54468/300.000000-Segmentation-31109</t>
  </si>
  <si>
    <t>2022-03-17T16:34:41.983</t>
  </si>
  <si>
    <t>1.3.6.1.4.1.14519.5.2.1.4219.6651.302865099897899691639839700770</t>
  </si>
  <si>
    <t>PETCT_7a8a062ed5</t>
  </si>
  <si>
    <t>1.3.6.1.4.1.14519.5.2.1.4219.6651.253935818315575089705377927527</t>
  </si>
  <si>
    <t>./FDG-PET-CT-Lesions/PETCT_7a8a062ed5/03-12-2005-NA-PET-CT Ganzkoerper  primaer mit KM-27527/13.000000-PET corr.-00770</t>
  </si>
  <si>
    <t>2022-03-17T16:35:09.178</t>
  </si>
  <si>
    <t>1.3.6.1.4.1.14519.5.2.1.4219.6651.338278679506437986374592896395</t>
  </si>
  <si>
    <t>./FDG-PET-CT-Lesions/PETCT_7a8a062ed5/03-12-2005-NA-PET-CT Ganzkoerper  primaer mit KM-27527/300.000000-Segmentation-96395</t>
  </si>
  <si>
    <t>2022-03-17T16:35:11.477</t>
  </si>
  <si>
    <t>1.3.6.1.4.1.14519.5.2.1.4219.6651.191985218391568213023530775182</t>
  </si>
  <si>
    <t>./FDG-PET-CT-Lesions/PETCT_7a8a062ed5/03-12-2005-NA-PET-CT Ganzkoerper  primaer mit KM-27527/4.000000-GK p.v.3 s-75182</t>
  </si>
  <si>
    <t>2022-03-17T16:35:15.462</t>
  </si>
  <si>
    <t>1.3.6.1.4.1.14519.5.2.1.4219.6651.113663974645397535701246148966</t>
  </si>
  <si>
    <t>PETCT_7abe274c10</t>
  </si>
  <si>
    <t>1.3.6.1.4.1.14519.5.2.1.4219.6651.135060205873052020137190421377</t>
  </si>
  <si>
    <t>9/21/2006</t>
  </si>
  <si>
    <t>88.30 MB</t>
  </si>
  <si>
    <t>./FDG-PET-CT-Lesions/PETCT_7abe274c10/09-21-2006-NA-PET-CT Ganzkoerper  primaer mit KM-21377/20.000000-PET corr.-48966</t>
  </si>
  <si>
    <t>2022-03-17T16:35:34.281</t>
  </si>
  <si>
    <t>1.3.6.1.4.1.14519.5.2.1.4219.6651.187903108641965802368806470728</t>
  </si>
  <si>
    <t>./FDG-PET-CT-Lesions/PETCT_7abe274c10/09-21-2006-NA-PET-CT Ganzkoerper  primaer mit KM-21377/300.000000-Segmentation-70728</t>
  </si>
  <si>
    <t>2022-03-17T16:35:39.46</t>
  </si>
  <si>
    <t>1.3.6.1.4.1.14519.5.2.1.4219.6651.117631575367546799390855975567</t>
  </si>
  <si>
    <t>PETCT_7b42056ee3</t>
  </si>
  <si>
    <t>1.3.6.1.4.1.14519.5.2.1.4219.6651.106094944827564315885339873138</t>
  </si>
  <si>
    <t>10/13/2002</t>
  </si>
  <si>
    <t>./FDG-PET-CT-Lesions/PETCT_7b42056ee3/10-13-2002-NA-PET-CT Ganzkoerper  primaer mit KM-73138/300.000000-Segmentation-75567</t>
  </si>
  <si>
    <t>2022-03-17T16:35:42.103</t>
  </si>
  <si>
    <t>1.3.6.1.4.1.14519.5.2.1.4219.6651.171608253055687227016223838901</t>
  </si>
  <si>
    <t>172.24 MB</t>
  </si>
  <si>
    <t>./FDG-PET-CT-Lesions/PETCT_7abe274c10/09-21-2006-NA-PET-CT Ganzkoerper  primaer mit KM-21377/7.000000-GK p.v.3 s-38901</t>
  </si>
  <si>
    <t>2022-03-17T16:35:51.768</t>
  </si>
  <si>
    <t>1.3.6.1.4.1.14519.5.2.1.4219.6651.223627782887521791001955070883</t>
  </si>
  <si>
    <t>./FDG-PET-CT-Lesions/PETCT_7a77b26403/10-20-2000-NA-PET-CT Ganzkoerper  primaer mit KM-54468/5.000000-GK p.v.2-70883</t>
  </si>
  <si>
    <t>2022-03-17T16:36:00.543</t>
  </si>
  <si>
    <t>1.3.6.1.4.1.14519.5.2.1.4219.6651.156939276966490104242798268837</t>
  </si>
  <si>
    <t>./FDG-PET-CT-Lesions/PETCT_7b42056ee3/10-13-2002-NA-PET-CT Ganzkoerper  primaer mit KM-73138/7.000000-PET corr.-68837</t>
  </si>
  <si>
    <t>2022-03-17T16:36:07.033</t>
  </si>
  <si>
    <t>1.3.6.1.4.1.14519.5.2.1.4219.6651.245378208937127615740624612435</t>
  </si>
  <si>
    <t>PETCT_7b477e7e0d</t>
  </si>
  <si>
    <t>1.3.6.1.4.1.14519.5.2.1.4219.6651.294564253703438309101631732373</t>
  </si>
  <si>
    <t>6/19/2003</t>
  </si>
  <si>
    <t>./FDG-PET-CT-Lesions/PETCT_7b477e7e0d/06-19-2003-NA-PET-CT Ganzkoerper  primaer mit KM-32373/300.000000-Segmentation-12435</t>
  </si>
  <si>
    <t>2022-03-17T16:36:10.037</t>
  </si>
  <si>
    <t>1.3.6.1.4.1.14519.5.2.1.4219.6651.264473248016586668516667839816</t>
  </si>
  <si>
    <t>./FDG-PET-CT-Lesions/PETCT_7b42056ee3/10-13-2002-NA-PET-CT Ganzkoerper  primaer mit KM-73138/4.000000-GK p.v.3-39816</t>
  </si>
  <si>
    <t>2022-03-17T16:36:29.015</t>
  </si>
  <si>
    <t>1.3.6.1.4.1.14519.5.2.1.4219.6651.184136996976741099756050141491</t>
  </si>
  <si>
    <t>1.3.6.1.4.1.14519.5.2.1.4219.6651.319979555802710802566447497314</t>
  </si>
  <si>
    <t>7/26/2002</t>
  </si>
  <si>
    <t>./FDG-PET-CT-Lesions/PETCT_7b477e7e0d/07-26-2002-NA-PET-CT Ganzkoerper  primaer mit KM-97314/300.000000-Segmentation-41491</t>
  </si>
  <si>
    <t>2022-03-17T16:36:35.057</t>
  </si>
  <si>
    <t>1.3.6.1.4.1.14519.5.2.1.4219.6651.170112474663295311841431516104</t>
  </si>
  <si>
    <t>./FDG-PET-CT-Lesions/PETCT_7b477e7e0d/06-19-2003-NA-PET-CT Ganzkoerper  primaer mit KM-32373/6.000000-PET corr.-16104</t>
  </si>
  <si>
    <t>2022-03-17T16:36:48.237</t>
  </si>
  <si>
    <t>1.3.6.1.4.1.14519.5.2.1.4219.6651.332344381975813290419468368739</t>
  </si>
  <si>
    <t>365.52 MB</t>
  </si>
  <si>
    <t>./FDG-PET-CT-Lesions/PETCT_7b477e7e0d/06-19-2003-NA-PET-CT Ganzkoerper  primaer mit KM-32373/4.000000-GK p.v.3-68739</t>
  </si>
  <si>
    <t>2022-03-17T16:37:11.005</t>
  </si>
  <si>
    <t>1.3.6.1.4.1.14519.5.2.1.4219.6651.134452754337073765958149247603</t>
  </si>
  <si>
    <t>PETCT_7b9d625330</t>
  </si>
  <si>
    <t>1.3.6.1.4.1.14519.5.2.1.4219.6651.554995097176404518570417475418</t>
  </si>
  <si>
    <t>./FDG-PET-CT-Lesions/PETCT_7b9d625330/11-17-2002-NA-PET-CT Ganzkoerper  primaer mit KM-75418/300.000000-Segmentation-47603</t>
  </si>
  <si>
    <t>2022-03-17T16:37:20.752</t>
  </si>
  <si>
    <t>1.3.6.1.4.1.14519.5.2.1.4219.6651.201383034205840386092470114420</t>
  </si>
  <si>
    <t>./FDG-PET-CT-Lesions/PETCT_7b477e7e0d/07-26-2002-NA-PET-CT Ganzkoerper  primaer mit KM-97314/5.000000-PET corr.-14420</t>
  </si>
  <si>
    <t>2022-03-17T16:37:29.199</t>
  </si>
  <si>
    <t>1.3.6.1.4.1.14519.5.2.1.4219.6651.222030517649893309178246326538</t>
  </si>
  <si>
    <t>./FDG-PET-CT-Lesions/PETCT_7b9d625330/11-17-2002-NA-PET-CT Ganzkoerper  primaer mit KM-75418/10.000000-PET corr.-26538</t>
  </si>
  <si>
    <t>2022-03-17T16:37:47.929</t>
  </si>
  <si>
    <t>1.3.6.1.4.1.14519.5.2.1.4219.6651.137027343957322423754024349488</t>
  </si>
  <si>
    <t>PETCT_7c1e6175e0</t>
  </si>
  <si>
    <t>1.3.6.1.4.1.14519.5.2.1.4219.6651.177925039401171024451381142498</t>
  </si>
  <si>
    <t>1/30/2005</t>
  </si>
  <si>
    <t>24.86 MB</t>
  </si>
  <si>
    <t>./FDG-PET-CT-Lesions/PETCT_7c1e6175e0/01-30-2005-NA-PET-CT Ganzkoerper  primaer mit KM-42498/300.000000-Segmentation-49488</t>
  </si>
  <si>
    <t>2022-03-17T16:37:52.405</t>
  </si>
  <si>
    <t>1.3.6.1.4.1.14519.5.2.1.4219.6651.503338483524194023129659492631</t>
  </si>
  <si>
    <t>./FDG-PET-CT-Lesions/PETCT_7b477e7e0d/07-26-2002-NA-PET-CT Ganzkoerper  primaer mit KM-97314/4.000000-GK p.v.3-92631</t>
  </si>
  <si>
    <t>2022-03-17T16:37:52.963</t>
  </si>
  <si>
    <t>1.3.6.1.4.1.14519.5.2.1.4219.6651.281291145127397110073744168986</t>
  </si>
  <si>
    <t>./FDG-PET-CT-Lesions/PETCT_7b9d625330/11-17-2002-NA-PET-CT Ganzkoerper  primaer mit KM-75418/4.000000-GK p.v.3-68986</t>
  </si>
  <si>
    <t>2022-03-17T16:38:04.964</t>
  </si>
  <si>
    <t>1.3.6.1.4.1.14519.5.2.1.4219.6651.207721885435541254736162094195</t>
  </si>
  <si>
    <t>PETCT_7c96c4626d</t>
  </si>
  <si>
    <t>1.3.6.1.4.1.14519.5.2.1.4219.6651.380353011670363176913999022056</t>
  </si>
  <si>
    <t>6/30/2003</t>
  </si>
  <si>
    <t>./FDG-PET-CT-Lesions/PETCT_7c96c4626d/06-30-2003-NA-PET-CT Ganzkoerper  primaer mit KM-22056/4.000000-GK p.v.3-94195</t>
  </si>
  <si>
    <t>2022-03-17T16:38:38.932</t>
  </si>
  <si>
    <t>1.3.6.1.4.1.14519.5.2.1.4219.6651.171287565720215091721346624938</t>
  </si>
  <si>
    <t>./FDG-PET-CT-Lesions/PETCT_7c1e6175e0/01-30-2005-NA-PET-CT Ganzkoerper  primaer mit KM-42498/8.000000-PET corr.-24938</t>
  </si>
  <si>
    <t>2022-03-17T16:38:42.945</t>
  </si>
  <si>
    <t>1.3.6.1.4.1.14519.5.2.1.4219.6651.306404659447526355174918978922</t>
  </si>
  <si>
    <t>./FDG-PET-CT-Lesions/PETCT_7c96c4626d/06-30-2003-NA-PET-CT Ganzkoerper  primaer mit KM-22056/300.000000-Segmentation-78922</t>
  </si>
  <si>
    <t>2022-03-17T16:38:52.182</t>
  </si>
  <si>
    <t>1.3.6.1.4.1.14519.5.2.1.4219.6651.690792721160306356417717217422</t>
  </si>
  <si>
    <t>./FDG-PET-CT-Lesions/PETCT_7c1e6175e0/01-30-2005-NA-PET-CT Ganzkoerper  primaer mit KM-42498/4.000000-GK p.v.3 s-17422</t>
  </si>
  <si>
    <t>2022-03-17T16:38:57.374</t>
  </si>
  <si>
    <t>1.3.6.1.4.1.14519.5.2.1.4219.6651.265363049704350732512711074868</t>
  </si>
  <si>
    <t>./FDG-PET-CT-Lesions/PETCT_7c96c4626d/06-30-2003-NA-PET-CT Ganzkoerper  primaer mit KM-22056/7.000000-PET corr.-74868</t>
  </si>
  <si>
    <t>2022-03-17T16:39:07.721</t>
  </si>
  <si>
    <t>1.3.6.1.4.1.14519.5.2.1.4219.6651.712547256700709942064053622271</t>
  </si>
  <si>
    <t>PETCT_7ce196485f</t>
  </si>
  <si>
    <t>1.3.6.1.4.1.14519.5.2.1.4219.6651.226902065774280488285903767152</t>
  </si>
  <si>
    <t>1/19/2006</t>
  </si>
  <si>
    <t>11.55 MB</t>
  </si>
  <si>
    <t>./FDG-PET-CT-Lesions/PETCT_7ce196485f/01-19-2006-NA-PET-CT Teilkoerper  primaer mit KM-67152/300.000000-Segmentation-22271</t>
  </si>
  <si>
    <t>2022-03-17T16:39:10.807</t>
  </si>
  <si>
    <t>1.3.6.1.4.1.14519.5.2.1.4219.6651.114824200692392115954148745384</t>
  </si>
  <si>
    <t>PETCT_7cfaf65584</t>
  </si>
  <si>
    <t>1.3.6.1.4.1.14519.5.2.1.4219.6651.280368442817340919072900365508</t>
  </si>
  <si>
    <t>10/28/2006</t>
  </si>
  <si>
    <t>12.64 MB</t>
  </si>
  <si>
    <t>./FDG-PET-CT-Lesions/PETCT_7cfaf65584/10-28-2006-NA-PET-CT Ganzkoerper  primaer mit KM-65508/300.000000-Segmentation-45384</t>
  </si>
  <si>
    <t>2022-03-17T16:39:14.56</t>
  </si>
  <si>
    <t>1.3.6.1.4.1.14519.5.2.1.4219.6651.173882119860423638035633584656</t>
  </si>
  <si>
    <t>181.15 MB</t>
  </si>
  <si>
    <t>./FDG-PET-CT-Lesions/PETCT_7ce196485f/01-19-2006-NA-PET-CT Teilkoerper  primaer mit KM-67152/3.000000-PET corr.-84656</t>
  </si>
  <si>
    <t>2022-03-17T16:39:38.9</t>
  </si>
  <si>
    <t>1.3.6.1.4.1.14519.5.2.1.4219.6651.276759175837695065285785649411</t>
  </si>
  <si>
    <t>353.91 MB</t>
  </si>
  <si>
    <t>./FDG-PET-CT-Lesions/PETCT_7ce196485f/01-19-2006-NA-PET-CT Teilkoerper  primaer mit KM-67152/6.000000-THA p.v.3 s-49411</t>
  </si>
  <si>
    <t>2022-03-17T16:39:57.791</t>
  </si>
  <si>
    <t>1.3.6.1.4.1.14519.5.2.1.4219.6651.795238472632856390862879440733</t>
  </si>
  <si>
    <t>198.35 MB</t>
  </si>
  <si>
    <t>./FDG-PET-CT-Lesions/PETCT_7cfaf65584/10-28-2006-NA-PET-CT Ganzkoerper  primaer mit KM-65508/7.000000-PET corr.-40733</t>
  </si>
  <si>
    <t>2022-03-17T16:40:04.076</t>
  </si>
  <si>
    <t>1.3.6.1.4.1.14519.5.2.1.4219.6651.232958834364259350023220139953</t>
  </si>
  <si>
    <t>PETCT_7cfd708a53</t>
  </si>
  <si>
    <t>1.3.6.1.4.1.14519.5.2.1.4219.6651.103371447020852823713244672140</t>
  </si>
  <si>
    <t>6/17/2005</t>
  </si>
  <si>
    <t>11.92 MB</t>
  </si>
  <si>
    <t>./FDG-PET-CT-Lesions/PETCT_7cfd708a53/06-17-2005-NA-PET-CT Ganzkoerper  primaer mit KM-72140/300.000000-Segmentation-39953</t>
  </si>
  <si>
    <t>2022-03-17T16:40:07.489</t>
  </si>
  <si>
    <t>1.3.6.1.4.1.14519.5.2.1.4219.6651.874402232707267334689424915621</t>
  </si>
  <si>
    <t>387.19 MB</t>
  </si>
  <si>
    <t>./FDG-PET-CT-Lesions/PETCT_7cfaf65584/10-28-2006-NA-PET-CT Ganzkoerper  primaer mit KM-65508/4.000000-GK p.v.3 s-15621</t>
  </si>
  <si>
    <t>2022-03-17T16:40:50.969</t>
  </si>
  <si>
    <t>1.3.6.1.4.1.14519.5.2.1.4219.6651.836959974202710066535740096951</t>
  </si>
  <si>
    <t>186.99 MB</t>
  </si>
  <si>
    <t>./FDG-PET-CT-Lesions/PETCT_7cfd708a53/06-17-2005-NA-PET-CT Ganzkoerper  primaer mit KM-72140/3.000000-PET corr.-96951</t>
  </si>
  <si>
    <t>2022-03-17T16:40:53.654</t>
  </si>
  <si>
    <t>1.3.6.1.4.1.14519.5.2.1.4219.6651.105655835013218351812452021535</t>
  </si>
  <si>
    <t>364.99 MB</t>
  </si>
  <si>
    <t>./FDG-PET-CT-Lesions/PETCT_7cfd708a53/06-17-2005-NA-PET-CT Ganzkoerper  primaer mit KM-72140/6.000000-GK p.v.3 s-21535</t>
  </si>
  <si>
    <t>2022-03-17T16:40:59.38</t>
  </si>
  <si>
    <t>1.3.6.1.4.1.14519.5.2.1.4219.6651.330810950772832855633112807417</t>
  </si>
  <si>
    <t>PETCT_7d01eb835d</t>
  </si>
  <si>
    <t>1.3.6.1.4.1.14519.5.2.1.4219.6651.816766292823503789163251936135</t>
  </si>
  <si>
    <t>3/31/2002</t>
  </si>
  <si>
    <t>./FDG-PET-CT-Lesions/PETCT_7d01eb835d/03-31-2002-NA-PET-CT Ganzkoerper  primaer mit KM-36135/300.000000-Segmentation-07417</t>
  </si>
  <si>
    <t>2022-03-17T16:41:01.759</t>
  </si>
  <si>
    <t>1.3.6.1.4.1.14519.5.2.1.4219.6651.181113437515657707605537978782</t>
  </si>
  <si>
    <t>PETCT_7d8aa1e94d</t>
  </si>
  <si>
    <t>1.3.6.1.4.1.14519.5.2.1.4219.6651.728455817606928163595090189111</t>
  </si>
  <si>
    <t>./FDG-PET-CT-Lesions/PETCT_7d8aa1e94d/10-04-2002-NA-PET-CT Ganzkoerper  primaer mit KM-89111/300.000000-Segmentation-78782</t>
  </si>
  <si>
    <t>2022-03-17T16:41:04.182</t>
  </si>
  <si>
    <t>030Y</t>
  </si>
  <si>
    <t>1.3.6.1.4.1.14519.5.2.1.4219.6651.228505250494391941106906335707</t>
  </si>
  <si>
    <t>./FDG-PET-CT-Lesions/PETCT_7d01eb835d/03-31-2002-NA-PET-CT Ganzkoerper  primaer mit KM-36135/7.000000-PET corr.-35707</t>
  </si>
  <si>
    <t>2022-03-17T16:41:17.002</t>
  </si>
  <si>
    <t>1.3.6.1.4.1.14519.5.2.1.4219.6651.338534607034190036391364504787</t>
  </si>
  <si>
    <t>./FDG-PET-CT-Lesions/PETCT_7d8aa1e94d/10-04-2002-NA-PET-CT Ganzkoerper  primaer mit KM-89111/13.000000-PET corr.-04787</t>
  </si>
  <si>
    <t>2022-03-17T16:41:31.081</t>
  </si>
  <si>
    <t>1.3.6.1.4.1.14519.5.2.1.4219.6651.187817458036347057021065454097</t>
  </si>
  <si>
    <t>PETCT_7d97f7a102</t>
  </si>
  <si>
    <t>1.3.6.1.4.1.14519.5.2.1.4219.6651.355920611698299104070895322679</t>
  </si>
  <si>
    <t>4/21/2002</t>
  </si>
  <si>
    <t>./FDG-PET-CT-Lesions/PETCT_7d97f7a102/04-21-2002-NA-PET-CT Ganzkoerper  primaer mit KM-22679/300.000000-Segmentation-54097</t>
  </si>
  <si>
    <t>2022-03-17T16:41:34.62</t>
  </si>
  <si>
    <t>1.3.6.1.4.1.14519.5.2.1.4219.6651.238606470334710527140104074646</t>
  </si>
  <si>
    <t>./FDG-PET-CT-Lesions/PETCT_7d97f7a102/04-21-2002-NA-PET-CT Ganzkoerper  primaer mit KM-22679/6.000000-PET corr.-74646</t>
  </si>
  <si>
    <t>2022-03-17T16:42:01.39</t>
  </si>
  <si>
    <t>1.3.6.1.4.1.14519.5.2.1.4219.6651.682269558820018794359549624522</t>
  </si>
  <si>
    <t>./FDG-PET-CT-Lesions/PETCT_7d8aa1e94d/10-04-2002-NA-PET-CT Ganzkoerper  primaer mit KM-89111/4.000000-GK p.v.3-24522</t>
  </si>
  <si>
    <t>2022-03-17T16:42:01.666</t>
  </si>
  <si>
    <t>1.3.6.1.4.1.14519.5.2.1.4219.6651.284390089626354206506772559016</t>
  </si>
  <si>
    <t>516.54 MB</t>
  </si>
  <si>
    <t>./FDG-PET-CT-Lesions/PETCT_7d01eb835d/03-31-2002-NA-PET-CT Ganzkoerper  primaer mit KM-36135/5.000000-GK p.v.2-59016</t>
  </si>
  <si>
    <t>2022-03-17T16:42:21.417</t>
  </si>
  <si>
    <t>1.3.6.1.4.1.14519.5.2.1.4219.6651.153045579516373589050886592462</t>
  </si>
  <si>
    <t>PETCT_7e56b0b62c</t>
  </si>
  <si>
    <t>1.3.6.1.4.1.14519.5.2.1.4219.6651.183023855750428172461355257089</t>
  </si>
  <si>
    <t>./FDG-PET-CT-Lesions/PETCT_7e56b0b62c/05-27-2006-NA-PET-CT Ganzkoerper  primaer mit KM-57089/11.000000-PET corr.-92462</t>
  </si>
  <si>
    <t>2022-03-17T16:42:26.052</t>
  </si>
  <si>
    <t>1.3.6.1.4.1.14519.5.2.1.4219.6651.669971268694795623019570715834</t>
  </si>
  <si>
    <t>./FDG-PET-CT-Lesions/PETCT_7e56b0b62c/05-27-2006-NA-PET-CT Ganzkoerper  primaer mit KM-57089/300.000000-Segmentation-15834</t>
  </si>
  <si>
    <t>2022-03-17T16:42:29.396</t>
  </si>
  <si>
    <t>1.3.6.1.4.1.14519.5.2.1.4219.6651.257584369731583903296391656717</t>
  </si>
  <si>
    <t>./FDG-PET-CT-Lesions/PETCT_7d97f7a102/04-21-2002-NA-PET-CT Ganzkoerper  primaer mit KM-22679/4.000000-GK p.v.3-56717</t>
  </si>
  <si>
    <t>2022-03-17T16:42:38.037</t>
  </si>
  <si>
    <t>1.3.6.1.4.1.14519.5.2.1.4219.6651.300279722209592805575187734683</t>
  </si>
  <si>
    <t>./FDG-PET-CT-Lesions/PETCT_7e56b0b62c/05-27-2006-NA-PET-CT Ganzkoerper  primaer mit KM-57089/4.000000-GK p.v.3 s-34683</t>
  </si>
  <si>
    <t>2022-03-17T16:42:51.213</t>
  </si>
  <si>
    <t>1.3.6.1.4.1.14519.5.2.1.4219.6651.352835637829583549244418665430</t>
  </si>
  <si>
    <t>PETCT_7e5729ea40</t>
  </si>
  <si>
    <t>1.3.6.1.4.1.14519.5.2.1.4219.6651.146273946952488395946111335422</t>
  </si>
  <si>
    <t>./FDG-PET-CT-Lesions/PETCT_7e5729ea40/02-21-2003-NA-PET-CT Ganzkoerper  primaer mit KM-35422/300.000000-Segmentation-65430</t>
  </si>
  <si>
    <t>2022-03-17T16:42:53.741</t>
  </si>
  <si>
    <t>1.3.6.1.4.1.14519.5.2.1.4219.6651.287856978568073981724844934278</t>
  </si>
  <si>
    <t>./FDG-PET-CT-Lesions/PETCT_7e5729ea40/02-21-2003-NA-PET-CT Ganzkoerper  primaer mit KM-35422/6.000000-PET corr.-34278</t>
  </si>
  <si>
    <t>2022-03-17T16:43:04.875</t>
  </si>
  <si>
    <t>1.3.6.1.4.1.14519.5.2.1.4219.6651.276830503963608071437202550400</t>
  </si>
  <si>
    <t>./FDG-PET-CT-Lesions/PETCT_7e5729ea40/02-21-2003-NA-PET-CT Ganzkoerper  primaer mit KM-35422/4.000000-GK p.v.3-50400</t>
  </si>
  <si>
    <t>2022-03-17T16:43:04.923</t>
  </si>
  <si>
    <t>1.3.6.1.4.1.14519.5.2.1.4219.6651.563448673603970536758509137232</t>
  </si>
  <si>
    <t>PETCT_7ed037687a</t>
  </si>
  <si>
    <t>1.3.6.1.4.1.14519.5.2.1.4219.6651.319364501407445949035115734568</t>
  </si>
  <si>
    <t>1/27/2003</t>
  </si>
  <si>
    <t>./FDG-PET-CT-Lesions/PETCT_7ed037687a/01-27-2003-NA-PET-CT Ganzkoerper  primaer mit KM-34568/300.000000-Segmentation-37232</t>
  </si>
  <si>
    <t>2022-03-17T16:43:07.396</t>
  </si>
  <si>
    <t>1.3.6.1.4.1.14519.5.2.1.4219.6651.307236640310138545936182284596</t>
  </si>
  <si>
    <t>./FDG-PET-CT-Lesions/PETCT_7ed037687a/01-27-2003-NA-PET-CT Ganzkoerper  primaer mit KM-34568/4.000000-GK p.v.3-84596</t>
  </si>
  <si>
    <t>2022-03-17T16:43:30.67</t>
  </si>
  <si>
    <t>1.3.6.1.4.1.14519.5.2.1.4219.6651.537647027724094575325562848897</t>
  </si>
  <si>
    <t>./FDG-PET-CT-Lesions/PETCT_7ed037687a/01-27-2003-NA-PET-CT Ganzkoerper  primaer mit KM-34568/7.000000-PET corr.-48897</t>
  </si>
  <si>
    <t>2022-03-17T16:43:31.647</t>
  </si>
  <si>
    <t>1.3.6.1.4.1.14519.5.2.1.4219.6651.665635754151783733636338220028</t>
  </si>
  <si>
    <t>PETCT_7ee7610b9e</t>
  </si>
  <si>
    <t>1.3.6.1.4.1.14519.5.2.1.4219.6651.149212450525870380604083658977</t>
  </si>
  <si>
    <t>1/21/2006</t>
  </si>
  <si>
    <t>./FDG-PET-CT-Lesions/PETCT_7ee7610b9e/01-21-2006-NA-PET-CT Ganzkoerper  primaer mit KM-58977/300.000000-Segmentation-20028</t>
  </si>
  <si>
    <t>2022-03-17T16:43:34.031</t>
  </si>
  <si>
    <t>1.3.6.1.4.1.14519.5.2.1.4219.6651.307064869871315686485646426607</t>
  </si>
  <si>
    <t>./FDG-PET-CT-Lesions/PETCT_7ee7610b9e/01-21-2006-NA-PET-CT Ganzkoerper  primaer mit KM-58977/14.000000-PET corr.-26607</t>
  </si>
  <si>
    <t>2022-03-17T16:43:34.333</t>
  </si>
  <si>
    <t>1.3.6.1.4.1.14519.5.2.1.4219.6651.172504111488559117539121921920</t>
  </si>
  <si>
    <t>PETCT_7ef5343426</t>
  </si>
  <si>
    <t>1.3.6.1.4.1.14519.5.2.1.4219.6651.897164309523641019221516751720</t>
  </si>
  <si>
    <t>./FDG-PET-CT-Lesions/PETCT_7ef5343426/05-12-2005-NA-PET-CT Ganzkoerper  primaer mit KM-51720/14.000000-PET corr.-21920</t>
  </si>
  <si>
    <t>2022-03-17T16:44:03.37</t>
  </si>
  <si>
    <t>1.3.6.1.4.1.14519.5.2.1.4219.6651.339610751707732435845646987116</t>
  </si>
  <si>
    <t>./FDG-PET-CT-Lesions/PETCT_7ef5343426/05-12-2005-NA-PET-CT Ganzkoerper  primaer mit KM-51720/300.000000-Segmentation-87116</t>
  </si>
  <si>
    <t>2022-03-17T16:44:06.194</t>
  </si>
  <si>
    <t>1.3.6.1.4.1.14519.5.2.1.4219.6651.148373382608849058364729808749</t>
  </si>
  <si>
    <t>./FDG-PET-CT-Lesions/PETCT_7ef5343426/05-12-2005-NA-PET-CT Ganzkoerper  primaer mit KM-51720/4.000000-GK p.v.3 s-08749</t>
  </si>
  <si>
    <t>2022-03-17T16:44:08.569</t>
  </si>
  <si>
    <t>1.3.6.1.4.1.14519.5.2.1.4219.6651.326181435092274051007247509802</t>
  </si>
  <si>
    <t>./FDG-PET-CT-Lesions/PETCT_7ee7610b9e/01-21-2006-NA-PET-CT Ganzkoerper  primaer mit KM-58977/4.000000-GK p.v.3 s-09802</t>
  </si>
  <si>
    <t>2022-03-17T16:44:09.334</t>
  </si>
  <si>
    <t>1.3.6.1.4.1.14519.5.2.1.4219.6651.137817823552166376926161267038</t>
  </si>
  <si>
    <t>PETCT_7f2a604e03</t>
  </si>
  <si>
    <t>1.3.6.1.4.1.14519.5.2.1.4219.6651.319401463597242805746157938994</t>
  </si>
  <si>
    <t>./FDG-PET-CT-Lesions/PETCT_7f2a604e03/05-05-2002-NA-PET-CT Ganzkoerper  primaer mit KM-38994/300.000000-Segmentation-67038</t>
  </si>
  <si>
    <t>2022-03-17T16:44:09.958</t>
  </si>
  <si>
    <t>1.3.6.1.4.1.14519.5.2.1.4219.6651.204574261992517789939588965281</t>
  </si>
  <si>
    <t>PETCT_7faf36a152</t>
  </si>
  <si>
    <t>1.3.6.1.4.1.14519.5.2.1.4219.6651.298945490793903218322203016783</t>
  </si>
  <si>
    <t>6/14/2002</t>
  </si>
  <si>
    <t>./FDG-PET-CT-Lesions/PETCT_7faf36a152/06-14-2002-NA-PET-CT Ganzkoerper  primaer mit KM-16783/5.000000-GK p.v.3-65281</t>
  </si>
  <si>
    <t>2022-03-17T16:44:50.347</t>
  </si>
  <si>
    <t>1.3.6.1.4.1.14519.5.2.1.4219.6651.285022478221326605789111899719</t>
  </si>
  <si>
    <t>./FDG-PET-CT-Lesions/PETCT_7faf36a152/06-14-2002-NA-PET-CT Ganzkoerper  primaer mit KM-16783/300.000000-Segmentation-99719</t>
  </si>
  <si>
    <t>2022-03-17T16:44:53.07</t>
  </si>
  <si>
    <t>1.3.6.1.4.1.14519.5.2.1.4219.6651.705674395494555596106372730316</t>
  </si>
  <si>
    <t>./FDG-PET-CT-Lesions/PETCT_7f2a604e03/05-05-2002-NA-PET-CT Ganzkoerper  primaer mit KM-38994/7.000000-PET corr.-30316</t>
  </si>
  <si>
    <t>2022-03-17T16:44:58.425</t>
  </si>
  <si>
    <t>1.3.6.1.4.1.14519.5.2.1.4219.6651.176917777106053785286807563425</t>
  </si>
  <si>
    <t>1.3.6.1.4.1.14519.5.2.1.4219.6651.315870238570581885088144626480</t>
  </si>
  <si>
    <t>11/27/2005</t>
  </si>
  <si>
    <t>./FDG-PET-CT-Lesions/PETCT_7faf36a152/11-27-2005-NA-PET-CT Ganzkoerper  primaer mit KM-26480/300.000000-Segmentation-63425</t>
  </si>
  <si>
    <t>2022-03-17T16:45:03.019</t>
  </si>
  <si>
    <t>1.3.6.1.4.1.14519.5.2.1.4219.6651.182678132813883239131564167268</t>
  </si>
  <si>
    <t>./FDG-PET-CT-Lesions/PETCT_7f2a604e03/05-05-2002-NA-PET-CT Ganzkoerper  primaer mit KM-38994/5.000000-GK p.v.3-67268</t>
  </si>
  <si>
    <t>2022-03-17T16:45:15.982</t>
  </si>
  <si>
    <t>1.3.6.1.4.1.14519.5.2.1.4219.6651.577510873636182104770639273943</t>
  </si>
  <si>
    <t>./FDG-PET-CT-Lesions/PETCT_7faf36a152/06-14-2002-NA-PET-CT Ganzkoerper  primaer mit KM-16783/7.000000-PET corr.-73943</t>
  </si>
  <si>
    <t>2022-03-17T16:45:19.267</t>
  </si>
  <si>
    <t>1.3.6.1.4.1.14519.5.2.1.4219.6651.283243543812147224094122135053</t>
  </si>
  <si>
    <t>./FDG-PET-CT-Lesions/PETCT_7faf36a152/11-27-2005-NA-PET-CT Ganzkoerper  primaer mit KM-26480/12.000000-PET corr.-35053</t>
  </si>
  <si>
    <t>2022-03-17T16:45:28.99</t>
  </si>
  <si>
    <t>1.3.6.1.4.1.14519.5.2.1.4219.6651.299577882463767266423907377022</t>
  </si>
  <si>
    <t>./FDG-PET-CT-Lesions/PETCT_7faf36a152/11-27-2005-NA-PET-CT Ganzkoerper  primaer mit KM-26480/4.000000-GK p.v.3 s-77022</t>
  </si>
  <si>
    <t>2022-03-17T16:45:54.443</t>
  </si>
  <si>
    <t>1.3.6.1.4.1.14519.5.2.1.4219.6651.155714847432156401006772279998</t>
  </si>
  <si>
    <t>PETCT_7fbb39290e</t>
  </si>
  <si>
    <t>1.3.6.1.4.1.14519.5.2.1.4219.6651.116430254517627298854944901459</t>
  </si>
  <si>
    <t>8/15/2002</t>
  </si>
  <si>
    <t>./FDG-PET-CT-Lesions/PETCT_7fbb39290e/08-15-2002-NA-PET-CT Ganzkoerper  primaer mit KM-01459/300.000000-Segmentation-79998</t>
  </si>
  <si>
    <t>2022-03-17T16:46:03.959</t>
  </si>
  <si>
    <t>1.3.6.1.4.1.14519.5.2.1.4219.6651.111378798715467280788366004135</t>
  </si>
  <si>
    <t>173.68 MB</t>
  </si>
  <si>
    <t>./FDG-PET-CT-Lesions/PETCT_7fbb39290e/08-15-2002-NA-PET-CT Ganzkoerper  primaer mit KM-01459/4.000000-PET corr.-04135</t>
  </si>
  <si>
    <t>2022-03-17T16:46:07.697</t>
  </si>
  <si>
    <t>1.3.6.1.4.1.14519.5.2.1.4219.6651.510039404929908738671654653698</t>
  </si>
  <si>
    <t>PETCT_802f19931c</t>
  </si>
  <si>
    <t>1.3.6.1.4.1.14519.5.2.1.4219.6651.415089458243578953592286143581</t>
  </si>
  <si>
    <t>6/30/2002</t>
  </si>
  <si>
    <t>./FDG-PET-CT-Lesions/PETCT_802f19931c/06-30-2002-NA-PET-CT Ganzkoerper  primaer mit KM-43581/12.000000-PET corr.-53698</t>
  </si>
  <si>
    <t>2022-03-17T16:46:36.478</t>
  </si>
  <si>
    <t>1.3.6.1.4.1.14519.5.2.1.4219.6651.138005066456486926122511381354</t>
  </si>
  <si>
    <t>./FDG-PET-CT-Lesions/PETCT_7fbb39290e/08-15-2002-NA-PET-CT Ganzkoerper  primaer mit KM-01459/5.000000-GK p.v.3-81354</t>
  </si>
  <si>
    <t>2022-03-17T16:46:41.037</t>
  </si>
  <si>
    <t>1.3.6.1.4.1.14519.5.2.1.4219.6651.570157598623334731657638358703</t>
  </si>
  <si>
    <t>./FDG-PET-CT-Lesions/PETCT_802f19931c/06-30-2002-NA-PET-CT Ganzkoerper  primaer mit KM-43581/300.000000-Segmentation-58703</t>
  </si>
  <si>
    <t>2022-03-17T16:46:41.42</t>
  </si>
  <si>
    <t>1.3.6.1.4.1.14519.5.2.1.4219.6651.109345348880197858577888383955</t>
  </si>
  <si>
    <t>./FDG-PET-CT-Lesions/PETCT_802f19931c/06-30-2002-NA-PET-CT Ganzkoerper  primaer mit KM-43581/4.000000-GK p.v.3-83955</t>
  </si>
  <si>
    <t>2022-03-17T16:46:45.098</t>
  </si>
  <si>
    <t>1.3.6.1.4.1.14519.5.2.1.4219.6651.862558804572481715452933937057</t>
  </si>
  <si>
    <t>PETCT_80b8393c44</t>
  </si>
  <si>
    <t>1.3.6.1.4.1.14519.5.2.1.4219.6651.140165195664245159218149192543</t>
  </si>
  <si>
    <t>./FDG-PET-CT-Lesions/PETCT_80b8393c44/07-22-2002-NA-PET-CT Teilkoerper  primaer mit KM-92543/300.000000-Segmentation-37057</t>
  </si>
  <si>
    <t>2022-03-17T16:46:48.493</t>
  </si>
  <si>
    <t>1.3.6.1.4.1.14519.5.2.1.4219.6651.110362314757480518436355354683</t>
  </si>
  <si>
    <t>PETCT_80ccbdadf9</t>
  </si>
  <si>
    <t>1.3.6.1.4.1.14519.5.2.1.4219.6651.478619815683524441234404173465</t>
  </si>
  <si>
    <t>./FDG-PET-CT-Lesions/PETCT_80ccbdadf9/05-06-2002-NA-PET-CT Ganzkoerper  primaer mit KM-73465/300.000000-Segmentation-54683</t>
  </si>
  <si>
    <t>2022-03-17T16:46:53.251</t>
  </si>
  <si>
    <t>1.3.6.1.4.1.14519.5.2.1.4219.6651.248481908101602880191918697231</t>
  </si>
  <si>
    <t>./FDG-PET-CT-Lesions/PETCT_80b8393c44/07-22-2002-NA-PET-CT Teilkoerper  primaer mit KM-92543/5.000000-THA p.v.3-97231</t>
  </si>
  <si>
    <t>2022-03-17T16:47:09.1</t>
  </si>
  <si>
    <t>1.3.6.1.4.1.14519.5.2.1.4219.6651.218217342951844934123467335896</t>
  </si>
  <si>
    <t>./FDG-PET-CT-Lesions/PETCT_80b8393c44/07-22-2002-NA-PET-CT Teilkoerper  primaer mit KM-92543/4.000000-PET corr.-35896</t>
  </si>
  <si>
    <t>2022-03-17T16:47:10.807</t>
  </si>
  <si>
    <t>1.3.6.1.4.1.14519.5.2.1.4219.6651.124248445657831084026953670986</t>
  </si>
  <si>
    <t>PETCT_80d7e682f7</t>
  </si>
  <si>
    <t>1.3.6.1.4.1.14519.5.2.1.4219.6651.315011180419741617791979004329</t>
  </si>
  <si>
    <t>./FDG-PET-CT-Lesions/PETCT_80d7e682f7/02-11-2005-NA-PET-CT Ganzkoerper  primaer mit KM-04329/300.000000-Segmentation-70986</t>
  </si>
  <si>
    <t>2022-03-17T16:47:17.377</t>
  </si>
  <si>
    <t>1.3.6.1.4.1.14519.5.2.1.4219.6651.645002134582860801115644017606</t>
  </si>
  <si>
    <t>./FDG-PET-CT-Lesions/PETCT_80ccbdadf9/05-06-2002-NA-PET-CT Ganzkoerper  primaer mit KM-73465/8.000000-PET corr.-17606</t>
  </si>
  <si>
    <t>2022-03-17T16:47:24.471</t>
  </si>
  <si>
    <t>1.3.6.1.4.1.14519.5.2.1.4219.6651.781475586963476600279354376454</t>
  </si>
  <si>
    <t>./FDG-PET-CT-Lesions/PETCT_80ccbdadf9/05-06-2002-NA-PET-CT Ganzkoerper  primaer mit KM-73465/9.000000-GK p.v.3-76454</t>
  </si>
  <si>
    <t>2022-03-17T16:47:45.473</t>
  </si>
  <si>
    <t>1.3.6.1.4.1.14519.5.2.1.4219.6651.292661508262102673037023159877</t>
  </si>
  <si>
    <t>./FDG-PET-CT-Lesions/PETCT_80d7e682f7/02-11-2005-NA-PET-CT Ganzkoerper  primaer mit KM-04329/8.000000-PET corr.-59877</t>
  </si>
  <si>
    <t>2022-03-17T16:47:51.617</t>
  </si>
  <si>
    <t>1.3.6.1.4.1.14519.5.2.1.4219.6651.128275651480863388149284405626</t>
  </si>
  <si>
    <t>./FDG-PET-CT-Lesions/PETCT_80d7e682f7/02-11-2005-NA-PET-CT Ganzkoerper  primaer mit KM-04329/4.000000-GK p.v.3 s-05626</t>
  </si>
  <si>
    <t>2022-03-17T16:47:53.751</t>
  </si>
  <si>
    <t>1.3.6.1.4.1.14519.5.2.1.4219.6651.320747084953250437053471310767</t>
  </si>
  <si>
    <t>PETCT_80f21e1ed0</t>
  </si>
  <si>
    <t>1.3.6.1.4.1.14519.5.2.1.4219.6651.506883480730205052812441760752</t>
  </si>
  <si>
    <t>./FDG-PET-CT-Lesions/PETCT_80f21e1ed0/11-12-2006-NA-PET-CT Ganzkoerper  primaer mit KM-60752/300.000000-Segmentation-10767</t>
  </si>
  <si>
    <t>2022-03-17T16:48:02.602</t>
  </si>
  <si>
    <t>1.3.6.1.4.1.14519.5.2.1.4219.6651.280679050404601630581752124490</t>
  </si>
  <si>
    <t>./FDG-PET-CT-Lesions/PETCT_80f21e1ed0/11-12-2006-NA-PET-CT Ganzkoerper  primaer mit KM-60752/8.000000-PET corr.-24490</t>
  </si>
  <si>
    <t>2022-03-17T16:48:19.669</t>
  </si>
  <si>
    <t>1.3.6.1.4.1.14519.5.2.1.4219.6651.192425813034877403216576779570</t>
  </si>
  <si>
    <t>./FDG-PET-CT-Lesions/PETCT_80f21e1ed0/11-12-2006-NA-PET-CT Ganzkoerper  primaer mit KM-60752/4.000000-GK p.v.3 s-79570</t>
  </si>
  <si>
    <t>2022-03-17T16:48:20.717</t>
  </si>
  <si>
    <t>1.3.6.1.4.1.14519.5.2.1.4219.6651.372904684657623106054664646802</t>
  </si>
  <si>
    <t>PETCT_80f7760f65</t>
  </si>
  <si>
    <t>1.3.6.1.4.1.14519.5.2.1.4219.6651.116952394060506613099514533448</t>
  </si>
  <si>
    <t>./FDG-PET-CT-Lesions/PETCT_80f7760f65/05-02-2005-NA-Unspecified CT ABDOMEN-33448/300.000000-Segmentation-46802</t>
  </si>
  <si>
    <t>2022-03-17T16:48:32.529</t>
  </si>
  <si>
    <t>1.3.6.1.4.1.14519.5.2.1.4219.6651.207840604411229230279847410691</t>
  </si>
  <si>
    <t>1.3.6.1.4.1.14519.5.2.1.4219.6651.118579834210406548727978303423</t>
  </si>
  <si>
    <t>11/14/2005</t>
  </si>
  <si>
    <t>./FDG-PET-CT-Lesions/PETCT_80f7760f65/11-14-2005-NA-PET-CT Ganzkoerper nativ u. mit KM-03423/300.000000-Segmentation-10691</t>
  </si>
  <si>
    <t>2022-03-17T16:48:42.828</t>
  </si>
  <si>
    <t>1.3.6.1.4.1.14519.5.2.1.4219.6651.337275090547313783286137955452</t>
  </si>
  <si>
    <t>187.22 MB</t>
  </si>
  <si>
    <t>./FDG-PET-CT-Lesions/PETCT_80f7760f65/05-02-2005-NA-Unspecified CT ABDOMEN-33448/11.000000-PET corr.-55452</t>
  </si>
  <si>
    <t>2022-03-17T16:49:11.408</t>
  </si>
  <si>
    <t>1.3.6.1.4.1.14519.5.2.1.4219.6651.244281166154949581097526044328</t>
  </si>
  <si>
    <t>368.08 MB</t>
  </si>
  <si>
    <t>./FDG-PET-CT-Lesions/PETCT_80f7760f65/05-02-2005-NA-Unspecified CT ABDOMEN-33448/6.000000-GK p.v.3 s-44328</t>
  </si>
  <si>
    <t>2022-03-17T16:49:12.981</t>
  </si>
  <si>
    <t>1.3.6.1.4.1.14519.5.2.1.4219.6651.255761264635528102850989909541</t>
  </si>
  <si>
    <t>./FDG-PET-CT-Lesions/PETCT_80f7760f65/11-14-2005-NA-PET-CT Ganzkoerper nativ u. mit KM-03423/5.000000-PET corr.-09541</t>
  </si>
  <si>
    <t>2022-03-17T16:49:35.505</t>
  </si>
  <si>
    <t>1.3.6.1.4.1.14519.5.2.1.4219.6651.165029245266781893106745492840</t>
  </si>
  <si>
    <t>PETCT_816732638d</t>
  </si>
  <si>
    <t>1.3.6.1.4.1.14519.5.2.1.4219.6651.309712955335072792253021140823</t>
  </si>
  <si>
    <t>8/18/2000</t>
  </si>
  <si>
    <t>./FDG-PET-CT-Lesions/PETCT_816732638d/08-18-2000-NA-PET-CT Ganzkoerper  primaer mit KM-40823/15.000000-PET corr.-92840</t>
  </si>
  <si>
    <t>2022-03-17T16:50:01.909</t>
  </si>
  <si>
    <t>1.3.6.1.4.1.14519.5.2.1.4219.6651.214679206720664942252940919376</t>
  </si>
  <si>
    <t>./FDG-PET-CT-Lesions/PETCT_816732638d/08-18-2000-NA-PET-CT Ganzkoerper  primaer mit KM-40823/300.000000-Segmentation-19376</t>
  </si>
  <si>
    <t>2022-03-17T16:50:06.452</t>
  </si>
  <si>
    <t>1.3.6.1.4.1.14519.5.2.1.4219.6651.305851672506879684513934734310</t>
  </si>
  <si>
    <t>./FDG-PET-CT-Lesions/PETCT_80f7760f65/11-14-2005-NA-PET-CT Ganzkoerper nativ u. mit KM-03423/8.000000-GK p.v.3 s-34310</t>
  </si>
  <si>
    <t>2022-03-17T16:50:13.255</t>
  </si>
  <si>
    <t>1.3.6.1.4.1.14519.5.2.1.4219.6651.256283825970522789478274074883</t>
  </si>
  <si>
    <t>PETCT_81debf13a1</t>
  </si>
  <si>
    <t>1.3.6.1.4.1.14519.5.2.1.4219.6651.210121375067884912612734610303</t>
  </si>
  <si>
    <t>./FDG-PET-CT-Lesions/PETCT_81debf13a1/03-09-2006-NA-PET-CT Ganzkoerper  primaer mit KM-10303/300.000000-Segmentation-74883</t>
  </si>
  <si>
    <t>2022-03-17T16:50:17.584</t>
  </si>
  <si>
    <t>1.3.6.1.4.1.14519.5.2.1.4219.6651.114286159499798998822167706820</t>
  </si>
  <si>
    <t>./FDG-PET-CT-Lesions/PETCT_816732638d/08-18-2000-NA-PET-CT Ganzkoerper  primaer mit KM-40823/7.000000-GK p.v.2-06820</t>
  </si>
  <si>
    <t>2022-03-17T16:50:35.869</t>
  </si>
  <si>
    <t>1.3.6.1.4.1.14519.5.2.1.4219.6651.291518557453646762240399983659</t>
  </si>
  <si>
    <t>PETCT_82137245b0</t>
  </si>
  <si>
    <t>1.3.6.1.4.1.14519.5.2.1.4219.6651.449299642793596843141995420547</t>
  </si>
  <si>
    <t>1/26/2002</t>
  </si>
  <si>
    <t>./FDG-PET-CT-Lesions/PETCT_82137245b0/01-26-2002-NA-PET-CT Ganzkoerper  primaer mit KM-20547/300.000000-Segmentation-83659</t>
  </si>
  <si>
    <t>2022-03-17T16:50:38.657</t>
  </si>
  <si>
    <t>1.3.6.1.4.1.14519.5.2.1.4219.6651.179400241151135528675710856782</t>
  </si>
  <si>
    <t>197.56 MB</t>
  </si>
  <si>
    <t>./FDG-PET-CT-Lesions/PETCT_81debf13a1/03-09-2006-NA-PET-CT Ganzkoerper  primaer mit KM-10303/4.000000-GK p.v.3 s-56782</t>
  </si>
  <si>
    <t>2022-03-17T16:50:38.781</t>
  </si>
  <si>
    <t>1.3.6.1.4.1.14519.5.2.1.4219.6651.501625221769090036579553381234</t>
  </si>
  <si>
    <t>./FDG-PET-CT-Lesions/PETCT_81debf13a1/03-09-2006-NA-PET-CT Ganzkoerper  primaer mit KM-10303/8.000000-PET corr.-81234</t>
  </si>
  <si>
    <t>2022-03-17T16:50:47.757</t>
  </si>
  <si>
    <t>1.3.6.1.4.1.14519.5.2.1.4219.6651.102784727073965689630218116215</t>
  </si>
  <si>
    <t>PETCT_824c6a0014</t>
  </si>
  <si>
    <t>1.3.6.1.4.1.14519.5.2.1.4219.6651.121357213894873116351688151928</t>
  </si>
  <si>
    <t>12/18/2005</t>
  </si>
  <si>
    <t>6.55 MB</t>
  </si>
  <si>
    <t>./FDG-PET-CT-Lesions/PETCT_824c6a0014/12-18-2005-NA-PET-CT Ganzkoerper  primaer mit KM-51928/300.000000-Segmentation-16215</t>
  </si>
  <si>
    <t>2022-03-17T16:50:59.381</t>
  </si>
  <si>
    <t>1.3.6.1.4.1.14519.5.2.1.4219.6651.301771205274233560491614917641</t>
  </si>
  <si>
    <t>./FDG-PET-CT-Lesions/PETCT_82137245b0/01-26-2002-NA-PET-CT Ganzkoerper  primaer mit KM-20547/7.000000-PET corr.-17641</t>
  </si>
  <si>
    <t>2022-03-17T16:51:07.962</t>
  </si>
  <si>
    <t>1.3.6.1.4.1.14519.5.2.1.4219.6651.159947332694059270473459701798</t>
  </si>
  <si>
    <t>200.21 MB</t>
  </si>
  <si>
    <t>./FDG-PET-CT-Lesions/PETCT_824c6a0014/12-18-2005-NA-PET-CT Ganzkoerper  primaer mit KM-51928/4.000000-GK p.v.3 s-01798</t>
  </si>
  <si>
    <t>2022-03-17T16:51:38.63</t>
  </si>
  <si>
    <t>1.3.6.1.4.1.14519.5.2.1.4219.6651.550411901835028853048052613784</t>
  </si>
  <si>
    <t>./FDG-PET-CT-Lesions/PETCT_824c6a0014/12-18-2005-NA-PET-CT Ganzkoerper  primaer mit KM-51928/14.000000-PET corr.-13784</t>
  </si>
  <si>
    <t>2022-03-17T16:51:40.188</t>
  </si>
  <si>
    <t>1.3.6.1.4.1.14519.5.2.1.4219.6651.338066601716247673177256597905</t>
  </si>
  <si>
    <t>./FDG-PET-CT-Lesions/PETCT_82137245b0/01-26-2002-NA-PET-CT Ganzkoerper  primaer mit KM-20547/5.000000-GK p.v.2-97905</t>
  </si>
  <si>
    <t>2022-03-17T16:52:07.467</t>
  </si>
  <si>
    <t>1.3.6.1.4.1.14519.5.2.1.4219.6651.984361841847336917107837406853</t>
  </si>
  <si>
    <t>PETCT_8311aeddb9</t>
  </si>
  <si>
    <t>1.3.6.1.4.1.14519.5.2.1.4219.6651.299659230366293375165920431618</t>
  </si>
  <si>
    <t>6.76 MB</t>
  </si>
  <si>
    <t>./FDG-PET-CT-Lesions/PETCT_8311aeddb9/11-13-2003-NA-PET-CT Ganzkoerper  primaer mit KM-31618/300.000000-Segmentation-06853</t>
  </si>
  <si>
    <t>2022-03-17T16:52:13.372</t>
  </si>
  <si>
    <t>1.3.6.1.4.1.14519.5.2.1.4219.6651.260604847289640241334369410243</t>
  </si>
  <si>
    <t>1.3.6.1.4.1.14519.5.2.1.4219.6651.437031170687556486142127057155</t>
  </si>
  <si>
    <t>12/16/2005</t>
  </si>
  <si>
    <t>6.16 MB</t>
  </si>
  <si>
    <t>./FDG-PET-CT-Lesions/PETCT_8311aeddb9/12-16-2005-NA-PET-CT Ganzkoerper  primaer mit KM-57155/300.000000-Segmentation-10243</t>
  </si>
  <si>
    <t>2022-03-17T16:52:16.301</t>
  </si>
  <si>
    <t>1.3.6.1.4.1.14519.5.2.1.4219.6651.533304337200613034712126125895</t>
  </si>
  <si>
    <t>./FDG-PET-CT-Lesions/PETCT_8311aeddb9/11-13-2003-NA-PET-CT Ganzkoerper  primaer mit KM-31618/4.000000-PET corr.-25895</t>
  </si>
  <si>
    <t>2022-03-17T16:52:17.089</t>
  </si>
  <si>
    <t>1.3.6.1.4.1.14519.5.2.1.4219.6651.253344668200353384870665090811</t>
  </si>
  <si>
    <t>./FDG-PET-CT-Lesions/PETCT_8311aeddb9/11-13-2003-NA-PET-CT Ganzkoerper  primaer mit KM-31618/5.000000-GK p.v.3 s-90811</t>
  </si>
  <si>
    <t>2022-03-17T16:52:22.793</t>
  </si>
  <si>
    <t>1.3.6.1.4.1.14519.5.2.1.4219.6651.269650272093375578150544471692</t>
  </si>
  <si>
    <t>./FDG-PET-CT-Lesions/PETCT_8311aeddb9/12-16-2005-NA-PET-CT Ganzkoerper  primaer mit KM-57155/8.000000-PET corr.-71692</t>
  </si>
  <si>
    <t>2022-03-17T16:52:47.21</t>
  </si>
  <si>
    <t>1.3.6.1.4.1.14519.5.2.1.4219.6651.275831038650743161040979331958</t>
  </si>
  <si>
    <t>PETCT_83e4c5b578</t>
  </si>
  <si>
    <t>1.3.6.1.4.1.14519.5.2.1.4219.6651.127278520569060680925590545776</t>
  </si>
  <si>
    <t>186.48 MB</t>
  </si>
  <si>
    <t>./FDG-PET-CT-Lesions/PETCT_83e4c5b578/03-11-2006-NA-PET-CT Ganzkoerper  primaer mit KM-45776/4.000000-GK p.v.3 s-31958</t>
  </si>
  <si>
    <t>2022-03-17T16:52:57.381</t>
  </si>
  <si>
    <t>1.3.6.1.4.1.14519.5.2.1.4219.6651.291106875805781093047465979328</t>
  </si>
  <si>
    <t>6.12 MB</t>
  </si>
  <si>
    <t>./FDG-PET-CT-Lesions/PETCT_83e4c5b578/03-11-2006-NA-PET-CT Ganzkoerper  primaer mit KM-45776/300.000000-Segmentation-79328</t>
  </si>
  <si>
    <t>2022-03-17T16:52:57.724</t>
  </si>
  <si>
    <t>1.3.6.1.4.1.14519.5.2.1.4219.6651.336049401509110389392936580741</t>
  </si>
  <si>
    <t>./FDG-PET-CT-Lesions/PETCT_8311aeddb9/12-16-2005-NA-PET-CT Ganzkoerper  primaer mit KM-57155/4.000000-GK p.v.3 s-80741</t>
  </si>
  <si>
    <t>2022-03-17T16:53:00.193</t>
  </si>
  <si>
    <t>1.3.6.1.4.1.14519.5.2.1.4219.6651.110115832014682865460640247419</t>
  </si>
  <si>
    <t>PETCT_846c1af245</t>
  </si>
  <si>
    <t>1.3.6.1.4.1.14519.5.2.1.4219.6651.158562682786474539692017440971</t>
  </si>
  <si>
    <t>./FDG-PET-CT-Lesions/PETCT_846c1af245/12-06-2002-NA-PET-CT Ganzkoerper  primaer mit KM-40971/300.000000-Segmentation-47419</t>
  </si>
  <si>
    <t>2022-03-17T16:53:09.425</t>
  </si>
  <si>
    <t>1.3.6.1.4.1.14519.5.2.1.4219.6651.312186219649026092548839526822</t>
  </si>
  <si>
    <t>95.77 MB</t>
  </si>
  <si>
    <t>./FDG-PET-CT-Lesions/PETCT_83e4c5b578/03-11-2006-NA-PET-CT Ganzkoerper  primaer mit KM-45776/7.000000-PET corr.-26822</t>
  </si>
  <si>
    <t>2022-03-17T16:53:27.244</t>
  </si>
  <si>
    <t>1.3.6.1.4.1.14519.5.2.1.4219.6651.179669194983279734331796417322</t>
  </si>
  <si>
    <t>PETCT_84e7715ed9</t>
  </si>
  <si>
    <t>1.3.6.1.4.1.14519.5.2.1.4219.6651.148207324895233246244608897526</t>
  </si>
  <si>
    <t>6.74 MB</t>
  </si>
  <si>
    <t>./FDG-PET-CT-Lesions/PETCT_84e7715ed9/01-04-2002-NA-PET-CT Ganzkoerper  primaer mit KM-97526/300.000000-Segmentation-17322</t>
  </si>
  <si>
    <t>2022-03-17T16:53:30.477</t>
  </si>
  <si>
    <t>1.3.6.1.4.1.14519.5.2.1.4219.6651.201343134312416675204476655300</t>
  </si>
  <si>
    <t>./FDG-PET-CT-Lesions/PETCT_846c1af245/12-06-2002-NA-PET-CT Ganzkoerper  primaer mit KM-40971/7.000000-PET corr.-55300</t>
  </si>
  <si>
    <t>2022-03-17T16:53:44.823</t>
  </si>
  <si>
    <t>1.3.6.1.4.1.14519.5.2.1.4219.6651.206953439719474850586655265245</t>
  </si>
  <si>
    <t>./FDG-PET-CT-Lesions/PETCT_846c1af245/12-06-2002-NA-PET-CT Ganzkoerper  primaer mit KM-40971/4.000000-GK p.v.3-65245</t>
  </si>
  <si>
    <t>2022-03-17T16:53:46.368</t>
  </si>
  <si>
    <t>1.3.6.1.4.1.14519.5.2.1.4219.6651.258761000667146462615580098039</t>
  </si>
  <si>
    <t>105.48 MB</t>
  </si>
  <si>
    <t>./FDG-PET-CT-Lesions/PETCT_84e7715ed9/01-04-2002-NA-PET-CT Ganzkoerper  primaer mit KM-97526/5.000000-PET corr.-98039</t>
  </si>
  <si>
    <t>2022-03-17T16:54:12.315</t>
  </si>
  <si>
    <t>1.3.6.1.4.1.14519.5.2.1.4219.6651.173152366617562860105762003724</t>
  </si>
  <si>
    <t>PETCT_855c7fca12</t>
  </si>
  <si>
    <t>1.3.6.1.4.1.14519.5.2.1.4219.6651.803695280908919364004195114836</t>
  </si>
  <si>
    <t>7/27/2006</t>
  </si>
  <si>
    <t>./FDG-PET-CT-Lesions/PETCT_855c7fca12/07-27-2006-NA-PET-CT Ganzkoerper  primaer mit KM-14836/9.000000-PET corr.-03724</t>
  </si>
  <si>
    <t>2022-03-17T16:54:14.266</t>
  </si>
  <si>
    <t>1.3.6.1.4.1.14519.5.2.1.4219.6651.338776382633100957431111662906</t>
  </si>
  <si>
    <t>6.14 MB</t>
  </si>
  <si>
    <t>./FDG-PET-CT-Lesions/PETCT_855c7fca12/07-27-2006-NA-PET-CT Ganzkoerper  primaer mit KM-14836/300.000000-Segmentation-62906</t>
  </si>
  <si>
    <t>2022-03-17T16:54:19.046</t>
  </si>
  <si>
    <t>1.3.6.1.4.1.14519.5.2.1.4219.6651.281757411103232452328182141663</t>
  </si>
  <si>
    <t>187.54 MB</t>
  </si>
  <si>
    <t>./FDG-PET-CT-Lesions/PETCT_855c7fca12/07-27-2006-NA-PET-CT Ganzkoerper  primaer mit KM-14836/4.000000-GK p.v.3 s-41663</t>
  </si>
  <si>
    <t>2022-03-17T16:54:49.827</t>
  </si>
  <si>
    <t>1.3.6.1.4.1.14519.5.2.1.4219.6651.222008247766104265970521783564</t>
  </si>
  <si>
    <t>PETCT_85b69fed1c</t>
  </si>
  <si>
    <t>1.3.6.1.4.1.14519.5.2.1.4219.6651.338689751713077544282598108512</t>
  </si>
  <si>
    <t>185.95 MB</t>
  </si>
  <si>
    <t>./FDG-PET-CT-Lesions/PETCT_85b69fed1c/01-21-2006-NA-PET-CT Ganzkoerper  primaer mit KM-08512/4.000000-GK p.v.3 s-83564</t>
  </si>
  <si>
    <t>2022-03-17T16:54:57.512</t>
  </si>
  <si>
    <t>1.3.6.1.4.1.14519.5.2.1.4219.6651.923631422405217961412108791133</t>
  </si>
  <si>
    <t>6.08 MB</t>
  </si>
  <si>
    <t>./FDG-PET-CT-Lesions/PETCT_85b69fed1c/01-21-2006-NA-PET-CT Ganzkoerper  primaer mit KM-08512/300.000000-Segmentation-91133</t>
  </si>
  <si>
    <t>2022-03-17T16:55:02.54</t>
  </si>
  <si>
    <t>1.3.6.1.4.1.14519.5.2.1.4219.6651.180660863324163123641565536065</t>
  </si>
  <si>
    <t>PETCT_86153b2974</t>
  </si>
  <si>
    <t>1.3.6.1.4.1.14519.5.2.1.4219.6651.131129104566381009897696172845</t>
  </si>
  <si>
    <t>7.63 MB</t>
  </si>
  <si>
    <t>./FDG-PET-CT-Lesions/PETCT_86153b2974/06-05-2003-NA-PET-CT Ganzkoerper  primaer mit KM-72845/300.000000-Segmentation-36065</t>
  </si>
  <si>
    <t>2022-03-17T16:55:07.094</t>
  </si>
  <si>
    <t>1.3.6.1.4.1.14519.5.2.1.4219.6651.273631872168798205107790593841</t>
  </si>
  <si>
    <t>./FDG-PET-CT-Lesions/PETCT_84e7715ed9/01-04-2002-NA-PET-CT Ganzkoerper  primaer mit KM-97526/7.000000-GK p.v.2-93841</t>
  </si>
  <si>
    <t>2022-03-17T16:55:12.828</t>
  </si>
  <si>
    <t>1.3.6.1.4.1.14519.5.2.1.4219.6651.260735604140307758872767789895</t>
  </si>
  <si>
    <t>95.12 MB</t>
  </si>
  <si>
    <t>./FDG-PET-CT-Lesions/PETCT_85b69fed1c/01-21-2006-NA-PET-CT Ganzkoerper  primaer mit KM-08512/7.000000-PET corr.-89895</t>
  </si>
  <si>
    <t>2022-03-17T16:55:13.622</t>
  </si>
  <si>
    <t>1.3.6.1.4.1.14519.5.2.1.4219.6651.104885053820317548335187475220</t>
  </si>
  <si>
    <t>1.3.6.1.4.1.14519.5.2.1.4219.6651.206446734404764168089193013514</t>
  </si>
  <si>
    <t>6.88 MB</t>
  </si>
  <si>
    <t>./FDG-PET-CT-Lesions/PETCT_86153b2974/10-02-2005-NA-PET-CT Ganzkoerper  primaer mit KM-13514/300.000000-Segmentation-75220</t>
  </si>
  <si>
    <t>2022-03-17T16:55:25.472</t>
  </si>
  <si>
    <t>1.3.6.1.4.1.14519.5.2.1.4219.6651.286241041560287615335886269337</t>
  </si>
  <si>
    <t>./FDG-PET-CT-Lesions/PETCT_86153b2974/06-05-2003-NA-PET-CT Ganzkoerper  primaer mit KM-72845/7.000000-PET corr.-69337</t>
  </si>
  <si>
    <t>2022-03-17T16:55:39.227</t>
  </si>
  <si>
    <t>1.3.6.1.4.1.14519.5.2.1.4219.6651.132319324411580640902084476458</t>
  </si>
  <si>
    <t>./FDG-PET-CT-Lesions/PETCT_86153b2974/10-02-2005-NA-PET-CT Ganzkoerper  primaer mit KM-13514/9.000000-PET corr.-76458</t>
  </si>
  <si>
    <t>2022-03-17T16:55:53.432</t>
  </si>
  <si>
    <t>1.3.6.1.4.1.14519.5.2.1.4219.6651.337352048410335715499327881723</t>
  </si>
  <si>
    <t>232.96 MB</t>
  </si>
  <si>
    <t>./FDG-PET-CT-Lesions/PETCT_86153b2974/06-05-2003-NA-PET-CT Ganzkoerper  primaer mit KM-72845/4.000000-GK p.v.3-81723</t>
  </si>
  <si>
    <t>2022-03-17T16:55:57.475</t>
  </si>
  <si>
    <t>1.3.6.1.4.1.14519.5.2.1.4219.6651.254634167041633390217987133219</t>
  </si>
  <si>
    <t>1.3.6.1.4.1.14519.5.2.1.4219.6651.284287801204827618337024579492</t>
  </si>
  <si>
    <t>3/19/2006</t>
  </si>
  <si>
    <t>6.95 MB</t>
  </si>
  <si>
    <t>./FDG-PET-CT-Lesions/PETCT_86153b2974/03-19-2006-NA-PET-CT Ganzkoerper  primaer mit KM-79492/300.000000-Segmentation-33219</t>
  </si>
  <si>
    <t>2022-03-17T16:55:57.798</t>
  </si>
  <si>
    <t>1.3.6.1.4.1.14519.5.2.1.4219.6651.597396001626781449761740677654</t>
  </si>
  <si>
    <t>210.78 MB</t>
  </si>
  <si>
    <t>./FDG-PET-CT-Lesions/PETCT_86153b2974/10-02-2005-NA-PET-CT Ganzkoerper  primaer mit KM-13514/4.000000-GK p.v.3 s-77654</t>
  </si>
  <si>
    <t>2022-03-17T16:56:13.76</t>
  </si>
  <si>
    <t>1.3.6.1.4.1.14519.5.2.1.4219.6651.288167294845606897558035835941</t>
  </si>
  <si>
    <t>./FDG-PET-CT-Lesions/PETCT_86153b2974/03-19-2006-NA-PET-CT Ganzkoerper  primaer mit KM-79492/8.000000-PET corr.-35941</t>
  </si>
  <si>
    <t>2022-03-17T16:56:25.696</t>
  </si>
  <si>
    <t>1.3.6.1.4.1.14519.5.2.1.4219.6651.292218200508229217977441237793</t>
  </si>
  <si>
    <t>1.3.6.1.4.1.14519.5.2.1.4219.6651.293675013897828198909828566144</t>
  </si>
  <si>
    <t>8.48 MB</t>
  </si>
  <si>
    <t>./FDG-PET-CT-Lesions/PETCT_86153b2974/04-03-2005-NA-PET-CT Ganzkoerper  primaer mit KM-66144/300.000000-Segmentation-37793</t>
  </si>
  <si>
    <t>2022-03-17T16:56:30.19</t>
  </si>
  <si>
    <t>1.3.6.1.4.1.14519.5.2.1.4219.6651.391018504729244486519545891177</t>
  </si>
  <si>
    <t>212.36 MB</t>
  </si>
  <si>
    <t>./FDG-PET-CT-Lesions/PETCT_86153b2974/03-19-2006-NA-PET-CT Ganzkoerper  primaer mit KM-79492/4.000000-GK p.v.3 s-91177</t>
  </si>
  <si>
    <t>2022-03-17T16:56:32.629</t>
  </si>
  <si>
    <t>1.3.6.1.4.1.14519.5.2.1.4219.6651.194370637791243581936443834684</t>
  </si>
  <si>
    <t>259.37 MB</t>
  </si>
  <si>
    <t>./FDG-PET-CT-Lesions/PETCT_86153b2974/04-03-2005-NA-PET-CT Ganzkoerper  primaer mit KM-66144/5.000000-GK p.v.3 s-34684</t>
  </si>
  <si>
    <t>2022-03-17T16:57:00.242</t>
  </si>
  <si>
    <t>1.3.6.1.4.1.14519.5.2.1.4219.6651.722296412637484234493254313779</t>
  </si>
  <si>
    <t>./FDG-PET-CT-Lesions/PETCT_86153b2974/04-03-2005-NA-PET-CT Ganzkoerper  primaer mit KM-66144/3.000000-PET corr.-13779</t>
  </si>
  <si>
    <t>2022-03-17T16:57:04.943</t>
  </si>
  <si>
    <t>1.3.6.1.4.1.14519.5.2.1.4219.6651.108495394926221186408308421990</t>
  </si>
  <si>
    <t>1.3.6.1.4.1.14519.5.2.1.4219.6651.319694888284057546535561983783</t>
  </si>
  <si>
    <t>6.86 MB</t>
  </si>
  <si>
    <t>./FDG-PET-CT-Lesions/PETCT_86153b2974/10-06-2006-NA-PET-CT Ganzkoerper  primaer mit KM-83783/300.000000-Segmentation-21990</t>
  </si>
  <si>
    <t>2022-03-17T16:57:05.245</t>
  </si>
  <si>
    <t>1.3.6.1.4.1.14519.5.2.1.4219.6651.103239201726318311783560414022</t>
  </si>
  <si>
    <t>209.72 MB</t>
  </si>
  <si>
    <t>./FDG-PET-CT-Lesions/PETCT_86153b2974/10-06-2006-NA-PET-CT Ganzkoerper  primaer mit KM-83783/4.000000-GK p.v.3 s-14022</t>
  </si>
  <si>
    <t>2022-03-17T16:57:09.509</t>
  </si>
  <si>
    <t>1.3.6.1.4.1.14519.5.2.1.4219.6651.240568519426039139391012212575</t>
  </si>
  <si>
    <t>PETCT_86e54ea60a</t>
  </si>
  <si>
    <t>1.3.6.1.4.1.14519.5.2.1.4219.6651.245648316945076600478818634788</t>
  </si>
  <si>
    <t>3/18/2002</t>
  </si>
  <si>
    <t>./FDG-PET-CT-Lesions/PETCT_86e54ea60a/03-18-2002-NA-PET-CT Ganzkoerper  primaer mit KM-34788/13.000000-PET corr.-12575</t>
  </si>
  <si>
    <t>2022-03-17T16:57:29.881</t>
  </si>
  <si>
    <t>1.3.6.1.4.1.14519.5.2.1.4219.6651.334959214950251919083907339730</t>
  </si>
  <si>
    <t>./FDG-PET-CT-Lesions/PETCT_86153b2974/10-06-2006-NA-PET-CT Ganzkoerper  primaer mit KM-83783/6.000000-PET corr.-39730</t>
  </si>
  <si>
    <t>2022-03-17T16:57:33.121</t>
  </si>
  <si>
    <t>1.3.6.1.4.1.14519.5.2.1.4219.6651.564064993682309372340696589223</t>
  </si>
  <si>
    <t>5.89 MB</t>
  </si>
  <si>
    <t>./FDG-PET-CT-Lesions/PETCT_86e54ea60a/03-18-2002-NA-PET-CT Ganzkoerper  primaer mit KM-34788/300.000000-Segmentation-89223</t>
  </si>
  <si>
    <t>2022-03-17T16:57:35.882</t>
  </si>
  <si>
    <t>1.3.6.1.4.1.14519.5.2.1.4219.6651.153048164211397823310877111885</t>
  </si>
  <si>
    <t>PETCT_870181d7fd</t>
  </si>
  <si>
    <t>1.3.6.1.4.1.14519.5.2.1.4219.6651.245472668463813968868863780978</t>
  </si>
  <si>
    <t>10/31/2004</t>
  </si>
  <si>
    <t>./FDG-PET-CT-Lesions/PETCT_870181d7fd/10-31-2004-NA-PET-CT Ganzkoerper  primaer mit KM-80978/300.000000-Segmentation-11885</t>
  </si>
  <si>
    <t>2022-03-17T16:57:42.796</t>
  </si>
  <si>
    <t>1.3.6.1.4.1.14519.5.2.1.4219.6651.761996202321080051667208653394</t>
  </si>
  <si>
    <t>./FDG-PET-CT-Lesions/PETCT_870181d7fd/10-31-2004-NA-PET-CT Ganzkoerper  primaer mit KM-80978/10.000000-PET corr.-53394</t>
  </si>
  <si>
    <t>2022-03-17T16:58:14.732</t>
  </si>
  <si>
    <t>1.3.6.1.4.1.14519.5.2.1.4219.6651.240976185866963401496333275727</t>
  </si>
  <si>
    <t>./FDG-PET-CT-Lesions/PETCT_86e54ea60a/03-18-2002-NA-PET-CT Ganzkoerper  primaer mit KM-34788/5.000000-GK p.v.2-75727</t>
  </si>
  <si>
    <t>2022-03-17T16:58:25.934</t>
  </si>
  <si>
    <t>1.3.6.1.4.1.14519.5.2.1.4219.6651.106592616463120434256658203095</t>
  </si>
  <si>
    <t>PETCT_87afc291ec</t>
  </si>
  <si>
    <t>1.3.6.1.4.1.14519.5.2.1.4219.6651.131502918633110419674197360370</t>
  </si>
  <si>
    <t>7/20/2003</t>
  </si>
  <si>
    <t>./FDG-PET-CT-Lesions/PETCT_87afc291ec/07-20-2003-NA-PET-CT Ganzkoerper nativ-60370/300.000000-Segmentation-03095</t>
  </si>
  <si>
    <t>2022-03-17T16:58:32.635</t>
  </si>
  <si>
    <t>1.3.6.1.4.1.14519.5.2.1.4219.6651.258592227412900433316535668342</t>
  </si>
  <si>
    <t>173.67 MB</t>
  </si>
  <si>
    <t>./FDG-PET-CT-Lesions/PETCT_87afc291ec/07-20-2003-NA-PET-CT Ganzkoerper nativ-60370/6.000000-PET corr.-68342</t>
  </si>
  <si>
    <t>2022-03-17T16:59:15.783</t>
  </si>
  <si>
    <t>1.3.6.1.4.1.14519.5.2.1.4219.6651.128282874611190595234182028865</t>
  </si>
  <si>
    <t>./FDG-PET-CT-Lesions/PETCT_870181d7fd/10-31-2004-NA-PET-CT Ganzkoerper  primaer mit KM-80978/6.000000-GK p.v.1 WF s-28865</t>
  </si>
  <si>
    <t>2022-03-17T16:59:19.689</t>
  </si>
  <si>
    <t>1.3.6.1.4.1.14519.5.2.1.4219.6651.474828991536548813129409550489</t>
  </si>
  <si>
    <t>1.3.6.1.4.1.14519.5.2.1.4219.6651.148499914171118324860636676998</t>
  </si>
  <si>
    <t>11.30 MB</t>
  </si>
  <si>
    <t>./FDG-PET-CT-Lesions/PETCT_87afc291ec/01-26-2006-NA-PET-CT Ganzkoerper  primaer mit KM-76998/300.000000-Segmentation-50489</t>
  </si>
  <si>
    <t>2022-03-17T16:59:38.601</t>
  </si>
  <si>
    <t>1.3.6.1.4.1.14519.5.2.1.4219.6651.371457118415376315184973110809</t>
  </si>
  <si>
    <t>339.10 MB</t>
  </si>
  <si>
    <t>./FDG-PET-CT-Lesions/PETCT_87afc291ec/07-20-2003-NA-PET-CT Ganzkoerper nativ-60370/4.000000-GK nativ 3-10809</t>
  </si>
  <si>
    <t>2022-03-17T16:59:44.956</t>
  </si>
  <si>
    <t>1.3.6.1.4.1.14519.5.2.1.4219.6651.305698310923266218857693163814</t>
  </si>
  <si>
    <t>344.96 MB</t>
  </si>
  <si>
    <t>./FDG-PET-CT-Lesions/PETCT_87afc291ec/01-26-2006-NA-PET-CT Ganzkoerper  primaer mit KM-76998/8.000000-GK p.v.3 s-63814</t>
  </si>
  <si>
    <t>2022-03-17T17:00:15.178</t>
  </si>
  <si>
    <t>1.3.6.1.4.1.14519.5.2.1.4219.6651.197773898114740297676213032612</t>
  </si>
  <si>
    <t>PETCT_8838c53a63</t>
  </si>
  <si>
    <t>1.3.6.1.4.1.14519.5.2.1.4219.6651.257942092741806338525941635455</t>
  </si>
  <si>
    <t>5/22/2005</t>
  </si>
  <si>
    <t>5.66 MB</t>
  </si>
  <si>
    <t>./FDG-PET-CT-Lesions/PETCT_8838c53a63/05-22-2005-NA-PET-CT Ganzkoerper  primaer mit KM-35455/300.000000-Segmentation-32612</t>
  </si>
  <si>
    <t>2022-03-17T17:00:19.123</t>
  </si>
  <si>
    <t>1.3.6.1.4.1.14519.5.2.1.4219.6651.169599910418904763137242834918</t>
  </si>
  <si>
    <t>172.77 MB</t>
  </si>
  <si>
    <t>./FDG-PET-CT-Lesions/PETCT_8838c53a63/05-22-2005-NA-PET-CT Ganzkoerper  primaer mit KM-35455/5.000000-GK p.v.3 s-34918</t>
  </si>
  <si>
    <t>2022-03-17T17:00:41.33</t>
  </si>
  <si>
    <t>1.3.6.1.4.1.14519.5.2.1.4219.6651.926375019203364211597273913280</t>
  </si>
  <si>
    <t>176.93 MB</t>
  </si>
  <si>
    <t>./FDG-PET-CT-Lesions/PETCT_87afc291ec/01-26-2006-NA-PET-CT Ganzkoerper  primaer mit KM-76998/5.000000-PET corr.-13280</t>
  </si>
  <si>
    <t>2022-03-17T17:00:48.081</t>
  </si>
  <si>
    <t>1.3.6.1.4.1.14519.5.2.1.4219.6651.591439196233347290864859727506</t>
  </si>
  <si>
    <t>./FDG-PET-CT-Lesions/PETCT_8838c53a63/05-22-2005-NA-PET-CT Ganzkoerper  primaer mit KM-35455/9.000000-PET corr.-27506</t>
  </si>
  <si>
    <t>2022-03-17T17:00:51.319</t>
  </si>
  <si>
    <t>1.3.6.1.4.1.14519.5.2.1.4219.6651.848686066978009245721971345612</t>
  </si>
  <si>
    <t>PETCT_88bcc970b3</t>
  </si>
  <si>
    <t>1.3.6.1.4.1.14519.5.2.1.4219.6651.105307327299477062822760941395</t>
  </si>
  <si>
    <t>2/28/2002</t>
  </si>
  <si>
    <t>./FDG-PET-CT-Lesions/PETCT_88bcc970b3/02-28-2002-NA-PET-CT Ganzkoerper  primaer mit KM-41395/300.000000-Segmentation-45612</t>
  </si>
  <si>
    <t>2022-03-17T17:00:56.522</t>
  </si>
  <si>
    <t>1.3.6.1.4.1.14519.5.2.1.4219.6651.165468757504885748134618720108</t>
  </si>
  <si>
    <t>./FDG-PET-CT-Lesions/PETCT_88bcc970b3/02-28-2002-NA-PET-CT Ganzkoerper  primaer mit KM-41395/7.000000-PET corr.-20108</t>
  </si>
  <si>
    <t>2022-03-17T17:01:13.191</t>
  </si>
  <si>
    <t>1.3.6.1.4.1.14519.5.2.1.4219.6651.267631422490236058653415667426</t>
  </si>
  <si>
    <t>PETCT_89065bc4ab</t>
  </si>
  <si>
    <t>1.3.6.1.4.1.14519.5.2.1.4219.6651.162443241435359060114762411843</t>
  </si>
  <si>
    <t>2/20/2004</t>
  </si>
  <si>
    <t>11.96 MB</t>
  </si>
  <si>
    <t>./FDG-PET-CT-Lesions/PETCT_89065bc4ab/02-20-2004-NA-PET-CT Ganzkoerper  primaer mit KM-11843/300.000000-Segmentation-67426</t>
  </si>
  <si>
    <t>2022-03-17T17:01:22.321</t>
  </si>
  <si>
    <t>1.3.6.1.4.1.14519.5.2.1.4219.6651.216639246794297136214662911120</t>
  </si>
  <si>
    <t>365.56 MB</t>
  </si>
  <si>
    <t>./FDG-PET-CT-Lesions/PETCT_89065bc4ab/02-20-2004-NA-PET-CT Ganzkoerper  primaer mit KM-11843/5.000000-GK p.v.3 s-11120</t>
  </si>
  <si>
    <t>2022-03-17T17:02:01.358</t>
  </si>
  <si>
    <t>1.3.6.1.4.1.14519.5.2.1.4219.6651.194801755496257641933822073351</t>
  </si>
  <si>
    <t>PETCT_89fb723947</t>
  </si>
  <si>
    <t>1.3.6.1.4.1.14519.5.2.1.4219.6651.197205301490820203606398388227</t>
  </si>
  <si>
    <t>./FDG-PET-CT-Lesions/PETCT_89fb723947/09-03-2000-NA-PET-CT Ganzkoerper  primaer mit KM-88227/300.000000-Segmentation-73351</t>
  </si>
  <si>
    <t>2022-03-17T17:02:10.62</t>
  </si>
  <si>
    <t>1.3.6.1.4.1.14519.5.2.1.4219.6651.337896042851770095009514868860</t>
  </si>
  <si>
    <t>./FDG-PET-CT-Lesions/PETCT_89065bc4ab/02-20-2004-NA-PET-CT Ganzkoerper  primaer mit KM-11843/4.000000-PET corr.-68860</t>
  </si>
  <si>
    <t>2022-03-17T17:02:11.768</t>
  </si>
  <si>
    <t>1.3.6.1.4.1.14519.5.2.1.4219.6651.249843397007202809195575215919</t>
  </si>
  <si>
    <t>./FDG-PET-CT-Lesions/PETCT_88bcc970b3/02-28-2002-NA-PET-CT Ganzkoerper  primaer mit KM-41395/5.000000-GK p.v.2-15919</t>
  </si>
  <si>
    <t>2022-03-17T17:02:23.119</t>
  </si>
  <si>
    <t>1.3.6.1.4.1.14519.5.2.1.4219.6651.291014575161520799029235262861</t>
  </si>
  <si>
    <t>./FDG-PET-CT-Lesions/PETCT_89fb723947/09-03-2000-NA-PET-CT Ganzkoerper  primaer mit KM-88227/12.000000-PET corr.-62861</t>
  </si>
  <si>
    <t>2022-03-17T17:02:43.562</t>
  </si>
  <si>
    <t>1.3.6.1.4.1.14519.5.2.1.4219.6651.229489575538639764193209483792</t>
  </si>
  <si>
    <t>PETCT_8a52353a72</t>
  </si>
  <si>
    <t>1.3.6.1.4.1.14519.5.2.1.4219.6651.155503527674492131788997913495</t>
  </si>
  <si>
    <t>2/17/2003</t>
  </si>
  <si>
    <t>./FDG-PET-CT-Lesions/PETCT_8a52353a72/02-17-2003-NA-PET-CT Ganzkoerper  primaer mit KM-13495/300.000000-Segmentation-83792</t>
  </si>
  <si>
    <t>2022-03-17T17:02:56.651</t>
  </si>
  <si>
    <t>1.3.6.1.4.1.14519.5.2.1.4219.6651.158048655921572812812365850232</t>
  </si>
  <si>
    <t>./FDG-PET-CT-Lesions/PETCT_8a52353a72/02-17-2003-NA-PET-CT Ganzkoerper  primaer mit KM-13495/4.000000-GK p.v.3-50232</t>
  </si>
  <si>
    <t>2022-03-17T17:03:02.797</t>
  </si>
  <si>
    <t>1.3.6.1.4.1.14519.5.2.1.4219.6651.152401405730267965375816914760</t>
  </si>
  <si>
    <t>PETCT_8aa48809ea</t>
  </si>
  <si>
    <t>1.3.6.1.4.1.14519.5.2.1.4219.6651.203162846422058748939732027681</t>
  </si>
  <si>
    <t>./FDG-PET-CT-Lesions/PETCT_8aa48809ea/04-16-2001-NA-PET-CT Ganzkoerper  primaer mit KM-27681/300.000000-Segmentation-14760</t>
  </si>
  <si>
    <t>2022-03-17T17:03:11.611</t>
  </si>
  <si>
    <t>1.3.6.1.4.1.14519.5.2.1.4219.6651.317015140446552788873851466517</t>
  </si>
  <si>
    <t>516.65 MB</t>
  </si>
  <si>
    <t>./FDG-PET-CT-Lesions/PETCT_89fb723947/09-03-2000-NA-PET-CT Ganzkoerper  primaer mit KM-88227/7.000000-GK p.v.2-66517</t>
  </si>
  <si>
    <t>2022-03-17T17:03:41.479</t>
  </si>
  <si>
    <t>1.3.6.1.4.1.14519.5.2.1.4219.6651.578366093304353776739927625207</t>
  </si>
  <si>
    <t>./FDG-PET-CT-Lesions/PETCT_8aa48809ea/04-16-2001-NA-PET-CT Ganzkoerper  primaer mit KM-27681/13.000000-PET corr.-25207</t>
  </si>
  <si>
    <t>2022-03-17T17:03:43.6</t>
  </si>
  <si>
    <t>1.3.6.1.4.1.14519.5.2.1.4219.6651.338021793743709609442381856361</t>
  </si>
  <si>
    <t>PETCT_8af3757198</t>
  </si>
  <si>
    <t>1.3.6.1.4.1.14519.5.2.1.4219.6651.288628778381312058279448086910</t>
  </si>
  <si>
    <t>5.27 MB</t>
  </si>
  <si>
    <t>./FDG-PET-CT-Lesions/PETCT_8af3757198/12-03-2006-NA-PET-CT Teilkoerper  primaer mit KM-86910/300.000000-Segmentation-56361</t>
  </si>
  <si>
    <t>2022-03-17T17:03:48.52</t>
  </si>
  <si>
    <t>1.3.6.1.4.1.14519.5.2.1.4219.6651.286762344158731933524759702776</t>
  </si>
  <si>
    <t>./FDG-PET-CT-Lesions/PETCT_8a52353a72/02-17-2003-NA-PET-CT Ganzkoerper  primaer mit KM-13495/7.000000-PET corr.-02776</t>
  </si>
  <si>
    <t>2022-03-17T17:03:48.599</t>
  </si>
  <si>
    <t>1.3.6.1.4.1.14519.5.2.1.4219.6651.918586707190825600270925189374</t>
  </si>
  <si>
    <t>./FDG-PET-CT-Lesions/PETCT_8af3757198/12-03-2006-NA-PET-CT Teilkoerper  primaer mit KM-86910/5.000000-PET corr.-89374</t>
  </si>
  <si>
    <t>2022-03-17T17:04:16.061</t>
  </si>
  <si>
    <t>1.3.6.1.4.1.14519.5.2.1.4219.6651.906105513924079029966371220827</t>
  </si>
  <si>
    <t>161.13 MB</t>
  </si>
  <si>
    <t>./FDG-PET-CT-Lesions/PETCT_8af3757198/12-03-2006-NA-PET-CT Teilkoerper  primaer mit KM-86910/4.000000-THA p.v.3 s-20827</t>
  </si>
  <si>
    <t>2022-03-17T17:04:19.672</t>
  </si>
  <si>
    <t>1.3.6.1.4.1.14519.5.2.1.4219.6651.194165975021446173123645074313</t>
  </si>
  <si>
    <t>PETCT_8b14e6a819</t>
  </si>
  <si>
    <t>1.3.6.1.4.1.14519.5.2.1.4219.6651.295377855691217131594857876427</t>
  </si>
  <si>
    <t>1/29/2006</t>
  </si>
  <si>
    <t>./FDG-PET-CT-Lesions/PETCT_8b14e6a819/01-29-2006-NA-PET-CT Ganzkoerper  primaer mit KM-76427/300.000000-Segmentation-74313</t>
  </si>
  <si>
    <t>2022-03-17T17:04:25.234</t>
  </si>
  <si>
    <t>1.3.6.1.4.1.14519.5.2.1.4219.6651.624227187148063227205277902857</t>
  </si>
  <si>
    <t>450.09 MB</t>
  </si>
  <si>
    <t>./FDG-PET-CT-Lesions/PETCT_8aa48809ea/04-16-2001-NA-PET-CT Ganzkoerper  primaer mit KM-27681/6.000000-GK p.v.2-02857</t>
  </si>
  <si>
    <t>2022-03-17T17:04:56.534</t>
  </si>
  <si>
    <t>1.3.6.1.4.1.14519.5.2.1.4219.6651.424278552402583043564127980184</t>
  </si>
  <si>
    <t>367.67 MB</t>
  </si>
  <si>
    <t>./FDG-PET-CT-Lesions/PETCT_8b14e6a819/01-29-2006-NA-PET-CT Ganzkoerper  primaer mit KM-76427/4.000000-GK p.v.3 s-80184</t>
  </si>
  <si>
    <t>2022-03-17T17:05:18.305</t>
  </si>
  <si>
    <t>1.3.6.1.4.1.14519.5.2.1.4219.6651.874445436808487330387755281983</t>
  </si>
  <si>
    <t>./FDG-PET-CT-Lesions/PETCT_8b14e6a819/01-29-2006-NA-PET-CT Ganzkoerper  primaer mit KM-76427/5.000000-PET corr.-81983</t>
  </si>
  <si>
    <t>2022-03-17T17:05:19.241</t>
  </si>
  <si>
    <t>1.3.6.1.4.1.14519.5.2.1.4219.6651.240359507962393876714268548672</t>
  </si>
  <si>
    <t>PETCT_8b40e356dc</t>
  </si>
  <si>
    <t>1.3.6.1.4.1.14519.5.2.1.4219.6651.144669150966770191130705004076</t>
  </si>
  <si>
    <t>6/18/2007</t>
  </si>
  <si>
    <t>12.83 MB</t>
  </si>
  <si>
    <t>./FDG-PET-CT-Lesions/PETCT_8b40e356dc/06-18-2007-NA-PET-CT Ganzkoerper nativ u. mit KM-04076/300.000000-Segmentation-48672</t>
  </si>
  <si>
    <t>2022-03-17T17:05:41.087</t>
  </si>
  <si>
    <t>1.3.6.1.4.1.14519.5.2.1.4219.6651.270726843153756011730779821256</t>
  </si>
  <si>
    <t>PETCT_8b714a64e7</t>
  </si>
  <si>
    <t>1.3.6.1.4.1.14519.5.2.1.4219.6651.205678011499614810706733738953</t>
  </si>
  <si>
    <t>90.90 MB</t>
  </si>
  <si>
    <t>./FDG-PET-CT-Lesions/PETCT_8b714a64e7/05-17-2007-NA-PET-CT Ganzkoerper  primaer mit KM-38953/8.000000-PET corr.-21256</t>
  </si>
  <si>
    <t>2022-03-17T17:06:13.786</t>
  </si>
  <si>
    <t>1.3.6.1.4.1.14519.5.2.1.4219.6651.239164889505914657601477167746</t>
  </si>
  <si>
    <t>200.95 MB</t>
  </si>
  <si>
    <t>./FDG-PET-CT-Lesions/PETCT_8b40e356dc/06-18-2007-NA-PET-CT Ganzkoerper nativ u. mit KM-04076/3.000000-PET corr.-67746</t>
  </si>
  <si>
    <t>2022-03-17T17:06:15.712</t>
  </si>
  <si>
    <t>1.3.6.1.4.1.14519.5.2.1.4219.6651.867516564633492481705812315969</t>
  </si>
  <si>
    <t>5.80 MB</t>
  </si>
  <si>
    <t>./FDG-PET-CT-Lesions/PETCT_8b714a64e7/05-17-2007-NA-PET-CT Ganzkoerper  primaer mit KM-38953/300.000000-Segmentation-15969</t>
  </si>
  <si>
    <t>2022-03-17T17:06:22.434</t>
  </si>
  <si>
    <t>1.3.6.1.4.1.14519.5.2.1.4219.6651.202855453394323479270296027161</t>
  </si>
  <si>
    <t>389.34 MB</t>
  </si>
  <si>
    <t>./FDG-PET-CT-Lesions/PETCT_8b40e356dc/06-18-2007-NA-PET-CT Ganzkoerper nativ u. mit KM-04076/9.000000-GK p.v.3 s-27161</t>
  </si>
  <si>
    <t>2022-03-17T17:06:39.162</t>
  </si>
  <si>
    <t>1.3.6.1.4.1.14519.5.2.1.4219.6651.884173988520113182822213842759</t>
  </si>
  <si>
    <t>177.50 MB</t>
  </si>
  <si>
    <t>./FDG-PET-CT-Lesions/PETCT_8b714a64e7/05-17-2007-NA-PET-CT Ganzkoerper  primaer mit KM-38953/4.000000-GK p.v.3 s-42759</t>
  </si>
  <si>
    <t>2022-03-17T17:07:00.089</t>
  </si>
  <si>
    <t>1.3.6.1.4.1.14519.5.2.1.4219.6651.931791374084383130202114379218</t>
  </si>
  <si>
    <t>PETCT_8b73608326</t>
  </si>
  <si>
    <t>1.3.6.1.4.1.14519.5.2.1.4219.6651.605572202808421817148650268066</t>
  </si>
  <si>
    <t>5.02 MB</t>
  </si>
  <si>
    <t>./FDG-PET-CT-Lesions/PETCT_8b73608326/04-04-2003-NA-PET-CT Teilkoerper nativ-68066/300.000000-Segmentation-79218</t>
  </si>
  <si>
    <t>2022-03-17T17:07:08.761</t>
  </si>
  <si>
    <t>1.3.6.1.4.1.14519.5.2.1.4219.6651.177147203589202706658387620115</t>
  </si>
  <si>
    <t>./FDG-PET-CT-Lesions/PETCT_8b73608326/04-04-2003-NA-PET-CT Teilkoerper nativ-68066/4.000000-THA nativ 3-20115</t>
  </si>
  <si>
    <t>2022-03-17T17:07:18.543</t>
  </si>
  <si>
    <t>1.3.6.1.4.1.14519.5.2.1.4219.6651.308953742842011623117221925386</t>
  </si>
  <si>
    <t>./FDG-PET-CT-Lesions/PETCT_8b73608326/04-04-2003-NA-PET-CT Teilkoerper nativ-68066/8.000000-PET corr.-25386</t>
  </si>
  <si>
    <t>2022-03-17T17:07:29.531</t>
  </si>
  <si>
    <t>1.3.6.1.4.1.14519.5.2.1.4219.6651.743843739332917045580867468633</t>
  </si>
  <si>
    <t>PETCT_8b74860ce6</t>
  </si>
  <si>
    <t>1.3.6.1.4.1.14519.5.2.1.4219.6651.205289083224561182605744500433</t>
  </si>
  <si>
    <t>./FDG-PET-CT-Lesions/PETCT_8b74860ce6/03-10-2005-NA-PET-CT Ganzkoerper  primaer mit KM-00433/300.000000-Segmentation-68633</t>
  </si>
  <si>
    <t>2022-03-17T17:07:41.372</t>
  </si>
  <si>
    <t>1.3.6.1.4.1.14519.5.2.1.4219.6651.646959505446649514534756685258</t>
  </si>
  <si>
    <t>./FDG-PET-CT-Lesions/PETCT_8b74860ce6/03-10-2005-NA-PET-CT Ganzkoerper  primaer mit KM-00433/8.000000-PET corr.-85258</t>
  </si>
  <si>
    <t>2022-03-17T17:08:06.624</t>
  </si>
  <si>
    <t>1.3.6.1.4.1.14519.5.2.1.4219.6651.162861148888742112196740952763</t>
  </si>
  <si>
    <t>PETCT_8bebb676bf</t>
  </si>
  <si>
    <t>1.3.6.1.4.1.14519.5.2.1.4219.6651.524552639112501585329988396920</t>
  </si>
  <si>
    <t>./FDG-PET-CT-Lesions/PETCT_8bebb676bf/12-20-2002-NA-PET-CT Ganzkoerper  primaer mit KM-96920/7.000000-PET corr.-52763</t>
  </si>
  <si>
    <t>2022-03-17T17:08:08.158</t>
  </si>
  <si>
    <t>1.3.6.1.4.1.14519.5.2.1.4219.6651.806721885681305710308406480440</t>
  </si>
  <si>
    <t>./FDG-PET-CT-Lesions/PETCT_8bebb676bf/12-20-2002-NA-PET-CT Ganzkoerper  primaer mit KM-96920/300.000000-Segmentation-80440</t>
  </si>
  <si>
    <t>2022-03-17T17:08:18.338</t>
  </si>
  <si>
    <t>1.3.6.1.4.1.14519.5.2.1.4219.6651.177850092128351926322813277841</t>
  </si>
  <si>
    <t>PETCT_8bf08c9a42</t>
  </si>
  <si>
    <t>1.3.6.1.4.1.14519.5.2.1.4219.6651.315100641393424767099830726861</t>
  </si>
  <si>
    <t>./FDG-PET-CT-Lesions/PETCT_8bf08c9a42/06-09-2006-NA-PET-CT Ganzkoerper  primaer mit KM-26861/300.000000-Segmentation-77841</t>
  </si>
  <si>
    <t>2022-03-17T17:08:24.587</t>
  </si>
  <si>
    <t>1.3.6.1.4.1.14519.5.2.1.4219.6651.180996553813697475983062946776</t>
  </si>
  <si>
    <t>./FDG-PET-CT-Lesions/PETCT_8bebb676bf/12-20-2002-NA-PET-CT Ganzkoerper  primaer mit KM-96920/4.000000-GK p.v.3-46776</t>
  </si>
  <si>
    <t>2022-03-17T17:09:00.822</t>
  </si>
  <si>
    <t>1.3.6.1.4.1.14519.5.2.1.4219.6651.250991488147385305968388657514</t>
  </si>
  <si>
    <t>195.46 MB</t>
  </si>
  <si>
    <t>./FDG-PET-CT-Lesions/PETCT_8bf08c9a42/06-09-2006-NA-PET-CT Ganzkoerper  primaer mit KM-26861/3.000000-GK p.v.3 s-57514</t>
  </si>
  <si>
    <t>2022-03-17T17:09:14.053</t>
  </si>
  <si>
    <t>1.3.6.1.4.1.14519.5.2.1.4219.6651.681562208926545374801777625299</t>
  </si>
  <si>
    <t>736.39 MB</t>
  </si>
  <si>
    <t>./FDG-PET-CT-Lesions/PETCT_8b74860ce6/03-10-2005-NA-PET-CT Ganzkoerper  primaer mit KM-00433/6.000000-GK p.v.1 WF s-25299</t>
  </si>
  <si>
    <t>2022-03-17T17:09:23.108</t>
  </si>
  <si>
    <t>1.3.6.1.4.1.14519.5.2.1.4219.6651.337571041776165935741622641737</t>
  </si>
  <si>
    <t>./FDG-PET-CT-Lesions/PETCT_8bf08c9a42/06-09-2006-NA-PET-CT Ganzkoerper  primaer mit KM-26861/8.000000-PET corr.-41737</t>
  </si>
  <si>
    <t>2022-03-17T17:09:33.112</t>
  </si>
  <si>
    <t>1.3.6.1.4.1.14519.5.2.1.4219.6651.474153327213236121493104307619</t>
  </si>
  <si>
    <t>PETCT_8c5d99b459</t>
  </si>
  <si>
    <t>1.3.6.1.4.1.14519.5.2.1.4219.6651.820523851698863239722395616657</t>
  </si>
  <si>
    <t>6.47 MB</t>
  </si>
  <si>
    <t>./FDG-PET-CT-Lesions/PETCT_8c5d99b459/05-04-2007-NA-PET-CT Ganzkoerper  primaer mit KM-16657/300.000000-Segmentation-07619</t>
  </si>
  <si>
    <t>2022-03-17T17:09:43.882</t>
  </si>
  <si>
    <t>1.3.6.1.4.1.14519.5.2.1.4219.6651.177931100118514841385378444542</t>
  </si>
  <si>
    <t>./FDG-PET-CT-Lesions/PETCT_8c5d99b459/05-04-2007-NA-PET-CT Ganzkoerper  primaer mit KM-16657/9.000000-PET corr.-44542</t>
  </si>
  <si>
    <t>2022-03-17T17:09:58.626</t>
  </si>
  <si>
    <t>1.3.6.1.4.1.14519.5.2.1.4219.6651.145377126895368135328892857892</t>
  </si>
  <si>
    <t>197.57 MB</t>
  </si>
  <si>
    <t>./FDG-PET-CT-Lesions/PETCT_8c5d99b459/05-04-2007-NA-PET-CT Ganzkoerper  primaer mit KM-16657/4.000000-GK p.v.3 s-57892</t>
  </si>
  <si>
    <t>2022-03-17T17:10:04.896</t>
  </si>
  <si>
    <t>1.3.6.1.4.1.14519.5.2.1.4219.6651.336167673439669041736326412539</t>
  </si>
  <si>
    <t>PETCT_8c8cd2699c</t>
  </si>
  <si>
    <t>1.3.6.1.4.1.14519.5.2.1.4219.6651.180223934567466580336263144294</t>
  </si>
  <si>
    <t>1/18/2004</t>
  </si>
  <si>
    <t>./FDG-PET-CT-Lesions/PETCT_8c8cd2699c/01-18-2004-NA-PET-CT Ganzkoerper  primaer mit KM-44294/300.000000-Segmentation-12539</t>
  </si>
  <si>
    <t>2022-03-17T17:10:09.729</t>
  </si>
  <si>
    <t>1.3.6.1.4.1.14519.5.2.1.4219.6651.263515955096397504860366171155</t>
  </si>
  <si>
    <t>./FDG-PET-CT-Lesions/PETCT_8c8cd2699c/01-18-2004-NA-PET-CT Ganzkoerper  primaer mit KM-44294/4.000000-GK p.v.3 s-71155</t>
  </si>
  <si>
    <t>2022-03-17T17:10:27.17</t>
  </si>
  <si>
    <t>1.3.6.1.4.1.14519.5.2.1.4219.6651.123139249626102913768531444358</t>
  </si>
  <si>
    <t>PETCT_8de6953d23</t>
  </si>
  <si>
    <t>1.3.6.1.4.1.14519.5.2.1.4219.6651.169028175926407433207886885501</t>
  </si>
  <si>
    <t>1/19/2001</t>
  </si>
  <si>
    <t>./FDG-PET-CT-Lesions/PETCT_8de6953d23/01-19-2001-NA-PET-CT Ganzkoerper  primaer mit KM-85501/7.000000-PET corr.-44358</t>
  </si>
  <si>
    <t>2022-03-17T17:10:38.526</t>
  </si>
  <si>
    <t>1.3.6.1.4.1.14519.5.2.1.4219.6651.274024986703464083341593530612</t>
  </si>
  <si>
    <t>./FDG-PET-CT-Lesions/PETCT_8de6953d23/01-19-2001-NA-PET-CT Ganzkoerper  primaer mit KM-85501/300.000000-Segmentation-30612</t>
  </si>
  <si>
    <t>2022-03-17T17:10:39.044</t>
  </si>
  <si>
    <t>1.3.6.1.4.1.14519.5.2.1.4219.6651.554602622022756951598879914277</t>
  </si>
  <si>
    <t>./FDG-PET-CT-Lesions/PETCT_8c8cd2699c/01-18-2004-NA-PET-CT Ganzkoerper  primaer mit KM-44294/7.000000-PET corr.-14277</t>
  </si>
  <si>
    <t>2022-03-17T17:10:58.816</t>
  </si>
  <si>
    <t>1.3.6.1.4.1.14519.5.2.1.4219.6651.307526047328040237442357898959</t>
  </si>
  <si>
    <t>PETCT_8de70b5cd7</t>
  </si>
  <si>
    <t>1.3.6.1.4.1.14519.5.2.1.4219.6651.680237912510523565545490009110</t>
  </si>
  <si>
    <t>./FDG-PET-CT-Lesions/PETCT_8de70b5cd7/07-22-2002-NA-PET-CT Ganzkoerper  primaer mit KM-09110/300.000000-Segmentation-98959</t>
  </si>
  <si>
    <t>2022-03-17T17:11:03.615</t>
  </si>
  <si>
    <t>1.3.6.1.4.1.14519.5.2.1.4219.6651.100502356767161884406411801562</t>
  </si>
  <si>
    <t>./FDG-PET-CT-Lesions/PETCT_8de70b5cd7/07-22-2002-NA-PET-CT Ganzkoerper  primaer mit KM-09110/8.000000-PET corr.-01562</t>
  </si>
  <si>
    <t>2022-03-17T17:11:20.194</t>
  </si>
  <si>
    <t>1.3.6.1.4.1.14519.5.2.1.4219.6651.428076587286964396463817132569</t>
  </si>
  <si>
    <t>./FDG-PET-CT-Lesions/PETCT_8de70b5cd7/07-22-2002-NA-PET-CT Ganzkoerper  primaer mit KM-09110/4.000000-GK p.v.3-32569</t>
  </si>
  <si>
    <t>2022-03-17T17:12:02.237</t>
  </si>
  <si>
    <t>1.3.6.1.4.1.14519.5.2.1.4219.6651.170788357255420487988544823063</t>
  </si>
  <si>
    <t>PETCT_8e02f36295</t>
  </si>
  <si>
    <t>1.3.6.1.4.1.14519.5.2.1.4219.6651.396243330636735003242378316386</t>
  </si>
  <si>
    <t>./FDG-PET-CT-Lesions/PETCT_8e02f36295/11-08-2004-NA-PET-CT Ganzkoerper  primaer mit KM-16386/7.000000-PET corr.-23063</t>
  </si>
  <si>
    <t>2022-03-17T17:12:12.886</t>
  </si>
  <si>
    <t>1.3.6.1.4.1.14519.5.2.1.4219.6651.197260701148082033877969761019</t>
  </si>
  <si>
    <t>./FDG-PET-CT-Lesions/PETCT_8e02f36295/11-08-2004-NA-PET-CT Ganzkoerper  primaer mit KM-16386/300.000000-Segmentation-61019</t>
  </si>
  <si>
    <t>2022-03-17T17:12:14.438</t>
  </si>
  <si>
    <t>1.3.6.1.4.1.14519.5.2.1.4219.6651.330630339251301477029161584247</t>
  </si>
  <si>
    <t>516.64 MB</t>
  </si>
  <si>
    <t>./FDG-PET-CT-Lesions/PETCT_8de6953d23/01-19-2001-NA-PET-CT Ganzkoerper  primaer mit KM-85501/5.000000-GK p.v.2-84247</t>
  </si>
  <si>
    <t>2022-03-17T17:12:21.498</t>
  </si>
  <si>
    <t>1.3.6.1.4.1.14519.5.2.1.4219.6651.166572230415629671799809741694</t>
  </si>
  <si>
    <t>PETCT_8e905366fe</t>
  </si>
  <si>
    <t>1.3.6.1.4.1.14519.5.2.1.4219.6651.192535314599302489588002377912</t>
  </si>
  <si>
    <t>4/27/2001</t>
  </si>
  <si>
    <t>./FDG-PET-CT-Lesions/PETCT_8e905366fe/04-27-2001-NA-PET-CT Ganzkoerper  primaer mit KM-77912/7.000000-PET corr.-41694</t>
  </si>
  <si>
    <t>2022-03-17T17:12:56.138</t>
  </si>
  <si>
    <t>1.3.6.1.4.1.14519.5.2.1.4219.6651.334634910516372093405687518701</t>
  </si>
  <si>
    <t>./FDG-PET-CT-Lesions/PETCT_8e905366fe/04-27-2001-NA-PET-CT Ganzkoerper  primaer mit KM-77912/300.000000-Segmentation-18701</t>
  </si>
  <si>
    <t>2022-03-17T17:13:07.844</t>
  </si>
  <si>
    <t>1.3.6.1.4.1.14519.5.2.1.4219.6651.809382357049321389296910355309</t>
  </si>
  <si>
    <t>./FDG-PET-CT-Lesions/PETCT_8e02f36295/11-08-2004-NA-PET-CT Ganzkoerper  primaer mit KM-16386/4.000000-GK p.v.3 s-55309</t>
  </si>
  <si>
    <t>2022-03-17T17:13:09.453</t>
  </si>
  <si>
    <t>1.3.6.1.4.1.14519.5.2.1.4219.6651.321939251591338538689467761237</t>
  </si>
  <si>
    <t>PETCT_8eb3998417</t>
  </si>
  <si>
    <t>1.3.6.1.4.1.14519.5.2.1.4219.6651.134465734851285225013550737591</t>
  </si>
  <si>
    <t>./FDG-PET-CT-Lesions/PETCT_8eb3998417/07-03-2004-NA-PET-CT Ganzkoerper  primaer mit KM-37591/300.000000-Segmentation-61237</t>
  </si>
  <si>
    <t>2022-03-17T17:13:20.904</t>
  </si>
  <si>
    <t>1.3.6.1.4.1.14519.5.2.1.4219.6651.196926245513658281062752159921</t>
  </si>
  <si>
    <t>516.63 MB</t>
  </si>
  <si>
    <t>./FDG-PET-CT-Lesions/PETCT_8e905366fe/04-27-2001-NA-PET-CT Ganzkoerper  primaer mit KM-77912/5.000000-GK p.v.2-59921</t>
  </si>
  <si>
    <t>2022-03-17T17:13:57.526</t>
  </si>
  <si>
    <t>1.3.6.1.4.1.14519.5.2.1.4219.6651.292838514198831179116665239886</t>
  </si>
  <si>
    <t>./FDG-PET-CT-Lesions/PETCT_8eb3998417/07-03-2004-NA-PET-CT Ganzkoerper  primaer mit KM-37591/5.000000-GK p.v.3 s-39886</t>
  </si>
  <si>
    <t>2022-03-17T17:14:08.694</t>
  </si>
  <si>
    <t>1.3.6.1.4.1.14519.5.2.1.4219.6651.655155363648409320394411609589</t>
  </si>
  <si>
    <t>./FDG-PET-CT-Lesions/PETCT_8eb3998417/07-03-2004-NA-PET-CT Ganzkoerper  primaer mit KM-37591/9.000000-PET corr.-09589</t>
  </si>
  <si>
    <t>2022-03-17T17:14:24.728</t>
  </si>
  <si>
    <t>1.3.6.1.4.1.14519.5.2.1.4219.6651.784656056129877995655458166547</t>
  </si>
  <si>
    <t>PETCT_8ec13728df</t>
  </si>
  <si>
    <t>1.3.6.1.4.1.14519.5.2.1.4219.6651.112988741202868598034738664354</t>
  </si>
  <si>
    <t>10/14/1999</t>
  </si>
  <si>
    <t>./FDG-PET-CT-Lesions/PETCT_8ec13728df/10-14-1999-NA-PET-CT Ganzkoerper  primaer mit KM-64354/300.000000-Segmentation-66547</t>
  </si>
  <si>
    <t>2022-03-17T17:14:35.497</t>
  </si>
  <si>
    <t>1.3.6.1.4.1.14519.5.2.1.4219.6651.283780451453582457702040727154</t>
  </si>
  <si>
    <t>./FDG-PET-CT-Lesions/PETCT_8ec13728df/10-14-1999-NA-PET-CT Ganzkoerper  primaer mit KM-64354/7.000000-PET corr.-27154</t>
  </si>
  <si>
    <t>2022-03-17T17:14:36.053</t>
  </si>
  <si>
    <t>1.3.6.1.4.1.14519.5.2.1.4219.6651.305271709057732358172420013959</t>
  </si>
  <si>
    <t>PETCT_8f2878df50</t>
  </si>
  <si>
    <t>1.3.6.1.4.1.14519.5.2.1.4219.6651.141102403907352302497418889268</t>
  </si>
  <si>
    <t>./FDG-PET-CT-Lesions/PETCT_8f2878df50/02-21-2003-NA-PET-CT Ganzkoerper  primaer mit KM-89268/300.000000-Segmentation-13959</t>
  </si>
  <si>
    <t>2022-03-17T17:14:46.88</t>
  </si>
  <si>
    <t>1.3.6.1.4.1.14519.5.2.1.4219.6651.161609064669378876706961287559</t>
  </si>
  <si>
    <t>./FDG-PET-CT-Lesions/PETCT_8ec13728df/10-14-1999-NA-PET-CT Ganzkoerper  primaer mit KM-64354/5.000000-GK p.v.2-87559</t>
  </si>
  <si>
    <t>2022-03-17T17:15:36.774</t>
  </si>
  <si>
    <t>1.3.6.1.4.1.14519.5.2.1.4219.6651.323257580940749224533477927280</t>
  </si>
  <si>
    <t>./FDG-PET-CT-Lesions/PETCT_8f2878df50/02-21-2003-NA-PET-CT Ganzkoerper  primaer mit KM-89268/7.000000-PET corr.-27280</t>
  </si>
  <si>
    <t>2022-03-17T17:15:37.856</t>
  </si>
  <si>
    <t>1.3.6.1.4.1.14519.5.2.1.4219.6651.451216487253979538233623565327</t>
  </si>
  <si>
    <t>./FDG-PET-CT-Lesions/PETCT_8f2878df50/02-21-2003-NA-PET-CT Ganzkoerper  primaer mit KM-89268/4.000000-GK p.v.3-65327</t>
  </si>
  <si>
    <t>2022-03-17T17:15:40.279</t>
  </si>
  <si>
    <t>1.3.6.1.4.1.14519.5.2.1.4219.6651.321233743742003895736353048213</t>
  </si>
  <si>
    <t>1.3.6.1.4.1.14519.5.2.1.4219.6651.755159002863896421198878345456</t>
  </si>
  <si>
    <t>8/22/2002</t>
  </si>
  <si>
    <t>./FDG-PET-CT-Lesions/PETCT_8f2878df50/08-22-2002-NA-PET-CT Ganzkoerper  primaer mit KM-45456/300.000000-Segmentation-48213</t>
  </si>
  <si>
    <t>2022-03-17T17:15:46.787</t>
  </si>
  <si>
    <t>1.3.6.1.4.1.14519.5.2.1.4219.6651.170083155144625801424744345368</t>
  </si>
  <si>
    <t>./FDG-PET-CT-Lesions/PETCT_8f2878df50/08-22-2002-NA-PET-CT Ganzkoerper  primaer mit KM-45456/7.000000-PET corr.-45368</t>
  </si>
  <si>
    <t>2022-03-17T17:16:07.368</t>
  </si>
  <si>
    <t>1.3.6.1.4.1.14519.5.2.1.4219.6651.137674638927342883159141573942</t>
  </si>
  <si>
    <t>PETCT_8fea5f0537</t>
  </si>
  <si>
    <t>1.3.6.1.4.1.14519.5.2.1.4219.6651.334906667609812738168920033574</t>
  </si>
  <si>
    <t>9/26/2005</t>
  </si>
  <si>
    <t>76.62 MB</t>
  </si>
  <si>
    <t>./FDG-PET-CT-Lesions/PETCT_8fea5f0537/09-26-2005-NA-PET-CT Teilkoerper  primaer mit KM-33574/13.000000-PET corr.-73942</t>
  </si>
  <si>
    <t>2022-03-17T17:16:39.549</t>
  </si>
  <si>
    <t>1.3.6.1.4.1.14519.5.2.1.4219.6651.820220525279708152002494090149</t>
  </si>
  <si>
    <t>4.89 MB</t>
  </si>
  <si>
    <t>./FDG-PET-CT-Lesions/PETCT_8fea5f0537/09-26-2005-NA-PET-CT Teilkoerper  primaer mit KM-33574/300.000000-Segmentation-90149</t>
  </si>
  <si>
    <t>2022-03-17T17:16:42.381</t>
  </si>
  <si>
    <t>1.3.6.1.4.1.14519.5.2.1.4219.6651.333602140878770253487464821388</t>
  </si>
  <si>
    <t>./FDG-PET-CT-Lesions/PETCT_8f2878df50/08-22-2002-NA-PET-CT Ganzkoerper  primaer mit KM-45456/4.000000-GK p.v.3-21388</t>
  </si>
  <si>
    <t>2022-03-17T17:16:56.895</t>
  </si>
  <si>
    <t>1.3.6.1.4.1.14519.5.2.1.4219.6651.289105604494528897742462261462</t>
  </si>
  <si>
    <t>150.02 MB</t>
  </si>
  <si>
    <t>./FDG-PET-CT-Lesions/PETCT_8fea5f0537/09-26-2005-NA-PET-CT Teilkoerper  primaer mit KM-33574/4.000000-THA p.v.3 s-61462</t>
  </si>
  <si>
    <t>2022-03-17T17:16:57.725</t>
  </si>
  <si>
    <t>1.3.6.1.4.1.14519.5.2.1.4219.6651.297879611917144370543487949445</t>
  </si>
  <si>
    <t>PETCT_901573a747</t>
  </si>
  <si>
    <t>1.3.6.1.4.1.14519.5.2.1.4219.6651.235730062547967882847915232417</t>
  </si>
  <si>
    <t>5/13/2005</t>
  </si>
  <si>
    <t>./FDG-PET-CT-Lesions/PETCT_901573a747/05-13-2005-NA-PET-CT Ganzkoerper  primaer mit KM-32417/300.000000-Segmentation-49445</t>
  </si>
  <si>
    <t>2022-03-17T17:17:04.219</t>
  </si>
  <si>
    <t>1.3.6.1.4.1.14519.5.2.1.4219.6651.114941113773814388151084649243</t>
  </si>
  <si>
    <t>PETCT_90d668ed29</t>
  </si>
  <si>
    <t>1.3.6.1.4.1.14519.5.2.1.4219.6651.326496315989226091811017212980</t>
  </si>
  <si>
    <t>./FDG-PET-CT-Lesions/PETCT_90d668ed29/06-07-2003-NA-PET-CT Ganzkoerper  primaer mit KM-12980/7.000000-PET corr.-49243</t>
  </si>
  <si>
    <t>2022-03-17T17:17:28.286</t>
  </si>
  <si>
    <t>023Y</t>
  </si>
  <si>
    <t>1.3.6.1.4.1.14519.5.2.1.4219.6651.267535310495916795383888411583</t>
  </si>
  <si>
    <t>./FDG-PET-CT-Lesions/PETCT_901573a747/05-13-2005-NA-PET-CT Ganzkoerper  primaer mit KM-32417/6.000000-PET corr.-11583</t>
  </si>
  <si>
    <t>2022-03-17T17:17:29.207</t>
  </si>
  <si>
    <t>1.3.6.1.4.1.14519.5.2.1.4219.6651.147004858973961954091766612806</t>
  </si>
  <si>
    <t>./FDG-PET-CT-Lesions/PETCT_90d668ed29/06-07-2003-NA-PET-CT Ganzkoerper  primaer mit KM-12980/300.000000-Segmentation-12806</t>
  </si>
  <si>
    <t>2022-03-17T17:17:31.219</t>
  </si>
  <si>
    <t>1.3.6.1.4.1.14519.5.2.1.4219.6651.147762956851512408431838974993</t>
  </si>
  <si>
    <t>./FDG-PET-CT-Lesions/PETCT_901573a747/05-13-2005-NA-PET-CT Ganzkoerper  primaer mit KM-32417/4.000000-GK p.v.3 s-74993</t>
  </si>
  <si>
    <t>2022-03-17T17:17:38.855</t>
  </si>
  <si>
    <t>1.3.6.1.4.1.14519.5.2.1.4219.6651.252110228271669844234817566119</t>
  </si>
  <si>
    <t>PETCT_90ea6a6aaf</t>
  </si>
  <si>
    <t>1.3.6.1.4.1.14519.5.2.1.4219.6651.162145517336967051026688153945</t>
  </si>
  <si>
    <t>7/27/2001</t>
  </si>
  <si>
    <t>./FDG-PET-CT-Lesions/PETCT_90ea6a6aaf/07-27-2001-NA-PET-CT Ganzkoerper  primaer mit KM-53945/300.000000-Segmentation-66119</t>
  </si>
  <si>
    <t>2022-03-17T17:17:45.792</t>
  </si>
  <si>
    <t>1.3.6.1.4.1.14519.5.2.1.4219.6651.821479866004960665295382952080</t>
  </si>
  <si>
    <t>./FDG-PET-CT-Lesions/PETCT_90ea6a6aaf/07-27-2001-NA-PET-CT Ganzkoerper  primaer mit KM-53945/8.000000-PET corr.-52080</t>
  </si>
  <si>
    <t>2022-03-17T17:18:31.058</t>
  </si>
  <si>
    <t>1.3.6.1.4.1.14519.5.2.1.4219.6651.454952666263303340819979121436</t>
  </si>
  <si>
    <t>./FDG-PET-CT-Lesions/PETCT_90d668ed29/06-07-2003-NA-PET-CT Ganzkoerper  primaer mit KM-12980/4.000000-GK p.v.3-21436</t>
  </si>
  <si>
    <t>2022-03-17T17:18:43.326</t>
  </si>
  <si>
    <t>1.3.6.1.4.1.14519.5.2.1.4219.6651.141132146776373656327805421920</t>
  </si>
  <si>
    <t>PETCT_912a25778f</t>
  </si>
  <si>
    <t>1.3.6.1.4.1.14519.5.2.1.4219.6651.294616887267179884231160039637</t>
  </si>
  <si>
    <t>11.67 MB</t>
  </si>
  <si>
    <t>./FDG-PET-CT-Lesions/PETCT_912a25778f/05-17-2007-NA-PET-CT Ganzkoerper nativ-39637/300.000000-Segmentation-21920</t>
  </si>
  <si>
    <t>2022-03-17T17:18:59.847</t>
  </si>
  <si>
    <t>1.3.6.1.4.1.14519.5.2.1.4219.6651.118608779423717239833063701402</t>
  </si>
  <si>
    <t>./FDG-PET-CT-Lesions/PETCT_90ea6a6aaf/07-27-2001-NA-PET-CT Ganzkoerper  primaer mit KM-53945/5.000000-GK p.v.2-01402</t>
  </si>
  <si>
    <t>2022-03-17T17:19:01.741</t>
  </si>
  <si>
    <t>1.3.6.1.4.1.14519.5.2.1.4219.6651.134311185769569896987209736279</t>
  </si>
  <si>
    <t>PETCT_91cfa804b0</t>
  </si>
  <si>
    <t>1.3.6.1.4.1.14519.5.2.1.4219.6651.726328271442971943465636630574</t>
  </si>
  <si>
    <t>9/22/2006</t>
  </si>
  <si>
    <t>./FDG-PET-CT-Lesions/PETCT_91cfa804b0/09-22-2006-NA-PET-CT Ganzkoerper  primaer mit KM-30574/7.000000-PET corr.-36279</t>
  </si>
  <si>
    <t>2022-03-17T17:19:26.996</t>
  </si>
  <si>
    <t>1.3.6.1.4.1.14519.5.2.1.4219.6651.101146094296777965572616170799</t>
  </si>
  <si>
    <t>357.14 MB</t>
  </si>
  <si>
    <t>./FDG-PET-CT-Lesions/PETCT_912a25778f/05-17-2007-NA-PET-CT Ganzkoerper nativ-39637/4.000000-GK nativ 3 s-70799</t>
  </si>
  <si>
    <t>2022-03-17T17:19:32.835</t>
  </si>
  <si>
    <t>1.3.6.1.4.1.14519.5.2.1.4219.6651.507912955101324599181583913677</t>
  </si>
  <si>
    <t>6.22 MB</t>
  </si>
  <si>
    <t>./FDG-PET-CT-Lesions/PETCT_91cfa804b0/09-22-2006-NA-PET-CT Ganzkoerper  primaer mit KM-30574/300.000000-Segmentation-13677</t>
  </si>
  <si>
    <t>2022-03-17T17:19:39.88</t>
  </si>
  <si>
    <t>1.3.6.1.4.1.14519.5.2.1.4219.6651.224374094464491297203107900981</t>
  </si>
  <si>
    <t>182.80 MB</t>
  </si>
  <si>
    <t>./FDG-PET-CT-Lesions/PETCT_912a25778f/05-17-2007-NA-PET-CT Ganzkoerper nativ-39637/8.000000-PET corr.-00981</t>
  </si>
  <si>
    <t>2022-03-17T17:19:43.471</t>
  </si>
  <si>
    <t>1.3.6.1.4.1.14519.5.2.1.4219.6651.122715521013466125636019809738</t>
  </si>
  <si>
    <t>PETCT_92c3de23f5</t>
  </si>
  <si>
    <t>1.3.6.1.4.1.14519.5.2.1.4219.6651.173239890092910971386498607499</t>
  </si>
  <si>
    <t>./FDG-PET-CT-Lesions/PETCT_92c3de23f5/10-08-2005-NA-PET-CT Ganzkoerper  primaer mit KM-07499/300.000000-Segmentation-09738</t>
  </si>
  <si>
    <t>2022-03-17T17:19:49.741</t>
  </si>
  <si>
    <t>1.3.6.1.4.1.14519.5.2.1.4219.6651.395430289750972543283395748451</t>
  </si>
  <si>
    <t>190.17 MB</t>
  </si>
  <si>
    <t>./FDG-PET-CT-Lesions/PETCT_91cfa804b0/09-22-2006-NA-PET-CT Ganzkoerper  primaer mit KM-30574/4.000000-GK p.v.3 s-48451</t>
  </si>
  <si>
    <t>2022-03-17T17:20:16.151</t>
  </si>
  <si>
    <t>1.3.6.1.4.1.14519.5.2.1.4219.6651.224075330103749200425469212896</t>
  </si>
  <si>
    <t>./FDG-PET-CT-Lesions/PETCT_92c3de23f5/10-08-2005-NA-PET-CT Ganzkoerper  primaer mit KM-07499/6.000000-GK p.v.3 s-12896</t>
  </si>
  <si>
    <t>2022-03-17T17:20:16.983</t>
  </si>
  <si>
    <t>1.3.6.1.4.1.14519.5.2.1.4219.6651.243384710686836079826053399292</t>
  </si>
  <si>
    <t>./FDG-PET-CT-Lesions/PETCT_92c3de23f5/10-08-2005-NA-PET-CT Ganzkoerper  primaer mit KM-07499/3.000000-PET corr.-99292</t>
  </si>
  <si>
    <t>2022-03-17T17:20:25.672</t>
  </si>
  <si>
    <t>1.3.6.1.4.1.14519.5.2.1.4219.6651.122487824086594600525504953784</t>
  </si>
  <si>
    <t>PETCT_92c5c944a5</t>
  </si>
  <si>
    <t>1.3.6.1.4.1.14519.5.2.1.4219.6651.106058820536859049748023502737</t>
  </si>
  <si>
    <t>7/15/2002</t>
  </si>
  <si>
    <t>./FDG-PET-CT-Lesions/PETCT_92c5c944a5/07-15-2002-NA-PET-CT Ganzkoerper  primaer mit KM-02737/300.000000-Segmentation-53784</t>
  </si>
  <si>
    <t>2022-03-17T17:20:26.604</t>
  </si>
  <si>
    <t>1.3.6.1.4.1.14519.5.2.1.4219.6651.235626624032133015625528019023</t>
  </si>
  <si>
    <t>./FDG-PET-CT-Lesions/PETCT_92c5c944a5/07-15-2002-NA-PET-CT Ganzkoerper  primaer mit KM-02737/6.000000-PET corr.-19023</t>
  </si>
  <si>
    <t>2022-03-17T17:20:46.116</t>
  </si>
  <si>
    <t>1.3.6.1.4.1.14519.5.2.1.4219.6651.271092108491080185499635577354</t>
  </si>
  <si>
    <t>./FDG-PET-CT-Lesions/PETCT_92c5c944a5/07-15-2002-NA-PET-CT Ganzkoerper  primaer mit KM-02737/4.000000-GK p.v.3-77354</t>
  </si>
  <si>
    <t>2022-03-17T17:21:01.35</t>
  </si>
  <si>
    <t>1.3.6.1.4.1.14519.5.2.1.4219.6651.125419239483264300094142022744</t>
  </si>
  <si>
    <t>PETCT_93132553f6</t>
  </si>
  <si>
    <t>1.3.6.1.4.1.14519.5.2.1.4219.6651.108041764825096043406548951100</t>
  </si>
  <si>
    <t>./FDG-PET-CT-Lesions/PETCT_93132553f6/08-12-2002-NA-PET-CT Ganzkoerper  primaer mit KM-51100/4.000000-GK p.v.3-22744</t>
  </si>
  <si>
    <t>2022-03-17T17:21:04.886</t>
  </si>
  <si>
    <t>1.3.6.1.4.1.14519.5.2.1.4219.6651.257883693050593454582366737826</t>
  </si>
  <si>
    <t>./FDG-PET-CT-Lesions/PETCT_93132553f6/08-12-2002-NA-PET-CT Ganzkoerper  primaer mit KM-51100/300.000000-Segmentation-37826</t>
  </si>
  <si>
    <t>2022-03-17T17:21:09.765</t>
  </si>
  <si>
    <t>1.3.6.1.4.1.14519.5.2.1.4219.6651.218203833145214322684235606139</t>
  </si>
  <si>
    <t>./FDG-PET-CT-Lesions/PETCT_93132553f6/08-12-2002-NA-PET-CT Ganzkoerper  primaer mit KM-51100/7.000000-PET corr.-06139</t>
  </si>
  <si>
    <t>2022-03-17T17:21:12.478</t>
  </si>
  <si>
    <t>1.3.6.1.4.1.14519.5.2.1.4219.6651.337810540429197274355034107590</t>
  </si>
  <si>
    <t>PETCT_93bea242d1</t>
  </si>
  <si>
    <t>1.3.6.1.4.1.14519.5.2.1.4219.6651.336723795958401515933103235614</t>
  </si>
  <si>
    <t>./FDG-PET-CT-Lesions/PETCT_93bea242d1/07-25-2002-NA-PET-CT Ganzkoerper  primaer mit KM-35614/300.000000-Segmentation-07590</t>
  </si>
  <si>
    <t>2022-03-17T17:21:15.888</t>
  </si>
  <si>
    <t>1.3.6.1.4.1.14519.5.2.1.4219.6651.336765581381879313093160006796</t>
  </si>
  <si>
    <t>PETCT_94962fe878</t>
  </si>
  <si>
    <t>1.3.6.1.4.1.14519.5.2.1.4219.6651.251991726557009445374376657422</t>
  </si>
  <si>
    <t>6.45 MB</t>
  </si>
  <si>
    <t>./FDG-PET-CT-Lesions/PETCT_94962fe878/06-01-2007-NA-PET-CT Ganzkoerper  primaer mit KM-57422/300.000000-Segmentation-06796</t>
  </si>
  <si>
    <t>2022-03-17T17:21:26.421</t>
  </si>
  <si>
    <t>1.3.6.1.4.1.14519.5.2.1.4219.6651.142384721941641258057818182642</t>
  </si>
  <si>
    <t>./FDG-PET-CT-Lesions/PETCT_93bea242d1/07-25-2002-NA-PET-CT Ganzkoerper  primaer mit KM-35614/9.000000-PET corr.-82642</t>
  </si>
  <si>
    <t>2022-03-17T17:21:35.259</t>
  </si>
  <si>
    <t>1.3.6.1.4.1.14519.5.2.1.4219.6651.244349207142911489153148041030</t>
  </si>
  <si>
    <t>./FDG-PET-CT-Lesions/PETCT_93bea242d1/07-25-2002-NA-PET-CT Ganzkoerper  primaer mit KM-35614/4.000000-GK p.v.3-41030</t>
  </si>
  <si>
    <t>2022-03-17T17:21:46.671</t>
  </si>
  <si>
    <t>1.3.6.1.4.1.14519.5.2.1.4219.6651.175067924939119105730704714278</t>
  </si>
  <si>
    <t>PETCT_94986389d4</t>
  </si>
  <si>
    <t>1.3.6.1.4.1.14519.5.2.1.4219.6651.291821866548398493138717246343</t>
  </si>
  <si>
    <t>./FDG-PET-CT-Lesions/PETCT_94986389d4/11-11-2002-NA-PET-CT Ganzkoerper  primaer mit KM-46343/300.000000-Segmentation-14278</t>
  </si>
  <si>
    <t>2022-03-17T17:21:57.886</t>
  </si>
  <si>
    <t>1.3.6.1.4.1.14519.5.2.1.4219.6651.969779279797105525270867551538</t>
  </si>
  <si>
    <t>100.96 MB</t>
  </si>
  <si>
    <t>./FDG-PET-CT-Lesions/PETCT_94962fe878/06-01-2007-NA-PET-CT Ganzkoerper  primaer mit KM-57422/7.000000-PET corr.-51538</t>
  </si>
  <si>
    <t>2022-03-17T17:22:02.374</t>
  </si>
  <si>
    <t>1.3.6.1.4.1.14519.5.2.1.4219.6651.766085261854512238090526287561</t>
  </si>
  <si>
    <t>197.04 MB</t>
  </si>
  <si>
    <t>./FDG-PET-CT-Lesions/PETCT_94962fe878/06-01-2007-NA-PET-CT Ganzkoerper  primaer mit KM-57422/4.000000-GK p.v.3 s-87561</t>
  </si>
  <si>
    <t>2022-03-17T17:22:11.039</t>
  </si>
  <si>
    <t>1.3.6.1.4.1.14519.5.2.1.4219.6651.100538687328245633049051465165</t>
  </si>
  <si>
    <t>PETCT_94cc0dac49</t>
  </si>
  <si>
    <t>1.3.6.1.4.1.14519.5.2.1.4219.6651.159321280686356175058811553966</t>
  </si>
  <si>
    <t>6.59 MB</t>
  </si>
  <si>
    <t>./FDG-PET-CT-Lesions/PETCT_94cc0dac49/03-10-2006-NA-PET-CT Ganzkoerper  primaer mit KM-53966/300.000000-Segmentation-65165</t>
  </si>
  <si>
    <t>2022-03-17T17:22:15.318</t>
  </si>
  <si>
    <t>1.3.6.1.4.1.14519.5.2.1.4219.6651.317207698731167317437803454342</t>
  </si>
  <si>
    <t>./FDG-PET-CT-Lesions/PETCT_94986389d4/11-11-2002-NA-PET-CT Ganzkoerper  primaer mit KM-46343/7.000000-PET corr.-54342</t>
  </si>
  <si>
    <t>2022-03-17T17:22:38.821</t>
  </si>
  <si>
    <t>1.3.6.1.4.1.14519.5.2.1.4219.6651.288965593219339334424881366170</t>
  </si>
  <si>
    <t>./FDG-PET-CT-Lesions/PETCT_94986389d4/11-11-2002-NA-PET-CT Ganzkoerper  primaer mit KM-46343/5.000000-GK p.v.3-66170</t>
  </si>
  <si>
    <t>2022-03-17T17:22:42.542</t>
  </si>
  <si>
    <t>1.3.6.1.4.1.14519.5.2.1.4219.6651.201624996248127104574088738839</t>
  </si>
  <si>
    <t>201.27 MB</t>
  </si>
  <si>
    <t>./FDG-PET-CT-Lesions/PETCT_94cc0dac49/03-10-2006-NA-PET-CT Ganzkoerper  primaer mit KM-53966/4.000000-GK p.v.3 s-38839</t>
  </si>
  <si>
    <t>2022-03-17T17:23:07.374</t>
  </si>
  <si>
    <t>1.3.6.1.4.1.14519.5.2.1.4219.6651.309029309325965481419638218148</t>
  </si>
  <si>
    <t>./FDG-PET-CT-Lesions/PETCT_94cc0dac49/03-10-2006-NA-PET-CT Ganzkoerper  primaer mit KM-53966/13.000000-PET corr.-18148</t>
  </si>
  <si>
    <t>2022-03-17T17:23:09.526</t>
  </si>
  <si>
    <t>1.3.6.1.4.1.14519.5.2.1.4219.6651.327647931109988768954766308586</t>
  </si>
  <si>
    <t>1.3.6.1.4.1.14519.5.2.1.4219.6651.317119976270889251507487958245</t>
  </si>
  <si>
    <t>13.31 MB</t>
  </si>
  <si>
    <t>./FDG-PET-CT-Lesions/PETCT_94cc0dac49/03-09-2007-NA-PET-CT Ganzkoerper  primaer mit KM-58245/300.000000-Segmentation-08586</t>
  </si>
  <si>
    <t>2022-03-17T17:23:29.001</t>
  </si>
  <si>
    <t>1.3.6.1.4.1.14519.5.2.1.4219.6651.130054337828759796045837755424</t>
  </si>
  <si>
    <t>406.76 MB</t>
  </si>
  <si>
    <t>./FDG-PET-CT-Lesions/PETCT_94cc0dac49/03-09-2007-NA-PET-CT Ganzkoerper  primaer mit KM-58245/4.000000-GK p.v.3 s-55424</t>
  </si>
  <si>
    <t>2022-03-17T17:23:44.285</t>
  </si>
  <si>
    <t>1.3.6.1.4.1.14519.5.2.1.4219.6651.286104696189962104426372113504</t>
  </si>
  <si>
    <t>PETCT_9521502dbb</t>
  </si>
  <si>
    <t>1.3.6.1.4.1.14519.5.2.1.4219.6651.310738705514294595564512442207</t>
  </si>
  <si>
    <t>13.08 MB</t>
  </si>
  <si>
    <t>./FDG-PET-CT-Lesions/PETCT_9521502dbb/05-17-2007-NA-PET-CT Ganzkoerper  primaer mit KM-42207/300.000000-Segmentation-13504</t>
  </si>
  <si>
    <t>2022-03-17T17:23:49.061</t>
  </si>
  <si>
    <t>1.3.6.1.4.1.14519.5.2.1.4219.6651.393079529165107668181796504947</t>
  </si>
  <si>
    <t>208.41 MB</t>
  </si>
  <si>
    <t>./FDG-PET-CT-Lesions/PETCT_94cc0dac49/03-09-2007-NA-PET-CT Ganzkoerper  primaer mit KM-58245/8.000000-PET corr.-04947</t>
  </si>
  <si>
    <t>2022-03-17T17:24:01.945</t>
  </si>
  <si>
    <t>1.3.6.1.4.1.14519.5.2.1.4219.6651.127214945539070385141626203691</t>
  </si>
  <si>
    <t>./FDG-PET-CT-Lesions/PETCT_9521502dbb/05-17-2007-NA-PET-CT Ganzkoerper  primaer mit KM-42207/8.000000-PET corr.-03691</t>
  </si>
  <si>
    <t>2022-03-17T17:24:23.704</t>
  </si>
  <si>
    <t>1.3.6.1.4.1.14519.5.2.1.4219.6651.317274817434394763093527728021</t>
  </si>
  <si>
    <t>PETCT_956520090b</t>
  </si>
  <si>
    <t>1.3.6.1.4.1.14519.5.2.1.4219.6651.166383273496583419278551286141</t>
  </si>
  <si>
    <t>./FDG-PET-CT-Lesions/PETCT_956520090b/11-01-2003-NA-PET-CT Ganzkoerper  primaer mit KM-86141/8.000000-PET corr.-28021</t>
  </si>
  <si>
    <t>2022-03-17T17:24:26.516</t>
  </si>
  <si>
    <t>1.3.6.1.4.1.14519.5.2.1.4219.6651.725795428481150499384395968763</t>
  </si>
  <si>
    <t>./FDG-PET-CT-Lesions/PETCT_956520090b/11-01-2003-NA-PET-CT Ganzkoerper  primaer mit KM-86141/300.000000-Segmentation-68763</t>
  </si>
  <si>
    <t>2022-03-17T17:24:36.685</t>
  </si>
  <si>
    <t>1.3.6.1.4.1.14519.5.2.1.4219.6651.240925479606862642137647417098</t>
  </si>
  <si>
    <t>PETCT_95efdaba3c</t>
  </si>
  <si>
    <t>1.3.6.1.4.1.14519.5.2.1.4219.6651.258485171931520738464328159531</t>
  </si>
  <si>
    <t>./FDG-PET-CT-Lesions/PETCT_95efdaba3c/10-11-2003-NA-PET-CT Ganzkoerper  primaer mit KM-59531/300.000000-Segmentation-17098</t>
  </si>
  <si>
    <t>2022-03-17T17:24:55.451</t>
  </si>
  <si>
    <t>1.3.6.1.4.1.14519.5.2.1.4219.6651.715048483528375853523677699057</t>
  </si>
  <si>
    <t>./FDG-PET-CT-Lesions/PETCT_956520090b/11-01-2003-NA-PET-CT Ganzkoerper  primaer mit KM-86141/5.000000-GK p.v.3 s-99057</t>
  </si>
  <si>
    <t>2022-03-17T17:25:26.005</t>
  </si>
  <si>
    <t>1.3.6.1.4.1.14519.5.2.1.4219.6651.324134868881079012110834103563</t>
  </si>
  <si>
    <t>./FDG-PET-CT-Lesions/PETCT_95efdaba3c/10-11-2003-NA-PET-CT Ganzkoerper  primaer mit KM-59531/7.000000-PET corr.-03563</t>
  </si>
  <si>
    <t>2022-03-17T17:25:49.936</t>
  </si>
  <si>
    <t>1.3.6.1.4.1.14519.5.2.1.4219.6651.490526352665074541243158855489</t>
  </si>
  <si>
    <t>399.90 MB</t>
  </si>
  <si>
    <t>./FDG-PET-CT-Lesions/PETCT_9521502dbb/05-17-2007-NA-PET-CT Ganzkoerper  primaer mit KM-42207/6.000000-GK p.v.3 s-55489</t>
  </si>
  <si>
    <t>2022-03-17T17:25:50.283</t>
  </si>
  <si>
    <t>1.3.6.1.4.1.14519.5.2.1.4219.6651.115576411843721743951716208614</t>
  </si>
  <si>
    <t>PETCT_960c5f4262</t>
  </si>
  <si>
    <t>1.3.6.1.4.1.14519.5.2.1.4219.6651.172727391470022255737813900303</t>
  </si>
  <si>
    <t>1/16/2003</t>
  </si>
  <si>
    <t>119.40 MB</t>
  </si>
  <si>
    <t>./FDG-PET-CT-Lesions/PETCT_960c5f4262/01-16-2003-NA-Unspecified CT-00303/5.000000-PET corr.-08614</t>
  </si>
  <si>
    <t>2022-03-17T17:26:34.952</t>
  </si>
  <si>
    <t>1.3.6.1.4.1.14519.5.2.1.4219.6651.756525618709122081097449977007</t>
  </si>
  <si>
    <t>339.13 MB</t>
  </si>
  <si>
    <t>./FDG-PET-CT-Lesions/PETCT_95efdaba3c/10-11-2003-NA-PET-CT Ganzkoerper  primaer mit KM-59531/4.000000-GK p.v.3-77007</t>
  </si>
  <si>
    <t>2022-03-17T17:26:35.669</t>
  </si>
  <si>
    <t>1.3.6.1.4.1.14519.5.2.1.4219.6651.229704418599227640609207187604</t>
  </si>
  <si>
    <t>232.90 MB</t>
  </si>
  <si>
    <t>./FDG-PET-CT-Lesions/PETCT_960c5f4262/01-16-2003-NA-Unspecified CT-00303/4.000000-GK p.v.3-87604</t>
  </si>
  <si>
    <t>2022-03-17T17:26:35.87</t>
  </si>
  <si>
    <t>1.3.6.1.4.1.14519.5.2.1.4219.6651.324431454028883129577896343881</t>
  </si>
  <si>
    <t>./FDG-PET-CT-Lesions/PETCT_960c5f4262/01-16-2003-NA-Unspecified CT-00303/300.000000-Segmentation-43881</t>
  </si>
  <si>
    <t>2022-03-17T17:26:47.504</t>
  </si>
  <si>
    <t>1.3.6.1.4.1.14519.5.2.1.4219.6651.111207670757933267648340047403</t>
  </si>
  <si>
    <t>1.3.6.1.4.1.14519.5.2.1.4219.6651.801893493722438051476584599933</t>
  </si>
  <si>
    <t>./FDG-PET-CT-Lesions/PETCT_960c5f4262/02-25-2005-NA-Unspecified CT ABDOMEN-99933/300.000000-Segmentation-47403</t>
  </si>
  <si>
    <t>2022-03-17T17:26:47.544</t>
  </si>
  <si>
    <t>1.3.6.1.4.1.14519.5.2.1.4219.6651.106804326131342016249084260400</t>
  </si>
  <si>
    <t>105.78 MB</t>
  </si>
  <si>
    <t>./FDG-PET-CT-Lesions/PETCT_960c5f4262/02-25-2005-NA-Unspecified CT ABDOMEN-99933/7.000000-PET corr.-60400</t>
  </si>
  <si>
    <t>2022-03-17T17:27:04.973</t>
  </si>
  <si>
    <t>1.3.6.1.4.1.14519.5.2.1.4219.6651.224430532675891493912979018774</t>
  </si>
  <si>
    <t>PETCT_963a71819a</t>
  </si>
  <si>
    <t>1.3.6.1.4.1.14519.5.2.1.4219.6651.718616482864978078390292109823</t>
  </si>
  <si>
    <t>10/29/2001</t>
  </si>
  <si>
    <t>./FDG-PET-CT-Lesions/PETCT_963a71819a/10-29-2001-NA-PET-CT Ganzkoerper  primaer mit KM-09823/300.000000-Segmentation-18774</t>
  </si>
  <si>
    <t>2022-03-17T17:27:14.255</t>
  </si>
  <si>
    <t>1.3.6.1.4.1.14519.5.2.1.4219.6651.113834682811522863945269951938</t>
  </si>
  <si>
    <t>./FDG-PET-CT-Lesions/PETCT_963a71819a/10-29-2001-NA-PET-CT Ganzkoerper  primaer mit KM-09823/10.000000-PET corr.-51938</t>
  </si>
  <si>
    <t>2022-03-17T17:27:15.556</t>
  </si>
  <si>
    <t>1.3.6.1.4.1.14519.5.2.1.4219.6651.316875397788544504378833649178</t>
  </si>
  <si>
    <t>./FDG-PET-CT-Lesions/PETCT_960c5f4262/02-25-2005-NA-Unspecified CT ABDOMEN-99933/4.000000-GK p.v.3 s-49178</t>
  </si>
  <si>
    <t>2022-03-17T17:28:06.708</t>
  </si>
  <si>
    <t>1.3.6.1.4.1.14519.5.2.1.4219.6651.110972376960732444416164374606</t>
  </si>
  <si>
    <t>PETCT_96e7a3ab28</t>
  </si>
  <si>
    <t>1.3.6.1.4.1.14519.5.2.1.4219.6651.282163197291546764609275834864</t>
  </si>
  <si>
    <t>./FDG-PET-CT-Lesions/PETCT_96e7a3ab28/06-14-2007-NA-PET-CT Ganzkoerper nativ-34864/4.000000-GK nativ 3 s-74606</t>
  </si>
  <si>
    <t>2022-03-17T17:28:14.991</t>
  </si>
  <si>
    <t>1.3.6.1.4.1.14519.5.2.1.4219.6651.739630991023076633716014571923</t>
  </si>
  <si>
    <t>5.97 MB</t>
  </si>
  <si>
    <t>./FDG-PET-CT-Lesions/PETCT_96e7a3ab28/06-14-2007-NA-PET-CT Ganzkoerper nativ-34864/300.000000-Segmentation-71923</t>
  </si>
  <si>
    <t>2022-03-17T17:28:25.609</t>
  </si>
  <si>
    <t>1.3.6.1.4.1.14519.5.2.1.4219.6651.300152525305512256904792448414</t>
  </si>
  <si>
    <t>PETCT_97320b0b58</t>
  </si>
  <si>
    <t>1.3.6.1.4.1.14519.5.2.1.4219.6651.936802594377377894166696333245</t>
  </si>
  <si>
    <t>5.56 MB</t>
  </si>
  <si>
    <t>./FDG-PET-CT-Lesions/PETCT_97320b0b58/07-28-2005-NA-PET-CT Ganzkoerper  primaer mit KM-33245/300.000000-Segmentation-48414</t>
  </si>
  <si>
    <t>2022-03-17T17:28:32.521</t>
  </si>
  <si>
    <t>022Y</t>
  </si>
  <si>
    <t>1.3.6.1.4.1.14519.5.2.1.4219.6651.251578942395957321582356163394</t>
  </si>
  <si>
    <t>450.08 MB</t>
  </si>
  <si>
    <t>./FDG-PET-CT-Lesions/PETCT_963a71819a/10-29-2001-NA-PET-CT Ganzkoerper  primaer mit KM-09823/5.000000-GK p.v.2-63394</t>
  </si>
  <si>
    <t>2022-03-17T17:28:32.807</t>
  </si>
  <si>
    <t>1.3.6.1.4.1.14519.5.2.1.4219.6651.245451975528126373962511395495</t>
  </si>
  <si>
    <t>./FDG-PET-CT-Lesions/PETCT_96e7a3ab28/06-14-2007-NA-PET-CT Ganzkoerper nativ-34864/7.000000-PET corr.-95495</t>
  </si>
  <si>
    <t>2022-03-17T17:28:35.399</t>
  </si>
  <si>
    <t>1.3.6.1.4.1.14519.5.2.1.4219.6651.315762837113391664883722230526</t>
  </si>
  <si>
    <t>87.00 MB</t>
  </si>
  <si>
    <t>./FDG-PET-CT-Lesions/PETCT_97320b0b58/07-28-2005-NA-PET-CT Ganzkoerper  primaer mit KM-33245/13.000000-PET corr.-30526</t>
  </si>
  <si>
    <t>2022-03-17T17:29:05.851</t>
  </si>
  <si>
    <t>1.3.6.1.4.1.14519.5.2.1.4219.6651.129060023526123028393577318608</t>
  </si>
  <si>
    <t>1.3.6.1.4.1.14519.5.2.1.4219.6651.983825728796925454683612510200</t>
  </si>
  <si>
    <t>4/17/2005</t>
  </si>
  <si>
    <t>./FDG-PET-CT-Lesions/PETCT_97320b0b58/04-17-2005-NA-PET-CT Ganzkoerper  primaer mit KM-10200/13.000000-PET corr.-18608</t>
  </si>
  <si>
    <t>2022-03-17T17:29:06.406</t>
  </si>
  <si>
    <t>1.3.6.1.4.1.14519.5.2.1.4219.6651.333224479806081785421542900015</t>
  </si>
  <si>
    <t>./FDG-PET-CT-Lesions/PETCT_97320b0b58/04-17-2005-NA-PET-CT Ganzkoerper  primaer mit KM-10200/300.000000-Segmentation-00015</t>
  </si>
  <si>
    <t>2022-03-17T17:29:12.441</t>
  </si>
  <si>
    <t>1.3.6.1.4.1.14519.5.2.1.4219.6651.827811598350821162551981768776</t>
  </si>
  <si>
    <t>169.57 MB</t>
  </si>
  <si>
    <t>./FDG-PET-CT-Lesions/PETCT_97320b0b58/07-28-2005-NA-PET-CT Ganzkoerper  primaer mit KM-33245/4.000000-GK p.v.3 s-68776</t>
  </si>
  <si>
    <t>2022-03-17T17:29:29.757</t>
  </si>
  <si>
    <t>1.3.6.1.4.1.14519.5.2.1.4219.6651.131327511838289651823164916793</t>
  </si>
  <si>
    <t>PETCT_9775598501</t>
  </si>
  <si>
    <t>1.3.6.1.4.1.14519.5.2.1.4219.6651.211403567424428115965018341170</t>
  </si>
  <si>
    <t>./FDG-PET-CT-Lesions/PETCT_9775598501/05-04-2001-NA-PET-CT Ganzkoerper  primaer mit KM-41170/10.000000-PET corr.-16793</t>
  </si>
  <si>
    <t>2022-03-17T17:29:36.567</t>
  </si>
  <si>
    <t>1.3.6.1.4.1.14519.5.2.1.4219.6651.304284798191941461243635057575</t>
  </si>
  <si>
    <t>179.61 MB</t>
  </si>
  <si>
    <t>./FDG-PET-CT-Lesions/PETCT_97320b0b58/04-17-2005-NA-PET-CT Ganzkoerper  primaer mit KM-10200/4.000000-GK p.v.3 s-57575</t>
  </si>
  <si>
    <t>2022-03-17T17:29:45.961</t>
  </si>
  <si>
    <t>1.3.6.1.4.1.14519.5.2.1.4219.6651.333214637491235370199715166142</t>
  </si>
  <si>
    <t>./FDG-PET-CT-Lesions/PETCT_9775598501/05-04-2001-NA-PET-CT Ganzkoerper  primaer mit KM-41170/300.000000-Segmentation-66142</t>
  </si>
  <si>
    <t>2022-03-17T17:29:46.291</t>
  </si>
  <si>
    <t>1.3.6.1.4.1.14519.5.2.1.4219.6651.208895713909760039720924484924</t>
  </si>
  <si>
    <t>PETCT_978c395243</t>
  </si>
  <si>
    <t>1.3.6.1.4.1.14519.5.2.1.4219.6651.220202730305110873563588190116</t>
  </si>
  <si>
    <t>./FDG-PET-CT-Lesions/PETCT_978c395243/01-13-2005-NA-PET-CT Ganzkoerper  primaer mit KM-90116/300.000000-Segmentation-84924</t>
  </si>
  <si>
    <t>2022-03-17T17:29:48.778</t>
  </si>
  <si>
    <t>1.3.6.1.4.1.14519.5.2.1.4219.6651.273163493791475008798583430923</t>
  </si>
  <si>
    <t>./FDG-PET-CT-Lesions/PETCT_978c395243/01-13-2005-NA-PET-CT Ganzkoerper  primaer mit KM-90116/5.000000-GK p.v.3 s-30923</t>
  </si>
  <si>
    <t>2022-03-17T17:30:49.528</t>
  </si>
  <si>
    <t>1.3.6.1.4.1.14519.5.2.1.4219.6651.237882643060302640843578014859</t>
  </si>
  <si>
    <t>./FDG-PET-CT-Lesions/PETCT_9775598501/05-04-2001-NA-PET-CT Ganzkoerper  primaer mit KM-41170/6.000000-GK p.v.2-14859</t>
  </si>
  <si>
    <t>2022-03-17T17:30:50.873</t>
  </si>
  <si>
    <t>1.3.6.1.4.1.14519.5.2.1.4219.6651.338603783909845058772921388182</t>
  </si>
  <si>
    <t>./FDG-PET-CT-Lesions/PETCT_978c395243/01-13-2005-NA-PET-CT Ganzkoerper  primaer mit KM-90116/3.000000-PET corr.-88182</t>
  </si>
  <si>
    <t>2022-03-17T17:30:55.677</t>
  </si>
  <si>
    <t>1.3.6.1.4.1.14519.5.2.1.4219.6651.151554086406412483803572614401</t>
  </si>
  <si>
    <t>PETCT_979f9c3dba</t>
  </si>
  <si>
    <t>1.3.6.1.4.1.14519.5.2.1.4219.6651.182762664311182858758133659545</t>
  </si>
  <si>
    <t>11.42 MB</t>
  </si>
  <si>
    <t>./FDG-PET-CT-Lesions/PETCT_979f9c3dba/06-22-2006-NA-PET-CT Ganzkoerper  primaer mit KM-59545/300.000000-Segmentation-14401</t>
  </si>
  <si>
    <t>2022-03-17T17:30:59.38</t>
  </si>
  <si>
    <t>1.3.6.1.4.1.14519.5.2.1.4219.6651.261480340266805441662286306310</t>
  </si>
  <si>
    <t>178.87 MB</t>
  </si>
  <si>
    <t>./FDG-PET-CT-Lesions/PETCT_979f9c3dba/06-22-2006-NA-PET-CT Ganzkoerper  primaer mit KM-59545/9.000000-PET corr.-06310</t>
  </si>
  <si>
    <t>2022-03-17T17:31:34.141</t>
  </si>
  <si>
    <t>1.3.6.1.4.1.14519.5.2.1.4219.6651.202225831645005634228056013757</t>
  </si>
  <si>
    <t>PETCT_9837205b34</t>
  </si>
  <si>
    <t>1.3.6.1.4.1.14519.5.2.1.4219.6651.112386995086959535649493319630</t>
  </si>
  <si>
    <t>./FDG-PET-CT-Lesions/PETCT_9837205b34/09-01-2002-NA-PET-CT Ganzkoerper  primaer mit KM-19630/300.000000-Segmentation-13757</t>
  </si>
  <si>
    <t>2022-03-17T17:31:45.858</t>
  </si>
  <si>
    <t>1.3.6.1.4.1.14519.5.2.1.4219.6651.176985467315117743450943337986</t>
  </si>
  <si>
    <t>./FDG-PET-CT-Lesions/PETCT_9837205b34/09-01-2002-NA-PET-CT Ganzkoerper  primaer mit KM-19630/7.000000-PET corr.-37986</t>
  </si>
  <si>
    <t>2022-03-17T17:31:51.928</t>
  </si>
  <si>
    <t>1.3.6.1.4.1.14519.5.2.1.4219.6651.318762696527940178887169971719</t>
  </si>
  <si>
    <t>349.19 MB</t>
  </si>
  <si>
    <t>./FDG-PET-CT-Lesions/PETCT_979f9c3dba/06-22-2006-NA-PET-CT Ganzkoerper  primaer mit KM-59545/7.000000-GK p.v.3 s-71719</t>
  </si>
  <si>
    <t>2022-03-17T17:31:51.962</t>
  </si>
  <si>
    <t>1.3.6.1.4.1.14519.5.2.1.4219.6651.207774075076484154648205660187</t>
  </si>
  <si>
    <t>PETCT_983a76fd43</t>
  </si>
  <si>
    <t>1.3.6.1.4.1.14519.5.2.1.4219.6651.159210683020299942426242070379</t>
  </si>
  <si>
    <t>./FDG-PET-CT-Lesions/PETCT_983a76fd43/11-01-2001-NA-PET-CT Ganzkoerper  primaer mit KM-70379/300.000000-Segmentation-60187</t>
  </si>
  <si>
    <t>2022-03-17T17:32:03.17</t>
  </si>
  <si>
    <t>1.3.6.1.4.1.14519.5.2.1.4219.6651.608795480064678883018286327105</t>
  </si>
  <si>
    <t>./FDG-PET-CT-Lesions/PETCT_9837205b34/09-01-2002-NA-PET-CT Ganzkoerper  primaer mit KM-19630/4.000000-GK p.v.3-27105</t>
  </si>
  <si>
    <t>2022-03-17T17:32:29.676</t>
  </si>
  <si>
    <t>1.3.6.1.4.1.14519.5.2.1.4219.6651.279722507171005611366025270633</t>
  </si>
  <si>
    <t>./FDG-PET-CT-Lesions/PETCT_983a76fd43/11-01-2001-NA-PET-CT Ganzkoerper  primaer mit KM-70379/10.000000-PET corr.-70633</t>
  </si>
  <si>
    <t>2022-03-17T17:32:39.815</t>
  </si>
  <si>
    <t>1.3.6.1.4.1.14519.5.2.1.4219.6651.318813695021789509394137534835</t>
  </si>
  <si>
    <t>PETCT_9860ffe82d</t>
  </si>
  <si>
    <t>1.3.6.1.4.1.14519.5.2.1.4219.6651.108917877503490699934857895403</t>
  </si>
  <si>
    <t>11/19/2004</t>
  </si>
  <si>
    <t>./FDG-PET-CT-Lesions/PETCT_9860ffe82d/11-19-2004-NA-PET-CT Ganzkoerper  primaer mit KM-95403/4.000000-GK p.v.3 s-34835</t>
  </si>
  <si>
    <t>2022-03-17T17:33:19.069</t>
  </si>
  <si>
    <t>1.3.6.1.4.1.14519.5.2.1.4219.6651.322868568903484217464852034580</t>
  </si>
  <si>
    <t>./FDG-PET-CT-Lesions/PETCT_9860ffe82d/11-19-2004-NA-PET-CT Ganzkoerper  primaer mit KM-95403/7.000000-PET corr.-34580</t>
  </si>
  <si>
    <t>2022-03-17T17:33:24.475</t>
  </si>
  <si>
    <t>1.3.6.1.4.1.14519.5.2.1.4219.6651.583871088979299747476393470192</t>
  </si>
  <si>
    <t>./FDG-PET-CT-Lesions/PETCT_9860ffe82d/11-19-2004-NA-PET-CT Ganzkoerper  primaer mit KM-95403/300.000000-Segmentation-70192</t>
  </si>
  <si>
    <t>2022-03-17T17:33:28.518</t>
  </si>
  <si>
    <t>1.3.6.1.4.1.14519.5.2.1.4219.6651.320193245762130287884527571044</t>
  </si>
  <si>
    <t>./FDG-PET-CT-Lesions/PETCT_983a76fd43/11-01-2001-NA-PET-CT Ganzkoerper  primaer mit KM-70379/5.000000-GK p.v.2-71044</t>
  </si>
  <si>
    <t>2022-03-17T17:33:47.608</t>
  </si>
  <si>
    <t>1.3.6.1.4.1.14519.5.2.1.4219.6651.689411109136828940947679031244</t>
  </si>
  <si>
    <t>PETCT_987c8a1160</t>
  </si>
  <si>
    <t>1.3.6.1.4.1.14519.5.2.1.4219.6651.696038125807951696644760613761</t>
  </si>
  <si>
    <t>./FDG-PET-CT-Lesions/PETCT_987c8a1160/01-22-2005-NA-PET-CT Ganzkoerper  primaer mit KM-13761/300.000000-Segmentation-31244</t>
  </si>
  <si>
    <t>2022-03-17T17:33:53.062</t>
  </si>
  <si>
    <t>1.3.6.1.4.1.14519.5.2.1.4219.6651.115554793965564620716919567045</t>
  </si>
  <si>
    <t>./FDG-PET-CT-Lesions/PETCT_987c8a1160/01-22-2005-NA-PET-CT Ganzkoerper  primaer mit KM-13761/7.000000-PET corr.-67045</t>
  </si>
  <si>
    <t>2022-03-17T17:34:06.505</t>
  </si>
  <si>
    <t>1.3.6.1.4.1.14519.5.2.1.4219.6651.294398360109468460245023860581</t>
  </si>
  <si>
    <t>PETCT_98c6af8b90</t>
  </si>
  <si>
    <t>1.3.6.1.4.1.14519.5.2.1.4219.6651.812986300707716123098454621188</t>
  </si>
  <si>
    <t>./FDG-PET-CT-Lesions/PETCT_98c6af8b90/05-26-2003-NA-PET-CT Ganzkoerper  primaer mit KM-21188/300.000000-Segmentation-60581</t>
  </si>
  <si>
    <t>2022-03-17T17:34:18.735</t>
  </si>
  <si>
    <t>1.3.6.1.4.1.14519.5.2.1.4219.6651.209246056381361663980620181819</t>
  </si>
  <si>
    <t>./FDG-PET-CT-Lesions/PETCT_98c6af8b90/05-26-2003-NA-PET-CT Ganzkoerper  primaer mit KM-21188/5.000000-PET corr.-81819</t>
  </si>
  <si>
    <t>2022-03-17T17:34:30.198</t>
  </si>
  <si>
    <t>1.3.6.1.4.1.14519.5.2.1.4219.6651.104305674582838710057479689089</t>
  </si>
  <si>
    <t>PETCT_98cd91d44e</t>
  </si>
  <si>
    <t>1.3.6.1.4.1.14519.5.2.1.4219.6651.269590171506418680561008187006</t>
  </si>
  <si>
    <t>./FDG-PET-CT-Lesions/PETCT_98cd91d44e/09-06-2003-NA-PET-CT Ganzkoerper  primaer mit KM-87006/300.000000-Segmentation-89089</t>
  </si>
  <si>
    <t>2022-03-17T17:34:41.417</t>
  </si>
  <si>
    <t>1.3.6.1.4.1.14519.5.2.1.4219.6651.339419007375106238381312039691</t>
  </si>
  <si>
    <t>./FDG-PET-CT-Lesions/PETCT_98c6af8b90/05-26-2003-NA-PET-CT Ganzkoerper  primaer mit KM-21188/4.000000-GK p.v.3-39691</t>
  </si>
  <si>
    <t>2022-03-17T17:35:13.973</t>
  </si>
  <si>
    <t>1.3.6.1.4.1.14519.5.2.1.4219.6651.145963106586349434736104292123</t>
  </si>
  <si>
    <t>./FDG-PET-CT-Lesions/PETCT_98cd91d44e/09-06-2003-NA-PET-CT Ganzkoerper  primaer mit KM-87006/7.000000-PET corr.-92123</t>
  </si>
  <si>
    <t>2022-03-17T17:35:14.516</t>
  </si>
  <si>
    <t>1.3.6.1.4.1.14519.5.2.1.4219.6651.767127232930940177421963104186</t>
  </si>
  <si>
    <t>206.60 MB</t>
  </si>
  <si>
    <t>./FDG-PET-CT-Lesions/PETCT_98cd91d44e/09-06-2003-NA-PET-CT Ganzkoerper  primaer mit KM-87006/6.000000-GK p.v.3-04186</t>
  </si>
  <si>
    <t>2022-03-17T17:35:55.88</t>
  </si>
  <si>
    <t>1.3.6.1.4.1.14519.5.2.1.4219.6651.147311772633465420912782003144</t>
  </si>
  <si>
    <t>735.85 MB</t>
  </si>
  <si>
    <t>./FDG-PET-CT-Lesions/PETCT_987c8a1160/01-22-2005-NA-PET-CT Ganzkoerper  primaer mit KM-13761/6.000000-GK p.v.1 WF s-03144</t>
  </si>
  <si>
    <t>2022-03-17T17:35:56.499</t>
  </si>
  <si>
    <t>1.3.6.1.4.1.14519.5.2.1.4219.6651.151377495007387256250199546621</t>
  </si>
  <si>
    <t>PETCT_9902caa7ec</t>
  </si>
  <si>
    <t>1.3.6.1.4.1.14519.5.2.1.4219.6651.324613239573860644733793717819</t>
  </si>
  <si>
    <t>./FDG-PET-CT-Lesions/PETCT_9902caa7ec/08-13-2006-NA-PET-CT Ganzkoerper  primaer mit KM-17819/15.000000-PET corr.-46621</t>
  </si>
  <si>
    <t>2022-03-17T17:35:57.593</t>
  </si>
  <si>
    <t>1.3.6.1.4.1.14519.5.2.1.4219.6651.321526219523947834732706977123</t>
  </si>
  <si>
    <t>./FDG-PET-CT-Lesions/PETCT_9902caa7ec/08-13-2006-NA-PET-CT Ganzkoerper  primaer mit KM-17819/300.000000-Segmentation-77123</t>
  </si>
  <si>
    <t>2022-03-17T17:36:00.442</t>
  </si>
  <si>
    <t>1.3.6.1.4.1.14519.5.2.1.4219.6651.191857128582583318251311572881</t>
  </si>
  <si>
    <t>PETCT_993d40ea7e</t>
  </si>
  <si>
    <t>1.3.6.1.4.1.14519.5.2.1.4219.6651.882732405889510095653597679346</t>
  </si>
  <si>
    <t>12/25/2005</t>
  </si>
  <si>
    <t>12.21 MB</t>
  </si>
  <si>
    <t>./FDG-PET-CT-Lesions/PETCT_993d40ea7e/12-25-2005-NA-PET-CT Ganzkoerper  primaer mit KM-79346/300.000000-Segmentation-72881</t>
  </si>
  <si>
    <t>2022-03-17T17:36:17.969</t>
  </si>
  <si>
    <t>1.3.6.1.4.1.14519.5.2.1.4219.6651.238482251455058809603974814175</t>
  </si>
  <si>
    <t>./FDG-PET-CT-Lesions/PETCT_9902caa7ec/08-13-2006-NA-PET-CT Ganzkoerper  primaer mit KM-17819/4.000000-GK p.v.3 s-14175</t>
  </si>
  <si>
    <t>2022-03-17T17:36:41.262</t>
  </si>
  <si>
    <t>1.3.6.1.4.1.14519.5.2.1.4219.6651.274075894097239396554382716728</t>
  </si>
  <si>
    <t>373.48 MB</t>
  </si>
  <si>
    <t>./FDG-PET-CT-Lesions/PETCT_993d40ea7e/12-25-2005-NA-PET-CT Ganzkoerper  primaer mit KM-79346/7.000000-GK p.v.3 s-16728</t>
  </si>
  <si>
    <t>2022-03-17T17:37:05.246</t>
  </si>
  <si>
    <t>1.3.6.1.4.1.14519.5.2.1.4219.6651.668525679523657994019282885381</t>
  </si>
  <si>
    <t>191.21 MB</t>
  </si>
  <si>
    <t>./FDG-PET-CT-Lesions/PETCT_993d40ea7e/12-25-2005-NA-PET-CT Ganzkoerper  primaer mit KM-79346/5.000000-PET corr.-85381</t>
  </si>
  <si>
    <t>2022-03-17T17:37:10.763</t>
  </si>
  <si>
    <t>1.3.6.1.4.1.14519.5.2.1.4219.6651.129765643601252515968325699447</t>
  </si>
  <si>
    <t>PETCT_997d4ef9a7</t>
  </si>
  <si>
    <t>1.3.6.1.4.1.14519.5.2.1.4219.6651.189430087419427736219030114519</t>
  </si>
  <si>
    <t>7/22/2005</t>
  </si>
  <si>
    <t>./FDG-PET-CT-Lesions/PETCT_997d4ef9a7/07-22-2005-NA-PET-CT Ganzkoerper  primaer mit KM-14519/14.000000-PET corr.-99447</t>
  </si>
  <si>
    <t>2022-03-17T17:37:11.272</t>
  </si>
  <si>
    <t>1.3.6.1.4.1.14519.5.2.1.4219.6651.272841115613559335579680339411</t>
  </si>
  <si>
    <t>./FDG-PET-CT-Lesions/PETCT_997d4ef9a7/07-22-2005-NA-PET-CT Ganzkoerper  primaer mit KM-14519/300.000000-Segmentation-39411</t>
  </si>
  <si>
    <t>2022-03-17T17:37:15.18</t>
  </si>
  <si>
    <t>1.3.6.1.4.1.14519.5.2.1.4219.6651.153010257989272646097701561485</t>
  </si>
  <si>
    <t>PETCT_99a7bfad23</t>
  </si>
  <si>
    <t>1.3.6.1.4.1.14519.5.2.1.4219.6651.286260773849754078833613787293</t>
  </si>
  <si>
    <t>8/26/2000</t>
  </si>
  <si>
    <t>./FDG-PET-CT-Lesions/PETCT_99a7bfad23/08-26-2000-NA-PET-CT Ganzkoerper  primaer mit KM-87293/300.000000-Segmentation-61485</t>
  </si>
  <si>
    <t>2022-03-17T17:37:16.299</t>
  </si>
  <si>
    <t>1.3.6.1.4.1.14519.5.2.1.4219.6651.330812372613586207336217068048</t>
  </si>
  <si>
    <t>./FDG-PET-CT-Lesions/PETCT_997d4ef9a7/07-22-2005-NA-PET-CT Ganzkoerper  primaer mit KM-14519/4.000000-GK p.v.3 s-68048</t>
  </si>
  <si>
    <t>2022-03-17T17:37:43.885</t>
  </si>
  <si>
    <t>1.3.6.1.4.1.14519.5.2.1.4219.6651.579263977481355962136536086837</t>
  </si>
  <si>
    <t>./FDG-PET-CT-Lesions/PETCT_99a7bfad23/08-26-2000-NA-PET-CT Ganzkoerper  primaer mit KM-87293/12.000000-PET corr.-86837</t>
  </si>
  <si>
    <t>2022-03-17T17:37:51.928</t>
  </si>
  <si>
    <t>1.3.6.1.4.1.14519.5.2.1.4219.6651.253752834968769054137264973378</t>
  </si>
  <si>
    <t>PETCT_99e5728030</t>
  </si>
  <si>
    <t>1.3.6.1.4.1.14519.5.2.1.4219.6651.299447571479967393529444606580</t>
  </si>
  <si>
    <t>4/18/2002</t>
  </si>
  <si>
    <t>./FDG-PET-CT-Lesions/PETCT_99e5728030/04-18-2002-NA-PET-CT Ganzkoerper  primaer mit KM-06580/300.000000-Segmentation-73378</t>
  </si>
  <si>
    <t>2022-03-17T17:38:03.291</t>
  </si>
  <si>
    <t>1.3.6.1.4.1.14519.5.2.1.4219.6651.507865164423162775387226915509</t>
  </si>
  <si>
    <t>./FDG-PET-CT-Lesions/PETCT_99a7bfad23/08-26-2000-NA-PET-CT Ganzkoerper  primaer mit KM-87293/5.000000-GK p.v.2-15509</t>
  </si>
  <si>
    <t>2022-03-17T17:38:32.908</t>
  </si>
  <si>
    <t>1.3.6.1.4.1.14519.5.2.1.4219.6651.113369898182753441629058691456</t>
  </si>
  <si>
    <t>PETCT_9a2bfe901f</t>
  </si>
  <si>
    <t>1.3.6.1.4.1.14519.5.2.1.4219.6651.187838103311013757095929557085</t>
  </si>
  <si>
    <t>./FDG-PET-CT-Lesions/PETCT_9a2bfe901f/08-06-2005-NA-PET-CT Ganzkoerper  primaer mit KM-57085/7.000000-PET corr.-91456</t>
  </si>
  <si>
    <t>2022-03-17T17:39:05.947</t>
  </si>
  <si>
    <t>1.3.6.1.4.1.14519.5.2.1.4219.6651.291100937378010023879902733502</t>
  </si>
  <si>
    <t>365.54 MB</t>
  </si>
  <si>
    <t>./FDG-PET-CT-Lesions/PETCT_99e5728030/04-18-2002-NA-PET-CT Ganzkoerper  primaer mit KM-06580/4.000000-GK p.v.3-33502</t>
  </si>
  <si>
    <t>2022-03-17T17:39:11.21</t>
  </si>
  <si>
    <t>1.3.6.1.4.1.14519.5.2.1.4219.6651.295896707740688029661187206398</t>
  </si>
  <si>
    <t>./FDG-PET-CT-Lesions/PETCT_99e5728030/04-18-2002-NA-PET-CT Ganzkoerper  primaer mit KM-06580/6.000000-PET corr.-06398</t>
  </si>
  <si>
    <t>2022-03-17T17:39:11.519</t>
  </si>
  <si>
    <t>1.3.6.1.4.1.14519.5.2.1.4219.6651.121213252450829545107915060200</t>
  </si>
  <si>
    <t>PETCT_9a2c6e618a</t>
  </si>
  <si>
    <t>1.3.6.1.4.1.14519.5.2.1.4219.6651.620581590986166108103336105254</t>
  </si>
  <si>
    <t>2/14/2000</t>
  </si>
  <si>
    <t>./FDG-PET-CT-Lesions/PETCT_9a2c6e618a/02-14-2000-NA-PET-CT Ganzkoerper  primaer mit KM-05254/300.000000-Segmentation-60200</t>
  </si>
  <si>
    <t>2022-03-17T17:39:16.643</t>
  </si>
  <si>
    <t>1.3.6.1.4.1.14519.5.2.1.4219.6651.282865447893107235865505516027</t>
  </si>
  <si>
    <t>6.24 MB</t>
  </si>
  <si>
    <t>./FDG-PET-CT-Lesions/PETCT_9a2bfe901f/08-06-2005-NA-PET-CT Ganzkoerper  primaer mit KM-57085/300.000000-Segmentation-16027</t>
  </si>
  <si>
    <t>2022-03-17T17:39:22.214</t>
  </si>
  <si>
    <t>1.3.6.1.4.1.14519.5.2.1.4219.6651.185230147259530711347250011230</t>
  </si>
  <si>
    <t>./FDG-PET-CT-Lesions/PETCT_9a2bfe901f/08-06-2005-NA-PET-CT Ganzkoerper  primaer mit KM-57085/4.000000-GK p.v.3 s-11230</t>
  </si>
  <si>
    <t>2022-03-17T17:39:46.505</t>
  </si>
  <si>
    <t>1.3.6.1.4.1.14519.5.2.1.4219.6651.297299620526052494055209888611</t>
  </si>
  <si>
    <t>./FDG-PET-CT-Lesions/PETCT_9a2c6e618a/02-14-2000-NA-PET-CT Ganzkoerper  primaer mit KM-05254/9.000000-PET corr.-88611</t>
  </si>
  <si>
    <t>2022-03-17T17:39:52.149</t>
  </si>
  <si>
    <t>1.3.6.1.4.1.14519.5.2.1.4219.6651.155432227867854812220263816578</t>
  </si>
  <si>
    <t>PETCT_9a418f3b3a</t>
  </si>
  <si>
    <t>1.3.6.1.4.1.14519.5.2.1.4219.6651.280890090045209540438257928692</t>
  </si>
  <si>
    <t>./FDG-PET-CT-Lesions/PETCT_9a418f3b3a/05-11-2003-NA-PET-CT Ganzkoerper  primaer mit KM-28692/300.000000-Segmentation-16578</t>
  </si>
  <si>
    <t>2022-03-17T17:39:52.538</t>
  </si>
  <si>
    <t>1.3.6.1.4.1.14519.5.2.1.4219.6651.332259016069829607468156944430</t>
  </si>
  <si>
    <t>./FDG-PET-CT-Lesions/PETCT_9a418f3b3a/05-11-2003-NA-PET-CT Ganzkoerper  primaer mit KM-28692/11.000000-PET corr.-44430</t>
  </si>
  <si>
    <t>2022-03-17T17:40:20.62</t>
  </si>
  <si>
    <t>1.3.6.1.4.1.14519.5.2.1.4219.6651.101602448754267691286764622686</t>
  </si>
  <si>
    <t>PETCT_9a583160ea</t>
  </si>
  <si>
    <t>1.3.6.1.4.1.14519.5.2.1.4219.6651.110285419036119327302406674768</t>
  </si>
  <si>
    <t>6/21/2007</t>
  </si>
  <si>
    <t>6.94 MB</t>
  </si>
  <si>
    <t>./FDG-PET-CT-Lesions/PETCT_9a583160ea/06-21-2007-NA-PET-CT Ganzkoerper  primaer mit KM-74768/300.000000-Segmentation-22686</t>
  </si>
  <si>
    <t>2022-03-17T17:40:32.531</t>
  </si>
  <si>
    <t>1.3.6.1.4.1.14519.5.2.1.4219.6651.208383192286794937659042454888</t>
  </si>
  <si>
    <t>./FDG-PET-CT-Lesions/PETCT_9a2c6e618a/02-14-2000-NA-PET-CT Ganzkoerper  primaer mit KM-05254/5.000000-GK p.v.2-54888</t>
  </si>
  <si>
    <t>2022-03-17T17:40:42.558</t>
  </si>
  <si>
    <t>1.3.6.1.4.1.14519.5.2.1.4219.6651.316071887557140952887798008992</t>
  </si>
  <si>
    <t>179.65 MB</t>
  </si>
  <si>
    <t>./FDG-PET-CT-Lesions/PETCT_9a418f3b3a/05-11-2003-NA-PET-CT Ganzkoerper  primaer mit KM-28692/8.000000-GK p.v.3-08992</t>
  </si>
  <si>
    <t>2022-03-17T17:40:49.547</t>
  </si>
  <si>
    <t>1.3.6.1.4.1.14519.5.2.1.4219.6651.201201357162382741577317768163</t>
  </si>
  <si>
    <t>PETCT_9a66a81ad1</t>
  </si>
  <si>
    <t>1.3.6.1.4.1.14519.5.2.1.4219.6651.169192253354046169692116371418</t>
  </si>
  <si>
    <t>10/21/2005</t>
  </si>
  <si>
    <t>./FDG-PET-CT-Lesions/PETCT_9a66a81ad1/10-21-2005-NA-PET-CT Ganzkoerper  primaer mit KM-71418/300.000000-Segmentation-68163</t>
  </si>
  <si>
    <t>2022-03-17T17:41:01.337</t>
  </si>
  <si>
    <t>1.3.6.1.4.1.14519.5.2.1.4219.6651.290290892334078656089705763876</t>
  </si>
  <si>
    <t>./FDG-PET-CT-Lesions/PETCT_9a583160ea/06-21-2007-NA-PET-CT Ganzkoerper  primaer mit KM-74768/7.000000-PET corr.-63876</t>
  </si>
  <si>
    <t>2022-03-17T17:41:10.777</t>
  </si>
  <si>
    <t>1.3.6.1.4.1.14519.5.2.1.4219.6651.207361753195014401187756429433</t>
  </si>
  <si>
    <t>./FDG-PET-CT-Lesions/PETCT_9a583160ea/06-21-2007-NA-PET-CT Ganzkoerper  primaer mit KM-74768/4.000000-GK p.v.3 s-29433</t>
  </si>
  <si>
    <t>2022-03-17T17:41:11.578</t>
  </si>
  <si>
    <t>1.3.6.1.4.1.14519.5.2.1.4219.6651.299730948898366416403419708965</t>
  </si>
  <si>
    <t>107.45 MB</t>
  </si>
  <si>
    <t>./FDG-PET-CT-Lesions/PETCT_9a66a81ad1/10-21-2005-NA-PET-CT Ganzkoerper  primaer mit KM-71418/6.000000-PET corr.-08965</t>
  </si>
  <si>
    <t>2022-03-17T17:41:38.541</t>
  </si>
  <si>
    <t>1.3.6.1.4.1.14519.5.2.1.4219.6651.306931755126134604643652084615</t>
  </si>
  <si>
    <t>1.3.6.1.4.1.14519.5.2.1.4219.6651.178613095394962580256558584406</t>
  </si>
  <si>
    <t>5/13/2006</t>
  </si>
  <si>
    <t>./FDG-PET-CT-Lesions/PETCT_9a66a81ad1/05-13-2006-NA-PET-CT Ganzkoerper  primaer mit KM-84406/300.000000-Segmentation-84615</t>
  </si>
  <si>
    <t>2022-03-17T17:41:46.676</t>
  </si>
  <si>
    <t>1.3.6.1.4.1.14519.5.2.1.4219.6651.945442168348564465560926141322</t>
  </si>
  <si>
    <t>./FDG-PET-CT-Lesions/PETCT_9a66a81ad1/10-21-2005-NA-PET-CT Ganzkoerper  primaer mit KM-71418/4.000000-GK p.v.3 s-41322</t>
  </si>
  <si>
    <t>2022-03-17T17:41:47.65</t>
  </si>
  <si>
    <t>1.3.6.1.4.1.14519.5.2.1.4219.6651.129888595707625176242578358931</t>
  </si>
  <si>
    <t>./FDG-PET-CT-Lesions/PETCT_9a66a81ad1/05-13-2006-NA-PET-CT Ganzkoerper  primaer mit KM-84406/14.000000-PET corr.-58931</t>
  </si>
  <si>
    <t>2022-03-17T17:42:07.993</t>
  </si>
  <si>
    <t>1.3.6.1.4.1.14519.5.2.1.4219.6651.269576616109215625675985375743</t>
  </si>
  <si>
    <t>1.3.6.1.4.1.14519.5.2.1.4219.6651.211884172053492738438013442006</t>
  </si>
  <si>
    <t>2/26/2005</t>
  </si>
  <si>
    <t>./FDG-PET-CT-Lesions/PETCT_9a66a81ad1/02-26-2005-NA-PET-CT Ganzkoerper  primaer mit KM-42006/300.000000-Segmentation-75743</t>
  </si>
  <si>
    <t>2022-03-17T17:42:12.912</t>
  </si>
  <si>
    <t>1.3.6.1.4.1.14519.5.2.1.4219.6651.197077515852042122446391410866</t>
  </si>
  <si>
    <t>./FDG-PET-CT-Lesions/PETCT_9a66a81ad1/02-26-2005-NA-PET-CT Ganzkoerper  primaer mit KM-42006/4.000000-GK p.v.3 s-10866</t>
  </si>
  <si>
    <t>2022-03-17T17:42:34.655</t>
  </si>
  <si>
    <t>1.3.6.1.4.1.14519.5.2.1.4219.6651.658164828368226640456666799167</t>
  </si>
  <si>
    <t>204.44 MB</t>
  </si>
  <si>
    <t>./FDG-PET-CT-Lesions/PETCT_9a66a81ad1/05-13-2006-NA-PET-CT Ganzkoerper  primaer mit KM-84406/4.000000-GK p.v.3 s-99167</t>
  </si>
  <si>
    <t>2022-03-17T17:42:35.679</t>
  </si>
  <si>
    <t>1.3.6.1.4.1.14519.5.2.1.4219.6651.318675941945434761574210166186</t>
  </si>
  <si>
    <t>./FDG-PET-CT-Lesions/PETCT_9a66a81ad1/02-26-2005-NA-PET-CT Ganzkoerper  primaer mit KM-42006/6.000000-PET corr.-66186</t>
  </si>
  <si>
    <t>2022-03-17T17:42:39.207</t>
  </si>
  <si>
    <t>1.3.6.1.4.1.14519.5.2.1.4219.6651.259840523031444317177335981481</t>
  </si>
  <si>
    <t>1.3.6.1.4.1.14519.5.2.1.4219.6651.364505405492976803208397504122</t>
  </si>
  <si>
    <t>13.70 MB</t>
  </si>
  <si>
    <t>./FDG-PET-CT-Lesions/PETCT_9a66a81ad1/10-31-2004-NA-PET-CT Ganzkoerper nativ-04122/300.000000-Segmentation-81481</t>
  </si>
  <si>
    <t>2022-03-17T17:42:56.016</t>
  </si>
  <si>
    <t>1.3.6.1.4.1.14519.5.2.1.4219.6651.194261823777847078989672089701</t>
  </si>
  <si>
    <t>PETCT_9a83943958</t>
  </si>
  <si>
    <t>1.3.6.1.4.1.14519.5.2.1.4219.6651.141408677772241495463881473758</t>
  </si>
  <si>
    <t>./FDG-PET-CT-Lesions/PETCT_9a83943958/08-03-2003-NA-PET-CT Ganzkoerper  primaer mit KM-73758/300.000000-Segmentation-89701</t>
  </si>
  <si>
    <t>2022-03-17T17:42:59.489</t>
  </si>
  <si>
    <t>1.3.6.1.4.1.14519.5.2.1.4219.6651.255605564771592510458032375470</t>
  </si>
  <si>
    <t>./FDG-PET-CT-Lesions/PETCT_9a83943958/08-03-2003-NA-PET-CT Ganzkoerper  primaer mit KM-73758/5.000000-PET corr.-75470</t>
  </si>
  <si>
    <t>2022-03-17T17:43:34.385</t>
  </si>
  <si>
    <t>1.3.6.1.4.1.14519.5.2.1.4219.6651.118346772788302188194302855764</t>
  </si>
  <si>
    <t>214.55 MB</t>
  </si>
  <si>
    <t>./FDG-PET-CT-Lesions/PETCT_9a66a81ad1/10-31-2004-NA-PET-CT Ganzkoerper nativ-04122/8.000000-PET corr.-55764</t>
  </si>
  <si>
    <t>2022-03-17T17:43:41.424</t>
  </si>
  <si>
    <t>1.3.6.1.4.1.14519.5.2.1.4219.6651.194912979817250359244365311712</t>
  </si>
  <si>
    <t>418.86 MB</t>
  </si>
  <si>
    <t>./FDG-PET-CT-Lesions/PETCT_9a66a81ad1/10-31-2004-NA-PET-CT Ganzkoerper nativ-04122/4.000000-GK nativ 3 s-11712</t>
  </si>
  <si>
    <t>2022-03-17T17:43:56.653</t>
  </si>
  <si>
    <t>1.3.6.1.4.1.14519.5.2.1.4219.6651.178040804037800432452253807773</t>
  </si>
  <si>
    <t>PETCT_9aa97cf103</t>
  </si>
  <si>
    <t>1.3.6.1.4.1.14519.5.2.1.4219.6651.169552661808338327777760481345</t>
  </si>
  <si>
    <t>7/18/2004</t>
  </si>
  <si>
    <t>./FDG-PET-CT-Lesions/PETCT_9aa97cf103/07-18-2004-NA-PET-CT Ganzkoerper  primaer mit KM-81345/300.000000-Segmentation-07773</t>
  </si>
  <si>
    <t>2022-03-17T17:44:07.853</t>
  </si>
  <si>
    <t>1.3.6.1.4.1.14519.5.2.1.4219.6651.161012243960904557868423534653</t>
  </si>
  <si>
    <t>./FDG-PET-CT-Lesions/PETCT_9aa97cf103/07-18-2004-NA-PET-CT Ganzkoerper  primaer mit KM-81345/4.000000-GK p.v.3 s-34653</t>
  </si>
  <si>
    <t>2022-03-17T17:44:19.932</t>
  </si>
  <si>
    <t>1.3.6.1.4.1.14519.5.2.1.4219.6651.153882003264296289067718081803</t>
  </si>
  <si>
    <t>PETCT_9abb9583ec</t>
  </si>
  <si>
    <t>1.3.6.1.4.1.14519.5.2.1.4219.6651.444274728281819304120130494034</t>
  </si>
  <si>
    <t>5/30/2002</t>
  </si>
  <si>
    <t>./FDG-PET-CT-Lesions/PETCT_9abb9583ec/05-30-2002-NA-PET-CT Ganzkoerper  primaer mit KM-94034/300.000000-Segmentation-81803</t>
  </si>
  <si>
    <t>2022-03-17T17:44:31.57</t>
  </si>
  <si>
    <t>1.3.6.1.4.1.14519.5.2.1.4219.6651.433260018733659678163017123338</t>
  </si>
  <si>
    <t>./FDG-PET-CT-Lesions/PETCT_9a83943958/08-03-2003-NA-PET-CT Ganzkoerper  primaer mit KM-73758/4.000000-GK p.v.3-23338</t>
  </si>
  <si>
    <t>2022-03-17T17:44:48.295</t>
  </si>
  <si>
    <t>1.3.6.1.4.1.14519.5.2.1.4219.6651.257036076586513567590432213089</t>
  </si>
  <si>
    <t>./FDG-PET-CT-Lesions/PETCT_9aa97cf103/07-18-2004-NA-PET-CT Ganzkoerper  primaer mit KM-81345/7.000000-PET corr.-13089</t>
  </si>
  <si>
    <t>2022-03-17T17:44:48.348</t>
  </si>
  <si>
    <t>1.3.6.1.4.1.14519.5.2.1.4219.6651.633222300436889462418017255953</t>
  </si>
  <si>
    <t>./FDG-PET-CT-Lesions/PETCT_9abb9583ec/05-30-2002-NA-PET-CT Ganzkoerper  primaer mit KM-94034/8.000000-PET corr.-55953</t>
  </si>
  <si>
    <t>2022-03-17T17:44:59.484</t>
  </si>
  <si>
    <t>1.3.6.1.4.1.14519.5.2.1.4219.6651.795059823062429404611980473678</t>
  </si>
  <si>
    <t>./FDG-PET-CT-Lesions/PETCT_9abb9583ec/05-30-2002-NA-PET-CT Ganzkoerper  primaer mit KM-94034/4.000000-GK p.v.3-73678</t>
  </si>
  <si>
    <t>2022-03-17T17:45:31.849</t>
  </si>
  <si>
    <t>1.3.6.1.4.1.14519.5.2.1.4219.6651.251224456150156736911878894585</t>
  </si>
  <si>
    <t>PETCT_9ad7dffae6</t>
  </si>
  <si>
    <t>1.3.6.1.4.1.14519.5.2.1.4219.6651.327121168601850114137693796349</t>
  </si>
  <si>
    <t>5/22/2003</t>
  </si>
  <si>
    <t>./FDG-PET-CT-Lesions/PETCT_9ad7dffae6/05-22-2003-NA-PET-CT Ganzkoerper  primaer mit KM-96349/13.000000-PET corr.-94585</t>
  </si>
  <si>
    <t>2022-03-17T17:45:34.918</t>
  </si>
  <si>
    <t>1.3.6.1.4.1.14519.5.2.1.4219.6651.262455162001923390726801251944</t>
  </si>
  <si>
    <t>./FDG-PET-CT-Lesions/PETCT_9ad7dffae6/05-22-2003-NA-PET-CT Ganzkoerper  primaer mit KM-96349/4.000000-GK p.v.3-51944</t>
  </si>
  <si>
    <t>2022-03-17T17:45:41.189</t>
  </si>
  <si>
    <t>1.3.6.1.4.1.14519.5.2.1.4219.6651.336072452425357450685031294738</t>
  </si>
  <si>
    <t>./FDG-PET-CT-Lesions/PETCT_9ad7dffae6/05-22-2003-NA-PET-CT Ganzkoerper  primaer mit KM-96349/300.000000-Segmentation-94738</t>
  </si>
  <si>
    <t>2022-03-17T17:45:44.385</t>
  </si>
  <si>
    <t>1.3.6.1.4.1.14519.5.2.1.4219.6651.183662403575182091615343344231</t>
  </si>
  <si>
    <t>PETCT_9afd440677</t>
  </si>
  <si>
    <t>1.3.6.1.4.1.14519.5.2.1.4219.6651.104440578941286135938748770730</t>
  </si>
  <si>
    <t>3/17/2003</t>
  </si>
  <si>
    <t>./FDG-PET-CT-Lesions/PETCT_9afd440677/03-17-2003-NA-PET-CT Ganzkoerper  primaer mit KM-70730/300.000000-Segmentation-44231</t>
  </si>
  <si>
    <t>2022-03-17T17:45:46.846</t>
  </si>
  <si>
    <t>1.3.6.1.4.1.14519.5.2.1.4219.6651.227432634526226649918171378155</t>
  </si>
  <si>
    <t>PETCT_9b1bb2165a</t>
  </si>
  <si>
    <t>1.3.6.1.4.1.14519.5.2.1.4219.6651.189807738031323625932706515297</t>
  </si>
  <si>
    <t>./FDG-PET-CT-Lesions/PETCT_9b1bb2165a/10-13-2002-NA-PET-CT Ganzkoerper  primaer mit KM-15297/300.000000-Segmentation-78155</t>
  </si>
  <si>
    <t>2022-03-17T17:45:50.675</t>
  </si>
  <si>
    <t>1.3.6.1.4.1.14519.5.2.1.4219.6651.121185602295883859129057983028</t>
  </si>
  <si>
    <t>./FDG-PET-CT-Lesions/PETCT_9afd440677/03-17-2003-NA-PET-CT Ganzkoerper  primaer mit KM-70730/6.000000-PET corr.-83028</t>
  </si>
  <si>
    <t>2022-03-17T17:46:01.398</t>
  </si>
  <si>
    <t>1.3.6.1.4.1.14519.5.2.1.4219.6651.236904717424204892534511170448</t>
  </si>
  <si>
    <t>./FDG-PET-CT-Lesions/PETCT_9b1bb2165a/10-13-2002-NA-PET-CT Ganzkoerper  primaer mit KM-15297/6.000000-PET corr.-70448</t>
  </si>
  <si>
    <t>2022-03-17T17:46:17.167</t>
  </si>
  <si>
    <t>1.3.6.1.4.1.14519.5.2.1.4219.6651.130022293671906548816733243352</t>
  </si>
  <si>
    <t>PETCT_9b53627d23</t>
  </si>
  <si>
    <t>1.3.6.1.4.1.14519.5.2.1.4219.6651.220762464404619734271373398837</t>
  </si>
  <si>
    <t>./FDG-PET-CT-Lesions/PETCT_9b53627d23/02-11-2006-NA-PET-CT Ganzkoerper  primaer mit KM-98837/300.000000-Segmentation-43352</t>
  </si>
  <si>
    <t>2022-03-17T17:46:21.269</t>
  </si>
  <si>
    <t>1.3.6.1.4.1.14519.5.2.1.4219.6651.424713980613316152756018811332</t>
  </si>
  <si>
    <t>./FDG-PET-CT-Lesions/PETCT_9afd440677/03-17-2003-NA-PET-CT Ganzkoerper  primaer mit KM-70730/4.000000-GK p.v.3-11332</t>
  </si>
  <si>
    <t>2022-03-17T17:46:21.646</t>
  </si>
  <si>
    <t>1.3.6.1.4.1.14519.5.2.1.4219.6651.317811884580292583347101861130</t>
  </si>
  <si>
    <t>./FDG-PET-CT-Lesions/PETCT_9b1bb2165a/10-13-2002-NA-PET-CT Ganzkoerper  primaer mit KM-15297/4.000000-GK p.v.3-61130</t>
  </si>
  <si>
    <t>2022-03-17T17:46:40.421</t>
  </si>
  <si>
    <t>1.3.6.1.4.1.14519.5.2.1.4219.6651.195260203467633637223339176310</t>
  </si>
  <si>
    <t>PETCT_9b982e72cb</t>
  </si>
  <si>
    <t>1.3.6.1.4.1.14519.5.2.1.4219.6651.575927884221901701926129689934</t>
  </si>
  <si>
    <t>9/15/2001</t>
  </si>
  <si>
    <t>./FDG-PET-CT-Lesions/PETCT_9b982e72cb/09-15-2001-NA-Unspecified CT ABDOMEN-89934/300.000000-Segmentation-76310</t>
  </si>
  <si>
    <t>2022-03-17T17:46:50.416</t>
  </si>
  <si>
    <t>1.3.6.1.4.1.14519.5.2.1.4219.6651.339094114235971652851589087834</t>
  </si>
  <si>
    <t>./FDG-PET-CT-Lesions/PETCT_9b53627d23/02-11-2006-NA-PET-CT Ganzkoerper  primaer mit KM-98837/9.000000-PET corr.-87834</t>
  </si>
  <si>
    <t>2022-03-17T17:46:51.016</t>
  </si>
  <si>
    <t>1.3.6.1.4.1.14519.5.2.1.4219.6651.242775456669592284659322398567</t>
  </si>
  <si>
    <t>188.59 MB</t>
  </si>
  <si>
    <t>./FDG-PET-CT-Lesions/PETCT_9b53627d23/02-11-2006-NA-PET-CT Ganzkoerper  primaer mit KM-98837/4.000000-GK p.v.3 s-98567</t>
  </si>
  <si>
    <t>2022-03-17T17:46:56.009</t>
  </si>
  <si>
    <t>1.3.6.1.4.1.14519.5.2.1.4219.6651.410116532047278453036409771473</t>
  </si>
  <si>
    <t>./FDG-PET-CT-Lesions/PETCT_9b982e72cb/09-15-2001-NA-Unspecified CT ABDOMEN-89934/12.000000-PET corr.-71473</t>
  </si>
  <si>
    <t>2022-03-17T17:47:23.013</t>
  </si>
  <si>
    <t>1.3.6.1.4.1.14519.5.2.1.4219.6651.288813092527775507277438893329</t>
  </si>
  <si>
    <t>PETCT_9b9d67b3ff</t>
  </si>
  <si>
    <t>1.3.6.1.4.1.14519.5.2.1.4219.6651.269863682890832232813879395263</t>
  </si>
  <si>
    <t>./FDG-PET-CT-Lesions/PETCT_9b9d67b3ff/07-12-2003-NA-PET-CT Teilkoerper  primaer mit KM-95263/300.000000-Segmentation-93329</t>
  </si>
  <si>
    <t>2022-03-17T17:47:28.687</t>
  </si>
  <si>
    <t>1.3.6.1.4.1.14519.5.2.1.4219.6651.197383572701014441561408452007</t>
  </si>
  <si>
    <t>./FDG-PET-CT-Lesions/PETCT_9b9d67b3ff/07-12-2003-NA-PET-CT Teilkoerper  primaer mit KM-95263/4.000000-THA p.v.3-52007</t>
  </si>
  <si>
    <t>2022-03-17T17:47:33.551</t>
  </si>
  <si>
    <t>1.3.6.1.4.1.14519.5.2.1.4219.6651.108013766569509674438462533155</t>
  </si>
  <si>
    <t>PETCT_9c36b318e8</t>
  </si>
  <si>
    <t>1.3.6.1.4.1.14519.5.2.1.4219.6651.624368433020768148194902491815</t>
  </si>
  <si>
    <t>7.09 MB</t>
  </si>
  <si>
    <t>./FDG-PET-CT-Lesions/PETCT_9c36b318e8/11-04-2006-NA-PET-CT Ganzkoerper  primaer mit KM-91815/300.000000-Segmentation-33155</t>
  </si>
  <si>
    <t>2022-03-17T17:47:39.006</t>
  </si>
  <si>
    <t>1.3.6.1.4.1.14519.5.2.1.4219.6651.324279462097744915004283155168</t>
  </si>
  <si>
    <t>./FDG-PET-CT-Lesions/PETCT_9b9d67b3ff/07-12-2003-NA-PET-CT Teilkoerper  primaer mit KM-95263/5.000000-PET corr.-55168</t>
  </si>
  <si>
    <t>2022-03-17T17:47:57.623</t>
  </si>
  <si>
    <t>1.3.6.1.4.1.14519.5.2.1.4219.6651.661070612641341247704190661235</t>
  </si>
  <si>
    <t>449.98 MB</t>
  </si>
  <si>
    <t>./FDG-PET-CT-Lesions/PETCT_9b982e72cb/09-15-2001-NA-Unspecified CT ABDOMEN-89934/5.000000-GK p.v.2-61235</t>
  </si>
  <si>
    <t>2022-03-17T17:48:03.915</t>
  </si>
  <si>
    <t>1.3.6.1.4.1.14519.5.2.1.4219.6651.165505832683529768146241545962</t>
  </si>
  <si>
    <t>111.03 MB</t>
  </si>
  <si>
    <t>./FDG-PET-CT-Lesions/PETCT_9c36b318e8/11-04-2006-NA-PET-CT Ganzkoerper  primaer mit KM-91815/10.000000-PET corr.-45962</t>
  </si>
  <si>
    <t>2022-03-17T17:48:10.404</t>
  </si>
  <si>
    <t>1.3.6.1.4.1.14519.5.2.1.4219.6651.715462507394333927232577181190</t>
  </si>
  <si>
    <t>216.59 MB</t>
  </si>
  <si>
    <t>./FDG-PET-CT-Lesions/PETCT_9c36b318e8/11-04-2006-NA-PET-CT Ganzkoerper  primaer mit KM-91815/4.000000-GK p.v.3 s-81190</t>
  </si>
  <si>
    <t>2022-03-17T17:48:38.824</t>
  </si>
  <si>
    <t>1.3.6.1.4.1.14519.5.2.1.4219.6651.316142900447358363653128281973</t>
  </si>
  <si>
    <t>PETCT_9c68e484a7</t>
  </si>
  <si>
    <t>1.3.6.1.4.1.14519.5.2.1.4219.6651.199248933326433927271174311439</t>
  </si>
  <si>
    <t>8/14/2003</t>
  </si>
  <si>
    <t>./FDG-PET-CT-Lesions/PETCT_9c68e484a7/08-14-2003-NA-PET-CT Ganzkoerper  primaer mit KM-11439/300.000000-Segmentation-81973</t>
  </si>
  <si>
    <t>2022-03-17T17:48:44.238</t>
  </si>
  <si>
    <t>1.3.6.1.4.1.14519.5.2.1.4219.6651.187950512112373816033111187080</t>
  </si>
  <si>
    <t>392.47 MB</t>
  </si>
  <si>
    <t>./FDG-PET-CT-Lesions/PETCT_9c68e484a7/08-14-2003-NA-PET-CT Ganzkoerper  primaer mit KM-11439/7.000000-GK p.v.3-87080</t>
  </si>
  <si>
    <t>2022-03-17T17:49:09.947</t>
  </si>
  <si>
    <t>1.3.6.1.4.1.14519.5.2.1.4219.6651.216369138947164510514459700281</t>
  </si>
  <si>
    <t>PETCT_9c8842d12e</t>
  </si>
  <si>
    <t>1.3.6.1.4.1.14519.5.2.1.4219.6651.119952197726627936108544069216</t>
  </si>
  <si>
    <t>1/25/2004</t>
  </si>
  <si>
    <t>./FDG-PET-CT-Lesions/PETCT_9c8842d12e/01-25-2004-NA-PET-CT Ganzkoerper  primaer mit KM-69216/8.000000-PET corr.-00281</t>
  </si>
  <si>
    <t>2022-03-17T17:49:11.533</t>
  </si>
  <si>
    <t>1.3.6.1.4.1.14519.5.2.1.4219.6651.258279110834819388265430226277</t>
  </si>
  <si>
    <t>./FDG-PET-CT-Lesions/PETCT_9c68e484a7/08-14-2003-NA-PET-CT Ganzkoerper  primaer mit KM-11439/6.000000-PET corr.-26277</t>
  </si>
  <si>
    <t>2022-03-17T17:49:14.257</t>
  </si>
  <si>
    <t>1.3.6.1.4.1.14519.5.2.1.4219.6651.407744795195171146930201253597</t>
  </si>
  <si>
    <t>./FDG-PET-CT-Lesions/PETCT_9c8842d12e/01-25-2004-NA-PET-CT Ganzkoerper  primaer mit KM-69216/300.000000-Segmentation-53597</t>
  </si>
  <si>
    <t>2022-03-17T17:49:18.237</t>
  </si>
  <si>
    <t>1.3.6.1.4.1.14519.5.2.1.4219.6651.245833682813779546458515524633</t>
  </si>
  <si>
    <t>PETCT_9c9a347388</t>
  </si>
  <si>
    <t>1.3.6.1.4.1.14519.5.2.1.4219.6651.877463610141799678754301373640</t>
  </si>
  <si>
    <t>./FDG-PET-CT-Lesions/PETCT_9c9a347388/09-09-2000-NA-PET-CT Ganzkoerper  primaer mit KM-73640/300.000000-Segmentation-24633</t>
  </si>
  <si>
    <t>2022-03-17T17:49:29.435</t>
  </si>
  <si>
    <t>044Y</t>
  </si>
  <si>
    <t>1.3.6.1.4.1.14519.5.2.1.4219.6651.429716172599990151883763901767</t>
  </si>
  <si>
    <t>./FDG-PET-CT-Lesions/PETCT_9c9a347388/09-09-2000-NA-PET-CT Ganzkoerper  primaer mit KM-73640/9.000000-PET corr.-01767</t>
  </si>
  <si>
    <t>2022-03-17T17:50:00.781</t>
  </si>
  <si>
    <t>1.3.6.1.4.1.14519.5.2.1.4219.6651.311062037639523629514229699716</t>
  </si>
  <si>
    <t>./FDG-PET-CT-Lesions/PETCT_9c8842d12e/01-25-2004-NA-PET-CT Ganzkoerper  primaer mit KM-69216/4.000000-GK p.v.3 s-99716</t>
  </si>
  <si>
    <t>2022-03-17T17:50:04.045</t>
  </si>
  <si>
    <t>1.3.6.1.4.1.14519.5.2.1.4219.6651.277304575678611877196556297656</t>
  </si>
  <si>
    <t>PETCT_9d6699f215</t>
  </si>
  <si>
    <t>1.3.6.1.4.1.14519.5.2.1.4219.6651.922268232633338252561268675688</t>
  </si>
  <si>
    <t>6/16/2003</t>
  </si>
  <si>
    <t>./FDG-PET-CT-Lesions/PETCT_9d6699f215/06-16-2003-NA-PET-CT Ganzkoerper  primaer mit KM-75688/300.000000-Segmentation-97656</t>
  </si>
  <si>
    <t>2022-03-17T17:50:14.446</t>
  </si>
  <si>
    <t>1.3.6.1.4.1.14519.5.2.1.4219.6651.163739957442883191111637580342</t>
  </si>
  <si>
    <t>./FDG-PET-CT-Lesions/PETCT_9d6699f215/06-16-2003-NA-PET-CT Ganzkoerper  primaer mit KM-75688/4.000000-GK p.v.3-80342</t>
  </si>
  <si>
    <t>2022-03-17T17:50:34.778</t>
  </si>
  <si>
    <t>1.3.6.1.4.1.14519.5.2.1.4219.6651.200013262528766592029667813021</t>
  </si>
  <si>
    <t>./FDG-PET-CT-Lesions/PETCT_9c9a347388/09-09-2000-NA-PET-CT Ganzkoerper  primaer mit KM-73640/6.000000-GK p.v.2-13021</t>
  </si>
  <si>
    <t>2022-03-17T17:50:39.006</t>
  </si>
  <si>
    <t>1.3.6.1.4.1.14519.5.2.1.4219.6651.291300400566569528646828085802</t>
  </si>
  <si>
    <t>./FDG-PET-CT-Lesions/PETCT_9d6699f215/06-16-2003-NA-PET-CT Ganzkoerper  primaer mit KM-75688/8.000000-PET corr.-85802</t>
  </si>
  <si>
    <t>2022-03-17T17:50:50.612</t>
  </si>
  <si>
    <t>1.3.6.1.4.1.14519.5.2.1.4219.6651.305117667958963792094679455642</t>
  </si>
  <si>
    <t>PETCT_9d6e9223cc</t>
  </si>
  <si>
    <t>1.3.6.1.4.1.14519.5.2.1.4219.6651.772493109777337873673801230924</t>
  </si>
  <si>
    <t>11/16/2002</t>
  </si>
  <si>
    <t>./FDG-PET-CT-Lesions/PETCT_9d6e9223cc/11-16-2002-NA-Unspecified CT-30924/300.000000-Segmentation-55642</t>
  </si>
  <si>
    <t>2022-03-17T17:51:02.045</t>
  </si>
  <si>
    <t>1.3.6.1.4.1.14519.5.2.1.4219.6651.243095439943344412350105714633</t>
  </si>
  <si>
    <t>206.48 MB</t>
  </si>
  <si>
    <t>./FDG-PET-CT-Lesions/PETCT_9d6e9223cc/11-16-2002-NA-Unspecified CT-30924/4.000000-GK p.v.3-14633</t>
  </si>
  <si>
    <t>2022-03-17T17:51:17.46</t>
  </si>
  <si>
    <t>1.3.6.1.4.1.14519.5.2.1.4219.6651.238912576478045479470209348299</t>
  </si>
  <si>
    <t>./FDG-PET-CT-Lesions/PETCT_9d6e9223cc/11-16-2002-NA-Unspecified CT-30924/7.000000-PET corr.-48299</t>
  </si>
  <si>
    <t>2022-03-17T17:51:18.825</t>
  </si>
  <si>
    <t>1.3.6.1.4.1.14519.5.2.1.4219.6651.234199297314816167147476670775</t>
  </si>
  <si>
    <t>PETCT_9d97ac5d4d</t>
  </si>
  <si>
    <t>1.3.6.1.4.1.14519.5.2.1.4219.6651.165483087859931533765082599586</t>
  </si>
  <si>
    <t>./FDG-PET-CT-Lesions/PETCT_9d97ac5d4d/12-12-2004-NA-PET-CT Ganzkoerper  primaer mit KM-99586/300.000000-Segmentation-70775</t>
  </si>
  <si>
    <t>2022-03-17T17:51:21.11</t>
  </si>
  <si>
    <t>1.3.6.1.4.1.14519.5.2.1.4219.6651.120634460542316849491462367558</t>
  </si>
  <si>
    <t>./FDG-PET-CT-Lesions/PETCT_9d97ac5d4d/12-12-2004-NA-PET-CT Ganzkoerper  primaer mit KM-99586/6.000000-PET corr.-67558</t>
  </si>
  <si>
    <t>2022-03-17T17:51:32.25</t>
  </si>
  <si>
    <t>1.3.6.1.4.1.14519.5.2.1.4219.6651.185770639655165517611669621999</t>
  </si>
  <si>
    <t>PETCT_9da159b835</t>
  </si>
  <si>
    <t>1.3.6.1.4.1.14519.5.2.1.4219.6651.240352246644695404790607629121</t>
  </si>
  <si>
    <t>3/23/2002</t>
  </si>
  <si>
    <t>./FDG-PET-CT-Lesions/PETCT_9da159b835/03-23-2002-NA-PET-CT Ganzkoerper  primaer mit KM-29121/300.000000-Segmentation-21999</t>
  </si>
  <si>
    <t>2022-03-17T17:51:36.154</t>
  </si>
  <si>
    <t>1.3.6.1.4.1.14519.5.2.1.4219.6651.154789193205008299945769066546</t>
  </si>
  <si>
    <t>./FDG-PET-CT-Lesions/PETCT_9da159b835/03-23-2002-NA-PET-CT Ganzkoerper  primaer mit KM-29121/10.000000-PET corr.-66546</t>
  </si>
  <si>
    <t>2022-03-17T17:51:53.661</t>
  </si>
  <si>
    <t>1.3.6.1.4.1.14519.5.2.1.4219.6651.206276693332936241293524024942</t>
  </si>
  <si>
    <t>PETCT_9e864bb710</t>
  </si>
  <si>
    <t>1.3.6.1.4.1.14519.5.2.1.4219.6651.174080880940355147688184782476</t>
  </si>
  <si>
    <t>9/14/2003</t>
  </si>
  <si>
    <t>./FDG-PET-CT-Lesions/PETCT_9e864bb710/09-14-2003-NA-PET-CT Ganzkoerper  primaer mit KM-82476/8.000000-PET corr.-24942</t>
  </si>
  <si>
    <t>2022-03-17T17:52:25.414</t>
  </si>
  <si>
    <t>1.3.6.1.4.1.14519.5.2.1.4219.6651.241958273310535035439385160632</t>
  </si>
  <si>
    <t>206.59 MB</t>
  </si>
  <si>
    <t>./FDG-PET-CT-Lesions/PETCT_9d97ac5d4d/12-12-2004-NA-PET-CT Ganzkoerper  primaer mit KM-99586/5.000000-GK p.v.3 s-60632</t>
  </si>
  <si>
    <t>2022-03-17T17:52:29.736</t>
  </si>
  <si>
    <t>1.3.6.1.4.1.14519.5.2.1.4219.6651.336127115712070481129288098235</t>
  </si>
  <si>
    <t>./FDG-PET-CT-Lesions/PETCT_9e864bb710/09-14-2003-NA-PET-CT Ganzkoerper  primaer mit KM-82476/300.000000-Segmentation-98235</t>
  </si>
  <si>
    <t>2022-03-17T17:52:33.694</t>
  </si>
  <si>
    <t>1.3.6.1.4.1.14519.5.2.1.4219.6651.236256956113230145301785360589</t>
  </si>
  <si>
    <t>./FDG-PET-CT-Lesions/PETCT_9e864bb710/09-14-2003-NA-PET-CT Ganzkoerper  primaer mit KM-82476/3.000000-GK p.v.3-60589</t>
  </si>
  <si>
    <t>2022-03-17T17:53:06.447</t>
  </si>
  <si>
    <t>1.3.6.1.4.1.14519.5.2.1.4219.6651.246882757571171554780213419852</t>
  </si>
  <si>
    <t>./FDG-PET-CT-Lesions/PETCT_9da159b835/03-23-2002-NA-PET-CT Ganzkoerper  primaer mit KM-29121/5.000000-GK p.v.2-19852</t>
  </si>
  <si>
    <t>2022-03-17T17:53:09.996</t>
  </si>
  <si>
    <t>1.3.6.1.4.1.14519.5.2.1.4219.6651.145414583707590818036894368821</t>
  </si>
  <si>
    <t>PETCT_9f206193d3</t>
  </si>
  <si>
    <t>1.3.6.1.4.1.14519.5.2.1.4219.6651.202900120014648956432951198703</t>
  </si>
  <si>
    <t>./FDG-PET-CT-Lesions/PETCT_9f206193d3/04-07-2003-NA-PET-CT Ganzkoerper  primaer mit KM-98703/7.000000-GK p.v.3-68821</t>
  </si>
  <si>
    <t>2022-03-17T17:53:12.975</t>
  </si>
  <si>
    <t>1.3.6.1.4.1.14519.5.2.1.4219.6651.824230316446678625532091470115</t>
  </si>
  <si>
    <t>./FDG-PET-CT-Lesions/PETCT_9f206193d3/04-07-2003-NA-PET-CT Ganzkoerper  primaer mit KM-98703/300.000000-Segmentation-70115</t>
  </si>
  <si>
    <t>2022-03-17T17:53:18.654</t>
  </si>
  <si>
    <t>1.3.6.1.4.1.14519.5.2.1.4219.6651.136895510783023375728301099402</t>
  </si>
  <si>
    <t>1.3.6.1.4.1.14519.5.2.1.4219.6651.322729329910390304086470609043</t>
  </si>
  <si>
    <t>./FDG-PET-CT-Lesions/PETCT_9f206193d3/08-04-2003-NA-PET-CT Ganzkoerper  primaer mit KM-09043/300.000000-Segmentation-99402</t>
  </si>
  <si>
    <t>2022-03-17T17:53:20.866</t>
  </si>
  <si>
    <t>1.3.6.1.4.1.14519.5.2.1.4219.6651.655866904219942056452838015892</t>
  </si>
  <si>
    <t>./FDG-PET-CT-Lesions/PETCT_9f206193d3/04-07-2003-NA-PET-CT Ganzkoerper  primaer mit KM-98703/3.000000-PET corr.-15892</t>
  </si>
  <si>
    <t>2022-03-17T17:53:38.289</t>
  </si>
  <si>
    <t>1.3.6.1.4.1.14519.5.2.1.4219.6651.948569686384449169943802634454</t>
  </si>
  <si>
    <t>./FDG-PET-CT-Lesions/PETCT_9f206193d3/08-04-2003-NA-PET-CT Ganzkoerper  primaer mit KM-09043/6.000000-PET corr.-34454</t>
  </si>
  <si>
    <t>2022-03-17T17:54:01.179</t>
  </si>
  <si>
    <t>1.3.6.1.4.1.14519.5.2.1.4219.6651.124196169405405579653135398022</t>
  </si>
  <si>
    <t>PETCT_9f491f1481</t>
  </si>
  <si>
    <t>1.3.6.1.4.1.14519.5.2.1.4219.6651.135880913951438559225786419458</t>
  </si>
  <si>
    <t>./FDG-PET-CT-Lesions/PETCT_9f491f1481/02-12-2006-NA-PET-CT Ganzkoerper  primaer mit KM-19458/18.000000-PET corr.-98022</t>
  </si>
  <si>
    <t>2022-03-17T17:54:03.734</t>
  </si>
  <si>
    <t>1.3.6.1.4.1.14519.5.2.1.4219.6651.622773454369987885886904557097</t>
  </si>
  <si>
    <t>./FDG-PET-CT-Lesions/PETCT_9f206193d3/08-04-2003-NA-PET-CT Ganzkoerper  primaer mit KM-09043/4.000000-GK p.v.3-57097</t>
  </si>
  <si>
    <t>2022-03-17T17:54:05.18</t>
  </si>
  <si>
    <t>1.3.6.1.4.1.14519.5.2.1.4219.6651.634136180238607886240015624766</t>
  </si>
  <si>
    <t>./FDG-PET-CT-Lesions/PETCT_9f491f1481/02-12-2006-NA-PET-CT Ganzkoerper  primaer mit KM-19458/300.000000-Segmentation-24766</t>
  </si>
  <si>
    <t>2022-03-17T17:54:14.341</t>
  </si>
  <si>
    <t>1.3.6.1.4.1.14519.5.2.1.4219.6651.237101183386070695239743816744</t>
  </si>
  <si>
    <t>190.74 MB</t>
  </si>
  <si>
    <t>./FDG-PET-CT-Lesions/PETCT_9f491f1481/02-12-2006-NA-PET-CT Ganzkoerper  primaer mit KM-19458/7.000000-GK p.v.3 s-16744</t>
  </si>
  <si>
    <t>2022-03-17T17:54:36.863</t>
  </si>
  <si>
    <t>1.3.6.1.4.1.14519.5.2.1.4219.6651.200407012291154027017296017537</t>
  </si>
  <si>
    <t>PETCT_9f6e8b1b43</t>
  </si>
  <si>
    <t>1.3.6.1.4.1.14519.5.2.1.4219.6651.286118665038578067263636864835</t>
  </si>
  <si>
    <t>./FDG-PET-CT-Lesions/PETCT_9f6e8b1b43/11-16-2002-NA-PET-CT Ganzkoerper nativ-64835/6.000000-PET corr.-17537</t>
  </si>
  <si>
    <t>2022-03-17T17:54:39.01</t>
  </si>
  <si>
    <t>1.3.6.1.4.1.14519.5.2.1.4219.6651.288082057427499672767095586316</t>
  </si>
  <si>
    <t>./FDG-PET-CT-Lesions/PETCT_9f6e8b1b43/11-16-2002-NA-PET-CT Ganzkoerper nativ-64835/300.000000-Segmentation-86316</t>
  </si>
  <si>
    <t>2022-03-17T17:54:44.042</t>
  </si>
  <si>
    <t>1.3.6.1.4.1.14519.5.2.1.4219.6651.232116682210063142659563873574</t>
  </si>
  <si>
    <t>./FDG-PET-CT-Lesions/PETCT_9f6e8b1b43/11-16-2002-NA-PET-CT Ganzkoerper nativ-64835/4.000000-GK nativ 3-73574</t>
  </si>
  <si>
    <t>2022-03-17T17:55:10.064</t>
  </si>
  <si>
    <t>1.3.6.1.4.1.14519.5.2.1.4219.6651.138202858190853280459605815391</t>
  </si>
  <si>
    <t>PETCT_9f7c68f5ca</t>
  </si>
  <si>
    <t>1.3.6.1.4.1.14519.5.2.1.4219.6651.278029418516170818780817299932</t>
  </si>
  <si>
    <t>12/21/2001</t>
  </si>
  <si>
    <t>./FDG-PET-CT-Lesions/PETCT_9f7c68f5ca/12-21-2001-NA-PET-CT Ganzkoerper  primaer mit KM-99932/10.000000-PET corr.-15391</t>
  </si>
  <si>
    <t>2022-03-17T17:55:17.356</t>
  </si>
  <si>
    <t>1.3.6.1.4.1.14519.5.2.1.4219.6651.183375076012280370163952761585</t>
  </si>
  <si>
    <t>./FDG-PET-CT-Lesions/PETCT_9f7c68f5ca/12-21-2001-NA-PET-CT Ganzkoerper  primaer mit KM-99932/300.000000-Segmentation-61585</t>
  </si>
  <si>
    <t>2022-03-17T17:55:21.502</t>
  </si>
  <si>
    <t>1.3.6.1.4.1.14519.5.2.1.4219.6651.101337149576071502213489453360</t>
  </si>
  <si>
    <t>PETCT_9ffd8409b3</t>
  </si>
  <si>
    <t>1.3.6.1.4.1.14519.5.2.1.4219.6651.332358434498305058615080058670</t>
  </si>
  <si>
    <t>./FDG-PET-CT-Lesions/PETCT_9ffd8409b3/07-15-2005-NA-PET-CT Ganzkoerper  primaer mit KM-58670/300.000000-Segmentation-53360</t>
  </si>
  <si>
    <t>2022-03-17T17:55:26.903</t>
  </si>
  <si>
    <t>1.3.6.1.4.1.14519.5.2.1.4219.6651.230773636564153754986202374826</t>
  </si>
  <si>
    <t>./FDG-PET-CT-Lesions/PETCT_9ffd8409b3/07-15-2005-NA-PET-CT Ganzkoerper  primaer mit KM-58670/7.000000-PET corr.-74826</t>
  </si>
  <si>
    <t>2022-03-17T17:56:02.026</t>
  </si>
  <si>
    <t>1.3.6.1.4.1.14519.5.2.1.4219.6651.162461920022572872333125397872</t>
  </si>
  <si>
    <t>./FDG-PET-CT-Lesions/PETCT_9f7c68f5ca/12-21-2001-NA-PET-CT Ganzkoerper  primaer mit KM-99932/5.000000-GK p.v.2-97872</t>
  </si>
  <si>
    <t>2022-03-17T17:56:10.719</t>
  </si>
  <si>
    <t>1.3.6.1.4.1.14519.5.2.1.4219.6651.249911212008230292735374318071</t>
  </si>
  <si>
    <t>PETCT_a09210d96b</t>
  </si>
  <si>
    <t>1.3.6.1.4.1.14519.5.2.1.4219.6651.473945955907115552380713141079</t>
  </si>
  <si>
    <t>6.61 MB</t>
  </si>
  <si>
    <t>./FDG-PET-CT-Lesions/PETCT_a09210d96b/12-11-2005-NA-PET-CT Ganzkoerper  primaer mit KM-41079/300.000000-Segmentation-18071</t>
  </si>
  <si>
    <t>2022-03-17T17:56:13.876</t>
  </si>
  <si>
    <t>1.3.6.1.4.1.14519.5.2.1.4219.6651.274975712102083154695747805937</t>
  </si>
  <si>
    <t>./FDG-PET-CT-Lesions/PETCT_a09210d96b/12-11-2005-NA-PET-CT Ganzkoerper  primaer mit KM-41079/9.000000-PET corr.-05937</t>
  </si>
  <si>
    <t>2022-03-17T17:56:41.98</t>
  </si>
  <si>
    <t>1.3.6.1.4.1.14519.5.2.1.4219.6651.321208842716178569080652850500</t>
  </si>
  <si>
    <t>202.32 MB</t>
  </si>
  <si>
    <t>./FDG-PET-CT-Lesions/PETCT_a09210d96b/12-11-2005-NA-PET-CT Ganzkoerper  primaer mit KM-41079/4.000000-GK p.v.3 s-50500</t>
  </si>
  <si>
    <t>2022-03-17T17:56:58.012</t>
  </si>
  <si>
    <t>1.3.6.1.4.1.14519.5.2.1.4219.6651.217635928954468045421331754657</t>
  </si>
  <si>
    <t>PETCT_a0c4dc1ef1</t>
  </si>
  <si>
    <t>1.3.6.1.4.1.14519.5.2.1.4219.6651.129748568487341897011781811708</t>
  </si>
  <si>
    <t>1/19/2003</t>
  </si>
  <si>
    <t>./FDG-PET-CT-Lesions/PETCT_a0c4dc1ef1/01-19-2003-NA-PET-CT Ganzkoerper  primaer mit KM-11708/300.000000-Segmentation-54657</t>
  </si>
  <si>
    <t>2022-03-17T17:57:09.449</t>
  </si>
  <si>
    <t>1.3.6.1.4.1.14519.5.2.1.4219.6651.131891888915255657301090310322</t>
  </si>
  <si>
    <t>702.59 MB</t>
  </si>
  <si>
    <t>./FDG-PET-CT-Lesions/PETCT_9ffd8409b3/07-15-2005-NA-PET-CT Ganzkoerper  primaer mit KM-58670/6.000000-GK p.v.1 WF s-10322</t>
  </si>
  <si>
    <t>2022-03-17T17:57:16.904</t>
  </si>
  <si>
    <t>1.3.6.1.4.1.14519.5.2.1.4219.6651.190091658392380458823670561399</t>
  </si>
  <si>
    <t>./FDG-PET-CT-Lesions/PETCT_a0c4dc1ef1/01-19-2003-NA-PET-CT Ganzkoerper  primaer mit KM-11708/8.000000-PET corr.-61399</t>
  </si>
  <si>
    <t>2022-03-17T17:57:25.522</t>
  </si>
  <si>
    <t>1.3.6.1.4.1.14519.5.2.1.4219.6651.685714845507534961833310526990</t>
  </si>
  <si>
    <t>./FDG-PET-CT-Lesions/PETCT_a0c4dc1ef1/01-19-2003-NA-PET-CT Ganzkoerper  primaer mit KM-11708/4.000000-GK p.v.3-26990</t>
  </si>
  <si>
    <t>2022-03-17T17:57:43.964</t>
  </si>
  <si>
    <t>1.3.6.1.4.1.14519.5.2.1.4219.6651.821367608745516947482816407322</t>
  </si>
  <si>
    <t>PETCT_a19c2a0c65</t>
  </si>
  <si>
    <t>1.3.6.1.4.1.14519.5.2.1.4219.6651.827565845933097575740727355038</t>
  </si>
  <si>
    <t>./FDG-PET-CT-Lesions/PETCT_a19c2a0c65/03-05-2006-NA-PET-CT Ganzkoerper  primaer mit KM-55038/300.000000-Segmentation-07322</t>
  </si>
  <si>
    <t>2022-03-17T17:57:49.767</t>
  </si>
  <si>
    <t>1.3.6.1.4.1.14519.5.2.1.4219.6651.520574819698353482126789665751</t>
  </si>
  <si>
    <t>186.47 MB</t>
  </si>
  <si>
    <t>./FDG-PET-CT-Lesions/PETCT_a19c2a0c65/03-05-2006-NA-PET-CT Ganzkoerper  primaer mit KM-55038/4.000000-GK p.v.3 s-65751</t>
  </si>
  <si>
    <t>2022-03-17T17:58:09.148</t>
  </si>
  <si>
    <t>1.3.6.1.4.1.14519.5.2.1.4219.6651.129844274147858609649167292826</t>
  </si>
  <si>
    <t>./FDG-PET-CT-Lesions/PETCT_a19c2a0c65/03-05-2006-NA-PET-CT Ganzkoerper  primaer mit KM-55038/10.000000-PET corr.-92826</t>
  </si>
  <si>
    <t>2022-03-17T17:58:15.088</t>
  </si>
  <si>
    <t>1.3.6.1.4.1.14519.5.2.1.4219.6651.643089305124474673518353649990</t>
  </si>
  <si>
    <t>PETCT_a19ef8e0d2</t>
  </si>
  <si>
    <t>1.3.6.1.4.1.14519.5.2.1.4219.6651.240660353989186964928120280792</t>
  </si>
  <si>
    <t>12/26/1999</t>
  </si>
  <si>
    <t>./FDG-PET-CT-Lesions/PETCT_a19ef8e0d2/12-26-1999-NA-PET-CT Ganzkoerper  primaer mit KM-80792/300.000000-Segmentation-49990</t>
  </si>
  <si>
    <t>2022-03-17T17:58:20.396</t>
  </si>
  <si>
    <t>1.3.6.1.4.1.14519.5.2.1.4219.6651.201878525308984970758835724368</t>
  </si>
  <si>
    <t>PETCT_a1bc00ad60</t>
  </si>
  <si>
    <t>1.3.6.1.4.1.14519.5.2.1.4219.6651.106280348160680169398994567040</t>
  </si>
  <si>
    <t>./FDG-PET-CT-Lesions/PETCT_a1bc00ad60/03-06-2003-NA-PET-CT Ganzkoerper nativ-67040/300.000000-Segmentation-24368</t>
  </si>
  <si>
    <t>2022-03-17T17:58:27.801</t>
  </si>
  <si>
    <t>1.3.6.1.4.1.14519.5.2.1.4219.6651.338209937542532751042253408032</t>
  </si>
  <si>
    <t>./FDG-PET-CT-Lesions/PETCT_a19ef8e0d2/12-26-1999-NA-PET-CT Ganzkoerper  primaer mit KM-80792/8.000000-PET corr.-08032</t>
  </si>
  <si>
    <t>2022-03-17T17:58:35.349</t>
  </si>
  <si>
    <t>1.3.6.1.4.1.14519.5.2.1.4219.6651.124524000205549992453379746676</t>
  </si>
  <si>
    <t>516.62 MB</t>
  </si>
  <si>
    <t>./FDG-PET-CT-Lesions/PETCT_a19ef8e0d2/12-26-1999-NA-PET-CT Ganzkoerper  primaer mit KM-80792/5.000000-GK p.v.2-46676</t>
  </si>
  <si>
    <t>2022-03-17T17:59:33.048</t>
  </si>
  <si>
    <t>1.3.6.1.4.1.14519.5.2.1.4219.6651.425221192978815246013862595153</t>
  </si>
  <si>
    <t>./FDG-PET-CT-Lesions/PETCT_a1bc00ad60/03-06-2003-NA-PET-CT Ganzkoerper nativ-67040/4.000000-PET corr.-95153</t>
  </si>
  <si>
    <t>2022-03-17T17:59:35.879</t>
  </si>
  <si>
    <t>1.3.6.1.4.1.14519.5.2.1.4219.6651.237924178349113563515956204711</t>
  </si>
  <si>
    <t>./FDG-PET-CT-Lesions/PETCT_a1bc00ad60/03-06-2003-NA-PET-CT Ganzkoerper nativ-67040/7.000000-GK nativ 3-04711</t>
  </si>
  <si>
    <t>2022-03-17T17:59:37.216</t>
  </si>
  <si>
    <t>1.3.6.1.4.1.14519.5.2.1.4219.6651.215181447840186956227037842867</t>
  </si>
  <si>
    <t>1.3.6.1.4.1.14519.5.2.1.4219.6651.171390548958321202853614094184</t>
  </si>
  <si>
    <t>13.54 MB</t>
  </si>
  <si>
    <t>./FDG-PET-CT-Lesions/PETCT_a1bc00ad60/08-10-2006-NA-PET-CT Ganzkoerper nativ-94184/300.000000-Segmentation-42867</t>
  </si>
  <si>
    <t>2022-03-17T17:59:39.946</t>
  </si>
  <si>
    <t>1.3.6.1.4.1.14519.5.2.1.4219.6651.169790061187535989050959570320</t>
  </si>
  <si>
    <t>211.98 MB</t>
  </si>
  <si>
    <t>./FDG-PET-CT-Lesions/PETCT_a1bc00ad60/08-10-2006-NA-PET-CT Ganzkoerper nativ-94184/11.000000-PET corr.-70320</t>
  </si>
  <si>
    <t>2022-03-17T18:00:34.072</t>
  </si>
  <si>
    <t>1.3.6.1.4.1.14519.5.2.1.4219.6651.148070370480213756513466343221</t>
  </si>
  <si>
    <t>PETCT_a1d93ebc74</t>
  </si>
  <si>
    <t>1.3.6.1.4.1.14519.5.2.1.4219.6651.864336233005049065892351367659</t>
  </si>
  <si>
    <t>./FDG-PET-CT-Lesions/PETCT_a1d93ebc74/09-01-2003-NA-PET-CT Teilkoerper nativ-67659/6.000000-THA nativ 3-43221</t>
  </si>
  <si>
    <t>2022-03-17T18:00:43.863</t>
  </si>
  <si>
    <t>1.3.6.1.4.1.14519.5.2.1.4219.6651.163537835746996174160666350014</t>
  </si>
  <si>
    <t>./FDG-PET-CT-Lesions/PETCT_a1d93ebc74/09-01-2003-NA-PET-CT Teilkoerper nativ-67659/300.000000-Segmentation-50014</t>
  </si>
  <si>
    <t>2022-03-17T18:00:44.164</t>
  </si>
  <si>
    <t>1.3.6.1.4.1.14519.5.2.1.4219.6651.969313385117629857405720112909</t>
  </si>
  <si>
    <t>413.61 MB</t>
  </si>
  <si>
    <t>./FDG-PET-CT-Lesions/PETCT_a1bc00ad60/08-10-2006-NA-PET-CT Ganzkoerper nativ-94184/4.000000-GK nativ 3 s-12909</t>
  </si>
  <si>
    <t>2022-03-17T18:00:56.7</t>
  </si>
  <si>
    <t>1.3.6.1.4.1.14519.5.2.1.4219.6651.167001730330726850918534540618</t>
  </si>
  <si>
    <t>PETCT_a1db71e797</t>
  </si>
  <si>
    <t>1.3.6.1.4.1.14519.5.2.1.4219.6651.166665163458473542034944062987</t>
  </si>
  <si>
    <t>3/25/2005</t>
  </si>
  <si>
    <t>./FDG-PET-CT-Lesions/PETCT_a1db71e797/03-25-2005-NA-PET-CT Ganzkoerper  primaer mit KM-62987/300.000000-Segmentation-40618</t>
  </si>
  <si>
    <t>2022-03-17T18:01:01.987</t>
  </si>
  <si>
    <t>1.3.6.1.4.1.14519.5.2.1.4219.6651.126638641326397809833845505494</t>
  </si>
  <si>
    <t>./FDG-PET-CT-Lesions/PETCT_a1db71e797/03-25-2005-NA-PET-CT Ganzkoerper  primaer mit KM-62987/4.000000-GK p.v.3 s-05494</t>
  </si>
  <si>
    <t>2022-03-17T18:01:20.688</t>
  </si>
  <si>
    <t>1.3.6.1.4.1.14519.5.2.1.4219.6651.672437564772321572280370899242</t>
  </si>
  <si>
    <t>./FDG-PET-CT-Lesions/PETCT_a1db71e797/03-25-2005-NA-PET-CT Ganzkoerper  primaer mit KM-62987/10.000000-PET corr.-99242</t>
  </si>
  <si>
    <t>2022-03-17T18:01:29.799</t>
  </si>
  <si>
    <t>1.3.6.1.4.1.14519.5.2.1.4219.6651.430294176978150254846119835495</t>
  </si>
  <si>
    <t>PETCT_a21200dcba</t>
  </si>
  <si>
    <t>1.3.6.1.4.1.14519.5.2.1.4219.6651.146432374952033491752324540542</t>
  </si>
  <si>
    <t>9.35 MB</t>
  </si>
  <si>
    <t>./FDG-PET-CT-Lesions/PETCT_a21200dcba/03-10-2005-NA-PET-CT Ganzkoerper  primaer mit KM-40542/300.000000-Segmentation-35495</t>
  </si>
  <si>
    <t>2022-03-17T18:01:41.509</t>
  </si>
  <si>
    <t>1.3.6.1.4.1.14519.5.2.1.4219.6651.467555320965252519160351973448</t>
  </si>
  <si>
    <t>173.65 MB</t>
  </si>
  <si>
    <t>./FDG-PET-CT-Lesions/PETCT_a1d93ebc74/09-01-2003-NA-PET-CT Teilkoerper nativ-67659/5.000000-PET corr.-73448</t>
  </si>
  <si>
    <t>2022-03-17T18:01:42.732</t>
  </si>
  <si>
    <t>1.3.6.1.4.1.14519.5.2.1.4219.6651.228800139659486551473069596453</t>
  </si>
  <si>
    <t>./FDG-PET-CT-Lesions/PETCT_a21200dcba/03-10-2005-NA-PET-CT Ganzkoerper  primaer mit KM-40542/13.000000-PET corr.-96453</t>
  </si>
  <si>
    <t>2022-03-17T18:02:02.265</t>
  </si>
  <si>
    <t>1.3.6.1.4.1.14519.5.2.1.4219.6651.537941436624390695849146790653</t>
  </si>
  <si>
    <t>285.79 MB</t>
  </si>
  <si>
    <t>./FDG-PET-CT-Lesions/PETCT_a21200dcba/03-10-2005-NA-PET-CT Ganzkoerper  primaer mit KM-40542/4.000000-GK p.v.3 s-90653</t>
  </si>
  <si>
    <t>2022-03-17T18:02:31.198</t>
  </si>
  <si>
    <t>1.3.6.1.4.1.14519.5.2.1.4219.6651.197437667443605963106275675038</t>
  </si>
  <si>
    <t>PETCT_a22ec7f62b</t>
  </si>
  <si>
    <t>1.3.6.1.4.1.14519.5.2.1.4219.6651.335277374465958124761074042389</t>
  </si>
  <si>
    <t>6/30/2007</t>
  </si>
  <si>
    <t>11.87 MB</t>
  </si>
  <si>
    <t>./FDG-PET-CT-Lesions/PETCT_a22ec7f62b/06-30-2007-NA-PET-CT Ganzkoerper  primaer mit KM-42389/300.000000-Segmentation-75038</t>
  </si>
  <si>
    <t>2022-03-17T18:02:36.833</t>
  </si>
  <si>
    <t>1.3.6.1.4.1.14519.5.2.1.4219.6651.179694964560203898948598667560</t>
  </si>
  <si>
    <t>186.01 MB</t>
  </si>
  <si>
    <t>./FDG-PET-CT-Lesions/PETCT_a22ec7f62b/06-30-2007-NA-PET-CT Ganzkoerper  primaer mit KM-42389/3.000000-PET corr.-67560</t>
  </si>
  <si>
    <t>2022-03-17T18:02:50.398</t>
  </si>
  <si>
    <t>1.3.6.1.4.1.14519.5.2.1.4219.6651.113234326750661447947557544186</t>
  </si>
  <si>
    <t>362.92 MB</t>
  </si>
  <si>
    <t>./FDG-PET-CT-Lesions/PETCT_a22ec7f62b/06-30-2007-NA-PET-CT Ganzkoerper  primaer mit KM-42389/6.000000-GK p.v.3 s-44186</t>
  </si>
  <si>
    <t>2022-03-17T18:03:04.093</t>
  </si>
  <si>
    <t>1.3.6.1.4.1.14519.5.2.1.4219.6651.232271589052079662676640815595</t>
  </si>
  <si>
    <t>PETCT_a25083ff81</t>
  </si>
  <si>
    <t>1.3.6.1.4.1.14519.5.2.1.4219.6651.162469722062386308049000520379</t>
  </si>
  <si>
    <t>8/28/2003</t>
  </si>
  <si>
    <t>./FDG-PET-CT-Lesions/PETCT_a25083ff81/08-28-2003-NA-PET-CT Ganzkoerper  primaer mit KM-20379/9.000000-PET corr.-15595</t>
  </si>
  <si>
    <t>2022-03-17T18:03:08.037</t>
  </si>
  <si>
    <t>1.3.6.1.4.1.14519.5.2.1.4219.6651.590507551062054145465350550958</t>
  </si>
  <si>
    <t>./FDG-PET-CT-Lesions/PETCT_a25083ff81/08-28-2003-NA-PET-CT Ganzkoerper  primaer mit KM-20379/300.000000-Segmentation-50958</t>
  </si>
  <si>
    <t>2022-03-17T18:03:12.718</t>
  </si>
  <si>
    <t>1.3.6.1.4.1.14519.5.2.1.4219.6651.334631717896367163457212291103</t>
  </si>
  <si>
    <t>PETCT_a2676f03c0</t>
  </si>
  <si>
    <t>1.3.6.1.4.1.14519.5.2.1.4219.6651.233190466032897716165887290793</t>
  </si>
  <si>
    <t>./FDG-PET-CT-Lesions/PETCT_a2676f03c0/05-09-2003-NA-PET-CT Ganzkoerper  primaer mit KM-90793/300.000000-Segmentation-91103</t>
  </si>
  <si>
    <t>2022-03-17T18:03:21.932</t>
  </si>
  <si>
    <t>1.3.6.1.4.1.14519.5.2.1.4219.6651.242545840028028456110157752442</t>
  </si>
  <si>
    <t>./FDG-PET-CT-Lesions/PETCT_a25083ff81/08-28-2003-NA-PET-CT Ganzkoerper  primaer mit KM-20379/4.000000-GK p.v.3-52442</t>
  </si>
  <si>
    <t>2022-03-17T18:03:30.001</t>
  </si>
  <si>
    <t>1.3.6.1.4.1.14519.5.2.1.4219.6651.148614837553386020217966305079</t>
  </si>
  <si>
    <t>./FDG-PET-CT-Lesions/PETCT_a2676f03c0/05-09-2003-NA-PET-CT Ganzkoerper  primaer mit KM-90793/6.000000-PET corr.-05079</t>
  </si>
  <si>
    <t>2022-03-17T18:03:52.982</t>
  </si>
  <si>
    <t>1.3.6.1.4.1.14519.5.2.1.4219.6651.178565253250899930453473618914</t>
  </si>
  <si>
    <t>PETCT_a29cae0316</t>
  </si>
  <si>
    <t>1.3.6.1.4.1.14519.5.2.1.4219.6651.304312423658276349685949504681</t>
  </si>
  <si>
    <t>6/29/2006</t>
  </si>
  <si>
    <t>./FDG-PET-CT-Lesions/PETCT_a29cae0316/06-29-2006-NA-PET-CT Ganzkoerper  primaer mit KM-04681/10.000000-PET corr.-18914</t>
  </si>
  <si>
    <t>2022-03-17T18:03:55.717</t>
  </si>
  <si>
    <t>1.3.6.1.4.1.14519.5.2.1.4219.6651.248283424163112112713557408994</t>
  </si>
  <si>
    <t>6.28 MB</t>
  </si>
  <si>
    <t>./FDG-PET-CT-Lesions/PETCT_a29cae0316/06-29-2006-NA-PET-CT Ganzkoerper  primaer mit KM-04681/300.000000-Segmentation-08994</t>
  </si>
  <si>
    <t>2022-03-17T18:03:56.837</t>
  </si>
  <si>
    <t>1.3.6.1.4.1.14519.5.2.1.4219.6651.192589846658412312618966004538</t>
  </si>
  <si>
    <t>PETCT_a2a68bbe97</t>
  </si>
  <si>
    <t>1.3.6.1.4.1.14519.5.2.1.4219.6651.351244323418530694917477931502</t>
  </si>
  <si>
    <t>8/21/2003</t>
  </si>
  <si>
    <t>./FDG-PET-CT-Lesions/PETCT_a2a68bbe97/08-21-2003-NA-PET-CT Ganzkoerper nativ u. mit KM-31502/300.000000-Segmentation-04538</t>
  </si>
  <si>
    <t>2022-03-17T18:04:07.665</t>
  </si>
  <si>
    <t>1.3.6.1.4.1.14519.5.2.1.4219.6651.335877236579561487534273919824</t>
  </si>
  <si>
    <t>285.78 MB</t>
  </si>
  <si>
    <t>./FDG-PET-CT-Lesions/PETCT_a2676f03c0/05-09-2003-NA-PET-CT Ganzkoerper  primaer mit KM-90793/4.000000-GK p.v.3-19824</t>
  </si>
  <si>
    <t>2022-03-17T18:04:12.857</t>
  </si>
  <si>
    <t>1.3.6.1.4.1.14519.5.2.1.4219.6651.626233535173732350840520022078</t>
  </si>
  <si>
    <t>191.76 MB</t>
  </si>
  <si>
    <t>./FDG-PET-CT-Lesions/PETCT_a29cae0316/06-29-2006-NA-PET-CT Ganzkoerper  primaer mit KM-04681/4.000000-GK p.v.3 s-22078</t>
  </si>
  <si>
    <t>2022-03-17T18:04:30.576</t>
  </si>
  <si>
    <t>1.3.6.1.4.1.14519.5.2.1.4219.6651.419126332222998212093841362731</t>
  </si>
  <si>
    <t>./FDG-PET-CT-Lesions/PETCT_a2a68bbe97/08-21-2003-NA-PET-CT Ganzkoerper nativ u. mit KM-31502/6.000000-PET corr.-62731</t>
  </si>
  <si>
    <t>2022-03-17T18:04:36.077</t>
  </si>
  <si>
    <t>1.3.6.1.4.1.14519.5.2.1.4219.6651.575999432582140990872920775962</t>
  </si>
  <si>
    <t>./FDG-PET-CT-Lesions/PETCT_a2a68bbe97/08-21-2003-NA-PET-CT Ganzkoerper nativ u. mit KM-31502/12.000000-GK p.v.3-75962</t>
  </si>
  <si>
    <t>2022-03-17T18:04:51.822</t>
  </si>
  <si>
    <t>1.3.6.1.4.1.14519.5.2.1.4219.6651.135890980347522879601907342873</t>
  </si>
  <si>
    <t>PETCT_a37b4bca43</t>
  </si>
  <si>
    <t>1.3.6.1.4.1.14519.5.2.1.4219.6651.149030907861297359883159747963</t>
  </si>
  <si>
    <t>./FDG-PET-CT-Lesions/PETCT_a37b4bca43/06-23-2002-NA-PET-CT Ganzkoerper  primaer mit KM-47963/8.000000-PET corr.-42873</t>
  </si>
  <si>
    <t>2022-03-17T18:04:59.107</t>
  </si>
  <si>
    <t>1.3.6.1.4.1.14519.5.2.1.4219.6651.267200188200204720175153037405</t>
  </si>
  <si>
    <t>./FDG-PET-CT-Lesions/PETCT_a37b4bca43/06-23-2002-NA-PET-CT Ganzkoerper  primaer mit KM-47963/300.000000-Segmentation-37405</t>
  </si>
  <si>
    <t>2022-03-17T18:04:59.22</t>
  </si>
  <si>
    <t>1.3.6.1.4.1.14519.5.2.1.4219.6651.106137986834026709937957029335</t>
  </si>
  <si>
    <t>PETCT_a37c4e231f</t>
  </si>
  <si>
    <t>1.3.6.1.4.1.14519.5.2.1.4219.6651.457889546685925578690055839859</t>
  </si>
  <si>
    <t>12/13/2002</t>
  </si>
  <si>
    <t>./FDG-PET-CT-Lesions/PETCT_a37c4e231f/12-13-2002-NA-PET-CT Ganzkoerper  primaer mit KM-39859/300.000000-Segmentation-29335</t>
  </si>
  <si>
    <t>2022-03-17T18:05:08.96</t>
  </si>
  <si>
    <t>1.3.6.1.4.1.14519.5.2.1.4219.6651.190237533700773100750340301100</t>
  </si>
  <si>
    <t>./FDG-PET-CT-Lesions/PETCT_a37b4bca43/06-23-2002-NA-PET-CT Ganzkoerper  primaer mit KM-47963/4.000000-GK p.v.3-01100</t>
  </si>
  <si>
    <t>2022-03-17T18:05:14.36</t>
  </si>
  <si>
    <t>1.3.6.1.4.1.14519.5.2.1.4219.6651.296629975475539820424455858113</t>
  </si>
  <si>
    <t>./FDG-PET-CT-Lesions/PETCT_a37c4e231f/12-13-2002-NA-PET-CT Ganzkoerper  primaer mit KM-39859/7.000000-PET corr.-58113</t>
  </si>
  <si>
    <t>2022-03-17T18:05:31.96</t>
  </si>
  <si>
    <t>1.3.6.1.4.1.14519.5.2.1.4219.6651.280932432709160933908044649531</t>
  </si>
  <si>
    <t>PETCT_a37da9e85d</t>
  </si>
  <si>
    <t>1.3.6.1.4.1.14519.5.2.1.4219.6651.268417416337569225409700084920</t>
  </si>
  <si>
    <t>./FDG-PET-CT-Lesions/PETCT_a37da9e85d/03-02-2002-NA-PET-CT Ganzkoerper  primaer mit KM-84920/300.000000-Segmentation-49531</t>
  </si>
  <si>
    <t>2022-03-17T18:05:37.483</t>
  </si>
  <si>
    <t>1.3.6.1.4.1.14519.5.2.1.4219.6651.789395734720496759231447429893</t>
  </si>
  <si>
    <t>./FDG-PET-CT-Lesions/PETCT_a37c4e231f/12-13-2002-NA-PET-CT Ganzkoerper  primaer mit KM-39859/4.000000-GK p.v.3-29893</t>
  </si>
  <si>
    <t>2022-03-17T18:05:43.798</t>
  </si>
  <si>
    <t>1.3.6.1.4.1.14519.5.2.1.4219.6651.147161503735365779074914947144</t>
  </si>
  <si>
    <t>./FDG-PET-CT-Lesions/PETCT_a37da9e85d/03-02-2002-NA-PET-CT Ganzkoerper  primaer mit KM-84920/10.000000-PET corr.-47144</t>
  </si>
  <si>
    <t>2022-03-17T18:05:46.676</t>
  </si>
  <si>
    <t>1.3.6.1.4.1.14519.5.2.1.4219.6651.173534469439942111250101413691</t>
  </si>
  <si>
    <t>PETCT_a3ce52b2a8</t>
  </si>
  <si>
    <t>1.3.6.1.4.1.14519.5.2.1.4219.6651.104063022795688409396819348149</t>
  </si>
  <si>
    <t>./FDG-PET-CT-Lesions/PETCT_a3ce52b2a8/11-15-2003-NA-PET-CT Ganzkoerper  primaer mit KM-48149/300.000000-Segmentation-13691</t>
  </si>
  <si>
    <t>2022-03-17T18:06:00.101</t>
  </si>
  <si>
    <t>1.3.6.1.4.1.14519.5.2.1.4219.6651.117411257631233804653952889762</t>
  </si>
  <si>
    <t>./FDG-PET-CT-Lesions/PETCT_a3ce52b2a8/11-15-2003-NA-PET-CT Ganzkoerper  primaer mit KM-48149/14.000000-PET corr.-89762</t>
  </si>
  <si>
    <t>2022-03-17T18:06:25.835</t>
  </si>
  <si>
    <t>1.3.6.1.4.1.14519.5.2.1.4219.6651.114824278881739975749200930248</t>
  </si>
  <si>
    <t>1.3.6.1.4.1.14519.5.2.1.4219.6651.164854891202622913858099028693</t>
  </si>
  <si>
    <t>10/19/2002</t>
  </si>
  <si>
    <t>./FDG-PET-CT-Lesions/PETCT_a3ce52b2a8/10-19-2002-NA-PET-CT Ganzkoerper  primaer mit KM-28693/300.000000-Segmentation-30248</t>
  </si>
  <si>
    <t>2022-03-17T18:06:37.402</t>
  </si>
  <si>
    <t>1.3.6.1.4.1.14519.5.2.1.4219.6651.223069113206764383442614190853</t>
  </si>
  <si>
    <t>./FDG-PET-CT-Lesions/PETCT_a3ce52b2a8/11-15-2003-NA-PET-CT Ganzkoerper  primaer mit KM-48149/4.000000-GK p.v.3 s-90853</t>
  </si>
  <si>
    <t>2022-03-17T18:06:50.686</t>
  </si>
  <si>
    <t>1.3.6.1.4.1.14519.5.2.1.4219.6651.687971061483081692184549563185</t>
  </si>
  <si>
    <t>./FDG-PET-CT-Lesions/PETCT_a37da9e85d/03-02-2002-NA-PET-CT Ganzkoerper  primaer mit KM-84920/5.000000-GK p.v.2-63185</t>
  </si>
  <si>
    <t>2022-03-17T18:07:13.805</t>
  </si>
  <si>
    <t>1.3.6.1.4.1.14519.5.2.1.4219.6651.126743008763772485871683321964</t>
  </si>
  <si>
    <t>./FDG-PET-CT-Lesions/PETCT_a3ce52b2a8/10-19-2002-NA-PET-CT Ganzkoerper  primaer mit KM-28693/7.000000-PET corr.-21964</t>
  </si>
  <si>
    <t>2022-03-17T18:07:20.385</t>
  </si>
  <si>
    <t>1.3.6.1.4.1.14519.5.2.1.4219.6651.238301082880128721581814902203</t>
  </si>
  <si>
    <t>PETCT_a3df01d3a3</t>
  </si>
  <si>
    <t>1.3.6.1.4.1.14519.5.2.1.4219.6651.255296228951317290801565566224</t>
  </si>
  <si>
    <t>./FDG-PET-CT-Lesions/PETCT_a3df01d3a3/10-05-2002-NA-PET-CT Ganzkoerper  primaer mit KM-66224/300.000000-Segmentation-02203</t>
  </si>
  <si>
    <t>2022-03-17T18:07:33.311</t>
  </si>
  <si>
    <t>1.3.6.1.4.1.14519.5.2.1.4219.6651.174468525495055209194834778931</t>
  </si>
  <si>
    <t>./FDG-PET-CT-Lesions/PETCT_a3ce52b2a8/10-19-2002-NA-PET-CT Ganzkoerper  primaer mit KM-28693/4.000000-GK p.v.3-78931</t>
  </si>
  <si>
    <t>2022-03-17T18:07:36.048</t>
  </si>
  <si>
    <t>1.3.6.1.4.1.14519.5.2.1.4219.6651.139667541013224103689666423081</t>
  </si>
  <si>
    <t>./FDG-PET-CT-Lesions/PETCT_a3df01d3a3/10-05-2002-NA-PET-CT Ganzkoerper  primaer mit KM-66224/4.000000-GK p.v.3-23081</t>
  </si>
  <si>
    <t>2022-03-17T18:07:55.573</t>
  </si>
  <si>
    <t>1.3.6.1.4.1.14519.5.2.1.4219.6651.252996262615478172663200780731</t>
  </si>
  <si>
    <t>./FDG-PET-CT-Lesions/PETCT_a3df01d3a3/10-05-2002-NA-PET-CT Ganzkoerper  primaer mit KM-66224/5.000000-PET corr.-80731</t>
  </si>
  <si>
    <t>2022-03-17T18:08:02.282</t>
  </si>
  <si>
    <t>1.3.6.1.4.1.14519.5.2.1.4219.6651.186723207153672912756050692263</t>
  </si>
  <si>
    <t>PETCT_a41d59682f</t>
  </si>
  <si>
    <t>1.3.6.1.4.1.14519.5.2.1.4219.6651.687034925270861863140931476863</t>
  </si>
  <si>
    <t>9/29/2006</t>
  </si>
  <si>
    <t>7.17 MB</t>
  </si>
  <si>
    <t>./FDG-PET-CT-Lesions/PETCT_a41d59682f/09-29-2006-NA-PET-CT Ganzkoerper  primaer mit KM-76863/300.000000-Segmentation-92263</t>
  </si>
  <si>
    <t>2022-03-17T18:08:05.439</t>
  </si>
  <si>
    <t>1.3.6.1.4.1.14519.5.2.1.4219.6651.154470514675676327718348015985</t>
  </si>
  <si>
    <t>./FDG-PET-CT-Lesions/PETCT_a41d59682f/09-29-2006-NA-PET-CT Ganzkoerper  primaer mit KM-76863/8.000000-PET corr.-15985</t>
  </si>
  <si>
    <t>2022-03-17T18:08:09.719</t>
  </si>
  <si>
    <t>1.3.6.1.4.1.14519.5.2.1.4219.6651.147114405855613714854739932281</t>
  </si>
  <si>
    <t>PETCT_a471649d35</t>
  </si>
  <si>
    <t>1.3.6.1.4.1.14519.5.2.1.4219.6651.583128429490050795801487307385</t>
  </si>
  <si>
    <t>./FDG-PET-CT-Lesions/PETCT_a471649d35/05-06-2002-NA-PET-CT Ganzkoerper  primaer mit KM-07385/6.000000-PET corr.-32281</t>
  </si>
  <si>
    <t>2022-03-17T18:08:37.976</t>
  </si>
  <si>
    <t>1.3.6.1.4.1.14519.5.2.1.4219.6651.798661763565383632230759593202</t>
  </si>
  <si>
    <t>./FDG-PET-CT-Lesions/PETCT_a471649d35/05-06-2002-NA-PET-CT Ganzkoerper  primaer mit KM-07385/300.000000-Segmentation-93202</t>
  </si>
  <si>
    <t>2022-03-17T18:08:47.597</t>
  </si>
  <si>
    <t>1.3.6.1.4.1.14519.5.2.1.4219.6651.281748954371230647884076266729</t>
  </si>
  <si>
    <t>219.23 MB</t>
  </si>
  <si>
    <t>./FDG-PET-CT-Lesions/PETCT_a41d59682f/09-29-2006-NA-PET-CT Ganzkoerper  primaer mit KM-76863/4.000000-GK p.v.3 s-66729</t>
  </si>
  <si>
    <t>2022-03-17T18:08:48.514</t>
  </si>
  <si>
    <t>1.3.6.1.4.1.14519.5.2.1.4219.6651.238120563630854907346111045485</t>
  </si>
  <si>
    <t>./FDG-PET-CT-Lesions/PETCT_a471649d35/05-06-2002-NA-PET-CT Ganzkoerper  primaer mit KM-07385/4.000000-GK p.v.3-45485</t>
  </si>
  <si>
    <t>2022-03-17T18:08:58.104</t>
  </si>
  <si>
    <t>1.3.6.1.4.1.14519.5.2.1.4219.6651.303945062817658931022905375780</t>
  </si>
  <si>
    <t>PETCT_a4a66c4fa7</t>
  </si>
  <si>
    <t>1.3.6.1.4.1.14519.5.2.1.4219.6651.265997660970581219979145013569</t>
  </si>
  <si>
    <t>./FDG-PET-CT-Lesions/PETCT_a4a66c4fa7/07-07-2006-NA-PET-CT Ganzkoerper  primaer mit KM-13569/300.000000-Segmentation-75780</t>
  </si>
  <si>
    <t>2022-03-17T18:09:09.248</t>
  </si>
  <si>
    <t>1.3.6.1.4.1.14519.5.2.1.4219.6651.140246739464910200113175299981</t>
  </si>
  <si>
    <t>./FDG-PET-CT-Lesions/PETCT_a4a66c4fa7/07-07-2006-NA-PET-CT Ganzkoerper  primaer mit KM-13569/8.000000-PET corr.-99981</t>
  </si>
  <si>
    <t>2022-03-17T18:09:15.344</t>
  </si>
  <si>
    <t>1.3.6.1.4.1.14519.5.2.1.4219.6651.252643561816410165417181207064</t>
  </si>
  <si>
    <t>PETCT_a4cb97ffc7</t>
  </si>
  <si>
    <t>1.3.6.1.4.1.14519.5.2.1.4219.6651.106542994404307853208218047854</t>
  </si>
  <si>
    <t>6.36 MB</t>
  </si>
  <si>
    <t>./FDG-PET-CT-Lesions/PETCT_a4cb97ffc7/07-11-2005-NA-PET-CT Ganzkoerper  primaer mit KM-47854/300.000000-Segmentation-07064</t>
  </si>
  <si>
    <t>2022-03-17T18:09:20.848</t>
  </si>
  <si>
    <t>1.3.6.1.4.1.14519.5.2.1.4219.6651.198180068930930963439782161568</t>
  </si>
  <si>
    <t>194.40 MB</t>
  </si>
  <si>
    <t>./FDG-PET-CT-Lesions/PETCT_a4a66c4fa7/07-07-2006-NA-PET-CT Ganzkoerper  primaer mit KM-13569/4.000000-GK p.v.3 s-61568</t>
  </si>
  <si>
    <t>2022-03-17T18:09:21.253</t>
  </si>
  <si>
    <t>1.3.6.1.4.1.14519.5.2.1.4219.6651.107410575796103199962260145806</t>
  </si>
  <si>
    <t>PETCT_a4ccc397a9</t>
  </si>
  <si>
    <t>1.3.6.1.4.1.14519.5.2.1.4219.6651.125046565631218489703888322361</t>
  </si>
  <si>
    <t>11/30/2002</t>
  </si>
  <si>
    <t>./FDG-PET-CT-Lesions/PETCT_a4ccc397a9/11-30-2002-NA-PET-CT Ganzkoerper  primaer mit KM-22361/300.000000-Segmentation-45806</t>
  </si>
  <si>
    <t>2022-03-17T18:09:26.511</t>
  </si>
  <si>
    <t>1.3.6.1.4.1.14519.5.2.1.4219.6651.111619018467615136519387123442</t>
  </si>
  <si>
    <t>./FDG-PET-CT-Lesions/PETCT_a4cb97ffc7/07-11-2005-NA-PET-CT Ganzkoerper  primaer mit KM-47854/4.000000-GK p.v.3 s-23442</t>
  </si>
  <si>
    <t>2022-03-17T18:09:48.989</t>
  </si>
  <si>
    <t>1.3.6.1.4.1.14519.5.2.1.4219.6651.279076562191593620338689553431</t>
  </si>
  <si>
    <t>./FDG-PET-CT-Lesions/PETCT_a4cb97ffc7/07-11-2005-NA-PET-CT Ganzkoerper  primaer mit KM-47854/14.000000-PET corr.-53431</t>
  </si>
  <si>
    <t>2022-03-17T18:09:50.217</t>
  </si>
  <si>
    <t>1.3.6.1.4.1.14519.5.2.1.4219.6651.186296695226018504038005239682</t>
  </si>
  <si>
    <t>./FDG-PET-CT-Lesions/PETCT_a4ccc397a9/11-30-2002-NA-PET-CT Ganzkoerper  primaer mit KM-22361/4.000000-GK p.v.3-39682</t>
  </si>
  <si>
    <t>2022-03-17T18:10:05.835</t>
  </si>
  <si>
    <t>1.3.6.1.4.1.14519.5.2.1.4219.6651.237788655705508214823211433425</t>
  </si>
  <si>
    <t>./FDG-PET-CT-Lesions/PETCT_a4ccc397a9/11-30-2002-NA-PET-CT Ganzkoerper  primaer mit KM-22361/13.000000-PET corr.-33425</t>
  </si>
  <si>
    <t>2022-03-17T18:10:17.47</t>
  </si>
  <si>
    <t>1.3.6.1.4.1.14519.5.2.1.4219.6651.272071543990805916311415966110</t>
  </si>
  <si>
    <t>PETCT_a4cd2b10de</t>
  </si>
  <si>
    <t>1.3.6.1.4.1.14519.5.2.1.4219.6651.162317265485608923891249814955</t>
  </si>
  <si>
    <t>./FDG-PET-CT-Lesions/PETCT_a4cd2b10de/12-29-2001-NA-PET-CT Ganzkoerper  primaer mit KM-14955/300.000000-Segmentation-66110</t>
  </si>
  <si>
    <t>2022-03-17T18:10:28.001</t>
  </si>
  <si>
    <t>1.3.6.1.4.1.14519.5.2.1.4219.6651.229760624439797794267204018008</t>
  </si>
  <si>
    <t>119.43 MB</t>
  </si>
  <si>
    <t>./FDG-PET-CT-Lesions/PETCT_a4cd2b10de/12-29-2001-NA-PET-CT Ganzkoerper  primaer mit KM-14955/10.000000-PET corr.-18008</t>
  </si>
  <si>
    <t>2022-03-17T18:10:56.17</t>
  </si>
  <si>
    <t>1.3.6.1.4.1.14519.5.2.1.4219.6651.133905972974180909830374644807</t>
  </si>
  <si>
    <t>1.3.6.1.4.1.14519.5.2.1.4219.6651.244649282279268134278940015665</t>
  </si>
  <si>
    <t>10/15/2006</t>
  </si>
  <si>
    <t>./FDG-PET-CT-Lesions/PETCT_a4cd2b10de/10-15-2006-NA-PET-CT Ganzkoerper  primaer mit KM-15665/4.000000-GK p.v.3 s-44807</t>
  </si>
  <si>
    <t>2022-03-17T18:11:04.584</t>
  </si>
  <si>
    <t>1.3.6.1.4.1.14519.5.2.1.4219.6651.994531410993651384002554944298</t>
  </si>
  <si>
    <t>./FDG-PET-CT-Lesions/PETCT_a4cd2b10de/10-15-2006-NA-PET-CT Ganzkoerper  primaer mit KM-15665/300.000000-Segmentation-44298</t>
  </si>
  <si>
    <t>2022-03-17T18:11:14.824</t>
  </si>
  <si>
    <t>1.3.6.1.4.1.14519.5.2.1.4219.6651.209889078111843372387841386751</t>
  </si>
  <si>
    <t>./FDG-PET-CT-Lesions/PETCT_a4cd2b10de/10-15-2006-NA-PET-CT Ganzkoerper  primaer mit KM-15665/12.000000-PET corr.-86751</t>
  </si>
  <si>
    <t>2022-03-17T18:11:25.981</t>
  </si>
  <si>
    <t>1.3.6.1.4.1.14519.5.2.1.4219.6651.109301034494449523978021563061</t>
  </si>
  <si>
    <t>583.18 MB</t>
  </si>
  <si>
    <t>./FDG-PET-CT-Lesions/PETCT_a4cd2b10de/12-29-2001-NA-PET-CT Ganzkoerper  primaer mit KM-14955/5.000000-GK p.v.2-63061</t>
  </si>
  <si>
    <t>2022-03-17T18:11:26.921</t>
  </si>
  <si>
    <t>1.3.6.1.4.1.14519.5.2.1.4219.6651.334008406617604575821873262271</t>
  </si>
  <si>
    <t>1.3.6.1.4.1.14519.5.2.1.4219.6651.319460281001543872625307978514</t>
  </si>
  <si>
    <t>10/15/2005</t>
  </si>
  <si>
    <t>./FDG-PET-CT-Lesions/PETCT_a4cd2b10de/10-15-2005-NA-PET-CT Ganzkoerper  primaer mit KM-78514/300.000000-Segmentation-62271</t>
  </si>
  <si>
    <t>2022-03-17T18:11:34.335</t>
  </si>
  <si>
    <t>1.3.6.1.4.1.14519.5.2.1.4219.6651.229250374881192018663616097519</t>
  </si>
  <si>
    <t>./FDG-PET-CT-Lesions/PETCT_a4cd2b10de/10-15-2005-NA-PET-CT Ganzkoerper  primaer mit KM-78514/14.000000-PET corr.-97519</t>
  </si>
  <si>
    <t>2022-03-17T18:11:43.994</t>
  </si>
  <si>
    <t>1.3.6.1.4.1.14519.5.2.1.4219.6651.233053248233304503371264946680</t>
  </si>
  <si>
    <t>PETCT_a4ff5d0d9d</t>
  </si>
  <si>
    <t>1.3.6.1.4.1.14519.5.2.1.4219.6651.221723698336627534774486903082</t>
  </si>
  <si>
    <t>./FDG-PET-CT-Lesions/PETCT_a4ff5d0d9d/05-30-2005-NA-PET-CT Ganzkoerper  primaer mit KM-03082/300.000000-Segmentation-46680</t>
  </si>
  <si>
    <t>2022-03-17T18:11:50.681</t>
  </si>
  <si>
    <t>1.3.6.1.4.1.14519.5.2.1.4219.6651.681198662651653736116318109024</t>
  </si>
  <si>
    <t>./FDG-PET-CT-Lesions/PETCT_a4cd2b10de/10-15-2005-NA-PET-CT Ganzkoerper  primaer mit KM-78514/4.000000-GK p.v.3 s-09024</t>
  </si>
  <si>
    <t>2022-03-17T18:12:23.983</t>
  </si>
  <si>
    <t>1.3.6.1.4.1.14519.5.2.1.4219.6651.288476137094753511295800805550</t>
  </si>
  <si>
    <t>./FDG-PET-CT-Lesions/PETCT_a4ff5d0d9d/05-30-2005-NA-PET-CT Ganzkoerper  primaer mit KM-03082/5.000000-PET corr.-05550</t>
  </si>
  <si>
    <t>2022-03-17T18:12:40.402</t>
  </si>
  <si>
    <t>1.3.6.1.4.1.14519.5.2.1.4219.6651.167172716722968800635326187558</t>
  </si>
  <si>
    <t>PETCT_a57bd6b006</t>
  </si>
  <si>
    <t>1.3.6.1.4.1.14519.5.2.1.4219.6651.241696564342695220608362013048</t>
  </si>
  <si>
    <t>./FDG-PET-CT-Lesions/PETCT_a57bd6b006/11-09-2002-NA-PET-CT Ganzkoerper  primaer mit KM-13048/4.000000-GK p.v.3-87558</t>
  </si>
  <si>
    <t>2022-03-17T18:13:02.891</t>
  </si>
  <si>
    <t>1.3.6.1.4.1.14519.5.2.1.4219.6651.262412769743870286570116202480</t>
  </si>
  <si>
    <t>./FDG-PET-CT-Lesions/PETCT_a57bd6b006/11-09-2002-NA-PET-CT Ganzkoerper  primaer mit KM-13048/8.000000-PET corr.-02480</t>
  </si>
  <si>
    <t>2022-03-17T18:13:11.657</t>
  </si>
  <si>
    <t>1.3.6.1.4.1.14519.5.2.1.4219.6651.935886370259895910527685117305</t>
  </si>
  <si>
    <t>./FDG-PET-CT-Lesions/PETCT_a57bd6b006/11-09-2002-NA-PET-CT Ganzkoerper  primaer mit KM-13048/300.000000-Segmentation-17305</t>
  </si>
  <si>
    <t>2022-03-17T18:13:14.54</t>
  </si>
  <si>
    <t>1.3.6.1.4.1.14519.5.2.1.4219.6651.112962598263715934725715777110</t>
  </si>
  <si>
    <t>PETCT_a61d8768d0</t>
  </si>
  <si>
    <t>1.3.6.1.4.1.14519.5.2.1.4219.6651.287991405048388343726288757711</t>
  </si>
  <si>
    <t>3/26/2004</t>
  </si>
  <si>
    <t>./FDG-PET-CT-Lesions/PETCT_a61d8768d0/03-26-2004-NA-PET-CT Ganzkoerper  primaer mit KM-57711/6.000000-PET corr.-77110</t>
  </si>
  <si>
    <t>2022-03-17T18:14:03.363</t>
  </si>
  <si>
    <t>1.3.6.1.4.1.14519.5.2.1.4219.6651.255645374511640279903110857176</t>
  </si>
  <si>
    <t>./FDG-PET-CT-Lesions/PETCT_a61d8768d0/03-26-2004-NA-PET-CT Ganzkoerper  primaer mit KM-57711/300.000000-Segmentation-57176</t>
  </si>
  <si>
    <t>2022-03-17T18:14:15.12</t>
  </si>
  <si>
    <t>1.3.6.1.4.1.14519.5.2.1.4219.6651.171762960794402964172505714996</t>
  </si>
  <si>
    <t>./FDG-PET-CT-Lesions/PETCT_a61d8768d0/03-26-2004-NA-PET-CT Ganzkoerper  primaer mit KM-57711/4.000000-GK p.v.3 s-14996</t>
  </si>
  <si>
    <t>2022-03-17T18:14:15.208</t>
  </si>
  <si>
    <t>1.3.6.1.4.1.14519.5.2.1.4219.6651.273185198382654025685472355816</t>
  </si>
  <si>
    <t>PETCT_a627fc68a1</t>
  </si>
  <si>
    <t>1.3.6.1.4.1.14519.5.2.1.4219.6651.224568361691620917728780174771</t>
  </si>
  <si>
    <t>2/14/2003</t>
  </si>
  <si>
    <t>./FDG-PET-CT-Lesions/PETCT_a627fc68a1/02-14-2003-NA-PET-CT Ganzkoerper  primaer mit KM-74771/300.000000-Segmentation-55816</t>
  </si>
  <si>
    <t>2022-03-17T18:14:17.78</t>
  </si>
  <si>
    <t>1.3.6.1.4.1.14519.5.2.1.4219.6651.254636065068660034830276060958</t>
  </si>
  <si>
    <t>./FDG-PET-CT-Lesions/PETCT_a627fc68a1/02-14-2003-NA-PET-CT Ganzkoerper  primaer mit KM-74771/6.000000-GK p.v.3-60958</t>
  </si>
  <si>
    <t>2022-03-17T18:14:50.672</t>
  </si>
  <si>
    <t>1.3.6.1.4.1.14519.5.2.1.4219.6651.626758977885672406957049621161</t>
  </si>
  <si>
    <t>./FDG-PET-CT-Lesions/PETCT_a627fc68a1/02-14-2003-NA-PET-CT Ganzkoerper  primaer mit KM-74771/7.000000-PET corr.-21161</t>
  </si>
  <si>
    <t>2022-03-17T18:14:53.858</t>
  </si>
  <si>
    <t>1.3.6.1.4.1.14519.5.2.1.4219.6651.245919464178322098450600381401</t>
  </si>
  <si>
    <t>1.21 GB</t>
  </si>
  <si>
    <t>./FDG-PET-CT-Lesions/PETCT_a4ff5d0d9d/05-30-2005-NA-PET-CT Ganzkoerper  primaer mit KM-03082/12.000000-GK p.v.1 WF s-81401</t>
  </si>
  <si>
    <t>2022-03-17T18:15:16.538</t>
  </si>
  <si>
    <t>1.3.6.1.4.1.14519.5.2.1.4219.6651.805388010440620052064742391838</t>
  </si>
  <si>
    <t>PETCT_a7b323b3fd</t>
  </si>
  <si>
    <t>1.3.6.1.4.1.14519.5.2.1.4219.6651.284142525860164583924268497322</t>
  </si>
  <si>
    <t>./FDG-PET-CT-Lesions/PETCT_a7b323b3fd/04-01-2005-NA-PET-CT Ganzkoerper  primaer mit KM-97322/300.000000-Segmentation-91838</t>
  </si>
  <si>
    <t>2022-03-17T18:15:28.031</t>
  </si>
  <si>
    <t>1.3.6.1.4.1.14519.5.2.1.4219.6651.100741899263212820452480246602</t>
  </si>
  <si>
    <t>PETCT_a82f03863a</t>
  </si>
  <si>
    <t>1.3.6.1.4.1.14519.5.2.1.4219.6651.620903783902367016795067375117</t>
  </si>
  <si>
    <t>./FDG-PET-CT-Lesions/PETCT_a82f03863a/03-19-2007-NA-PET-CT Ganzkoerper  primaer mit KM-75117/300.000000-Segmentation-46602</t>
  </si>
  <si>
    <t>2022-03-17T18:15:34.395</t>
  </si>
  <si>
    <t>1.3.6.1.4.1.14519.5.2.1.4219.6651.329197827063649246984683468153</t>
  </si>
  <si>
    <t>./FDG-PET-CT-Lesions/PETCT_a7b323b3fd/04-01-2005-NA-PET-CT Ganzkoerper  primaer mit KM-97322/8.000000-PET corr.-68153</t>
  </si>
  <si>
    <t>2022-03-17T18:15:45.514</t>
  </si>
  <si>
    <t>1.3.6.1.4.1.14519.5.2.1.4219.6651.128298176749542576809427348043</t>
  </si>
  <si>
    <t>./FDG-PET-CT-Lesions/PETCT_a82f03863a/03-19-2007-NA-PET-CT Ganzkoerper  primaer mit KM-75117/10.000000-PET corr.-48043</t>
  </si>
  <si>
    <t>2022-03-17T18:16:06.666</t>
  </si>
  <si>
    <t>1.3.6.1.4.1.14519.5.2.1.4219.6651.243541843242591490726286668671</t>
  </si>
  <si>
    <t>./FDG-PET-CT-Lesions/PETCT_a82f03863a/03-19-2007-NA-PET-CT Ganzkoerper  primaer mit KM-75117/4.000000-GK p.v.3 s-68671</t>
  </si>
  <si>
    <t>2022-03-17T18:16:38.909</t>
  </si>
  <si>
    <t>1.3.6.1.4.1.14519.5.2.1.4219.6651.142895722110584865326931906908</t>
  </si>
  <si>
    <t>736.30 MB</t>
  </si>
  <si>
    <t>./FDG-PET-CT-Lesions/PETCT_a7b323b3fd/04-01-2005-NA-PET-CT Ganzkoerper  primaer mit KM-97322/6.000000-GK p.v.1 WF s-06908</t>
  </si>
  <si>
    <t>2022-03-17T18:17:19.472</t>
  </si>
  <si>
    <t>1.3.6.1.4.1.14519.5.2.1.4219.6651.124315183903626955628856861211</t>
  </si>
  <si>
    <t>PETCT_a86b2dc6ce</t>
  </si>
  <si>
    <t>1.3.6.1.4.1.14519.5.2.1.4219.6651.848007960327372609286065474189</t>
  </si>
  <si>
    <t>10/14/2002</t>
  </si>
  <si>
    <t>./FDG-PET-CT-Lesions/PETCT_a86b2dc6ce/10-14-2002-NA-PET-CT Ganzkoerper  primaer mit KM-74189/4.000000-GK p.v.3-61211</t>
  </si>
  <si>
    <t>2022-03-17T18:17:30.18</t>
  </si>
  <si>
    <t>1.3.6.1.4.1.14519.5.2.1.4219.6651.518597139300261038122764916917</t>
  </si>
  <si>
    <t>./FDG-PET-CT-Lesions/PETCT_a86b2dc6ce/10-14-2002-NA-PET-CT Ganzkoerper  primaer mit KM-74189/300.000000-Segmentation-16917</t>
  </si>
  <si>
    <t>2022-03-17T18:17:30.844</t>
  </si>
  <si>
    <t>1.3.6.1.4.1.14519.5.2.1.4219.6651.336882065877065619309498626963</t>
  </si>
  <si>
    <t>./FDG-PET-CT-Lesions/PETCT_a86b2dc6ce/10-14-2002-NA-PET-CT Ganzkoerper  primaer mit KM-74189/6.000000-PET corr.-26963</t>
  </si>
  <si>
    <t>2022-03-17T18:17:37.019</t>
  </si>
  <si>
    <t>1.3.6.1.4.1.14519.5.2.1.4219.6651.175996768602844741146722000518</t>
  </si>
  <si>
    <t>PETCT_a86b3fad40</t>
  </si>
  <si>
    <t>1.3.6.1.4.1.14519.5.2.1.4219.6651.221138370592416156742316217795</t>
  </si>
  <si>
    <t>./FDG-PET-CT-Lesions/PETCT_a86b3fad40/07-18-2003-NA-PET-CT Ganzkoerper  primaer mit KM-17795/300.000000-Segmentation-00518</t>
  </si>
  <si>
    <t>2022-03-17T18:17:45.859</t>
  </si>
  <si>
    <t>1.3.6.1.4.1.14519.5.2.1.4219.6651.116044494903651640988226131476</t>
  </si>
  <si>
    <t>PETCT_a87dda9193</t>
  </si>
  <si>
    <t>1.3.6.1.4.1.14519.5.2.1.4219.6651.131110641825281225232930256863</t>
  </si>
  <si>
    <t>./FDG-PET-CT-Lesions/PETCT_a87dda9193/01-26-2003-NA-PET-CT Ganzkoerper  primaer mit KM-56863/300.000000-Segmentation-31476</t>
  </si>
  <si>
    <t>2022-03-17T18:17:49.871</t>
  </si>
  <si>
    <t>1.3.6.1.4.1.14519.5.2.1.4219.6651.284167062813368252518684475171</t>
  </si>
  <si>
    <t>./FDG-PET-CT-Lesions/PETCT_a87dda9193/01-26-2003-NA-PET-CT Ganzkoerper  primaer mit KM-56863/9.000000-PET corr.-75171</t>
  </si>
  <si>
    <t>2022-03-17T18:18:14.079</t>
  </si>
  <si>
    <t>1.3.6.1.4.1.14519.5.2.1.4219.6651.121416990228748858933028407247</t>
  </si>
  <si>
    <t>./FDG-PET-CT-Lesions/PETCT_a86b3fad40/07-18-2003-NA-PET-CT Ganzkoerper  primaer mit KM-17795/5.000000-PET corr.-07247</t>
  </si>
  <si>
    <t>2022-03-17T18:18:44.957</t>
  </si>
  <si>
    <t>1.3.6.1.4.1.14519.5.2.1.4219.6651.738980480628359989980246880864</t>
  </si>
  <si>
    <t>./FDG-PET-CT-Lesions/PETCT_a86b3fad40/07-18-2003-NA-PET-CT Ganzkoerper  primaer mit KM-17795/4.000000-GK p.v.3-80864</t>
  </si>
  <si>
    <t>2022-03-17T18:18:55.344</t>
  </si>
  <si>
    <t>1.3.6.1.4.1.14519.5.2.1.4219.6651.612784397132005217223875254684</t>
  </si>
  <si>
    <t>./FDG-PET-CT-Lesions/PETCT_a87dda9193/01-26-2003-NA-PET-CT Ganzkoerper  primaer mit KM-56863/4.000000-GK p.v.3-54684</t>
  </si>
  <si>
    <t>2022-03-17T18:18:56.208</t>
  </si>
  <si>
    <t>1.3.6.1.4.1.14519.5.2.1.4219.6651.301626763083627867436724448488</t>
  </si>
  <si>
    <t>PETCT_a8a5e96821</t>
  </si>
  <si>
    <t>1.3.6.1.4.1.14519.5.2.1.4219.6651.116277267796567730944788749352</t>
  </si>
  <si>
    <t>./FDG-PET-CT-Lesions/PETCT_a8a5e96821/09-30-2005-NA-PET-CT Ganzkoerper  primaer mit KM-49352/300.000000-Segmentation-48488</t>
  </si>
  <si>
    <t>2022-03-17T18:19:02.244</t>
  </si>
  <si>
    <t>1.3.6.1.4.1.14519.5.2.1.4219.6651.214251797428088304706625682187</t>
  </si>
  <si>
    <t>1.3.6.1.4.1.14519.5.2.1.4219.6651.277346427703646514656420081737</t>
  </si>
  <si>
    <t>./FDG-PET-CT-Lesions/PETCT_a8a5e96821/03-11-2005-NA-PET-CT Ganzkoerper  primaer mit KM-81737/300.000000-Segmentation-82187</t>
  </si>
  <si>
    <t>2022-03-17T18:19:10.618</t>
  </si>
  <si>
    <t>1.3.6.1.4.1.14519.5.2.1.4219.6651.208875951175978272169565397449</t>
  </si>
  <si>
    <t>./FDG-PET-CT-Lesions/PETCT_a8a5e96821/09-30-2005-NA-PET-CT Ganzkoerper  primaer mit KM-49352/4.000000-GK p.v.3 s-97449</t>
  </si>
  <si>
    <t>2022-03-17T18:19:22.316</t>
  </si>
  <si>
    <t>1.3.6.1.4.1.14519.5.2.1.4219.6651.262794360265122664018965744385</t>
  </si>
  <si>
    <t>./FDG-PET-CT-Lesions/PETCT_a8a5e96821/09-30-2005-NA-PET-CT Ganzkoerper  primaer mit KM-49352/10.000000-PET corr.-44385</t>
  </si>
  <si>
    <t>2022-03-17T18:19:30.626</t>
  </si>
  <si>
    <t>1.3.6.1.4.1.14519.5.2.1.4219.6651.504671558952887385997074299185</t>
  </si>
  <si>
    <t>./FDG-PET-CT-Lesions/PETCT_a8a5e96821/03-11-2005-NA-PET-CT Ganzkoerper  primaer mit KM-81737/10.000000-PET corr.-99185</t>
  </si>
  <si>
    <t>2022-03-17T18:19:58.847</t>
  </si>
  <si>
    <t>1.3.6.1.4.1.14519.5.2.1.4219.6651.291657609412350722252932132224</t>
  </si>
  <si>
    <t>./FDG-PET-CT-Lesions/PETCT_a8a5e96821/03-11-2005-NA-PET-CT Ganzkoerper  primaer mit KM-81737/4.000000-GK p.v.3 s-32224</t>
  </si>
  <si>
    <t>2022-03-17T18:19:59.293</t>
  </si>
  <si>
    <t>1.3.6.1.4.1.14519.5.2.1.4219.6651.282190093333763655957925475695</t>
  </si>
  <si>
    <t>PETCT_a90955352e</t>
  </si>
  <si>
    <t>1.3.6.1.4.1.14519.5.2.1.4219.6651.210234070881527832432968428986</t>
  </si>
  <si>
    <t>./FDG-PET-CT-Lesions/PETCT_a90955352e/05-16-2003-NA-PET-CT Ganzkoerper  primaer mit KM-28986/300.000000-Segmentation-75695</t>
  </si>
  <si>
    <t>2022-03-17T18:20:13.705</t>
  </si>
  <si>
    <t>1.3.6.1.4.1.14519.5.2.1.4219.6651.217919277261735039136544645954</t>
  </si>
  <si>
    <t>./FDG-PET-CT-Lesions/PETCT_a90955352e/05-16-2003-NA-PET-CT Ganzkoerper  primaer mit KM-28986/3.000000-PET corr.-45954</t>
  </si>
  <si>
    <t>2022-03-17T18:20:15.28</t>
  </si>
  <si>
    <t>1.3.6.1.4.1.14519.5.2.1.4219.6651.228402817653698221670875862913</t>
  </si>
  <si>
    <t>./FDG-PET-CT-Lesions/PETCT_a90955352e/05-16-2003-NA-PET-CT Ganzkoerper  primaer mit KM-28986/5.000000-GK p.v.3-62913</t>
  </si>
  <si>
    <t>2022-03-17T18:20:45.99</t>
  </si>
  <si>
    <t>1.3.6.1.4.1.14519.5.2.1.4219.6651.251947341164872367106931888748</t>
  </si>
  <si>
    <t>PETCT_a933c9af60</t>
  </si>
  <si>
    <t>1.3.6.1.4.1.14519.5.2.1.4219.6651.650180952584161108077092400786</t>
  </si>
  <si>
    <t>./FDG-PET-CT-Lesions/PETCT_a933c9af60/09-19-2002-NA-PET-CT Ganzkoerper nativ-00786/300.000000-Segmentation-88748</t>
  </si>
  <si>
    <t>2022-03-17T18:20:58.01</t>
  </si>
  <si>
    <t>1.3.6.1.4.1.14519.5.2.1.4219.6651.195771180119627076755302331831</t>
  </si>
  <si>
    <t>187.28 MB</t>
  </si>
  <si>
    <t>./FDG-PET-CT-Lesions/PETCT_a933c9af60/09-19-2002-NA-PET-CT Ganzkoerper nativ-00786/6.000000-PET corr.-31831</t>
  </si>
  <si>
    <t>2022-03-17T18:21:05.953</t>
  </si>
  <si>
    <t>1.3.6.1.4.1.14519.5.2.1.4219.6651.101931276996594163492747019613</t>
  </si>
  <si>
    <t>PETCT_a9d7a14ba1</t>
  </si>
  <si>
    <t>1.3.6.1.4.1.14519.5.2.1.4219.6651.147033793249254952321579273530</t>
  </si>
  <si>
    <t>8/14/2000</t>
  </si>
  <si>
    <t>./FDG-PET-CT-Lesions/PETCT_a9d7a14ba1/08-14-2000-NA-PET-CT Ganzkoerper  primaer mit KM-73530/300.000000-Segmentation-19613</t>
  </si>
  <si>
    <t>2022-03-17T18:21:07.855</t>
  </si>
  <si>
    <t>1.3.6.1.4.1.14519.5.2.1.4219.6651.221036939772132323802334066673</t>
  </si>
  <si>
    <t>./FDG-PET-CT-Lesions/PETCT_a933c9af60/09-19-2002-NA-PET-CT Ganzkoerper nativ-00786/4.000000-GK nativ 3-66673</t>
  </si>
  <si>
    <t>2022-03-17T18:21:31.852</t>
  </si>
  <si>
    <t>1.3.6.1.4.1.14519.5.2.1.4219.6651.148995371259558256799935327791</t>
  </si>
  <si>
    <t>./FDG-PET-CT-Lesions/PETCT_a9d7a14ba1/08-14-2000-NA-PET-CT Ganzkoerper  primaer mit KM-73530/8.000000-PET corr.-27791</t>
  </si>
  <si>
    <t>2022-03-17T18:21:38.908</t>
  </si>
  <si>
    <t>1.3.6.1.4.1.14519.5.2.1.4219.6651.102449358226234063927295110135</t>
  </si>
  <si>
    <t>PETCT_aa27cb9156</t>
  </si>
  <si>
    <t>1.3.6.1.4.1.14519.5.2.1.4219.6651.296549326544297764736611181079</t>
  </si>
  <si>
    <t>12/14/2003</t>
  </si>
  <si>
    <t>./FDG-PET-CT-Lesions/PETCT_aa27cb9156/12-14-2003-NA-PET-CT Ganzkoerper  primaer mit KM-81079/4.000000-GK p.v.3 s-10135</t>
  </si>
  <si>
    <t>2022-03-17T18:22:06.277</t>
  </si>
  <si>
    <t>1.3.6.1.4.1.14519.5.2.1.4219.6651.413071309085858623018410264118</t>
  </si>
  <si>
    <t>./FDG-PET-CT-Lesions/PETCT_aa27cb9156/12-14-2003-NA-PET-CT Ganzkoerper  primaer mit KM-81079/9.000000-PET corr.-64118</t>
  </si>
  <si>
    <t>2022-03-17T18:22:07.93</t>
  </si>
  <si>
    <t>1.3.6.1.4.1.14519.5.2.1.4219.6651.543900756228106009885728308523</t>
  </si>
  <si>
    <t>./FDG-PET-CT-Lesions/PETCT_aa27cb9156/12-14-2003-NA-PET-CT Ganzkoerper  primaer mit KM-81079/300.000000-Segmentation-08523</t>
  </si>
  <si>
    <t>2022-03-17T18:22:11.932</t>
  </si>
  <si>
    <t>1.3.6.1.4.1.14519.5.2.1.4219.6651.167690262823662782422877810086</t>
  </si>
  <si>
    <t>./FDG-PET-CT-Lesions/PETCT_a9d7a14ba1/08-14-2000-NA-PET-CT Ganzkoerper  primaer mit KM-73530/6.000000-GK p.v.2-10086</t>
  </si>
  <si>
    <t>2022-03-17T18:22:31.575</t>
  </si>
  <si>
    <t>1.3.6.1.4.1.14519.5.2.1.4219.6651.665354606177374362497010538870</t>
  </si>
  <si>
    <t>PETCT_aaf2c3aa12</t>
  </si>
  <si>
    <t>1.3.6.1.4.1.14519.5.2.1.4219.6651.258626534543815625970868542067</t>
  </si>
  <si>
    <t>./FDG-PET-CT-Lesions/PETCT_aaf2c3aa12/12-05-2002-NA-PET-CT Ganzkoerper  primaer mit KM-42067/603.000000-PET corr.-38870</t>
  </si>
  <si>
    <t>2022-03-17T18:22:33.253</t>
  </si>
  <si>
    <t>1.3.6.1.4.1.14519.5.2.1.4219.6651.984373801935664979805128534597</t>
  </si>
  <si>
    <t>./FDG-PET-CT-Lesions/PETCT_aaf2c3aa12/12-05-2002-NA-PET-CT Ganzkoerper  primaer mit KM-42067/300.000000-Segmentation-34597</t>
  </si>
  <si>
    <t>2022-03-17T18:22:41.481</t>
  </si>
  <si>
    <t>1.3.6.1.4.1.14519.5.2.1.4219.6651.101248109565641830455088985188</t>
  </si>
  <si>
    <t>PETCT_ab1fa26e5e</t>
  </si>
  <si>
    <t>1.3.6.1.4.1.14519.5.2.1.4219.6651.230429023790577500614902650764</t>
  </si>
  <si>
    <t>6/23/2001</t>
  </si>
  <si>
    <t>./FDG-PET-CT-Lesions/PETCT_ab1fa26e5e/06-23-2001-NA-PET-CT Ganzkoerper  primaer mit KM-50764/300.000000-Segmentation-85188</t>
  </si>
  <si>
    <t>2022-03-17T18:22:42.801</t>
  </si>
  <si>
    <t>1.3.6.1.4.1.14519.5.2.1.4219.6651.689749673494378296911074315328</t>
  </si>
  <si>
    <t>./FDG-PET-CT-Lesions/PETCT_aaf2c3aa12/12-05-2002-NA-PET-CT Ganzkoerper  primaer mit KM-42067/4.000000-GK p.v.3-15328</t>
  </si>
  <si>
    <t>2022-03-17T18:23:03.921</t>
  </si>
  <si>
    <t>1.3.6.1.4.1.14519.5.2.1.4219.6651.289185716726035319133296170614</t>
  </si>
  <si>
    <t>./FDG-PET-CT-Lesions/PETCT_ab1fa26e5e/06-23-2001-NA-PET-CT Ganzkoerper  primaer mit KM-50764/9.000000-PET corr.-70614</t>
  </si>
  <si>
    <t>2022-03-17T18:23:18.985</t>
  </si>
  <si>
    <t>1.3.6.1.4.1.14519.5.2.1.4219.6651.294020927782405322811774430661</t>
  </si>
  <si>
    <t>PETCT_ab953a5230</t>
  </si>
  <si>
    <t>1.3.6.1.4.1.14519.5.2.1.4219.6651.157184191229739502527055696099</t>
  </si>
  <si>
    <t>./FDG-PET-CT-Lesions/PETCT_ab953a5230/11-03-2003-NA-PET-CT Ganzkoerper  primaer mit KM-96099/300.000000-Segmentation-30661</t>
  </si>
  <si>
    <t>2022-03-17T18:23:33.578</t>
  </si>
  <si>
    <t>1.3.6.1.4.1.14519.5.2.1.4219.6651.192504099545483348079210429802</t>
  </si>
  <si>
    <t>./FDG-PET-CT-Lesions/PETCT_ab1fa26e5e/06-23-2001-NA-PET-CT Ganzkoerper  primaer mit KM-50764/5.000000-GK p.v.2-29802</t>
  </si>
  <si>
    <t>2022-03-17T18:24:09.776</t>
  </si>
  <si>
    <t>1.3.6.1.4.1.14519.5.2.1.4219.6651.270376549003997191920275530904</t>
  </si>
  <si>
    <t>./FDG-PET-CT-Lesions/PETCT_ab953a5230/11-03-2003-NA-PET-CT Ganzkoerper  primaer mit KM-96099/6.000000-GK p.v.3 s-30904</t>
  </si>
  <si>
    <t>2022-03-17T18:24:21.768</t>
  </si>
  <si>
    <t>1.3.6.1.4.1.14519.5.2.1.4219.6651.152173387215022049972834870515</t>
  </si>
  <si>
    <t>PETCT_ac11b344b6</t>
  </si>
  <si>
    <t>1.3.6.1.4.1.14519.5.2.1.4219.6651.185972599218658109044655898064</t>
  </si>
  <si>
    <t>./FDG-PET-CT-Lesions/PETCT_ac11b344b6/11-03-2002-NA-PET-CT Ganzkoerper  primaer mit KM-98064/300.000000-Segmentation-70515</t>
  </si>
  <si>
    <t>2022-03-17T18:24:32.025</t>
  </si>
  <si>
    <t>1.3.6.1.4.1.14519.5.2.1.4219.6651.126066387644141162062676112512</t>
  </si>
  <si>
    <t>./FDG-PET-CT-Lesions/PETCT_ac11b344b6/11-03-2002-NA-PET-CT Ganzkoerper  primaer mit KM-98064/9.000000-PET corr.-12512</t>
  </si>
  <si>
    <t>2022-03-17T18:24:37.342</t>
  </si>
  <si>
    <t>1.3.6.1.4.1.14519.5.2.1.4219.6651.324535885861853426049336614527</t>
  </si>
  <si>
    <t>./FDG-PET-CT-Lesions/PETCT_ab953a5230/11-03-2003-NA-PET-CT Ganzkoerper  primaer mit KM-96099/7.000000-PET corr.-14527</t>
  </si>
  <si>
    <t>2022-03-17T18:24:41.652</t>
  </si>
  <si>
    <t>1.3.6.1.4.1.14519.5.2.1.4219.6651.163198525835319304125333547225</t>
  </si>
  <si>
    <t>./FDG-PET-CT-Lesions/PETCT_ac11b344b6/11-03-2002-NA-PET-CT Ganzkoerper  primaer mit KM-98064/4.000000-GK p.v.3-47225</t>
  </si>
  <si>
    <t>2022-03-17T18:25:09.586</t>
  </si>
  <si>
    <t>1.3.6.1.4.1.14519.5.2.1.4219.6651.260908045308217888148339722294</t>
  </si>
  <si>
    <t>PETCT_ac700ab4db</t>
  </si>
  <si>
    <t>1.3.6.1.4.1.14519.5.2.1.4219.6651.414222409005318396931095073358</t>
  </si>
  <si>
    <t>./FDG-PET-CT-Lesions/PETCT_ac700ab4db/12-04-2004-NA-PET-CT Ganzkoerper  primaer mit KM-73358/8.000000-PET corr.-22294</t>
  </si>
  <si>
    <t>2022-03-17T18:25:10.893</t>
  </si>
  <si>
    <t>1.3.6.1.4.1.14519.5.2.1.4219.6651.670888745086584452451744530415</t>
  </si>
  <si>
    <t>./FDG-PET-CT-Lesions/PETCT_ac700ab4db/12-04-2004-NA-PET-CT Ganzkoerper  primaer mit KM-73358/300.000000-Segmentation-30415</t>
  </si>
  <si>
    <t>2022-03-17T18:25:12.053</t>
  </si>
  <si>
    <t>1.3.6.1.4.1.14519.5.2.1.4219.6651.302876047682233465335517451195</t>
  </si>
  <si>
    <t>PETCT_ac75e49284</t>
  </si>
  <si>
    <t>1.3.6.1.4.1.14519.5.2.1.4219.6651.326111227155004900237716683508</t>
  </si>
  <si>
    <t>./FDG-PET-CT-Lesions/PETCT_ac75e49284/11-13-2004-NA-PET-CT Ganzkoerper  primaer mit KM-83508/300.000000-Segmentation-51195</t>
  </si>
  <si>
    <t>2022-03-17T18:25:14.937</t>
  </si>
  <si>
    <t>016Y</t>
  </si>
  <si>
    <t>1.3.6.1.4.1.14519.5.2.1.4219.6651.286534175926925272641076487438</t>
  </si>
  <si>
    <t>./FDG-PET-CT-Lesions/PETCT_ac700ab4db/12-04-2004-NA-PET-CT Ganzkoerper  primaer mit KM-73358/4.000000-GK p.v.3 s-87438</t>
  </si>
  <si>
    <t>2022-03-17T18:25:21.61</t>
  </si>
  <si>
    <t>1.3.6.1.4.1.14519.5.2.1.4219.6651.201083885936366387726600032210</t>
  </si>
  <si>
    <t>PETCT_ad7c6a4a58</t>
  </si>
  <si>
    <t>1.3.6.1.4.1.14519.5.2.1.4219.6651.991007395448858981366207400777</t>
  </si>
  <si>
    <t>3/28/2003</t>
  </si>
  <si>
    <t>./FDG-PET-CT-Lesions/PETCT_ad7c6a4a58/03-28-2003-NA-Unspecified CT ABDOMEN-00777/300.000000-Segmentation-32210</t>
  </si>
  <si>
    <t>2022-03-17T18:25:29.312</t>
  </si>
  <si>
    <t>1.3.6.1.4.1.14519.5.2.1.4219.6651.166783964117883423844130250203</t>
  </si>
  <si>
    <t>./FDG-PET-CT-Lesions/PETCT_ac75e49284/11-13-2004-NA-PET-CT Ganzkoerper  primaer mit KM-83508/5.000000-GK p.v.3 s-50203</t>
  </si>
  <si>
    <t>2022-03-17T18:25:44.428</t>
  </si>
  <si>
    <t>1.3.6.1.4.1.14519.5.2.1.4219.6651.618330180018361545589933505084</t>
  </si>
  <si>
    <t>./FDG-PET-CT-Lesions/PETCT_ac75e49284/11-13-2004-NA-PET-CT Ganzkoerper  primaer mit KM-83508/3.000000-PET corr.-05084</t>
  </si>
  <si>
    <t>2022-03-17T18:25:50.13</t>
  </si>
  <si>
    <t>1.3.6.1.4.1.14519.5.2.1.4219.6651.125156799831514669373985836318</t>
  </si>
  <si>
    <t>PETCT_ad7cd4a9d2</t>
  </si>
  <si>
    <t>1.3.6.1.4.1.14519.5.2.1.4219.6651.247524913041087298176313567897</t>
  </si>
  <si>
    <t>./FDG-PET-CT-Lesions/PETCT_ad7cd4a9d2/10-02-2003-NA-Unspecified CT ABDOMEN-67897/300.000000-Segmentation-36318</t>
  </si>
  <si>
    <t>2022-03-17T18:26:01.034</t>
  </si>
  <si>
    <t>1.3.6.1.4.1.14519.5.2.1.4219.6651.344065801115114203230712669648</t>
  </si>
  <si>
    <t>./FDG-PET-CT-Lesions/PETCT_ad7c6a4a58/03-28-2003-NA-Unspecified CT ABDOMEN-00777/8.000000-PET corr.-69648</t>
  </si>
  <si>
    <t>2022-03-17T18:26:02.977</t>
  </si>
  <si>
    <t>1.3.6.1.4.1.14519.5.2.1.4219.6651.724081127933302449371058435736</t>
  </si>
  <si>
    <t>./FDG-PET-CT-Lesions/PETCT_ad7c6a4a58/03-28-2003-NA-Unspecified CT ABDOMEN-00777/4.000000-GK p.v.3-35736</t>
  </si>
  <si>
    <t>2022-03-17T18:26:27.46</t>
  </si>
  <si>
    <t>1.3.6.1.4.1.14519.5.2.1.4219.6651.771056147197550446992146499927</t>
  </si>
  <si>
    <t>./FDG-PET-CT-Lesions/PETCT_ad7cd4a9d2/10-02-2003-NA-Unspecified CT ABDOMEN-67897/8.000000-PET corr.-99927</t>
  </si>
  <si>
    <t>2022-03-17T18:26:33.897</t>
  </si>
  <si>
    <t>1.3.6.1.4.1.14519.5.2.1.4219.6651.153254677385044862053597307450</t>
  </si>
  <si>
    <t>./FDG-PET-CT-Lesions/PETCT_ad7cd4a9d2/10-02-2003-NA-Unspecified CT ABDOMEN-67897/4.000000-GK p.v.3-07450</t>
  </si>
  <si>
    <t>2022-03-17T18:26:38.128</t>
  </si>
  <si>
    <t>1.3.6.1.4.1.14519.5.2.1.4219.6651.456300951562052771035156442666</t>
  </si>
  <si>
    <t>PETCT_ad99263bec</t>
  </si>
  <si>
    <t>1.3.6.1.4.1.14519.5.2.1.4219.6651.292171729372115489197129606189</t>
  </si>
  <si>
    <t>./FDG-PET-CT-Lesions/PETCT_ad99263bec/01-29-2006-NA-PET-CT Ganzkoerper  primaer mit KM-06189/300.000000-Segmentation-42666</t>
  </si>
  <si>
    <t>2022-03-17T18:26:46.2</t>
  </si>
  <si>
    <t>1.3.6.1.4.1.14519.5.2.1.4219.6651.299053408640294882238712776479</t>
  </si>
  <si>
    <t>PETCT_adc49adb3d</t>
  </si>
  <si>
    <t>1.3.6.1.4.1.14519.5.2.1.4219.6651.700248076055770450547236059119</t>
  </si>
  <si>
    <t>./FDG-PET-CT-Lesions/PETCT_adc49adb3d/09-22-2002-NA-PET-CT Ganzkoerper  primaer mit KM-59119/300.000000-Segmentation-76479</t>
  </si>
  <si>
    <t>2022-03-17T18:26:56.534</t>
  </si>
  <si>
    <t>1.3.6.1.4.1.14519.5.2.1.4219.6651.304222168337084666173732185845</t>
  </si>
  <si>
    <t>./FDG-PET-CT-Lesions/PETCT_ad99263bec/01-29-2006-NA-PET-CT Ganzkoerper  primaer mit KM-06189/14.000000-PET corr.-85845</t>
  </si>
  <si>
    <t>2022-03-17T18:27:04.798</t>
  </si>
  <si>
    <t>1.3.6.1.4.1.14519.5.2.1.4219.6651.175488439240190975447464779379</t>
  </si>
  <si>
    <t>./FDG-PET-CT-Lesions/PETCT_ad99263bec/01-29-2006-NA-PET-CT Ganzkoerper  primaer mit KM-06189/4.000000-GK p.v.3 s-79379</t>
  </si>
  <si>
    <t>2022-03-17T18:27:20.374</t>
  </si>
  <si>
    <t>1.3.6.1.4.1.14519.5.2.1.4219.6651.202412447900471803865234562985</t>
  </si>
  <si>
    <t>PETCT_ae3074834a</t>
  </si>
  <si>
    <t>1.3.6.1.4.1.14519.5.2.1.4219.6651.286975345869791370599980046217</t>
  </si>
  <si>
    <t>./FDG-PET-CT-Lesions/PETCT_ae3074834a/07-26-2003-NA-PET-CT Ganzkoerper  primaer mit KM-46217/300.000000-Segmentation-62985</t>
  </si>
  <si>
    <t>2022-03-17T18:27:27.821</t>
  </si>
  <si>
    <t>1.3.6.1.4.1.14519.5.2.1.4219.6651.775436033330980551089555668858</t>
  </si>
  <si>
    <t>./FDG-PET-CT-Lesions/PETCT_adc49adb3d/09-22-2002-NA-PET-CT Ganzkoerper  primaer mit KM-59119/6.000000-PET corr.-68858</t>
  </si>
  <si>
    <t>2022-03-17T18:27:33.933</t>
  </si>
  <si>
    <t>1.3.6.1.4.1.14519.5.2.1.4219.6651.328547727367461413345445763804</t>
  </si>
  <si>
    <t>./FDG-PET-CT-Lesions/PETCT_adc49adb3d/09-22-2002-NA-PET-CT Ganzkoerper  primaer mit KM-59119/4.000000-GK p.v.3-63804</t>
  </si>
  <si>
    <t>2022-03-17T18:27:52.808</t>
  </si>
  <si>
    <t>1.3.6.1.4.1.14519.5.2.1.4219.6651.436202196200779354527030200031</t>
  </si>
  <si>
    <t>./FDG-PET-CT-Lesions/PETCT_ae3074834a/07-26-2003-NA-PET-CT Ganzkoerper  primaer mit KM-46217/8.000000-PET corr.-00031</t>
  </si>
  <si>
    <t>2022-03-17T18:28:03.342</t>
  </si>
  <si>
    <t>1.3.6.1.4.1.14519.5.2.1.4219.6651.280264667037777508595712530519</t>
  </si>
  <si>
    <t>PETCT_ae46202abb</t>
  </si>
  <si>
    <t>1.3.6.1.4.1.14519.5.2.1.4219.6651.245644613803552523468317877748</t>
  </si>
  <si>
    <t>2/28/2003</t>
  </si>
  <si>
    <t>./FDG-PET-CT-Lesions/PETCT_ae46202abb/02-28-2003-NA-PET-CT Ganzkoerper  primaer mit KM-77748/300.000000-Segmentation-30519</t>
  </si>
  <si>
    <t>2022-03-17T18:28:11.96</t>
  </si>
  <si>
    <t>1.3.6.1.4.1.14519.5.2.1.4219.6651.133261428217591401002639424332</t>
  </si>
  <si>
    <t>./FDG-PET-CT-Lesions/PETCT_ae46202abb/02-28-2003-NA-PET-CT Ganzkoerper  primaer mit KM-77748/5.000000-GK p.v.3-24332</t>
  </si>
  <si>
    <t>2022-03-17T18:28:30.41</t>
  </si>
  <si>
    <t>1.3.6.1.4.1.14519.5.2.1.4219.6651.887047250967406189419700966651</t>
  </si>
  <si>
    <t>./FDG-PET-CT-Lesions/PETCT_ae46202abb/02-28-2003-NA-PET-CT Ganzkoerper  primaer mit KM-77748/4.000000-PET corr.-66651</t>
  </si>
  <si>
    <t>2022-03-17T18:28:45.495</t>
  </si>
  <si>
    <t>1.3.6.1.4.1.14519.5.2.1.4219.6651.210335722790456563964870880565</t>
  </si>
  <si>
    <t>PETCT_ae4dcc5dd3</t>
  </si>
  <si>
    <t>1.3.6.1.4.1.14519.5.2.1.4219.6651.265440016215465135785083960181</t>
  </si>
  <si>
    <t>./FDG-PET-CT-Lesions/PETCT_ae4dcc5dd3/10-08-2004-NA-PET-CT Teilkoerper  primaer mit KM-60181/9.000000-PET corr.-80565</t>
  </si>
  <si>
    <t>2022-03-17T18:28:57.377</t>
  </si>
  <si>
    <t>1.3.6.1.4.1.14519.5.2.1.4219.6651.904848494039389110160216761353</t>
  </si>
  <si>
    <t>./FDG-PET-CT-Lesions/PETCT_ae4dcc5dd3/10-08-2004-NA-PET-CT Teilkoerper  primaer mit KM-60181/300.000000-Segmentation-61353</t>
  </si>
  <si>
    <t>2022-03-17T18:29:06.12</t>
  </si>
  <si>
    <t>1.3.6.1.4.1.14519.5.2.1.4219.6651.106439709289649210332473913067</t>
  </si>
  <si>
    <t>PETCT_ae6a37a9d6</t>
  </si>
  <si>
    <t>1.3.6.1.4.1.14519.5.2.1.4219.6651.127652325846439853048673825113</t>
  </si>
  <si>
    <t>./FDG-PET-CT-Lesions/PETCT_ae6a37a9d6/09-15-2002-NA-PET-CT Ganzkoerper nativ-25113/300.000000-Segmentation-13067</t>
  </si>
  <si>
    <t>2022-03-17T18:29:15.913</t>
  </si>
  <si>
    <t>1.3.6.1.4.1.14519.5.2.1.4219.6651.525077981655562841715239208508</t>
  </si>
  <si>
    <t>./FDG-PET-CT-Lesions/PETCT_ae4dcc5dd3/10-08-2004-NA-PET-CT Teilkoerper  primaer mit KM-60181/4.000000-THA p.v.3 s-08508</t>
  </si>
  <si>
    <t>2022-03-17T18:29:18.93</t>
  </si>
  <si>
    <t>1.3.6.1.4.1.14519.5.2.1.4219.6651.205327626468125251271461156715</t>
  </si>
  <si>
    <t>./FDG-PET-CT-Lesions/PETCT_ae3074834a/07-26-2003-NA-PET-CT Ganzkoerper  primaer mit KM-46217/6.000000-GK p.v.1 WF-56715</t>
  </si>
  <si>
    <t>2022-03-17T18:29:25.037</t>
  </si>
  <si>
    <t>1.3.6.1.4.1.14519.5.2.1.4219.6651.419204902382263186261139415728</t>
  </si>
  <si>
    <t>./FDG-PET-CT-Lesions/PETCT_ae6a37a9d6/09-15-2002-NA-PET-CT Ganzkoerper nativ-25113/6.000000-PET corr.-15728</t>
  </si>
  <si>
    <t>2022-03-17T18:29:48.897</t>
  </si>
  <si>
    <t>1.3.6.1.4.1.14519.5.2.1.4219.6651.233950135714770622594202084354</t>
  </si>
  <si>
    <t>./FDG-PET-CT-Lesions/PETCT_ae6a37a9d6/09-15-2002-NA-PET-CT Ganzkoerper nativ-25113/4.000000-GK nativ 3-84354</t>
  </si>
  <si>
    <t>2022-03-17T18:29:58.676</t>
  </si>
  <si>
    <t>1.3.6.1.4.1.14519.5.2.1.4219.6651.290797774551840651506532891607</t>
  </si>
  <si>
    <t>1.3.6.1.4.1.14519.5.2.1.4219.6651.156346267059742658326464618818</t>
  </si>
  <si>
    <t>2/18/2006</t>
  </si>
  <si>
    <t>./FDG-PET-CT-Lesions/PETCT_ae6a37a9d6/02-18-2006-NA-PET-CT Ganzkoerper nativ-18818/300.000000-Segmentation-91607</t>
  </si>
  <si>
    <t>2022-03-17T18:29:59.654</t>
  </si>
  <si>
    <t>1.3.6.1.4.1.14519.5.2.1.4219.6651.152809289296073259133479811965</t>
  </si>
  <si>
    <t>195.98 MB</t>
  </si>
  <si>
    <t>./FDG-PET-CT-Lesions/PETCT_ae6a37a9d6/02-18-2006-NA-PET-CT Ganzkoerper nativ-18818/4.000000-GK nativ 3 s-11965</t>
  </si>
  <si>
    <t>2022-03-17T18:30:06.784</t>
  </si>
  <si>
    <t>1.3.6.1.4.1.14519.5.2.1.4219.6651.193919647248734189998080565962</t>
  </si>
  <si>
    <t>1.3.6.1.4.1.14519.5.2.1.4219.6651.175272091943980169386662380520</t>
  </si>
  <si>
    <t>8/18/2005</t>
  </si>
  <si>
    <t>./FDG-PET-CT-Lesions/PETCT_ae6a37a9d6/08-18-2005-NA-PET-CT Ganzkoerper nativ-80520/300.000000-Segmentation-65962</t>
  </si>
  <si>
    <t>2022-03-17T18:30:10.619</t>
  </si>
  <si>
    <t>1.3.6.1.4.1.14519.5.2.1.4219.6651.585378395721986904488691894172</t>
  </si>
  <si>
    <t>100.32 MB</t>
  </si>
  <si>
    <t>./FDG-PET-CT-Lesions/PETCT_ae6a37a9d6/02-18-2006-NA-PET-CT Ganzkoerper nativ-18818/13.000000-PET corr.-94172</t>
  </si>
  <si>
    <t>2022-03-17T18:30:28.949</t>
  </si>
  <si>
    <t>1.3.6.1.4.1.14519.5.2.1.4219.6651.121681113989911762574334448160</t>
  </si>
  <si>
    <t>190.68 MB</t>
  </si>
  <si>
    <t>./FDG-PET-CT-Lesions/PETCT_ae6a37a9d6/08-18-2005-NA-PET-CT Ganzkoerper nativ-80520/4.000000-GK nativ 3 s-48160</t>
  </si>
  <si>
    <t>2022-03-17T18:30:37.073</t>
  </si>
  <si>
    <t>1.3.6.1.4.1.14519.5.2.1.4219.6651.256417459973773514022900058316</t>
  </si>
  <si>
    <t>1.3.6.1.4.1.14519.5.2.1.4219.6651.223707618477381037884849552902</t>
  </si>
  <si>
    <t>./FDG-PET-CT-Lesions/PETCT_ae6a37a9d6/02-10-2005-NA-PET-CT Ganzkoerper nativ-52902/300.000000-Segmentation-58316</t>
  </si>
  <si>
    <t>2022-03-17T18:30:43.967</t>
  </si>
  <si>
    <t>1.3.6.1.4.1.14519.5.2.1.4219.6651.326730652975511611266179974325</t>
  </si>
  <si>
    <t>97.73 MB</t>
  </si>
  <si>
    <t>./FDG-PET-CT-Lesions/PETCT_ae6a37a9d6/08-18-2005-NA-PET-CT Ganzkoerper nativ-80520/13.000000-PET corr.-74325</t>
  </si>
  <si>
    <t>2022-03-17T18:30:56.622</t>
  </si>
  <si>
    <t>1.3.6.1.4.1.14519.5.2.1.4219.6651.244536053801934639274209042182</t>
  </si>
  <si>
    <t>./FDG-PET-CT-Lesions/PETCT_ae6a37a9d6/02-10-2005-NA-PET-CT Ganzkoerper nativ-52902/13.000000-PET corr.-42182</t>
  </si>
  <si>
    <t>2022-03-17T18:31:02.125</t>
  </si>
  <si>
    <t>1.3.6.1.4.1.14519.5.2.1.4219.6651.295587306617512109777029833473</t>
  </si>
  <si>
    <t>./FDG-PET-CT-Lesions/PETCT_ae6a37a9d6/02-10-2005-NA-PET-CT Ganzkoerper nativ-52902/4.000000-GK nativ 3 s-33473</t>
  </si>
  <si>
    <t>2022-03-17T18:31:23.431</t>
  </si>
  <si>
    <t>1.3.6.1.4.1.14519.5.2.1.4219.6651.216475572957849007973701140486</t>
  </si>
  <si>
    <t>1.3.6.1.4.1.14519.5.2.1.4219.6651.294403450215073482761383787760</t>
  </si>
  <si>
    <t>./FDG-PET-CT-Lesions/PETCT_ae6a37a9d6/09-13-2003-NA-PET-CT Ganzkoerper nativ-87760/300.000000-Segmentation-40486</t>
  </si>
  <si>
    <t>2022-03-17T18:31:29.755</t>
  </si>
  <si>
    <t>1.3.6.1.4.1.14519.5.2.1.4219.6651.134516814706497579464043160430</t>
  </si>
  <si>
    <t>./FDG-PET-CT-Lesions/PETCT_ae6a37a9d6/09-13-2003-NA-PET-CT Ganzkoerper nativ-87760/13.000000-PET corr.-60430</t>
  </si>
  <si>
    <t>2022-03-17T18:31:31.398</t>
  </si>
  <si>
    <t>1.3.6.1.4.1.14519.5.2.1.4219.6651.223200767263796809721080768375</t>
  </si>
  <si>
    <t>PETCT_ae8c77a995</t>
  </si>
  <si>
    <t>1.3.6.1.4.1.14519.5.2.1.4219.6651.335622409256327657540276779472</t>
  </si>
  <si>
    <t>5/18/2007</t>
  </si>
  <si>
    <t>./FDG-PET-CT-Lesions/PETCT_ae8c77a995/05-18-2007-NA-PET-CT Ganzkoerper nativ-79472/300.000000-Segmentation-68375</t>
  </si>
  <si>
    <t>2022-03-17T18:31:32.903</t>
  </si>
  <si>
    <t>1.3.6.1.4.1.14519.5.2.1.4219.6651.160050969684189370526532651510</t>
  </si>
  <si>
    <t>./FDG-PET-CT-Lesions/PETCT_ae6a37a9d6/09-13-2003-NA-PET-CT Ganzkoerper nativ-87760/4.000000-GK nativ 3-51510</t>
  </si>
  <si>
    <t>2022-03-17T18:31:40.789</t>
  </si>
  <si>
    <t>1.3.6.1.4.1.14519.5.2.1.4219.6651.103949709904584416621366797607</t>
  </si>
  <si>
    <t>PETCT_ae96f738c0</t>
  </si>
  <si>
    <t>1.3.6.1.4.1.14519.5.2.1.4219.6651.184085561725958542803121367749</t>
  </si>
  <si>
    <t>./FDG-PET-CT-Lesions/PETCT_ae96f738c0/05-01-2003-NA-PET-CT Ganzkoerper  primaer mit KM-67749/300.000000-Segmentation-97607</t>
  </si>
  <si>
    <t>2022-03-17T18:31:52.022</t>
  </si>
  <si>
    <t>1.3.6.1.4.1.14519.5.2.1.4219.6651.782532352402370876939045471537</t>
  </si>
  <si>
    <t>./FDG-PET-CT-Lesions/PETCT_ae8c77a995/05-18-2007-NA-PET-CT Ganzkoerper nativ-79472/11.000000-PET corr.-71537</t>
  </si>
  <si>
    <t>2022-03-17T18:32:05.297</t>
  </si>
  <si>
    <t>1.3.6.1.4.1.14519.5.2.1.4219.6651.679438999923444131733048911086</t>
  </si>
  <si>
    <t>202.30 MB</t>
  </si>
  <si>
    <t>./FDG-PET-CT-Lesions/PETCT_ae8c77a995/05-18-2007-NA-PET-CT Ganzkoerper nativ-79472/4.000000-GK nativ 3 s-11086</t>
  </si>
  <si>
    <t>2022-03-17T18:32:14.067</t>
  </si>
  <si>
    <t>1.3.6.1.4.1.14519.5.2.1.4219.6651.129674499648979910260914896934</t>
  </si>
  <si>
    <t>./FDG-PET-CT-Lesions/PETCT_ae96f738c0/05-01-2003-NA-PET-CT Ganzkoerper  primaer mit KM-67749/4.000000-GK p.v.3-96934</t>
  </si>
  <si>
    <t>2022-03-17T18:32:27.699</t>
  </si>
  <si>
    <t>1.3.6.1.4.1.14519.5.2.1.4219.6651.135829016843932340101468512614</t>
  </si>
  <si>
    <t>1.3.6.1.4.1.14519.5.2.1.4219.6651.272062664618385826825179360169</t>
  </si>
  <si>
    <t>./FDG-PET-CT-Lesions/PETCT_ae96f738c0/09-11-2003-NA-PET-CT Ganzkoerper  primaer mit KM-60169/3.000000-GK p.v.3-12614</t>
  </si>
  <si>
    <t>2022-03-17T18:32:57.742</t>
  </si>
  <si>
    <t>1.3.6.1.4.1.14519.5.2.1.4219.6651.224036291746773454172166082193</t>
  </si>
  <si>
    <t>./FDG-PET-CT-Lesions/PETCT_ae96f738c0/09-11-2003-NA-PET-CT Ganzkoerper  primaer mit KM-60169/5.000000-PET corr.-82193</t>
  </si>
  <si>
    <t>2022-03-17T18:32:58.465</t>
  </si>
  <si>
    <t>1.3.6.1.4.1.14519.5.2.1.4219.6651.237780348742501748809933611104</t>
  </si>
  <si>
    <t>./FDG-PET-CT-Lesions/PETCT_ae96f738c0/05-01-2003-NA-PET-CT Ganzkoerper  primaer mit KM-67749/6.000000-PET corr.-11104</t>
  </si>
  <si>
    <t>2022-03-17T18:32:58.523</t>
  </si>
  <si>
    <t>1.3.6.1.4.1.14519.5.2.1.4219.6651.676283888826368864028118934803</t>
  </si>
  <si>
    <t>./FDG-PET-CT-Lesions/PETCT_ae96f738c0/09-11-2003-NA-PET-CT Ganzkoerper  primaer mit KM-60169/300.000000-Segmentation-34803</t>
  </si>
  <si>
    <t>2022-03-17T18:33:09.484</t>
  </si>
  <si>
    <t>1.3.6.1.4.1.14519.5.2.1.4219.6651.909994997811164571000160108643</t>
  </si>
  <si>
    <t>PETCT_aea7906fd2</t>
  </si>
  <si>
    <t>1.3.6.1.4.1.14519.5.2.1.4219.6651.159769822057641656595027808307</t>
  </si>
  <si>
    <t>./FDG-PET-CT-Lesions/PETCT_aea7906fd2/12-16-2001-NA-PET-CT Ganzkoerper  primaer mit KM-08307/300.000000-Segmentation-08643</t>
  </si>
  <si>
    <t>2022-03-17T18:33:15.516</t>
  </si>
  <si>
    <t>1.3.6.1.4.1.14519.5.2.1.4219.6651.295412956463800723998590724134</t>
  </si>
  <si>
    <t>PETCT_aee7d68f86</t>
  </si>
  <si>
    <t>1.3.6.1.4.1.14519.5.2.1.4219.6651.255288276502677783763301924870</t>
  </si>
  <si>
    <t>4/15/2002</t>
  </si>
  <si>
    <t>./FDG-PET-CT-Lesions/PETCT_aee7d68f86/04-15-2002-NA-PET-CT Ganzkoerper  primaer mit KM-24870/300.000000-Segmentation-24134</t>
  </si>
  <si>
    <t>2022-03-17T18:33:22.266</t>
  </si>
  <si>
    <t>1.3.6.1.4.1.14519.5.2.1.4219.6651.284370091485438877717219626523</t>
  </si>
  <si>
    <t>./FDG-PET-CT-Lesions/PETCT_aea7906fd2/12-16-2001-NA-PET-CT Ganzkoerper  primaer mit KM-08307/7.000000-PET corr.-26523</t>
  </si>
  <si>
    <t>2022-03-17T18:33:32.031</t>
  </si>
  <si>
    <t>1.3.6.1.4.1.14519.5.2.1.4219.6651.885738650383157983163373972264</t>
  </si>
  <si>
    <t>./FDG-PET-CT-Lesions/PETCT_aee7d68f86/04-15-2002-NA-PET-CT Ganzkoerper  primaer mit KM-24870/5.000000-GK p.v.3-72264</t>
  </si>
  <si>
    <t>2022-03-17T18:33:59.075</t>
  </si>
  <si>
    <t>1.3.6.1.4.1.14519.5.2.1.4219.6651.982742614500222415906930831326</t>
  </si>
  <si>
    <t>./FDG-PET-CT-Lesions/PETCT_aee7d68f86/04-15-2002-NA-PET-CT Ganzkoerper  primaer mit KM-24870/4.000000-PET corr.-31326</t>
  </si>
  <si>
    <t>2022-03-17T18:34:09.112</t>
  </si>
  <si>
    <t>1.3.6.1.4.1.14519.5.2.1.4219.6651.330705791724361315644586550862</t>
  </si>
  <si>
    <t>./FDG-PET-CT-Lesions/PETCT_aea7906fd2/12-16-2001-NA-PET-CT Ganzkoerper  primaer mit KM-08307/5.000000-GK p.v.2-50862</t>
  </si>
  <si>
    <t>2022-03-17T18:34:32.959</t>
  </si>
  <si>
    <t>1.3.6.1.4.1.14519.5.2.1.4219.6651.259179588807597744691567709046</t>
  </si>
  <si>
    <t>PETCT_af119148fe</t>
  </si>
  <si>
    <t>1.3.6.1.4.1.14519.5.2.1.4219.6651.105706254751719774209685360877</t>
  </si>
  <si>
    <t>./FDG-PET-CT-Lesions/PETCT_af119148fe/10-05-2003-NA-PET-CT Ganzkoerper  primaer mit KM-60877/300.000000-Segmentation-09046</t>
  </si>
  <si>
    <t>2022-03-17T18:34:45.238</t>
  </si>
  <si>
    <t>1.3.6.1.4.1.14519.5.2.1.4219.6651.100271568515668915522097727072</t>
  </si>
  <si>
    <t>./FDG-PET-CT-Lesions/PETCT_af119148fe/10-05-2003-NA-PET-CT Ganzkoerper  primaer mit KM-60877/6.000000-PET corr.-27072</t>
  </si>
  <si>
    <t>2022-03-17T18:34:55.639</t>
  </si>
  <si>
    <t>1.3.6.1.4.1.14519.5.2.1.4219.6651.323900759129435335819503101000</t>
  </si>
  <si>
    <t>1.3.6.1.4.1.14519.5.2.1.4219.6651.191632419908239897997613259730</t>
  </si>
  <si>
    <t>./FDG-PET-CT-Lesions/PETCT_af119148fe/02-11-2005-NA-PET-CT Ganzkoerper  primaer mit KM-59730/300.000000-Segmentation-01000</t>
  </si>
  <si>
    <t>2022-03-17T18:35:05.5</t>
  </si>
  <si>
    <t>1.3.6.1.4.1.14519.5.2.1.4219.6651.199700025484183195477483370248</t>
  </si>
  <si>
    <t>./FDG-PET-CT-Lesions/PETCT_af119148fe/10-05-2003-NA-PET-CT Ganzkoerper  primaer mit KM-60877/4.000000-GK p.v.3-70248</t>
  </si>
  <si>
    <t>2022-03-17T18:35:23.895</t>
  </si>
  <si>
    <t>1.3.6.1.4.1.14519.5.2.1.4219.6651.316030892908675523984487205693</t>
  </si>
  <si>
    <t>./FDG-PET-CT-Lesions/PETCT_af119148fe/02-11-2005-NA-PET-CT Ganzkoerper  primaer mit KM-59730/4.000000-GK p.v.3 s-05693</t>
  </si>
  <si>
    <t>2022-03-17T18:35:55.784</t>
  </si>
  <si>
    <t>1.3.6.1.4.1.14519.5.2.1.4219.6651.509823774867616267896474969315</t>
  </si>
  <si>
    <t>./FDG-PET-CT-Lesions/PETCT_af119148fe/02-11-2005-NA-PET-CT Ganzkoerper  primaer mit KM-59730/5.000000-PET corr.-69315</t>
  </si>
  <si>
    <t>2022-03-17T18:36:11.759</t>
  </si>
  <si>
    <t>1.3.6.1.4.1.14519.5.2.1.4219.6651.719904128648715543219903867042</t>
  </si>
  <si>
    <t>1.3.6.1.4.1.14519.5.2.1.4219.6651.265935501585050756926316232785</t>
  </si>
  <si>
    <t>./FDG-PET-CT-Lesions/PETCT_af119148fe/12-05-2002-NA-PET-CT Ganzkoerper  primaer mit KM-32785/300.000000-Segmentation-67042</t>
  </si>
  <si>
    <t>2022-03-17T18:36:32.172</t>
  </si>
  <si>
    <t>1.3.6.1.4.1.14519.5.2.1.4219.6651.218758388189678670481279809952</t>
  </si>
  <si>
    <t>./FDG-PET-CT-Lesions/PETCT_af119148fe/12-05-2002-NA-PET-CT Ganzkoerper  primaer mit KM-32785/6.000000-PET corr.-09952</t>
  </si>
  <si>
    <t>2022-03-17T18:37:18.349</t>
  </si>
  <si>
    <t>1.3.6.1.4.1.14519.5.2.1.4219.6651.144483146753179835366235553065</t>
  </si>
  <si>
    <t>PETCT_af547fa618</t>
  </si>
  <si>
    <t>1.3.6.1.4.1.14519.5.2.1.4219.6651.913369922634490883548542211358</t>
  </si>
  <si>
    <t>./FDG-PET-CT-Lesions/PETCT_af547fa618/03-11-2006-NA-PET-CT Ganzkoerper  primaer mit KM-11358/4.000000-GK p.v.3 s-53065</t>
  </si>
  <si>
    <t>2022-03-17T18:37:25.289</t>
  </si>
  <si>
    <t>1.3.6.1.4.1.14519.5.2.1.4219.6651.179077103349740228875015472726</t>
  </si>
  <si>
    <t>./FDG-PET-CT-Lesions/PETCT_af547fa618/03-11-2006-NA-PET-CT Ganzkoerper  primaer mit KM-11358/300.000000-Segmentation-72726</t>
  </si>
  <si>
    <t>2022-03-17T18:37:28.649</t>
  </si>
  <si>
    <t>1.3.6.1.4.1.14519.5.2.1.4219.6651.477820952589764763340708219589</t>
  </si>
  <si>
    <t>392.43 MB</t>
  </si>
  <si>
    <t>./FDG-PET-CT-Lesions/PETCT_af119148fe/12-05-2002-NA-PET-CT Ganzkoerper  primaer mit KM-32785/4.000000-GK p.v.3-19589</t>
  </si>
  <si>
    <t>2022-03-17T18:37:29.091</t>
  </si>
  <si>
    <t>1.3.6.1.4.1.14519.5.2.1.4219.6651.189747859876674211859045754659</t>
  </si>
  <si>
    <t>PETCT_af73b85f2c</t>
  </si>
  <si>
    <t>1.3.6.1.4.1.14519.5.2.1.4219.6651.289057187709905768916035519562</t>
  </si>
  <si>
    <t>./FDG-PET-CT-Lesions/PETCT_af73b85f2c/06-19-2003-NA-PET-CT Ganzkoerper  primaer mit KM-19562/300.000000-Segmentation-54659</t>
  </si>
  <si>
    <t>2022-03-17T18:37:34.551</t>
  </si>
  <si>
    <t>1.3.6.1.4.1.14519.5.2.1.4219.6651.333090345015591102668074142159</t>
  </si>
  <si>
    <t>./FDG-PET-CT-Lesions/PETCT_af547fa618/03-11-2006-NA-PET-CT Ganzkoerper  primaer mit KM-11358/10.000000-PET corr.-42159</t>
  </si>
  <si>
    <t>2022-03-17T18:37:53.368</t>
  </si>
  <si>
    <t>1.3.6.1.4.1.14519.5.2.1.4219.6651.283896213695848884634041513614</t>
  </si>
  <si>
    <t>PETCT_b04be2846e</t>
  </si>
  <si>
    <t>1.3.6.1.4.1.14519.5.2.1.4219.6651.363928780936700202516848099019</t>
  </si>
  <si>
    <t>11/15/2004</t>
  </si>
  <si>
    <t>./FDG-PET-CT-Lesions/PETCT_b04be2846e/11-15-2004-NA-PET-CT Ganzkoerper  primaer mit KM-99019/300.000000-Segmentation-13614</t>
  </si>
  <si>
    <t>2022-03-17T18:38:04.27</t>
  </si>
  <si>
    <t>1.3.6.1.4.1.14519.5.2.1.4219.6651.289848444927514862944179819276</t>
  </si>
  <si>
    <t>./FDG-PET-CT-Lesions/PETCT_b04be2846e/11-15-2004-NA-PET-CT Ganzkoerper  primaer mit KM-99019/7.000000-PET corr.-19276</t>
  </si>
  <si>
    <t>2022-03-17T18:38:35.04</t>
  </si>
  <si>
    <t>1.3.6.1.4.1.14519.5.2.1.4219.6651.491015792089549279834079667733</t>
  </si>
  <si>
    <t>./FDG-PET-CT-Lesions/PETCT_af73b85f2c/06-19-2003-NA-PET-CT Ganzkoerper  primaer mit KM-19562/3.000000-PET corr.-67733</t>
  </si>
  <si>
    <t>2022-03-17T18:38:38.021</t>
  </si>
  <si>
    <t>1.3.6.1.4.1.14519.5.2.1.4219.6651.907474424779574386714370119740</t>
  </si>
  <si>
    <t>./FDG-PET-CT-Lesions/PETCT_af73b85f2c/06-19-2003-NA-PET-CT Ganzkoerper  primaer mit KM-19562/5.000000-GK p.v.3-19740</t>
  </si>
  <si>
    <t>2022-03-17T18:39:02.326</t>
  </si>
  <si>
    <t>1.3.6.1.4.1.14519.5.2.1.4219.6651.288976776264785828260568054255</t>
  </si>
  <si>
    <t>PETCT_b0e002e974</t>
  </si>
  <si>
    <t>1.3.6.1.4.1.14519.5.2.1.4219.6651.222462861073999336285902874530</t>
  </si>
  <si>
    <t>./FDG-PET-CT-Lesions/PETCT_b0e002e974/04-02-2005-NA-PET-CT Ganzkoerper  primaer mit KM-74530/300.000000-Segmentation-54255</t>
  </si>
  <si>
    <t>2022-03-17T18:39:14.648</t>
  </si>
  <si>
    <t>1.3.6.1.4.1.14519.5.2.1.4219.6651.233990532578394259766987341781</t>
  </si>
  <si>
    <t>./FDG-PET-CT-Lesions/PETCT_b0e002e974/04-02-2005-NA-PET-CT Ganzkoerper  primaer mit KM-74530/6.000000-PET corr.-41781</t>
  </si>
  <si>
    <t>2022-03-17T18:39:18.317</t>
  </si>
  <si>
    <t>1.3.6.1.4.1.14519.5.2.1.4219.6651.875730627043970290741981372888</t>
  </si>
  <si>
    <t>./FDG-PET-CT-Lesions/PETCT_b04be2846e/11-15-2004-NA-PET-CT Ganzkoerper  primaer mit KM-99019/4.000000-GK p.v.3 s-72888</t>
  </si>
  <si>
    <t>2022-03-17T18:39:54.171</t>
  </si>
  <si>
    <t>1.3.6.1.4.1.14519.5.2.1.4219.6651.167661801691815477252969331062</t>
  </si>
  <si>
    <t>1.3.6.1.4.1.14519.5.2.1.4219.6651.879718567964732206407299706465</t>
  </si>
  <si>
    <t>./FDG-PET-CT-Lesions/PETCT_b0e002e974/09-23-2005-NA-PET-CT Ganzkoerper  primaer mit KM-06465/4.000000-GK p.v.3 s-31062</t>
  </si>
  <si>
    <t>2022-03-17T18:40:01.183</t>
  </si>
  <si>
    <t>1.3.6.1.4.1.14519.5.2.1.4219.6651.220834764344956721919901698056</t>
  </si>
  <si>
    <t>./FDG-PET-CT-Lesions/PETCT_b0e002e974/09-23-2005-NA-PET-CT Ganzkoerper  primaer mit KM-06465/300.000000-Segmentation-98056</t>
  </si>
  <si>
    <t>2022-03-17T18:40:05.995</t>
  </si>
  <si>
    <t>1.3.6.1.4.1.14519.5.2.1.4219.6651.519248955439463731204022805634</t>
  </si>
  <si>
    <t>./FDG-PET-CT-Lesions/PETCT_b0e002e974/04-02-2005-NA-PET-CT Ganzkoerper  primaer mit KM-74530/4.000000-GK p.v.3 s-05634</t>
  </si>
  <si>
    <t>2022-03-17T18:40:09.374</t>
  </si>
  <si>
    <t>1.3.6.1.4.1.14519.5.2.1.4219.6651.259084326951335498277572424852</t>
  </si>
  <si>
    <t>1.3.6.1.4.1.14519.5.2.1.4219.6651.994263147845228335572540727242</t>
  </si>
  <si>
    <t>./FDG-PET-CT-Lesions/PETCT_b0e002e974/03-11-2007-NA-PET-CT Ganzkoerper  primaer mit KM-27242/300.000000-Segmentation-24852</t>
  </si>
  <si>
    <t>2022-03-17T18:40:12.208</t>
  </si>
  <si>
    <t>1.3.6.1.4.1.14519.5.2.1.4219.6651.269247665120581516481874624499</t>
  </si>
  <si>
    <t>./FDG-PET-CT-Lesions/PETCT_b0e002e974/09-23-2005-NA-PET-CT Ganzkoerper  primaer mit KM-06465/10.000000-PET corr.-24499</t>
  </si>
  <si>
    <t>2022-03-17T18:40:35.568</t>
  </si>
  <si>
    <t>1.3.6.1.4.1.14519.5.2.1.4219.6651.229800642835605666714622216291</t>
  </si>
  <si>
    <t>./FDG-PET-CT-Lesions/PETCT_b0e002e974/03-11-2007-NA-PET-CT Ganzkoerper  primaer mit KM-27242/4.000000-GK p.v.3 s-16291</t>
  </si>
  <si>
    <t>2022-03-17T18:40:43.765</t>
  </si>
  <si>
    <t>1.3.6.1.4.1.14519.5.2.1.4219.6651.335789297520267725550358334501</t>
  </si>
  <si>
    <t>./FDG-PET-CT-Lesions/PETCT_b0e002e974/03-11-2007-NA-PET-CT Ganzkoerper  primaer mit KM-27242/8.000000-PET corr.-34501</t>
  </si>
  <si>
    <t>2022-03-17T18:40:47.27</t>
  </si>
  <si>
    <t>1.3.6.1.4.1.14519.5.2.1.4219.6651.627386788876824465415676573903</t>
  </si>
  <si>
    <t>PETCT_b1219c408b</t>
  </si>
  <si>
    <t>1.3.6.1.4.1.14519.5.2.1.4219.6651.142148316782363950669347934572</t>
  </si>
  <si>
    <t>./FDG-PET-CT-Lesions/PETCT_b1219c408b/10-04-2002-NA-PET-CT Ganzkoerper  primaer mit KM-34572/300.000000-Segmentation-73903</t>
  </si>
  <si>
    <t>2022-03-17T18:40:54.334</t>
  </si>
  <si>
    <t>1.3.6.1.4.1.14519.5.2.1.4219.6651.142952364688219746561788976247</t>
  </si>
  <si>
    <t>PETCT_b1aa7ce13e</t>
  </si>
  <si>
    <t>1.3.6.1.4.1.14519.5.2.1.4219.6651.121450856575132565818734597882</t>
  </si>
  <si>
    <t>./FDG-PET-CT-Lesions/PETCT_b1aa7ce13e/03-09-2003-NA-PET-CT Ganzkoerper  primaer mit KM-97882/300.000000-Segmentation-76247</t>
  </si>
  <si>
    <t>2022-03-17T18:41:02.82</t>
  </si>
  <si>
    <t>1.3.6.1.4.1.14519.5.2.1.4219.6651.186532901553709150471005915993</t>
  </si>
  <si>
    <t>./FDG-PET-CT-Lesions/PETCT_b1219c408b/10-04-2002-NA-PET-CT Ganzkoerper  primaer mit KM-34572/6.000000-PET corr.-15993</t>
  </si>
  <si>
    <t>2022-03-17T18:41:05.158</t>
  </si>
  <si>
    <t>1.3.6.1.4.1.14519.5.2.1.4219.6651.274042968402295146070984609823</t>
  </si>
  <si>
    <t>./FDG-PET-CT-Lesions/PETCT_b1219c408b/10-04-2002-NA-PET-CT Ganzkoerper  primaer mit KM-34572/4.000000-GK p.v.3-09823</t>
  </si>
  <si>
    <t>2022-03-17T18:41:25.068</t>
  </si>
  <si>
    <t>1.3.6.1.4.1.14519.5.2.1.4219.6651.100094422474017322697666468966</t>
  </si>
  <si>
    <t>PETCT_b1d6679284</t>
  </si>
  <si>
    <t>1.3.6.1.4.1.14519.5.2.1.4219.6651.277346445374796350475460434541</t>
  </si>
  <si>
    <t>5/28/2007</t>
  </si>
  <si>
    <t>./FDG-PET-CT-Lesions/PETCT_b1d6679284/05-28-2007-NA-PET-CT Ganzkoerper  primaer mit KM-34541/300.000000-Segmentation-68966</t>
  </si>
  <si>
    <t>2022-03-17T18:41:33.79</t>
  </si>
  <si>
    <t>1.3.6.1.4.1.14519.5.2.1.4219.6651.164215182562539832547548462659</t>
  </si>
  <si>
    <t>./FDG-PET-CT-Lesions/PETCT_b1aa7ce13e/03-09-2003-NA-PET-CT Ganzkoerper  primaer mit KM-97882/7.000000-PET corr.-62659</t>
  </si>
  <si>
    <t>2022-03-17T18:41:49.374</t>
  </si>
  <si>
    <t>1.3.6.1.4.1.14519.5.2.1.4219.6651.127069629437456031375697060650</t>
  </si>
  <si>
    <t>./FDG-PET-CT-Lesions/PETCT_b1d6679284/05-28-2007-NA-PET-CT Ganzkoerper  primaer mit KM-34541/14.000000-PET corr.-60650</t>
  </si>
  <si>
    <t>2022-03-17T18:42:10.144</t>
  </si>
  <si>
    <t>1.3.6.1.4.1.14519.5.2.1.4219.6651.926041545563781941859652977861</t>
  </si>
  <si>
    <t>./FDG-PET-CT-Lesions/PETCT_b1d6679284/05-28-2007-NA-PET-CT Ganzkoerper  primaer mit KM-34541/4.000000-GK p.v.3 s-77861</t>
  </si>
  <si>
    <t>2022-03-17T18:42:27.296</t>
  </si>
  <si>
    <t>1.3.6.1.4.1.14519.5.2.1.4219.6651.260058572023682964457005391722</t>
  </si>
  <si>
    <t>./FDG-PET-CT-Lesions/PETCT_b1aa7ce13e/03-09-2003-NA-PET-CT Ganzkoerper  primaer mit KM-97882/4.000000-GK p.v.3-91722</t>
  </si>
  <si>
    <t>2022-03-17T18:42:32.752</t>
  </si>
  <si>
    <t>1.3.6.1.4.1.14519.5.2.1.4219.6651.306555950531407195957942491208</t>
  </si>
  <si>
    <t>PETCT_b1de3d4248</t>
  </si>
  <si>
    <t>1.3.6.1.4.1.14519.5.2.1.4219.6651.320173402094869469527602461599</t>
  </si>
  <si>
    <t>11/20/2003</t>
  </si>
  <si>
    <t>./FDG-PET-CT-Lesions/PETCT_b1de3d4248/11-20-2003-NA-PET-CT Ganzkoerper  primaer mit KM-61599/300.000000-Segmentation-91208</t>
  </si>
  <si>
    <t>2022-03-17T18:42:36.169</t>
  </si>
  <si>
    <t>1.3.6.1.4.1.14519.5.2.1.4219.6651.108964231002684646093191214459</t>
  </si>
  <si>
    <t>./FDG-PET-CT-Lesions/PETCT_b1de3d4248/11-20-2003-NA-PET-CT Ganzkoerper  primaer mit KM-61599/8.000000-PET corr.-14459</t>
  </si>
  <si>
    <t>2022-03-17T18:42:36.327</t>
  </si>
  <si>
    <t>1.3.6.1.4.1.14519.5.2.1.4219.6651.166077210167654889585004292477</t>
  </si>
  <si>
    <t>./FDG-PET-CT-Lesions/PETCT_b1de3d4248/11-20-2003-NA-PET-CT Ganzkoerper  primaer mit KM-61599/4.000000-GK p.v.3 s-92477</t>
  </si>
  <si>
    <t>2022-03-17T18:43:03.362</t>
  </si>
  <si>
    <t>1.3.6.1.4.1.14519.5.2.1.4219.6651.311400740676719550819524820314</t>
  </si>
  <si>
    <t>PETCT_b2244b5591</t>
  </si>
  <si>
    <t>1.3.6.1.4.1.14519.5.2.1.4219.6651.679988575496591355303497734904</t>
  </si>
  <si>
    <t>5/15/2003</t>
  </si>
  <si>
    <t>./FDG-PET-CT-Lesions/PETCT_b2244b5591/05-15-2003-NA-PET-CT Ganzkoerper  primaer mit KM-34904/300.000000-Segmentation-20314</t>
  </si>
  <si>
    <t>2022-03-17T18:43:11.267</t>
  </si>
  <si>
    <t>1.3.6.1.4.1.14519.5.2.1.4219.6651.229258285233184671622660066612</t>
  </si>
  <si>
    <t>./FDG-PET-CT-Lesions/PETCT_b2244b5591/05-15-2003-NA-PET-CT Ganzkoerper  primaer mit KM-34904/8.000000-PET corr.-66612</t>
  </si>
  <si>
    <t>2022-03-17T18:43:14.354</t>
  </si>
  <si>
    <t>1.3.6.1.4.1.14519.5.2.1.4219.6651.120085006322848467057167856209</t>
  </si>
  <si>
    <t>./FDG-PET-CT-Lesions/PETCT_b2244b5591/05-15-2003-NA-PET-CT Ganzkoerper  primaer mit KM-34904/4.000000-GK p.v.3-56209</t>
  </si>
  <si>
    <t>2022-03-17T18:43:19.716</t>
  </si>
  <si>
    <t>1.3.6.1.4.1.14519.5.2.1.4219.6651.915072306293757356494457853193</t>
  </si>
  <si>
    <t>PETCT_b258dfa7c2</t>
  </si>
  <si>
    <t>1.3.6.1.4.1.14519.5.2.1.4219.6651.307663570864997263624579507654</t>
  </si>
  <si>
    <t>12/15/2002</t>
  </si>
  <si>
    <t>./FDG-PET-CT-Lesions/PETCT_b258dfa7c2/12-15-2002-NA-PET-CT Ganzkoerper  primaer mit KM-07654/300.000000-Segmentation-53193</t>
  </si>
  <si>
    <t>2022-03-17T18:43:32.245</t>
  </si>
  <si>
    <t>1.3.6.1.4.1.14519.5.2.1.4219.6651.116989393938231528844637416221</t>
  </si>
  <si>
    <t>./FDG-PET-CT-Lesions/PETCT_b258dfa7c2/12-15-2002-NA-PET-CT Ganzkoerper  primaer mit KM-07654/4.000000-GK p.v.3-16221</t>
  </si>
  <si>
    <t>2022-03-17T18:43:51.356</t>
  </si>
  <si>
    <t>1.3.6.1.4.1.14519.5.2.1.4219.6651.134506568698653611033556827320</t>
  </si>
  <si>
    <t>PETCT_b2f82ed4b9</t>
  </si>
  <si>
    <t>1.3.6.1.4.1.14519.5.2.1.4219.6651.265367302352387116218594726753</t>
  </si>
  <si>
    <t>./FDG-PET-CT-Lesions/PETCT_b2f82ed4b9/04-17-2003-NA-PET-CT Ganzkoerper  primaer mit KM-26753/7.000000-PET corr.-27320</t>
  </si>
  <si>
    <t>2022-03-17T18:44:01.931</t>
  </si>
  <si>
    <t>1.3.6.1.4.1.14519.5.2.1.4219.6651.996160081225853605777279569555</t>
  </si>
  <si>
    <t>./FDG-PET-CT-Lesions/PETCT_b2f82ed4b9/04-17-2003-NA-PET-CT Ganzkoerper  primaer mit KM-26753/300.000000-Segmentation-69555</t>
  </si>
  <si>
    <t>2022-03-17T18:44:11.486</t>
  </si>
  <si>
    <t>1.3.6.1.4.1.14519.5.2.1.4219.6651.163188993591677381015085314380</t>
  </si>
  <si>
    <t>./FDG-PET-CT-Lesions/PETCT_b258dfa7c2/12-15-2002-NA-PET-CT Ganzkoerper  primaer mit KM-07654/8.000000-PET corr.-14380</t>
  </si>
  <si>
    <t>2022-03-17T18:44:18.891</t>
  </si>
  <si>
    <t>1.3.6.1.4.1.14519.5.2.1.4219.6651.720108283436972920292626466557</t>
  </si>
  <si>
    <t>1.3.6.1.4.1.14519.5.2.1.4219.6651.812392551641675183699052706609</t>
  </si>
  <si>
    <t>./FDG-PET-CT-Lesions/PETCT_b2f82ed4b9/11-11-2002-NA-Unspecified CT ABDOMEN-06609/300.000000-Segmentation-66557</t>
  </si>
  <si>
    <t>2022-03-17T18:44:28.533</t>
  </si>
  <si>
    <t>1.3.6.1.4.1.14519.5.2.1.4219.6651.140035277317025603047151701897</t>
  </si>
  <si>
    <t>./FDG-PET-CT-Lesions/PETCT_b2f82ed4b9/04-17-2003-NA-PET-CT Ganzkoerper  primaer mit KM-26753/4.000000-GK p.v.3-01897</t>
  </si>
  <si>
    <t>2022-03-17T18:44:30.149</t>
  </si>
  <si>
    <t>1.3.6.1.4.1.14519.5.2.1.4219.6651.841375007683201050451927833865</t>
  </si>
  <si>
    <t>92.16 MB</t>
  </si>
  <si>
    <t>./FDG-PET-CT-Lesions/PETCT_b2f82ed4b9/11-11-2002-NA-Unspecified CT ABDOMEN-06609/16.000000-PET corr.-33865</t>
  </si>
  <si>
    <t>2022-03-17T18:44:56.774</t>
  </si>
  <si>
    <t>1.3.6.1.4.1.14519.5.2.1.4219.6651.311699334869050781865818429027</t>
  </si>
  <si>
    <t>179.54 MB</t>
  </si>
  <si>
    <t>./FDG-PET-CT-Lesions/PETCT_b2f82ed4b9/11-11-2002-NA-Unspecified CT ABDOMEN-06609/5.000000-GK p.v.3-29027</t>
  </si>
  <si>
    <t>2022-03-17T18:44:58.624</t>
  </si>
  <si>
    <t>1.3.6.1.4.1.14519.5.2.1.4219.6651.213725675270964146436322899926</t>
  </si>
  <si>
    <t>PETCT_b327726c24</t>
  </si>
  <si>
    <t>1.3.6.1.4.1.14519.5.2.1.4219.6651.987080441646702007813418656109</t>
  </si>
  <si>
    <t>8/27/2000</t>
  </si>
  <si>
    <t>./FDG-PET-CT-Lesions/PETCT_b327726c24/08-27-2000-NA-PET-CT Ganzkoerper  primaer mit KM-56109/300.000000-Segmentation-99926</t>
  </si>
  <si>
    <t>2022-03-17T18:45:07.032</t>
  </si>
  <si>
    <t>1.3.6.1.4.1.14519.5.2.1.4219.6651.262102962411509198029134502853</t>
  </si>
  <si>
    <t>PETCT_b3d4773f85</t>
  </si>
  <si>
    <t>1.3.6.1.4.1.14519.5.2.1.4219.6651.255627767059155332848809003046</t>
  </si>
  <si>
    <t>./FDG-PET-CT-Lesions/PETCT_b3d4773f85/11-04-2000-NA-PET-CT Ganzkoerper  primaer mit KM-03046/300.000000-Segmentation-02853</t>
  </si>
  <si>
    <t>2022-03-17T18:45:18.784</t>
  </si>
  <si>
    <t>1.3.6.1.4.1.14519.5.2.1.4219.6651.494276202657307312654629464775</t>
  </si>
  <si>
    <t>./FDG-PET-CT-Lesions/PETCT_b327726c24/08-27-2000-NA-PET-CT Ganzkoerper  primaer mit KM-56109/12.000000-PET corr.-64775</t>
  </si>
  <si>
    <t>2022-03-17T18:45:44.295</t>
  </si>
  <si>
    <t>1.3.6.1.4.1.14519.5.2.1.4219.6651.299428597611598523954236407626</t>
  </si>
  <si>
    <t>./FDG-PET-CT-Lesions/PETCT_b3d4773f85/11-04-2000-NA-PET-CT Ganzkoerper  primaer mit KM-03046/6.000000-PET corr.-07626</t>
  </si>
  <si>
    <t>2022-03-17T18:46:04.155</t>
  </si>
  <si>
    <t>1.3.6.1.4.1.14519.5.2.1.4219.6651.178833779091195912505677908272</t>
  </si>
  <si>
    <t>./FDG-PET-CT-Lesions/PETCT_b327726c24/08-27-2000-NA-PET-CT Ganzkoerper  primaer mit KM-56109/5.000000-GK p.v.2-08272</t>
  </si>
  <si>
    <t>2022-03-17T18:46:09.156</t>
  </si>
  <si>
    <t>1.3.6.1.4.1.14519.5.2.1.4219.6651.240990633650789085124821998733</t>
  </si>
  <si>
    <t>PETCT_b3e923029c</t>
  </si>
  <si>
    <t>1.3.6.1.4.1.14519.5.2.1.4219.6651.102964469694356221390803064843</t>
  </si>
  <si>
    <t>./FDG-PET-CT-Lesions/PETCT_b3e923029c/11-21-2003-NA-PET-CT Ganzkoerper  primaer mit KM-64843/6.000000-PET corr.-98733</t>
  </si>
  <si>
    <t>2022-03-17T18:46:42.561</t>
  </si>
  <si>
    <t>1.3.6.1.4.1.14519.5.2.1.4219.6651.674156636808394885923976620568</t>
  </si>
  <si>
    <t>./FDG-PET-CT-Lesions/PETCT_b3e923029c/11-21-2003-NA-PET-CT Ganzkoerper  primaer mit KM-64843/300.000000-Segmentation-20568</t>
  </si>
  <si>
    <t>2022-03-17T18:46:46.896</t>
  </si>
  <si>
    <t>1.3.6.1.4.1.14519.5.2.1.4219.6651.202808997606490082151712098932</t>
  </si>
  <si>
    <t>./FDG-PET-CT-Lesions/PETCT_b3e923029c/11-21-2003-NA-PET-CT Ganzkoerper  primaer mit KM-64843/4.000000-GK p.v.3 s-98932</t>
  </si>
  <si>
    <t>2022-03-17T18:46:50.854</t>
  </si>
  <si>
    <t>1.3.6.1.4.1.14519.5.2.1.4219.6651.128925076487985129721688457610</t>
  </si>
  <si>
    <t>1.3.6.1.4.1.14519.5.2.1.4219.6651.318912953491736505655636584735</t>
  </si>
  <si>
    <t>./FDG-PET-CT-Lesions/PETCT_b3e923029c/07-19-2003-NA-PET-CT Ganzkoerper  primaer mit KM-84735/4.000000-GK p.v.3-57610</t>
  </si>
  <si>
    <t>2022-03-17T18:47:24.06</t>
  </si>
  <si>
    <t>1.3.6.1.4.1.14519.5.2.1.4219.6651.450587264346697747176063724975</t>
  </si>
  <si>
    <t>./FDG-PET-CT-Lesions/PETCT_b3e923029c/07-19-2003-NA-PET-CT Ganzkoerper  primaer mit KM-84735/300.000000-Segmentation-24975</t>
  </si>
  <si>
    <t>2022-03-17T18:47:35.69</t>
  </si>
  <si>
    <t>1.3.6.1.4.1.14519.5.2.1.4219.6651.308219738860739850825679317203</t>
  </si>
  <si>
    <t>./FDG-PET-CT-Lesions/PETCT_b3e923029c/07-19-2003-NA-PET-CT Ganzkoerper  primaer mit KM-84735/5.000000-PET corr.-17203</t>
  </si>
  <si>
    <t>2022-03-17T18:47:40.079</t>
  </si>
  <si>
    <t>1.3.6.1.4.1.14519.5.2.1.4219.6651.312995781643547263452403975224</t>
  </si>
  <si>
    <t>./FDG-PET-CT-Lesions/PETCT_b3d4773f85/11-04-2000-NA-PET-CT Ganzkoerper  primaer mit KM-03046/5.000000-GK p.v.2-75224</t>
  </si>
  <si>
    <t>2022-03-17T18:47:40.891</t>
  </si>
  <si>
    <t>1.3.6.1.4.1.14519.5.2.1.4219.6651.124489275218037238421248933438</t>
  </si>
  <si>
    <t>PETCT_b41bc7c1e5</t>
  </si>
  <si>
    <t>1.3.6.1.4.1.14519.5.2.1.4219.6651.199002981614913619042095418795</t>
  </si>
  <si>
    <t>./FDG-PET-CT-Lesions/PETCT_b41bc7c1e5/03-12-2005-NA-PET-CT Ganzkoerper  primaer mit KM-18795/300.000000-Segmentation-33438</t>
  </si>
  <si>
    <t>2022-03-17T18:47:48.551</t>
  </si>
  <si>
    <t>1.3.6.1.4.1.14519.5.2.1.4219.6651.127175785496759995966654810598</t>
  </si>
  <si>
    <t>1.3.6.1.4.1.14519.5.2.1.4219.6651.276823068170576867656035532035</t>
  </si>
  <si>
    <t>./FDG-PET-CT-Lesions/PETCT_b41bc7c1e5/11-05-2006-NA-PET-CT Ganzkoerper  primaer mit KM-32035/300.000000-Segmentation-10598</t>
  </si>
  <si>
    <t>2022-03-17T18:48:04.457</t>
  </si>
  <si>
    <t>1.3.6.1.4.1.14519.5.2.1.4219.6651.135399900456910814355848934994</t>
  </si>
  <si>
    <t>./FDG-PET-CT-Lesions/PETCT_b41bc7c1e5/03-12-2005-NA-PET-CT Ganzkoerper  primaer mit KM-18795/4.000000-GK p.v.3 s-34994</t>
  </si>
  <si>
    <t>2022-03-17T18:48:27.774</t>
  </si>
  <si>
    <t>1.3.6.1.4.1.14519.5.2.1.4219.6651.174792047183017718866248716768</t>
  </si>
  <si>
    <t>./FDG-PET-CT-Lesions/PETCT_b41bc7c1e5/03-12-2005-NA-PET-CT Ganzkoerper  primaer mit KM-18795/11.000000-PET corr.-16768</t>
  </si>
  <si>
    <t>2022-03-17T18:48:28.179</t>
  </si>
  <si>
    <t>1.3.6.1.4.1.14519.5.2.1.4219.6651.284815269302418039656570275474</t>
  </si>
  <si>
    <t>./FDG-PET-CT-Lesions/PETCT_b41bc7c1e5/11-05-2006-NA-PET-CT Ganzkoerper  primaer mit KM-32035/14.000000-PET corr.-75474</t>
  </si>
  <si>
    <t>2022-03-17T18:48:56.864</t>
  </si>
  <si>
    <t>1.3.6.1.4.1.14519.5.2.1.4219.6651.269182457010244625982635941106</t>
  </si>
  <si>
    <t>1.3.6.1.4.1.14519.5.2.1.4219.6651.906406297400692085552733919480</t>
  </si>
  <si>
    <t>./FDG-PET-CT-Lesions/PETCT_b41bc7c1e5/08-06-2006-NA-PET-CT Ganzkoerper  primaer mit KM-19480/15.000000-PET corr.-41106</t>
  </si>
  <si>
    <t>2022-03-17T18:49:15.064</t>
  </si>
  <si>
    <t>1.3.6.1.4.1.14519.5.2.1.4219.6651.464669295007582341183172675820</t>
  </si>
  <si>
    <t>./FDG-PET-CT-Lesions/PETCT_b41bc7c1e5/11-05-2006-NA-PET-CT Ganzkoerper  primaer mit KM-32035/5.000000-GK p.v.3 s-75820</t>
  </si>
  <si>
    <t>2022-03-17T18:49:23.553</t>
  </si>
  <si>
    <t>1.3.6.1.4.1.14519.5.2.1.4219.6651.784367044788081932345901230509</t>
  </si>
  <si>
    <t>./FDG-PET-CT-Lesions/PETCT_b41bc7c1e5/08-06-2006-NA-PET-CT Ganzkoerper  primaer mit KM-19480/300.000000-Segmentation-30509</t>
  </si>
  <si>
    <t>2022-03-17T18:49:27.897</t>
  </si>
  <si>
    <t>1.3.6.1.4.1.14519.5.2.1.4219.6651.104576442896687895241623528693</t>
  </si>
  <si>
    <t>PETCT_b4247b8ecd</t>
  </si>
  <si>
    <t>1.3.6.1.4.1.14519.5.2.1.4219.6651.271633630590512579258914457904</t>
  </si>
  <si>
    <t>5/27/2007</t>
  </si>
  <si>
    <t>./FDG-PET-CT-Lesions/PETCT_b4247b8ecd/05-27-2007-NA-PET-CT Ganzkoerper  primaer mit KM-57904/9.000000-PET corr.-28693</t>
  </si>
  <si>
    <t>2022-03-17T18:49:59.657</t>
  </si>
  <si>
    <t>1.3.6.1.4.1.14519.5.2.1.4219.6651.282846217423441712128963329356</t>
  </si>
  <si>
    <t>./FDG-PET-CT-Lesions/PETCT_b4247b8ecd/05-27-2007-NA-PET-CT Ganzkoerper  primaer mit KM-57904/4.000000-GK p.v.3 s-29356</t>
  </si>
  <si>
    <t>2022-03-17T18:49:59.922</t>
  </si>
  <si>
    <t>1.3.6.1.4.1.14519.5.2.1.4219.6651.521823220878544123447587895140</t>
  </si>
  <si>
    <t>./FDG-PET-CT-Lesions/PETCT_b4247b8ecd/05-27-2007-NA-PET-CT Ganzkoerper  primaer mit KM-57904/300.000000-Segmentation-95140</t>
  </si>
  <si>
    <t>2022-03-17T18:50:09.703</t>
  </si>
  <si>
    <t>1.3.6.1.4.1.14519.5.2.1.4219.6651.304645665338180666917856262116</t>
  </si>
  <si>
    <t>1.3.6.1.4.1.14519.5.2.1.4219.6651.283413822204554271568671438148</t>
  </si>
  <si>
    <t>./FDG-PET-CT-Lesions/PETCT_b4247b8ecd/10-20-2006-NA-PET-CT Ganzkoerper  primaer mit KM-38148/300.000000-Segmentation-62116</t>
  </si>
  <si>
    <t>2022-03-17T18:50:12.492</t>
  </si>
  <si>
    <t>1.3.6.1.4.1.14519.5.2.1.4219.6651.289097970032146324958507035673</t>
  </si>
  <si>
    <t>234.53 MB</t>
  </si>
  <si>
    <t>./FDG-PET-CT-Lesions/PETCT_b41bc7c1e5/08-06-2006-NA-PET-CT Ganzkoerper  primaer mit KM-19480/4.000000-GK p.v.3 s-35673</t>
  </si>
  <si>
    <t>2022-03-17T18:50:23.824</t>
  </si>
  <si>
    <t>1.3.6.1.4.1.14519.5.2.1.4219.6651.464994542924113522516999854728</t>
  </si>
  <si>
    <t>./FDG-PET-CT-Lesions/PETCT_b4247b8ecd/10-20-2006-NA-PET-CT Ganzkoerper  primaer mit KM-38148/8.000000-PET corr.-54728</t>
  </si>
  <si>
    <t>2022-03-17T18:50:39.312</t>
  </si>
  <si>
    <t>1.3.6.1.4.1.14519.5.2.1.4219.6651.279536825133682793098079423871</t>
  </si>
  <si>
    <t>PETCT_b42adab18e</t>
  </si>
  <si>
    <t>1.3.6.1.4.1.14519.5.2.1.4219.6651.256305507214269763918992460746</t>
  </si>
  <si>
    <t>./FDG-PET-CT-Lesions/PETCT_b42adab18e/09-05-2003-NA-PET-CT Ganzkoerper  primaer mit KM-60746/300.000000-Segmentation-23871</t>
  </si>
  <si>
    <t>2022-03-17T18:50:46.024</t>
  </si>
  <si>
    <t>1.3.6.1.4.1.14519.5.2.1.4219.6651.322435762088593667736535264803</t>
  </si>
  <si>
    <t>./FDG-PET-CT-Lesions/PETCT_b42adab18e/09-05-2003-NA-PET-CT Ganzkoerper  primaer mit KM-60746/7.000000-PET corr.-64803</t>
  </si>
  <si>
    <t>2022-03-17T18:51:33.367</t>
  </si>
  <si>
    <t>1.3.6.1.4.1.14519.5.2.1.4219.6651.326463616674041163480076004518</t>
  </si>
  <si>
    <t>./FDG-PET-CT-Lesions/PETCT_b4247b8ecd/10-20-2006-NA-PET-CT Ganzkoerper  primaer mit KM-38148/4.000000-GK p.v.3 s-04518</t>
  </si>
  <si>
    <t>2022-03-17T18:51:38.344</t>
  </si>
  <si>
    <t>1.3.6.1.4.1.14519.5.2.1.4219.6651.200006875026272648705796676560</t>
  </si>
  <si>
    <t>PETCT_b4e5c1047c</t>
  </si>
  <si>
    <t>1.3.6.1.4.1.14519.5.2.1.4219.6651.141271094791727508591610042556</t>
  </si>
  <si>
    <t>./FDG-PET-CT-Lesions/PETCT_b4e5c1047c/10-10-2004-NA-PET-CT Ganzkoerper  primaer mit KM-42556/300.000000-Segmentation-76560</t>
  </si>
  <si>
    <t>2022-03-17T18:51:46.632</t>
  </si>
  <si>
    <t>1.3.6.1.4.1.14519.5.2.1.4219.6651.252955224117054690949203982309</t>
  </si>
  <si>
    <t>./FDG-PET-CT-Lesions/PETCT_b42adab18e/09-05-2003-NA-PET-CT Ganzkoerper  primaer mit KM-60746/4.000000-GK p.v.3-82309</t>
  </si>
  <si>
    <t>2022-03-17T18:51:54.661</t>
  </si>
  <si>
    <t>1.3.6.1.4.1.14519.5.2.1.4219.6651.245347636114636365205874781400</t>
  </si>
  <si>
    <t>./FDG-PET-CT-Lesions/PETCT_b4e5c1047c/10-10-2004-NA-PET-CT Ganzkoerper  primaer mit KM-42556/10.000000-PET corr.-81400</t>
  </si>
  <si>
    <t>2022-03-17T18:52:10.7</t>
  </si>
  <si>
    <t>1.3.6.1.4.1.14519.5.2.1.4219.6651.275011435257692768628025634840</t>
  </si>
  <si>
    <t>PETCT_b509ace2a2</t>
  </si>
  <si>
    <t>1.3.6.1.4.1.14519.5.2.1.4219.6651.313802314433604314209441284477</t>
  </si>
  <si>
    <t>5/27/2002</t>
  </si>
  <si>
    <t>./FDG-PET-CT-Lesions/PETCT_b509ace2a2/05-27-2002-NA-PET-CT Ganzkoerper  primaer mit KM-84477/300.000000-Segmentation-34840</t>
  </si>
  <si>
    <t>2022-03-17T18:52:22.577</t>
  </si>
  <si>
    <t>1.3.6.1.4.1.14519.5.2.1.4219.6651.176154067500068653851350202550</t>
  </si>
  <si>
    <t>./FDG-PET-CT-Lesions/PETCT_b509ace2a2/05-27-2002-NA-PET-CT Ganzkoerper  primaer mit KM-84477/9.000000-PET corr.-02550</t>
  </si>
  <si>
    <t>2022-03-17T18:52:27.903</t>
  </si>
  <si>
    <t>1.3.6.1.4.1.14519.5.2.1.4219.6651.129458500196350795306029595615</t>
  </si>
  <si>
    <t>PETCT_b510436d83</t>
  </si>
  <si>
    <t>1.3.6.1.4.1.14519.5.2.1.4219.6651.107884360771359527477260935292</t>
  </si>
  <si>
    <t>11/14/2003</t>
  </si>
  <si>
    <t>./FDG-PET-CT-Lesions/PETCT_b510436d83/11-14-2003-NA-PET-CT Ganzkoerper  primaer mit KM-35292/300.000000-Segmentation-95615</t>
  </si>
  <si>
    <t>2022-03-17T18:52:33.293</t>
  </si>
  <si>
    <t>1.3.6.1.4.1.14519.5.2.1.4219.6651.877848925784511995188786056040</t>
  </si>
  <si>
    <t>./FDG-PET-CT-Lesions/PETCT_b509ace2a2/05-27-2002-NA-PET-CT Ganzkoerper  primaer mit KM-84477/4.000000-GK p.v.3-56040</t>
  </si>
  <si>
    <t>2022-03-17T18:53:20.548</t>
  </si>
  <si>
    <t>1.3.6.1.4.1.14519.5.2.1.4219.6651.311785777846333688870200251071</t>
  </si>
  <si>
    <t>./FDG-PET-CT-Lesions/PETCT_b4e5c1047c/10-10-2004-NA-PET-CT Ganzkoerper  primaer mit KM-42556/6.000000-GK p.v.3 s-51071</t>
  </si>
  <si>
    <t>2022-03-17T18:53:28.612</t>
  </si>
  <si>
    <t>1.3.6.1.4.1.14519.5.2.1.4219.6651.335730909231934070063818149319</t>
  </si>
  <si>
    <t>./FDG-PET-CT-Lesions/PETCT_b510436d83/11-14-2003-NA-PET-CT Ganzkoerper  primaer mit KM-35292/14.000000-PET corr.-49319</t>
  </si>
  <si>
    <t>2022-03-17T18:53:55.635</t>
  </si>
  <si>
    <t>1.3.6.1.4.1.14519.5.2.1.4219.6651.291283027799684667664135477589</t>
  </si>
  <si>
    <t>1.3.6.1.4.1.14519.5.2.1.4219.6651.318475350317084392370565003941</t>
  </si>
  <si>
    <t>./FDG-PET-CT-Lesions/PETCT_b510436d83/11-10-2002-NA-PET-CT Ganzkoerper  primaer mit KM-03941/300.000000-Segmentation-77589</t>
  </si>
  <si>
    <t>2022-03-17T18:54:07.128</t>
  </si>
  <si>
    <t>1.3.6.1.4.1.14519.5.2.1.4219.6651.140075770162046057727207668329</t>
  </si>
  <si>
    <t>./FDG-PET-CT-Lesions/PETCT_b510436d83/11-10-2002-NA-PET-CT Ganzkoerper  primaer mit KM-03941/4.000000-GK p.v.3-68329</t>
  </si>
  <si>
    <t>2022-03-17T18:54:27.213</t>
  </si>
  <si>
    <t>1.3.6.1.4.1.14519.5.2.1.4219.6651.123622894887030537286151350490</t>
  </si>
  <si>
    <t>PETCT_b52920038c</t>
  </si>
  <si>
    <t>1.3.6.1.4.1.14519.5.2.1.4219.6651.616722902522243952189576150621</t>
  </si>
  <si>
    <t>./FDG-PET-CT-Lesions/PETCT_b52920038c/06-07-2003-NA-PET-CT Ganzkoerper  primaer mit KM-50621/300.000000-Segmentation-50490</t>
  </si>
  <si>
    <t>2022-03-17T18:54:38.378</t>
  </si>
  <si>
    <t>1.3.6.1.4.1.14519.5.2.1.4219.6651.324829661314240518821011860637</t>
  </si>
  <si>
    <t>./FDG-PET-CT-Lesions/PETCT_b510436d83/11-10-2002-NA-PET-CT Ganzkoerper  primaer mit KM-03941/8.000000-PET corr.-60637</t>
  </si>
  <si>
    <t>2022-03-17T18:54:40.167</t>
  </si>
  <si>
    <t>1.3.6.1.4.1.14519.5.2.1.4219.6651.925511582732432184097391731336</t>
  </si>
  <si>
    <t>./FDG-PET-CT-Lesions/PETCT_b510436d83/11-14-2003-NA-PET-CT Ganzkoerper  primaer mit KM-35292/4.000000-GK p.v.3 s-31336</t>
  </si>
  <si>
    <t>2022-03-17T18:54:41.765</t>
  </si>
  <si>
    <t>1.3.6.1.4.1.14519.5.2.1.4219.6651.238645594198698280945941108836</t>
  </si>
  <si>
    <t>./FDG-PET-CT-Lesions/PETCT_b52920038c/06-07-2003-NA-PET-CT Ganzkoerper  primaer mit KM-50621/7.000000-PET corr.-08836</t>
  </si>
  <si>
    <t>2022-03-17T18:55:11.155</t>
  </si>
  <si>
    <t>1.3.6.1.4.1.14519.5.2.1.4219.6651.195753225769332147347771360077</t>
  </si>
  <si>
    <t>./FDG-PET-CT-Lesions/PETCT_b52920038c/06-07-2003-NA-PET-CT Ganzkoerper  primaer mit KM-50621/4.000000-GK p.v.3-60077</t>
  </si>
  <si>
    <t>2022-03-17T18:55:20.738</t>
  </si>
  <si>
    <t>1.3.6.1.4.1.14519.5.2.1.4219.6651.460132109473237498443035641044</t>
  </si>
  <si>
    <t>PETCT_b53ba7c6bf</t>
  </si>
  <si>
    <t>1.3.6.1.4.1.14519.5.2.1.4219.6651.794934659300454821664619557637</t>
  </si>
  <si>
    <t>./FDG-PET-CT-Lesions/PETCT_b53ba7c6bf/11-21-2003-NA-PET-CT Ganzkoerper  primaer mit KM-57637/300.000000-Segmentation-41044</t>
  </si>
  <si>
    <t>2022-03-17T18:55:22.769</t>
  </si>
  <si>
    <t>1.3.6.1.4.1.14519.5.2.1.4219.6651.244033501859461008384882442721</t>
  </si>
  <si>
    <t>PETCT_b57e1c1f5f</t>
  </si>
  <si>
    <t>1.3.6.1.4.1.14519.5.2.1.4219.6651.305668705346785258070749485239</t>
  </si>
  <si>
    <t>6/25/2006</t>
  </si>
  <si>
    <t>7.18 MB</t>
  </si>
  <si>
    <t>./FDG-PET-CT-Lesions/PETCT_b57e1c1f5f/06-25-2006-NA-PET-CT Ganzkoerper  primaer mit KM-85239/300.000000-Segmentation-42721</t>
  </si>
  <si>
    <t>2022-03-17T18:55:32.091</t>
  </si>
  <si>
    <t>1.3.6.1.4.1.14519.5.2.1.4219.6651.588048575925936758633849853373</t>
  </si>
  <si>
    <t>./FDG-PET-CT-Lesions/PETCT_b53ba7c6bf/11-21-2003-NA-PET-CT Ganzkoerper  primaer mit KM-57637/3.000000-PET corr.-53373</t>
  </si>
  <si>
    <t>2022-03-17T18:55:55.486</t>
  </si>
  <si>
    <t>1.3.6.1.4.1.14519.5.2.1.4219.6651.953782289417400778522081905265</t>
  </si>
  <si>
    <t>220.27 MB</t>
  </si>
  <si>
    <t>./FDG-PET-CT-Lesions/PETCT_b57e1c1f5f/06-25-2006-NA-PET-CT Ganzkoerper  primaer mit KM-85239/4.000000-GK p.v.3 s-05265</t>
  </si>
  <si>
    <t>2022-03-17T18:56:58.705</t>
  </si>
  <si>
    <t>1.3.6.1.4.1.14519.5.2.1.4219.6651.223657651638930306535284483903</t>
  </si>
  <si>
    <t>./FDG-PET-CT-Lesions/PETCT_b53ba7c6bf/11-21-2003-NA-PET-CT Ganzkoerper  primaer mit KM-57637/9.000000-GK p.v.1 WF s-83903</t>
  </si>
  <si>
    <t>2022-03-17T18:57:05.935</t>
  </si>
  <si>
    <t>1.3.6.1.4.1.14519.5.2.1.4219.6651.355954305954175143902115676894</t>
  </si>
  <si>
    <t>112.65 MB</t>
  </si>
  <si>
    <t>./FDG-PET-CT-Lesions/PETCT_b57e1c1f5f/06-25-2006-NA-PET-CT Ganzkoerper  primaer mit KM-85239/8.000000-PET corr.-76894</t>
  </si>
  <si>
    <t>2022-03-17T18:57:13.388</t>
  </si>
  <si>
    <t>1.3.6.1.4.1.14519.5.2.1.4219.6651.234877580159056287756733533886</t>
  </si>
  <si>
    <t>PETCT_b5923963ac</t>
  </si>
  <si>
    <t>1.3.6.1.4.1.14519.5.2.1.4219.6651.325599977681451602815614859935</t>
  </si>
  <si>
    <t>./FDG-PET-CT-Lesions/PETCT_b5923963ac/06-02-2007-NA-PET-CT Ganzkoerper  primaer mit KM-59935/300.000000-Segmentation-33886</t>
  </si>
  <si>
    <t>2022-03-17T18:57:15.168</t>
  </si>
  <si>
    <t>1.3.6.1.4.1.14519.5.2.1.4219.6651.124819727831639152032086504477</t>
  </si>
  <si>
    <t>1.3.6.1.4.1.14519.5.2.1.4219.6651.562130116585458677702850432609</t>
  </si>
  <si>
    <t>2/17/2007</t>
  </si>
  <si>
    <t>./FDG-PET-CT-Lesions/PETCT_b5923963ac/02-17-2007-NA-PET-CT Ganzkoerper  primaer mit KM-32609/300.000000-Segmentation-04477</t>
  </si>
  <si>
    <t>2022-03-17T18:57:26.607</t>
  </si>
  <si>
    <t>1.3.6.1.4.1.14519.5.2.1.4219.6651.106490441326846190386129632828</t>
  </si>
  <si>
    <t>./FDG-PET-CT-Lesions/PETCT_b5923963ac/06-02-2007-NA-PET-CT Ganzkoerper  primaer mit KM-59935/3.000000-PET corr.-32828</t>
  </si>
  <si>
    <t>2022-03-17T18:57:32.67</t>
  </si>
  <si>
    <t>1.3.6.1.4.1.14519.5.2.1.4219.6651.924990646127555917362871555732</t>
  </si>
  <si>
    <t>209.70 MB</t>
  </si>
  <si>
    <t>./FDG-PET-CT-Lesions/PETCT_b5923963ac/06-02-2007-NA-PET-CT Ganzkoerper  primaer mit KM-59935/6.000000-GK p.v.3 s-55732</t>
  </si>
  <si>
    <t>2022-03-17T18:57:51.219</t>
  </si>
  <si>
    <t>1.3.6.1.4.1.14519.5.2.1.4219.6651.319494504817885332209806222171</t>
  </si>
  <si>
    <t>./FDG-PET-CT-Lesions/PETCT_b5923963ac/02-17-2007-NA-PET-CT Ganzkoerper  primaer mit KM-32609/9.000000-PET corr.-22171</t>
  </si>
  <si>
    <t>2022-03-17T18:58:08.429</t>
  </si>
  <si>
    <t>1.3.6.1.4.1.14519.5.2.1.4219.6651.182019419253131758643883073988</t>
  </si>
  <si>
    <t>PETCT_b621742469</t>
  </si>
  <si>
    <t>1.3.6.1.4.1.14519.5.2.1.4219.6651.159469864601110520903326074522</t>
  </si>
  <si>
    <t>./FDG-PET-CT-Lesions/PETCT_b621742469/11-04-2004-NA-PET-CT Ganzkoerper  primaer mit KM-74522/9.000000-PET corr.-73988</t>
  </si>
  <si>
    <t>2022-03-17T18:58:24.208</t>
  </si>
  <si>
    <t>1.3.6.1.4.1.14519.5.2.1.4219.6651.654967064604499743290143342901</t>
  </si>
  <si>
    <t>./FDG-PET-CT-Lesions/PETCT_b621742469/11-04-2004-NA-PET-CT Ganzkoerper  primaer mit KM-74522/300.000000-Segmentation-42901</t>
  </si>
  <si>
    <t>2022-03-17T18:58:33.426</t>
  </si>
  <si>
    <t>1.3.6.1.4.1.14519.5.2.1.4219.6651.184439063222779104747734136349</t>
  </si>
  <si>
    <t>PETCT_b62864161e</t>
  </si>
  <si>
    <t>1.3.6.1.4.1.14519.5.2.1.4219.6651.229758308149724203737696741034</t>
  </si>
  <si>
    <t>7/28/2002</t>
  </si>
  <si>
    <t>./FDG-PET-CT-Lesions/PETCT_b62864161e/07-28-2002-NA-PET-CT Ganzkoerper  primaer mit KM-41034/300.000000-Segmentation-36349</t>
  </si>
  <si>
    <t>2022-03-17T18:58:44.994</t>
  </si>
  <si>
    <t>1.3.6.1.4.1.14519.5.2.1.4219.6651.204081107413179846397746172249</t>
  </si>
  <si>
    <t>./FDG-PET-CT-Lesions/PETCT_b621742469/11-04-2004-NA-PET-CT Ganzkoerper  primaer mit KM-74522/4.000000-THA p.v.3 s-72249</t>
  </si>
  <si>
    <t>2022-03-17T18:59:05.91</t>
  </si>
  <si>
    <t>1.3.6.1.4.1.14519.5.2.1.4219.6651.909653130112106375742786229842</t>
  </si>
  <si>
    <t>209.23 MB</t>
  </si>
  <si>
    <t>./FDG-PET-CT-Lesions/PETCT_b5923963ac/02-17-2007-NA-PET-CT Ganzkoerper  primaer mit KM-32609/5.000000-GK p.v.3 s-29842</t>
  </si>
  <si>
    <t>2022-03-17T18:59:21.107</t>
  </si>
  <si>
    <t>1.3.6.1.4.1.14519.5.2.1.4219.6651.235029022447386909246043006560</t>
  </si>
  <si>
    <t>./FDG-PET-CT-Lesions/PETCT_b62864161e/07-28-2002-NA-PET-CT Ganzkoerper  primaer mit KM-41034/7.000000-PET corr.-06560</t>
  </si>
  <si>
    <t>2022-03-17T18:59:26.219</t>
  </si>
  <si>
    <t>1.3.6.1.4.1.14519.5.2.1.4219.6651.252195159035647725490375256549</t>
  </si>
  <si>
    <t>PETCT_b663adb148</t>
  </si>
  <si>
    <t>1.3.6.1.4.1.14519.5.2.1.4219.6651.316934660962220068194901171959</t>
  </si>
  <si>
    <t>./FDG-PET-CT-Lesions/PETCT_b663adb148/06-21-2007-NA-PET-CT Ganzkoerper  primaer mit KM-71959/300.000000-Segmentation-56549</t>
  </si>
  <si>
    <t>2022-03-17T18:59:45.493</t>
  </si>
  <si>
    <t>1.3.6.1.4.1.14519.5.2.1.4219.6651.450333921240365031328185389457</t>
  </si>
  <si>
    <t>./FDG-PET-CT-Lesions/PETCT_b62864161e/07-28-2002-NA-PET-CT Ganzkoerper  primaer mit KM-41034/4.000000-GK p.v.3-89457</t>
  </si>
  <si>
    <t>2022-03-17T19:00:12</t>
  </si>
  <si>
    <t>1.3.6.1.4.1.14519.5.2.1.4219.6651.691434859997017867233222190446</t>
  </si>
  <si>
    <t>./FDG-PET-CT-Lesions/PETCT_b663adb148/06-21-2007-NA-PET-CT Ganzkoerper  primaer mit KM-71959/10.000000-PET corr.-90446</t>
  </si>
  <si>
    <t>2022-03-17T19:00:53.53</t>
  </si>
  <si>
    <t>1.3.6.1.4.1.14519.5.2.1.4219.6651.227729361646160353215555095528</t>
  </si>
  <si>
    <t>373.45 MB</t>
  </si>
  <si>
    <t>./FDG-PET-CT-Lesions/PETCT_b663adb148/06-21-2007-NA-PET-CT Ganzkoerper  primaer mit KM-71959/4.000000-GK p.v.3 s-95528</t>
  </si>
  <si>
    <t>2022-03-17T19:00:55.893</t>
  </si>
  <si>
    <t>1.3.6.1.4.1.14519.5.2.1.4219.6651.324386842133496558600697884183</t>
  </si>
  <si>
    <t>PETCT_b66ba83594</t>
  </si>
  <si>
    <t>1.3.6.1.4.1.14519.5.2.1.4219.6651.242835223533805492799630423908</t>
  </si>
  <si>
    <t>./FDG-PET-CT-Lesions/PETCT_b66ba83594/03-13-2003-NA-PET-CT Ganzkoerper  primaer mit KM-23908/300.000000-Segmentation-84183</t>
  </si>
  <si>
    <t>2022-03-17T19:01:06.611</t>
  </si>
  <si>
    <t>1.3.6.1.4.1.14519.5.2.1.4219.6651.146493771685770924569208253093</t>
  </si>
  <si>
    <t>./FDG-PET-CT-Lesions/PETCT_b66ba83594/03-13-2003-NA-PET-CT Ganzkoerper  primaer mit KM-23908/9.000000-PET corr.-53093</t>
  </si>
  <si>
    <t>2022-03-17T19:01:33.653</t>
  </si>
  <si>
    <t>1.3.6.1.4.1.14519.5.2.1.4219.6651.177053822316507938270804069676</t>
  </si>
  <si>
    <t>PETCT_b6a1ee33ef</t>
  </si>
  <si>
    <t>1.3.6.1.4.1.14519.5.2.1.4219.6651.843600381954426140644320543915</t>
  </si>
  <si>
    <t>10/24/2005</t>
  </si>
  <si>
    <t>./FDG-PET-CT-Lesions/PETCT_b6a1ee33ef/10-24-2005-NA-PET-CT Ganzkoerper  primaer mit KM-43915/9.000000-PET corr.-69676</t>
  </si>
  <si>
    <t>2022-03-17T19:01:48.897</t>
  </si>
  <si>
    <t>1.3.6.1.4.1.14519.5.2.1.4219.6651.298361372446210011778891666112</t>
  </si>
  <si>
    <t>./FDG-PET-CT-Lesions/PETCT_b66ba83594/03-13-2003-NA-PET-CT Ganzkoerper  primaer mit KM-23908/4.000000-GK p.v.3-66112</t>
  </si>
  <si>
    <t>2022-03-17T19:01:52.04</t>
  </si>
  <si>
    <t>1.3.6.1.4.1.14519.5.2.1.4219.6651.281923289755702503773950540628</t>
  </si>
  <si>
    <t>./FDG-PET-CT-Lesions/PETCT_b6a1ee33ef/10-24-2005-NA-PET-CT Ganzkoerper  primaer mit KM-43915/300.000000-Segmentation-40628</t>
  </si>
  <si>
    <t>2022-03-17T19:01:59.543</t>
  </si>
  <si>
    <t>1.3.6.1.4.1.14519.5.2.1.4219.6651.319924816443005404802443452519</t>
  </si>
  <si>
    <t>PETCT_b6a3c72db6</t>
  </si>
  <si>
    <t>1.3.6.1.4.1.14519.5.2.1.4219.6651.332328809191708021245684150469</t>
  </si>
  <si>
    <t>7/13/2002</t>
  </si>
  <si>
    <t>./FDG-PET-CT-Lesions/PETCT_b6a3c72db6/07-13-2002-NA-PET-CT Ganzkoerper  primaer mit KM-50469/300.000000-Segmentation-52519</t>
  </si>
  <si>
    <t>2022-03-17T19:02:11.117</t>
  </si>
  <si>
    <t>1.3.6.1.4.1.14519.5.2.1.4219.6651.208108411136995637810312191318</t>
  </si>
  <si>
    <t>./FDG-PET-CT-Lesions/PETCT_b6a1ee33ef/10-24-2005-NA-PET-CT Ganzkoerper  primaer mit KM-43915/4.000000-GK p.v.3 s-91318</t>
  </si>
  <si>
    <t>2022-03-17T19:02:15.095</t>
  </si>
  <si>
    <t>1.3.6.1.4.1.14519.5.2.1.4219.6651.126174364334835283535541102003</t>
  </si>
  <si>
    <t>PETCT_b6fc20942c</t>
  </si>
  <si>
    <t>1.3.6.1.4.1.14519.5.2.1.4219.6651.104938210699885710138891065823</t>
  </si>
  <si>
    <t>12/28/2001</t>
  </si>
  <si>
    <t>./FDG-PET-CT-Lesions/PETCT_b6fc20942c/12-28-2001-NA-PET-CT Ganzkoerper  primaer mit KM-65823/300.000000-Segmentation-02003</t>
  </si>
  <si>
    <t>2022-03-17T19:02:25.715</t>
  </si>
  <si>
    <t>1.3.6.1.4.1.14519.5.2.1.4219.6651.330721146692100106859720549060</t>
  </si>
  <si>
    <t>./FDG-PET-CT-Lesions/PETCT_b6a3c72db6/07-13-2002-NA-PET-CT Ganzkoerper  primaer mit KM-50469/6.000000-PET corr.-49060</t>
  </si>
  <si>
    <t>2022-03-17T19:02:46.003</t>
  </si>
  <si>
    <t>1.3.6.1.4.1.14519.5.2.1.4219.6651.304924793416881503640670668684</t>
  </si>
  <si>
    <t>./FDG-PET-CT-Lesions/PETCT_b6a3c72db6/07-13-2002-NA-PET-CT Ganzkoerper  primaer mit KM-50469/5.000000-GK p.v.3-68684</t>
  </si>
  <si>
    <t>2022-03-17T19:02:50.631</t>
  </si>
  <si>
    <t>1.3.6.1.4.1.14519.5.2.1.4219.6651.172341018188831007838487406906</t>
  </si>
  <si>
    <t>./FDG-PET-CT-Lesions/PETCT_b6fc20942c/12-28-2001-NA-PET-CT Ganzkoerper  primaer mit KM-65823/9.000000-PET corr.-06906</t>
  </si>
  <si>
    <t>2022-03-17T19:03:05.96</t>
  </si>
  <si>
    <t>1.3.6.1.4.1.14519.5.2.1.4219.6651.105689567568938983364486329966</t>
  </si>
  <si>
    <t>PETCT_b79961f3f6</t>
  </si>
  <si>
    <t>1.3.6.1.4.1.14519.5.2.1.4219.6651.136789033099131631883459320368</t>
  </si>
  <si>
    <t>185.93 MB</t>
  </si>
  <si>
    <t>./FDG-PET-CT-Lesions/PETCT_b79961f3f6/07-07-2007-NA-PET-CT Ganzkoerper nativ-20368/4.000000-GK nativ 3 s-29966</t>
  </si>
  <si>
    <t>2022-03-17T19:03:27.017</t>
  </si>
  <si>
    <t>1.3.6.1.4.1.14519.5.2.1.4219.6651.110622403958616857969635744088</t>
  </si>
  <si>
    <t>95.11 MB</t>
  </si>
  <si>
    <t>./FDG-PET-CT-Lesions/PETCT_b79961f3f6/07-07-2007-NA-PET-CT Ganzkoerper nativ-20368/8.000000-PET corr.-44088</t>
  </si>
  <si>
    <t>2022-03-17T19:03:33.164</t>
  </si>
  <si>
    <t>1.3.6.1.4.1.14519.5.2.1.4219.6651.131630789698473057306450671676</t>
  </si>
  <si>
    <t>6.06 MB</t>
  </si>
  <si>
    <t>./FDG-PET-CT-Lesions/PETCT_b79961f3f6/07-07-2007-NA-PET-CT Ganzkoerper nativ-20368/300.000000-Segmentation-71676</t>
  </si>
  <si>
    <t>2022-03-17T19:03:34.006</t>
  </si>
  <si>
    <t>1.3.6.1.4.1.14519.5.2.1.4219.6651.175652416297909467614952791267</t>
  </si>
  <si>
    <t>PETCT_b7c1533a39</t>
  </si>
  <si>
    <t>1.3.6.1.4.1.14519.5.2.1.4219.6651.135786043040487714886361524066</t>
  </si>
  <si>
    <t>./FDG-PET-CT-Lesions/PETCT_b7c1533a39/02-12-2005-NA-PET-CT Ganzkoerper  primaer mit KM-24066/14.000000-PET corr.-91267</t>
  </si>
  <si>
    <t>2022-03-17T19:04:05.079</t>
  </si>
  <si>
    <t>1.3.6.1.4.1.14519.5.2.1.4219.6651.245250264066196673207117502566</t>
  </si>
  <si>
    <t>./FDG-PET-CT-Lesions/PETCT_b6fc20942c/12-28-2001-NA-PET-CT Ganzkoerper  primaer mit KM-65823/5.000000-GK p.v.2-02566</t>
  </si>
  <si>
    <t>2022-03-17T19:04:07.841</t>
  </si>
  <si>
    <t>1.3.6.1.4.1.14519.5.2.1.4219.6651.324316607094883130122744865284</t>
  </si>
  <si>
    <t>./FDG-PET-CT-Lesions/PETCT_b7c1533a39/02-12-2005-NA-PET-CT Ganzkoerper  primaer mit KM-24066/300.000000-Segmentation-65284</t>
  </si>
  <si>
    <t>2022-03-17T19:04:18.022</t>
  </si>
  <si>
    <t>1.3.6.1.4.1.14519.5.2.1.4219.6651.265798448442783292256506116215</t>
  </si>
  <si>
    <t>PETCT_b899150306</t>
  </si>
  <si>
    <t>1.3.6.1.4.1.14519.5.2.1.4219.6651.159741556534339912601056326543</t>
  </si>
  <si>
    <t>./FDG-PET-CT-Lesions/PETCT_b899150306/08-11-2002-NA-PET-CT Ganzkoerper  primaer mit KM-26543/4.000000-GK p.v.3-16215</t>
  </si>
  <si>
    <t>2022-03-17T19:04:53.554</t>
  </si>
  <si>
    <t>1.3.6.1.4.1.14519.5.2.1.4219.6651.106344647734111814224096738597</t>
  </si>
  <si>
    <t>./FDG-PET-CT-Lesions/PETCT_b899150306/08-11-2002-NA-PET-CT Ganzkoerper  primaer mit KM-26543/9.000000-PET corr.-38597</t>
  </si>
  <si>
    <t>2022-03-17T19:05:02.417</t>
  </si>
  <si>
    <t>1.3.6.1.4.1.14519.5.2.1.4219.6651.337196351647124185276962156048</t>
  </si>
  <si>
    <t>./FDG-PET-CT-Lesions/PETCT_b899150306/08-11-2002-NA-PET-CT Ganzkoerper  primaer mit KM-26543/300.000000-Segmentation-56048</t>
  </si>
  <si>
    <t>2022-03-17T19:05:02.622</t>
  </si>
  <si>
    <t>1.3.6.1.4.1.14519.5.2.1.4219.6651.123606274235893307185788406339</t>
  </si>
  <si>
    <t>PETCT_b926177c87</t>
  </si>
  <si>
    <t>1.3.6.1.4.1.14519.5.2.1.4219.6651.296791736809302774958464299946</t>
  </si>
  <si>
    <t>./FDG-PET-CT-Lesions/PETCT_b926177c87/10-10-2004-NA-PET-CT Ganzkoerper  primaer mit KM-99946/300.000000-Segmentation-06339</t>
  </si>
  <si>
    <t>2022-03-17T19:05:14.286</t>
  </si>
  <si>
    <t>1.3.6.1.4.1.14519.5.2.1.4219.6651.201204638316228429176310440710</t>
  </si>
  <si>
    <t>./FDG-PET-CT-Lesions/PETCT_b926177c87/10-10-2004-NA-PET-CT Ganzkoerper  primaer mit KM-99946/5.000000-GK p.v.3 s-40710</t>
  </si>
  <si>
    <t>2022-03-17T19:05:44.996</t>
  </si>
  <si>
    <t>1.3.6.1.4.1.14519.5.2.1.4219.6651.289881639848193743088986552208</t>
  </si>
  <si>
    <t>./FDG-PET-CT-Lesions/PETCT_b926177c87/10-10-2004-NA-PET-CT Ganzkoerper  primaer mit KM-99946/3.000000-PET corr.-52208</t>
  </si>
  <si>
    <t>2022-03-17T19:05:55.029</t>
  </si>
  <si>
    <t>1.3.6.1.4.1.14519.5.2.1.4219.6651.168414403209425095217112753312</t>
  </si>
  <si>
    <t>./FDG-PET-CT-Lesions/PETCT_b7c1533a39/02-12-2005-NA-PET-CT Ganzkoerper  primaer mit KM-24066/6.000000-GK p.v.1 WF s-53312</t>
  </si>
  <si>
    <t>2022-03-17T19:05:55.273</t>
  </si>
  <si>
    <t>1.3.6.1.4.1.14519.5.2.1.4219.6651.714784737793715217176201066051</t>
  </si>
  <si>
    <t>PETCT_b92d7f441e</t>
  </si>
  <si>
    <t>1.3.6.1.4.1.14519.5.2.1.4219.6651.303740538256477113708146593813</t>
  </si>
  <si>
    <t>./FDG-PET-CT-Lesions/PETCT_b92d7f441e/03-22-2007-NA-PET-CT Ganzkoerper  primaer mit KM-93813/300.000000-Segmentation-66051</t>
  </si>
  <si>
    <t>2022-03-17T19:05:58.331</t>
  </si>
  <si>
    <t>1.3.6.1.4.1.14519.5.2.1.4219.6651.267640331762281342678791169921</t>
  </si>
  <si>
    <t>./FDG-PET-CT-Lesions/PETCT_b92d7f441e/03-22-2007-NA-PET-CT Ganzkoerper  primaer mit KM-93813/14.000000-PET corr.-69921</t>
  </si>
  <si>
    <t>2022-03-17T19:06:22.626</t>
  </si>
  <si>
    <t>1.3.6.1.4.1.14519.5.2.1.4219.6651.176017264347118197575740798516</t>
  </si>
  <si>
    <t>./FDG-PET-CT-Lesions/PETCT_b92d7f441e/03-22-2007-NA-PET-CT Ganzkoerper  primaer mit KM-93813/4.000000-GK p.v.3 s-98516</t>
  </si>
  <si>
    <t>2022-03-17T19:06:24.701</t>
  </si>
  <si>
    <t>1.3.6.1.4.1.14519.5.2.1.4219.6651.379858689317295785008210941908</t>
  </si>
  <si>
    <t>PETCT_ba717a1f22</t>
  </si>
  <si>
    <t>1.3.6.1.4.1.14519.5.2.1.4219.6651.118132205353885552830819301506</t>
  </si>
  <si>
    <t>./FDG-PET-CT-Lesions/PETCT_ba717a1f22/03-28-2003-NA-PET-CT Ganzkoerper  primaer mit KM-01506/300.000000-Segmentation-41908</t>
  </si>
  <si>
    <t>2022-03-17T19:06:34.226</t>
  </si>
  <si>
    <t>1.3.6.1.4.1.14519.5.2.1.4219.6651.260575230696526009840728791328</t>
  </si>
  <si>
    <t>./FDG-PET-CT-Lesions/PETCT_ba717a1f22/03-28-2003-NA-PET-CT Ganzkoerper  primaer mit KM-01506/4.000000-GK p.v.3-91328</t>
  </si>
  <si>
    <t>2022-03-17T19:06:38.778</t>
  </si>
  <si>
    <t>1.3.6.1.4.1.14519.5.2.1.4219.6651.333524872954339244707861010375</t>
  </si>
  <si>
    <t>PETCT_ba81e4b04b</t>
  </si>
  <si>
    <t>1.3.6.1.4.1.14519.5.2.1.4219.6651.181891320093434578186370651905</t>
  </si>
  <si>
    <t>./FDG-PET-CT-Lesions/PETCT_ba81e4b04b/12-02-2005-NA-PET-CT Ganzkoerper  primaer mit KM-51905/300.000000-Segmentation-10375</t>
  </si>
  <si>
    <t>2022-03-17T19:06:49.744</t>
  </si>
  <si>
    <t>1.3.6.1.4.1.14519.5.2.1.4219.6651.163582899677427679877696771979</t>
  </si>
  <si>
    <t>./FDG-PET-CT-Lesions/PETCT_ba81e4b04b/12-02-2005-NA-PET-CT Ganzkoerper  primaer mit KM-51905/13.000000-PET corr.-71979</t>
  </si>
  <si>
    <t>2022-03-17T19:07:05.923</t>
  </si>
  <si>
    <t>1.3.6.1.4.1.14519.5.2.1.4219.6651.412048928725031962560879122954</t>
  </si>
  <si>
    <t>./FDG-PET-CT-Lesions/PETCT_ba717a1f22/03-28-2003-NA-PET-CT Ganzkoerper  primaer mit KM-01506/8.000000-PET corr.-22954</t>
  </si>
  <si>
    <t>2022-03-17T19:07:10.827</t>
  </si>
  <si>
    <t>1.3.6.1.4.1.14519.5.2.1.4219.6651.426974923888338585225635396275</t>
  </si>
  <si>
    <t>PETCT_baacf43b4f</t>
  </si>
  <si>
    <t>1.3.6.1.4.1.14519.5.2.1.4219.6651.329906221611591325464587381091</t>
  </si>
  <si>
    <t>2/24/2003</t>
  </si>
  <si>
    <t>./FDG-PET-CT-Lesions/PETCT_baacf43b4f/02-24-2003-NA-PET-CT Ganzkoerper  primaer mit KM-81091/300.000000-Segmentation-96275</t>
  </si>
  <si>
    <t>2022-03-17T19:07:13.684</t>
  </si>
  <si>
    <t>1.3.6.1.4.1.14519.5.2.1.4219.6651.653958405568490318744471148082</t>
  </si>
  <si>
    <t>./FDG-PET-CT-Lesions/PETCT_ba81e4b04b/12-02-2005-NA-PET-CT Ganzkoerper  primaer mit KM-51905/4.000000-GK p.v.3 s-48082</t>
  </si>
  <si>
    <t>2022-03-17T19:07:46.768</t>
  </si>
  <si>
    <t>1.3.6.1.4.1.14519.5.2.1.4219.6651.689533913172655821322498923905</t>
  </si>
  <si>
    <t>./FDG-PET-CT-Lesions/PETCT_baacf43b4f/02-24-2003-NA-PET-CT Ganzkoerper  primaer mit KM-81091/8.000000-PET corr.-23905</t>
  </si>
  <si>
    <t>2022-03-17T19:07:46.8</t>
  </si>
  <si>
    <t>1.3.6.1.4.1.14519.5.2.1.4219.6651.608939596615336338697786859839</t>
  </si>
  <si>
    <t>./FDG-PET-CT-Lesions/PETCT_baacf43b4f/02-24-2003-NA-PET-CT Ganzkoerper  primaer mit KM-81091/4.000000-GK p.v.3-59839</t>
  </si>
  <si>
    <t>2022-03-17T19:07:57.47</t>
  </si>
  <si>
    <t>1.3.6.1.4.1.14519.5.2.1.4219.6651.339775278230426193319295582819</t>
  </si>
  <si>
    <t>PETCT_bacc741e2c</t>
  </si>
  <si>
    <t>1.3.6.1.4.1.14519.5.2.1.4219.6651.234560366847635561493033074707</t>
  </si>
  <si>
    <t>./FDG-PET-CT-Lesions/PETCT_bacc741e2c/01-28-2002-NA-PET-CT Ganzkoerper  primaer mit KM-74707/300.000000-Segmentation-82819</t>
  </si>
  <si>
    <t>2022-03-17T19:07:58.679</t>
  </si>
  <si>
    <t>1.3.6.1.4.1.14519.5.2.1.4219.6651.344467799048031208814077912853</t>
  </si>
  <si>
    <t>./FDG-PET-CT-Lesions/PETCT_bacc741e2c/01-28-2002-NA-PET-CT Ganzkoerper  primaer mit KM-74707/10.000000-PET corr.-12853</t>
  </si>
  <si>
    <t>2022-03-17T19:08:28.67</t>
  </si>
  <si>
    <t>1.3.6.1.4.1.14519.5.2.1.4219.6651.850503020586161639288369330984</t>
  </si>
  <si>
    <t>PETCT_bb45bfcffd</t>
  </si>
  <si>
    <t>1.3.6.1.4.1.14519.5.2.1.4219.6651.147861950709543636065188550107</t>
  </si>
  <si>
    <t>./FDG-PET-CT-Lesions/PETCT_bb45bfcffd/01-03-2003-NA-PET-CT Ganzkoerper  primaer mit KM-50107/300.000000-Segmentation-30984</t>
  </si>
  <si>
    <t>2022-03-17T19:08:40.891</t>
  </si>
  <si>
    <t>1.3.6.1.4.1.14519.5.2.1.4219.6651.203369683964856457183567092937</t>
  </si>
  <si>
    <t>./FDG-PET-CT-Lesions/PETCT_bb45bfcffd/01-03-2003-NA-PET-CT Ganzkoerper  primaer mit KM-50107/6.000000-PET corr.-92937</t>
  </si>
  <si>
    <t>2022-03-17T19:08:58.373</t>
  </si>
  <si>
    <t>1.3.6.1.4.1.14519.5.2.1.4219.6651.113123012287248038361077236855</t>
  </si>
  <si>
    <t>PETCT_bb564e29d2</t>
  </si>
  <si>
    <t>1.3.6.1.4.1.14519.5.2.1.4219.6651.103439077614587085911993941169</t>
  </si>
  <si>
    <t>./FDG-PET-CT-Lesions/PETCT_bb564e29d2/05-05-2006-NA-PET-CT Ganzkoerper  primaer mit KM-41169/300.000000-Segmentation-36855</t>
  </si>
  <si>
    <t>2022-03-17T19:09:06.914</t>
  </si>
  <si>
    <t>1.3.6.1.4.1.14519.5.2.1.4219.6651.137168450615292762622270983252</t>
  </si>
  <si>
    <t>./FDG-PET-CT-Lesions/PETCT_bacc741e2c/01-28-2002-NA-PET-CT Ganzkoerper  primaer mit KM-74707/6.000000-GK p.v.2-83252</t>
  </si>
  <si>
    <t>2022-03-17T19:09:59.291</t>
  </si>
  <si>
    <t>1.3.6.1.4.1.14519.5.2.1.4219.6651.485673503937955334064975126385</t>
  </si>
  <si>
    <t>./FDG-PET-CT-Lesions/PETCT_bb564e29d2/05-05-2006-NA-PET-CT Ganzkoerper  primaer mit KM-41169/10.000000-PET corr.-26385</t>
  </si>
  <si>
    <t>2022-03-17T19:10:40.68</t>
  </si>
  <si>
    <t>1.3.6.1.4.1.14519.5.2.1.4219.6651.747372357550711428723897526624</t>
  </si>
  <si>
    <t>./FDG-PET-CT-Lesions/PETCT_bb564e29d2/05-05-2006-NA-PET-CT Ganzkoerper  primaer mit KM-41169/4.000000-GK p.v.3 s-26624</t>
  </si>
  <si>
    <t>2022-03-17T19:10:55.452</t>
  </si>
  <si>
    <t>1.3.6.1.4.1.14519.5.2.1.4219.6651.979545783484809035708689501606</t>
  </si>
  <si>
    <t>./FDG-PET-CT-Lesions/PETCT_bb45bfcffd/01-03-2003-NA-PET-CT Ganzkoerper  primaer mit KM-50107/5.000000-GK p.v.1 WF-01606</t>
  </si>
  <si>
    <t>2022-03-17T19:11:00.264</t>
  </si>
  <si>
    <t>1.3.6.1.4.1.14519.5.2.1.4219.6651.318071511055078254816712199495</t>
  </si>
  <si>
    <t>PETCT_bbb2df1e31</t>
  </si>
  <si>
    <t>1.3.6.1.4.1.14519.5.2.1.4219.6651.160323951081108335343840590674</t>
  </si>
  <si>
    <t>1/29/2005</t>
  </si>
  <si>
    <t>./FDG-PET-CT-Lesions/PETCT_bbb2df1e31/01-29-2005-NA-PET-CT Ganzkoerper  primaer mit KM-90674/300.000000-Segmentation-99495</t>
  </si>
  <si>
    <t>2022-03-17T19:11:09.267</t>
  </si>
  <si>
    <t>1.3.6.1.4.1.14519.5.2.1.4219.6651.149233315137222398587221028119</t>
  </si>
  <si>
    <t>PETCT_bbb83facb4</t>
  </si>
  <si>
    <t>1.3.6.1.4.1.14519.5.2.1.4219.6651.507433541959572161335728009278</t>
  </si>
  <si>
    <t>./FDG-PET-CT-Lesions/PETCT_bbb83facb4/08-23-2001-NA-PET-CT Ganzkoerper  primaer mit KM-09278/300.000000-Segmentation-28119</t>
  </si>
  <si>
    <t>2022-03-17T19:11:21.137</t>
  </si>
  <si>
    <t>1.3.6.1.4.1.14519.5.2.1.4219.6651.129760683009727607974116352086</t>
  </si>
  <si>
    <t>./FDG-PET-CT-Lesions/PETCT_bbb2df1e31/01-29-2005-NA-PET-CT Ganzkoerper  primaer mit KM-90674/6.000000-PET corr.-52086</t>
  </si>
  <si>
    <t>2022-03-17T19:11:54.346</t>
  </si>
  <si>
    <t>1.3.6.1.4.1.14519.5.2.1.4219.6651.200724320816732716424108564060</t>
  </si>
  <si>
    <t>./FDG-PET-CT-Lesions/PETCT_bbb83facb4/08-23-2001-NA-PET-CT Ganzkoerper  primaer mit KM-09278/7.000000-PET corr.-64060</t>
  </si>
  <si>
    <t>2022-03-17T19:12:11.942</t>
  </si>
  <si>
    <t>1.3.6.1.4.1.14519.5.2.1.4219.6651.303891857620783124786891221032</t>
  </si>
  <si>
    <t>./FDG-PET-CT-Lesions/PETCT_bbb2df1e31/01-29-2005-NA-PET-CT Ganzkoerper  primaer mit KM-90674/4.000000-GK p.v.3 s-21032</t>
  </si>
  <si>
    <t>2022-03-17T19:12:22.786</t>
  </si>
  <si>
    <t>1.3.6.1.4.1.14519.5.2.1.4219.6651.153216120295292074644484930021</t>
  </si>
  <si>
    <t>PETCT_bc80d06f97</t>
  </si>
  <si>
    <t>1.3.6.1.4.1.14519.5.2.1.4219.6651.176679212615753074112584982151</t>
  </si>
  <si>
    <t>2/18/2002</t>
  </si>
  <si>
    <t>187.27 MB</t>
  </si>
  <si>
    <t>./FDG-PET-CT-Lesions/PETCT_bc80d06f97/02-18-2002-NA-PET-CT Ganzkoerper  primaer mit KM-82151/7.000000-PET corr.-30021</t>
  </si>
  <si>
    <t>2022-03-17T19:13:05.091</t>
  </si>
  <si>
    <t>1.3.6.1.4.1.14519.5.2.1.4219.6651.281856463917527586296283812395</t>
  </si>
  <si>
    <t>./FDG-PET-CT-Lesions/PETCT_bc80d06f97/02-18-2002-NA-PET-CT Ganzkoerper  primaer mit KM-82151/300.000000-Segmentation-12395</t>
  </si>
  <si>
    <t>2022-03-17T19:13:24.552</t>
  </si>
  <si>
    <t>1.3.6.1.4.1.14519.5.2.1.4219.6651.244622410105356420820519740254</t>
  </si>
  <si>
    <t>./FDG-PET-CT-Lesions/PETCT_bbb83facb4/08-23-2001-NA-PET-CT Ganzkoerper  primaer mit KM-09278/5.000000-GK p.v.2-40254</t>
  </si>
  <si>
    <t>2022-03-17T19:13:33.904</t>
  </si>
  <si>
    <t>1.3.6.1.4.1.14519.5.2.1.4219.6651.197332899735084525059846718864</t>
  </si>
  <si>
    <t>PETCT_bca97006e4</t>
  </si>
  <si>
    <t>1.3.6.1.4.1.14519.5.2.1.4219.6651.259851075975397654985049316083</t>
  </si>
  <si>
    <t>./FDG-PET-CT-Lesions/PETCT_bca97006e4/05-06-2001-NA-PET-CT Ganzkoerper  primaer mit KM-16083/300.000000-Segmentation-18864</t>
  </si>
  <si>
    <t>2022-03-17T19:13:36.604</t>
  </si>
  <si>
    <t>1.3.6.1.4.1.14519.5.2.1.4219.6651.211090694198498308828439722389</t>
  </si>
  <si>
    <t>./FDG-PET-CT-Lesions/PETCT_bca97006e4/05-06-2001-NA-PET-CT Ganzkoerper  primaer mit KM-16083/9.000000-PET corr.-22389</t>
  </si>
  <si>
    <t>2022-03-17T19:14:02.537</t>
  </si>
  <si>
    <t>1.3.6.1.4.1.14519.5.2.1.4219.6651.112627600658131375567723610436</t>
  </si>
  <si>
    <t>PETCT_bd52fdf529</t>
  </si>
  <si>
    <t>1.3.6.1.4.1.14519.5.2.1.4219.6651.204944806000009001256461496150</t>
  </si>
  <si>
    <t>./FDG-PET-CT-Lesions/PETCT_bd52fdf529/12-03-2000-NA-PET-CT Ganzkoerper  primaer mit KM-96150/8.000000-PET corr.-10436</t>
  </si>
  <si>
    <t>2022-03-17T19:14:37.857</t>
  </si>
  <si>
    <t>1.3.6.1.4.1.14519.5.2.1.4219.6651.114807507517243675519493877367</t>
  </si>
  <si>
    <t>./FDG-PET-CT-Lesions/PETCT_bd52fdf529/12-03-2000-NA-PET-CT Ganzkoerper  primaer mit KM-96150/300.000000-Segmentation-77367</t>
  </si>
  <si>
    <t>2022-03-17T19:14:47.542</t>
  </si>
  <si>
    <t>1.3.6.1.4.1.14519.5.2.1.4219.6651.669298719171826388719898765646</t>
  </si>
  <si>
    <t>./FDG-PET-CT-Lesions/PETCT_bca97006e4/05-06-2001-NA-PET-CT Ganzkoerper  primaer mit KM-16083/6.000000-GK p.v.2-65646</t>
  </si>
  <si>
    <t>2022-03-17T19:14:52.894</t>
  </si>
  <si>
    <t>1.3.6.1.4.1.14519.5.2.1.4219.6651.212484409167277980705870776654</t>
  </si>
  <si>
    <t>914.76 MB</t>
  </si>
  <si>
    <t>./FDG-PET-CT-Lesions/PETCT_bc80d06f97/02-18-2002-NA-PET-CT Ganzkoerper  primaer mit KM-82151/5.000000-GK p.v.2-76654</t>
  </si>
  <si>
    <t>2022-03-17T19:14:55.097</t>
  </si>
  <si>
    <t>1.3.6.1.4.1.14519.5.2.1.4219.6651.161973411919515106227988926739</t>
  </si>
  <si>
    <t>PETCT_bd7603e9df</t>
  </si>
  <si>
    <t>1.3.6.1.4.1.14519.5.2.1.4219.6651.211700609271466192917596926867</t>
  </si>
  <si>
    <t>./FDG-PET-CT-Lesions/PETCT_bd7603e9df/05-06-2005-NA-PET-CT Ganzkoerper  primaer mit KM-26867/300.000000-Segmentation-26739</t>
  </si>
  <si>
    <t>2022-03-17T19:14:58.984</t>
  </si>
  <si>
    <t>1.3.6.1.4.1.14519.5.2.1.4219.6651.212433635174674914241551338508</t>
  </si>
  <si>
    <t>./FDG-PET-CT-Lesions/PETCT_bd7603e9df/05-06-2005-NA-PET-CT Ganzkoerper  primaer mit KM-26867/10.000000-PET corr.-38508</t>
  </si>
  <si>
    <t>2022-03-17T19:15:31.893</t>
  </si>
  <si>
    <t>1.3.6.1.4.1.14519.5.2.1.4219.6651.123735279218271872878235281085</t>
  </si>
  <si>
    <t>./FDG-PET-CT-Lesions/PETCT_bd7603e9df/05-06-2005-NA-PET-CT Ganzkoerper  primaer mit KM-26867/5.000000-GK p.v.3 s-81085</t>
  </si>
  <si>
    <t>2022-03-17T19:15:32.61</t>
  </si>
  <si>
    <t>1.3.6.1.4.1.14519.5.2.1.4219.6651.150088902895100204351099703102</t>
  </si>
  <si>
    <t>PETCT_bd76c8d299</t>
  </si>
  <si>
    <t>1.3.6.1.4.1.14519.5.2.1.4219.6651.168372228604765095626519951077</t>
  </si>
  <si>
    <t>./FDG-PET-CT-Lesions/PETCT_bd76c8d299/10-25-2002-NA-PET-CT Ganzkoerper  primaer mit KM-51077/300.000000-Segmentation-03102</t>
  </si>
  <si>
    <t>2022-03-17T19:15:39.667</t>
  </si>
  <si>
    <t>1.3.6.1.4.1.14519.5.2.1.4219.6651.905261879551986070211360159123</t>
  </si>
  <si>
    <t>./FDG-PET-CT-Lesions/PETCT_bd76c8d299/10-25-2002-NA-PET-CT Ganzkoerper  primaer mit KM-51077/9.000000-PET corr.-59123</t>
  </si>
  <si>
    <t>2022-03-17T19:16:09.897</t>
  </si>
  <si>
    <t>1.3.6.1.4.1.14519.5.2.1.4219.6651.247648167738272070678083890333</t>
  </si>
  <si>
    <t>./FDG-PET-CT-Lesions/PETCT_bd52fdf529/12-03-2000-NA-PET-CT Ganzkoerper  primaer mit KM-96150/6.000000-GK p.v.2-90333</t>
  </si>
  <si>
    <t>2022-03-17T19:16:12.972</t>
  </si>
  <si>
    <t>1.3.6.1.4.1.14519.5.2.1.4219.6651.196111011337512453650823545050</t>
  </si>
  <si>
    <t>./FDG-PET-CT-Lesions/PETCT_bd76c8d299/10-25-2002-NA-PET-CT Ganzkoerper  primaer mit KM-51077/4.000000-GK p.v.3-45050</t>
  </si>
  <si>
    <t>2022-03-17T19:16:18.558</t>
  </si>
  <si>
    <t>1.3.6.1.4.1.14519.5.2.1.4219.6651.294214852811291201981939406020</t>
  </si>
  <si>
    <t>PETCT_bd7c02faa9</t>
  </si>
  <si>
    <t>1.3.6.1.4.1.14519.5.2.1.4219.6651.546397576072428815772027125841</t>
  </si>
  <si>
    <t>./FDG-PET-CT-Lesions/PETCT_bd7c02faa9/05-04-2002-NA-PET-CT Ganzkoerper  primaer mit KM-25841/300.000000-Segmentation-06020</t>
  </si>
  <si>
    <t>2022-03-17T19:16:21.129</t>
  </si>
  <si>
    <t>1.3.6.1.4.1.14519.5.2.1.4219.6651.665799875980802252057915808190</t>
  </si>
  <si>
    <t>./FDG-PET-CT-Lesions/PETCT_bd7c02faa9/05-04-2002-NA-PET-CT Ganzkoerper  primaer mit KM-25841/9.000000-PET corr.-08190</t>
  </si>
  <si>
    <t>2022-03-17T19:16:44.936</t>
  </si>
  <si>
    <t>1.3.6.1.4.1.14519.5.2.1.4219.6651.277644068179797486359469958331</t>
  </si>
  <si>
    <t>./FDG-PET-CT-Lesions/PETCT_bd7c02faa9/05-04-2002-NA-PET-CT Ganzkoerper  primaer mit KM-25841/4.000000-GK p.v.3-58331</t>
  </si>
  <si>
    <t>2022-03-17T19:16:46.497</t>
  </si>
  <si>
    <t>1.3.6.1.4.1.14519.5.2.1.4219.6651.309321184325599513597254681222</t>
  </si>
  <si>
    <t>PETCT_bdd21f5590</t>
  </si>
  <si>
    <t>1.3.6.1.4.1.14519.5.2.1.4219.6651.236214731589204424944640130401</t>
  </si>
  <si>
    <t>./FDG-PET-CT-Lesions/PETCT_bdd21f5590/09-14-2003-NA-PET-CT Ganzkoerper  primaer mit KM-30401/300.000000-Segmentation-81222</t>
  </si>
  <si>
    <t>2022-03-17T19:16:57.801</t>
  </si>
  <si>
    <t>1.3.6.1.4.1.14519.5.2.1.4219.6651.194055450360576650124448659627</t>
  </si>
  <si>
    <t>PETCT_be0d3c767e</t>
  </si>
  <si>
    <t>1.3.6.1.4.1.14519.5.2.1.4219.6651.151125244121662403434257757783</t>
  </si>
  <si>
    <t>5/29/2006</t>
  </si>
  <si>
    <t>./FDG-PET-CT-Lesions/PETCT_be0d3c767e/05-29-2006-NA-PET-CT Ganzkoerper nativ-57783/300.000000-Segmentation-59627</t>
  </si>
  <si>
    <t>2022-03-17T19:17:00.76</t>
  </si>
  <si>
    <t>1.3.6.1.4.1.14519.5.2.1.4219.6651.908411498202614760887769632510</t>
  </si>
  <si>
    <t>./FDG-PET-CT-Lesions/PETCT_bdd21f5590/09-14-2003-NA-PET-CT Ganzkoerper  primaer mit KM-30401/6.000000-PET corr.-32510</t>
  </si>
  <si>
    <t>2022-03-17T19:17:49.35</t>
  </si>
  <si>
    <t>1.3.6.1.4.1.14519.5.2.1.4219.6651.277892915943379193233973307501</t>
  </si>
  <si>
    <t>./FDG-PET-CT-Lesions/PETCT_bdd21f5590/09-14-2003-NA-PET-CT Ganzkoerper  primaer mit KM-30401/4.000000-GK p.v.3-07501</t>
  </si>
  <si>
    <t>2022-03-17T19:17:50.566</t>
  </si>
  <si>
    <t>1.3.6.1.4.1.14519.5.2.1.4219.6651.811620905380547969202933292024</t>
  </si>
  <si>
    <t>./FDG-PET-CT-Lesions/PETCT_be0d3c767e/05-29-2006-NA-PET-CT Ganzkoerper nativ-57783/4.000000-GK nativ 3 s-92024</t>
  </si>
  <si>
    <t>2022-03-17T19:17:53.592</t>
  </si>
  <si>
    <t>1.3.6.1.4.1.14519.5.2.1.4219.6651.312941018065562587117257688960</t>
  </si>
  <si>
    <t>PETCT_be3e55a32f</t>
  </si>
  <si>
    <t>1.3.6.1.4.1.14519.5.2.1.4219.6651.859177228338607676541415998009</t>
  </si>
  <si>
    <t>./FDG-PET-CT-Lesions/PETCT_be3e55a32f/04-05-2001-NA-PET-CT Ganzkoerper  primaer mit KM-98009/9.000000-PET corr.-88960</t>
  </si>
  <si>
    <t>2022-03-17T19:18:26.797</t>
  </si>
  <si>
    <t>1.3.6.1.4.1.14519.5.2.1.4219.6651.872543573893987139241897956593</t>
  </si>
  <si>
    <t>./FDG-PET-CT-Lesions/PETCT_be0d3c767e/05-29-2006-NA-PET-CT Ganzkoerper nativ-57783/8.000000-PET corr.-56593</t>
  </si>
  <si>
    <t>2022-03-17T19:18:28.611</t>
  </si>
  <si>
    <t>1.3.6.1.4.1.14519.5.2.1.4219.6651.876282489562485408155062170767</t>
  </si>
  <si>
    <t>./FDG-PET-CT-Lesions/PETCT_be3e55a32f/04-05-2001-NA-PET-CT Ganzkoerper  primaer mit KM-98009/300.000000-Segmentation-70767</t>
  </si>
  <si>
    <t>2022-03-17T19:18:30.35</t>
  </si>
  <si>
    <t>1.3.6.1.4.1.14519.5.2.1.4219.6651.183544556066495464015191471288</t>
  </si>
  <si>
    <t>PETCT_bef465b4ad</t>
  </si>
  <si>
    <t>1.3.6.1.4.1.14519.5.2.1.4219.6651.303759586174258162251964273031</t>
  </si>
  <si>
    <t>./FDG-PET-CT-Lesions/PETCT_bef465b4ad/05-04-2007-NA-PET-CT Ganzkoerper  primaer mit KM-73031/300.000000-Segmentation-71288</t>
  </si>
  <si>
    <t>2022-03-17T19:18:34.425</t>
  </si>
  <si>
    <t>1.3.6.1.4.1.14519.5.2.1.4219.6651.184989546288933722568201591102</t>
  </si>
  <si>
    <t>./FDG-PET-CT-Lesions/PETCT_bef465b4ad/05-04-2007-NA-PET-CT Ganzkoerper  primaer mit KM-73031/7.000000-PET corr.-91102</t>
  </si>
  <si>
    <t>2022-03-17T19:19:05.5</t>
  </si>
  <si>
    <t>1.3.6.1.4.1.14519.5.2.1.4219.6651.441018795192501913568009481032</t>
  </si>
  <si>
    <t>./FDG-PET-CT-Lesions/PETCT_bef465b4ad/05-04-2007-NA-PET-CT Ganzkoerper  primaer mit KM-73031/4.000000-GK p.v.3 s-81032</t>
  </si>
  <si>
    <t>2022-03-17T19:19:21.744</t>
  </si>
  <si>
    <t>1.3.6.1.4.1.14519.5.2.1.4219.6651.251958699548495586914101639463</t>
  </si>
  <si>
    <t>./FDG-PET-CT-Lesions/PETCT_be3e55a32f/04-05-2001-NA-PET-CT Ganzkoerper  primaer mit KM-98009/5.000000-GK p.v.2-39463</t>
  </si>
  <si>
    <t>2022-03-17T19:19:26.744</t>
  </si>
  <si>
    <t>1.3.6.1.4.1.14519.5.2.1.4219.6651.288528260498201685154900416042</t>
  </si>
  <si>
    <t>PETCT_bf178a41b2</t>
  </si>
  <si>
    <t>1.3.6.1.4.1.14519.5.2.1.4219.6651.281940103384474787934136645943</t>
  </si>
  <si>
    <t>./FDG-PET-CT-Lesions/PETCT_bf178a41b2/06-08-2002-NA-PET-CT Ganzkoerper  primaer mit KM-45943/300.000000-Segmentation-16042</t>
  </si>
  <si>
    <t>2022-03-17T19:19:35.281</t>
  </si>
  <si>
    <t>1.3.6.1.4.1.14519.5.2.1.4219.6651.139133805469548119562589952136</t>
  </si>
  <si>
    <t>./FDG-PET-CT-Lesions/PETCT_bf178a41b2/06-08-2002-NA-PET-CT Ganzkoerper  primaer mit KM-45943/4.000000-GK p.v.3-52136</t>
  </si>
  <si>
    <t>2022-03-17T19:19:41.381</t>
  </si>
  <si>
    <t>1.3.6.1.4.1.14519.5.2.1.4219.6651.284489026696573246325298620676</t>
  </si>
  <si>
    <t>./FDG-PET-CT-Lesions/PETCT_bf178a41b2/06-08-2002-NA-PET-CT Ganzkoerper  primaer mit KM-45943/7.000000-PET corr.-20676</t>
  </si>
  <si>
    <t>2022-03-17T19:19:49.227</t>
  </si>
  <si>
    <t>1.3.6.1.4.1.14519.5.2.1.4219.6651.301889406084930977304461588241</t>
  </si>
  <si>
    <t>PETCT_bf7652bccc</t>
  </si>
  <si>
    <t>1.3.6.1.4.1.14519.5.2.1.4219.6651.180363986244108469658630597622</t>
  </si>
  <si>
    <t>11/25/2002</t>
  </si>
  <si>
    <t>./FDG-PET-CT-Lesions/PETCT_bf7652bccc/11-25-2002-NA-PET-CT Ganzkoerper  primaer mit KM-97622/300.000000-Segmentation-88241</t>
  </si>
  <si>
    <t>2022-03-17T19:19:50.333</t>
  </si>
  <si>
    <t>1.3.6.1.4.1.14519.5.2.1.4219.6651.295067430960403065419466666842</t>
  </si>
  <si>
    <t>./FDG-PET-CT-Lesions/PETCT_bf7652bccc/11-25-2002-NA-PET-CT Ganzkoerper  primaer mit KM-97622/7.000000-PET corr.-66842</t>
  </si>
  <si>
    <t>2022-03-17T19:20:02.015</t>
  </si>
  <si>
    <t>1.3.6.1.4.1.14519.5.2.1.4219.6651.226459732370827858390990031124</t>
  </si>
  <si>
    <t>PETCT_bfd89440db</t>
  </si>
  <si>
    <t>1.3.6.1.4.1.14519.5.2.1.4219.6651.334334534380734788474626610321</t>
  </si>
  <si>
    <t>./FDG-PET-CT-Lesions/PETCT_bfd89440db/03-11-2007-NA-PET-CT Ganzkoerper  primaer mit KM-10321/300.000000-Segmentation-31124</t>
  </si>
  <si>
    <t>2022-03-17T19:20:10.054</t>
  </si>
  <si>
    <t>1.3.6.1.4.1.14519.5.2.1.4219.6651.167670554409483957209584103329</t>
  </si>
  <si>
    <t>./FDG-PET-CT-Lesions/PETCT_bfd89440db/03-11-2007-NA-PET-CT Ganzkoerper  primaer mit KM-10321/9.000000-PET corr.-03329</t>
  </si>
  <si>
    <t>2022-03-17T19:20:21.106</t>
  </si>
  <si>
    <t>1.3.6.1.4.1.14519.5.2.1.4219.6651.303079041234918212505412074538</t>
  </si>
  <si>
    <t>./FDG-PET-CT-Lesions/PETCT_bf7652bccc/11-25-2002-NA-PET-CT Ganzkoerper  primaer mit KM-97622/4.000000-GK p.v.3-74538</t>
  </si>
  <si>
    <t>2022-03-17T19:20:27.063</t>
  </si>
  <si>
    <t>1.3.6.1.4.1.14519.5.2.1.4219.6651.110337521200726634837439123078</t>
  </si>
  <si>
    <t>1.3.6.1.4.1.14519.5.2.1.4219.6651.459790609549318969770674745908</t>
  </si>
  <si>
    <t>./FDG-PET-CT-Lesions/PETCT_bfd89440db/02-05-2006-NA-PET-CT Ganzkoerper  primaer mit KM-45908/300.000000-Segmentation-23078</t>
  </si>
  <si>
    <t>2022-03-17T19:20:31.076</t>
  </si>
  <si>
    <t>1.3.6.1.4.1.14519.5.2.1.4219.6651.837470559737040273379548508648</t>
  </si>
  <si>
    <t>./FDG-PET-CT-Lesions/PETCT_bfd89440db/03-11-2007-NA-PET-CT Ganzkoerper  primaer mit KM-10321/4.000000-GK p.v.3 s-08648</t>
  </si>
  <si>
    <t>2022-03-17T19:21:00.053</t>
  </si>
  <si>
    <t>1.3.6.1.4.1.14519.5.2.1.4219.6651.269171508964074718201975165884</t>
  </si>
  <si>
    <t>./FDG-PET-CT-Lesions/PETCT_bfd89440db/02-05-2006-NA-PET-CT Ganzkoerper  primaer mit KM-45908/9.000000-PET corr.-65884</t>
  </si>
  <si>
    <t>2022-03-17T19:21:02.604</t>
  </si>
  <si>
    <t>1.3.6.1.4.1.14519.5.2.1.4219.6651.264985395037970739429795386679</t>
  </si>
  <si>
    <t>./FDG-PET-CT-Lesions/PETCT_bfd89440db/02-05-2006-NA-PET-CT Ganzkoerper  primaer mit KM-45908/4.000000-GK p.v.3 s-86679</t>
  </si>
  <si>
    <t>2022-03-17T19:21:03.666</t>
  </si>
  <si>
    <t>1.3.6.1.4.1.14519.5.2.1.4219.6651.325127755935133208914683843290</t>
  </si>
  <si>
    <t>PETCT_c018b45a49</t>
  </si>
  <si>
    <t>1.3.6.1.4.1.14519.5.2.1.4219.6651.265407020700657650361180981137</t>
  </si>
  <si>
    <t>11/26/2006</t>
  </si>
  <si>
    <t>./FDG-PET-CT-Lesions/PETCT_c018b45a49/11-26-2006-NA-PET-CT Ganzkoerper  primaer mit KM-81137/300.000000-Segmentation-43290</t>
  </si>
  <si>
    <t>2022-03-17T19:21:06.793</t>
  </si>
  <si>
    <t>1.3.6.1.4.1.14519.5.2.1.4219.6651.151164320822746943373468227742</t>
  </si>
  <si>
    <t>PETCT_c08293f2b2</t>
  </si>
  <si>
    <t>1.3.6.1.4.1.14519.5.2.1.4219.6651.219788646785504929937244963210</t>
  </si>
  <si>
    <t>7/13/2006</t>
  </si>
  <si>
    <t>./FDG-PET-CT-Lesions/PETCT_c08293f2b2/07-13-2006-NA-PET-CT Ganzkoerper  primaer mit KM-63210/300.000000-Segmentation-27742</t>
  </si>
  <si>
    <t>2022-03-17T19:21:18.76</t>
  </si>
  <si>
    <t>1.3.6.1.4.1.14519.5.2.1.4219.6651.211031084082023103140533468437</t>
  </si>
  <si>
    <t>./FDG-PET-CT-Lesions/PETCT_c018b45a49/11-26-2006-NA-PET-CT Ganzkoerper  primaer mit KM-81137/16.000000-PET corr.-68437</t>
  </si>
  <si>
    <t>2022-03-17T19:21:33.576</t>
  </si>
  <si>
    <t>1.3.6.1.4.1.14519.5.2.1.4219.6651.240304789936380745341701200095</t>
  </si>
  <si>
    <t>./FDG-PET-CT-Lesions/PETCT_c018b45a49/11-26-2006-NA-PET-CT Ganzkoerper  primaer mit KM-81137/4.000000-GK p.v.3 s-00095</t>
  </si>
  <si>
    <t>2022-03-17T19:21:53.34</t>
  </si>
  <si>
    <t>1.3.6.1.4.1.14519.5.2.1.4219.6651.154246696067762533310978662069</t>
  </si>
  <si>
    <t>PETCT_c094a24c03</t>
  </si>
  <si>
    <t>1.3.6.1.4.1.14519.5.2.1.4219.6651.121491664883227413138973867291</t>
  </si>
  <si>
    <t>./FDG-PET-CT-Lesions/PETCT_c094a24c03/03-04-2007-NA-PET-CT Ganzkoerper  primaer mit KM-67291/300.000000-Segmentation-62069</t>
  </si>
  <si>
    <t>2022-03-17T19:22:01.154</t>
  </si>
  <si>
    <t>1.3.6.1.4.1.14519.5.2.1.4219.6651.308954139829514662002859499395</t>
  </si>
  <si>
    <t>./FDG-PET-CT-Lesions/PETCT_c08293f2b2/07-13-2006-NA-PET-CT Ganzkoerper  primaer mit KM-63210/4.000000-GK p.v.3 s-99395</t>
  </si>
  <si>
    <t>2022-03-17T19:22:08.778</t>
  </si>
  <si>
    <t>1.3.6.1.4.1.14519.5.2.1.4219.6651.324562535607255570761391284952</t>
  </si>
  <si>
    <t>./FDG-PET-CT-Lesions/PETCT_c08293f2b2/07-13-2006-NA-PET-CT Ganzkoerper  primaer mit KM-63210/9.000000-PET corr.-84952</t>
  </si>
  <si>
    <t>2022-03-17T19:22:17.864</t>
  </si>
  <si>
    <t>1.3.6.1.4.1.14519.5.2.1.4219.6651.222472533029651985889678935006</t>
  </si>
  <si>
    <t>./FDG-PET-CT-Lesions/PETCT_c094a24c03/03-04-2007-NA-PET-CT Ganzkoerper  primaer mit KM-67291/9.000000-PET corr.-35006</t>
  </si>
  <si>
    <t>2022-03-17T19:22:45.358</t>
  </si>
  <si>
    <t>1.3.6.1.4.1.14519.5.2.1.4219.6651.226835450875974908171423301877</t>
  </si>
  <si>
    <t>1.3.6.1.4.1.14519.5.2.1.4219.6651.182274592042359774382469487666</t>
  </si>
  <si>
    <t>./FDG-PET-CT-Lesions/PETCT_c094a24c03/01-29-2006-NA-PET-CT Ganzkoerper  primaer mit KM-87666/13.000000-PET corr.-01877</t>
  </si>
  <si>
    <t>2022-03-17T19:22:48.102</t>
  </si>
  <si>
    <t>1.3.6.1.4.1.14519.5.2.1.4219.6651.847560206656052668412787868530</t>
  </si>
  <si>
    <t>./FDG-PET-CT-Lesions/PETCT_c094a24c03/01-29-2006-NA-PET-CT Ganzkoerper  primaer mit KM-87666/300.000000-Segmentation-68530</t>
  </si>
  <si>
    <t>2022-03-17T19:22:59.046</t>
  </si>
  <si>
    <t>1.3.6.1.4.1.14519.5.2.1.4219.6651.209036018843820006857168699535</t>
  </si>
  <si>
    <t>./FDG-PET-CT-Lesions/PETCT_c094a24c03/03-04-2007-NA-PET-CT Ganzkoerper  primaer mit KM-67291/5.000000-GK p.v.3 s-99535</t>
  </si>
  <si>
    <t>2022-03-17T19:22:59.536</t>
  </si>
  <si>
    <t>1.3.6.1.4.1.14519.5.2.1.4219.6651.324433252528482688465438545816</t>
  </si>
  <si>
    <t>PETCT_c10f48b173</t>
  </si>
  <si>
    <t>1.3.6.1.4.1.14519.5.2.1.4219.6651.124141387100025535892166867287</t>
  </si>
  <si>
    <t>11/27/2004</t>
  </si>
  <si>
    <t>./FDG-PET-CT-Lesions/PETCT_c10f48b173/11-27-2004-NA-PET-CT Ganzkoerper  primaer mit KM-67287/300.000000-Segmentation-45816</t>
  </si>
  <si>
    <t>2022-03-17T19:23:11.063</t>
  </si>
  <si>
    <t>1.3.6.1.4.1.14519.5.2.1.4219.6651.269431592152658279370234406478</t>
  </si>
  <si>
    <t>./FDG-PET-CT-Lesions/PETCT_c10f48b173/11-27-2004-NA-PET-CT Ganzkoerper  primaer mit KM-67287/4.000000-GK p.v.3 s-06478</t>
  </si>
  <si>
    <t>2022-03-17T19:23:38.32</t>
  </si>
  <si>
    <t>1.3.6.1.4.1.14519.5.2.1.4219.6651.115655174354440231484851963501</t>
  </si>
  <si>
    <t>PETCT_c16c13211c</t>
  </si>
  <si>
    <t>1.3.6.1.4.1.14519.5.2.1.4219.6651.987754128095454159416539676612</t>
  </si>
  <si>
    <t>10/26/2003</t>
  </si>
  <si>
    <t>./FDG-PET-CT-Lesions/PETCT_c16c13211c/10-26-2003-NA-PET-CT Ganzkoerper  primaer mit KM-76612/300.000000-Segmentation-63501</t>
  </si>
  <si>
    <t>2022-03-17T19:23:48.597</t>
  </si>
  <si>
    <t>1.3.6.1.4.1.14519.5.2.1.4219.6651.250476546527441181314488869268</t>
  </si>
  <si>
    <t>./FDG-PET-CT-Lesions/PETCT_c094a24c03/01-29-2006-NA-PET-CT Ganzkoerper  primaer mit KM-87666/4.000000-GK p.v.3 s-69268</t>
  </si>
  <si>
    <t>2022-03-17T19:23:50.569</t>
  </si>
  <si>
    <t>1.3.6.1.4.1.14519.5.2.1.4219.6651.666702684412933430233765491534</t>
  </si>
  <si>
    <t>./FDG-PET-CT-Lesions/PETCT_c10f48b173/11-27-2004-NA-PET-CT Ganzkoerper  primaer mit KM-67287/8.000000-PET corr.-91534</t>
  </si>
  <si>
    <t>2022-03-17T19:23:53.785</t>
  </si>
  <si>
    <t>1.3.6.1.4.1.14519.5.2.1.4219.6651.289704690000017099289003040234</t>
  </si>
  <si>
    <t>PETCT_c16d325d12</t>
  </si>
  <si>
    <t>1.3.6.1.4.1.14519.5.2.1.4219.6651.147145117407134425000834377095</t>
  </si>
  <si>
    <t>./FDG-PET-CT-Lesions/PETCT_c16d325d12/02-15-2003-NA-PET-CT Ganzkoerper  primaer mit KM-77095/300.000000-Segmentation-40234</t>
  </si>
  <si>
    <t>2022-03-17T19:24:03.955</t>
  </si>
  <si>
    <t>1.3.6.1.4.1.14519.5.2.1.4219.6651.168235115873163381270427202895</t>
  </si>
  <si>
    <t>./FDG-PET-CT-Lesions/PETCT_c16c13211c/10-26-2003-NA-PET-CT Ganzkoerper  primaer mit KM-76612/4.000000-GK p.v.3 s-02895</t>
  </si>
  <si>
    <t>2022-03-17T19:24:27.906</t>
  </si>
  <si>
    <t>1.3.6.1.4.1.14519.5.2.1.4219.6651.592915567824180600442922496470</t>
  </si>
  <si>
    <t>./FDG-PET-CT-Lesions/PETCT_c16c13211c/10-26-2003-NA-PET-CT Ganzkoerper  primaer mit KM-76612/9.000000-PET corr.-96470</t>
  </si>
  <si>
    <t>2022-03-17T19:24:45.724</t>
  </si>
  <si>
    <t>1.3.6.1.4.1.14519.5.2.1.4219.6651.299567717011149981974297942596</t>
  </si>
  <si>
    <t>./FDG-PET-CT-Lesions/PETCT_c16d325d12/02-15-2003-NA-PET-CT Ganzkoerper  primaer mit KM-77095/7.000000-PET corr.-42596</t>
  </si>
  <si>
    <t>2022-03-17T19:24:57.769</t>
  </si>
  <si>
    <t>1.3.6.1.4.1.14519.5.2.1.4219.6651.550689728591184665337121301315</t>
  </si>
  <si>
    <t>285.74 MB</t>
  </si>
  <si>
    <t>./FDG-PET-CT-Lesions/PETCT_c16d325d12/02-15-2003-NA-PET-CT Ganzkoerper  primaer mit KM-77095/4.000000-GK p.v.3-01315</t>
  </si>
  <si>
    <t>2022-03-17T19:25:21.022</t>
  </si>
  <si>
    <t>1.3.6.1.4.1.14519.5.2.1.4219.6651.140705921156573070140997365320</t>
  </si>
  <si>
    <t>PETCT_c1c9e78e0e</t>
  </si>
  <si>
    <t>1.3.6.1.4.1.14519.5.2.1.4219.6651.867242755757149011942783727207</t>
  </si>
  <si>
    <t>202.35 MB</t>
  </si>
  <si>
    <t>./FDG-PET-CT-Lesions/PETCT_c1c9e78e0e/05-14-2007-NA-PET-CT Ganzkoerper  primaer mit KM-27207/5.000000-GK p.v.3 s-65320</t>
  </si>
  <si>
    <t>2022-03-17T19:25:21.951</t>
  </si>
  <si>
    <t>1.3.6.1.4.1.14519.5.2.1.4219.6651.976558456292022132452622253043</t>
  </si>
  <si>
    <t>./FDG-PET-CT-Lesions/PETCT_c1c9e78e0e/05-14-2007-NA-PET-CT Ganzkoerper  primaer mit KM-27207/300.000000-Segmentation-53043</t>
  </si>
  <si>
    <t>2022-03-17T19:25:32.691</t>
  </si>
  <si>
    <t>1.3.6.1.4.1.14519.5.2.1.4219.6651.274273644041437103753628379365</t>
  </si>
  <si>
    <t>./FDG-PET-CT-Lesions/PETCT_c1c9e78e0e/05-14-2007-NA-PET-CT Ganzkoerper  primaer mit KM-27207/10.000000-PET corr.-79365</t>
  </si>
  <si>
    <t>2022-03-17T19:25:42.401</t>
  </si>
  <si>
    <t>1.3.6.1.4.1.14519.5.2.1.4219.6651.916847836652658394783930500417</t>
  </si>
  <si>
    <t>PETCT_c227131152</t>
  </si>
  <si>
    <t>1.3.6.1.4.1.14519.5.2.1.4219.6651.225153928694949305745546944758</t>
  </si>
  <si>
    <t>./FDG-PET-CT-Lesions/PETCT_c227131152/10-26-2003-NA-PET-CT Ganzkoerper  primaer mit KM-44758/300.000000-Segmentation-00417</t>
  </si>
  <si>
    <t>2022-03-17T19:25:51.529</t>
  </si>
  <si>
    <t>1.3.6.1.4.1.14519.5.2.1.4219.6651.321761433935693898758407329822</t>
  </si>
  <si>
    <t>./FDG-PET-CT-Lesions/PETCT_c227131152/10-26-2003-NA-PET-CT Ganzkoerper  primaer mit KM-44758/3.000000-PET corr.-29822</t>
  </si>
  <si>
    <t>2022-03-17T19:25:59.537</t>
  </si>
  <si>
    <t>1.3.6.1.4.1.14519.5.2.1.4219.6651.134848316688414499549242638381</t>
  </si>
  <si>
    <t>./FDG-PET-CT-Lesions/PETCT_c227131152/10-26-2003-NA-PET-CT Ganzkoerper  primaer mit KM-44758/5.000000-GK p.v.3 s-38381</t>
  </si>
  <si>
    <t>2022-03-17T19:26:04.947</t>
  </si>
  <si>
    <t>1.3.6.1.4.1.14519.5.2.1.4219.6651.316359854565977869308531456761</t>
  </si>
  <si>
    <t>PETCT_c252d734a0</t>
  </si>
  <si>
    <t>1.3.6.1.4.1.14519.5.2.1.4219.6651.167476751919640086267789385011</t>
  </si>
  <si>
    <t>./FDG-PET-CT-Lesions/PETCT_c252d734a0/08-09-2003-NA-PET-CT Ganzkoerper nativ-85011/300.000000-Segmentation-56761</t>
  </si>
  <si>
    <t>2022-03-17T19:26:19.255</t>
  </si>
  <si>
    <t>1.3.6.1.4.1.14519.5.2.1.4219.6651.250698742042242266166365581892</t>
  </si>
  <si>
    <t>./FDG-PET-CT-Lesions/PETCT_c252d734a0/08-09-2003-NA-PET-CT Ganzkoerper nativ-85011/7.000000-PET corr.-81892</t>
  </si>
  <si>
    <t>2022-03-17T19:26:51.818</t>
  </si>
  <si>
    <t>1.3.6.1.4.1.14519.5.2.1.4219.6651.228617705468228070717025069891</t>
  </si>
  <si>
    <t>PETCT_c29aba73da</t>
  </si>
  <si>
    <t>1.3.6.1.4.1.14519.5.2.1.4219.6651.108738367646741382899176089538</t>
  </si>
  <si>
    <t>8/23/2002</t>
  </si>
  <si>
    <t>./FDG-PET-CT-Lesions/PETCT_c29aba73da/08-23-2002-NA-PET-CT Ganzkoerper  primaer mit KM-89538/300.000000-Segmentation-69891</t>
  </si>
  <si>
    <t>2022-03-17T19:27:00.753</t>
  </si>
  <si>
    <t>1.3.6.1.4.1.14519.5.2.1.4219.6651.213140518271917803696203912476</t>
  </si>
  <si>
    <t>./FDG-PET-CT-Lesions/PETCT_c29aba73da/08-23-2002-NA-PET-CT Ganzkoerper  primaer mit KM-89538/4.000000-GK p.v.3-12476</t>
  </si>
  <si>
    <t>2022-03-17T19:27:11.803</t>
  </si>
  <si>
    <t>1.3.6.1.4.1.14519.5.2.1.4219.6651.685159308630547603967014559116</t>
  </si>
  <si>
    <t>365.48 MB</t>
  </si>
  <si>
    <t>./FDG-PET-CT-Lesions/PETCT_c252d734a0/08-09-2003-NA-PET-CT Ganzkoerper nativ-85011/4.000000-GK nativ 3-59116</t>
  </si>
  <si>
    <t>2022-03-17T19:27:14.956</t>
  </si>
  <si>
    <t>1.3.6.1.4.1.14519.5.2.1.4219.6651.298982916068133329111314148508</t>
  </si>
  <si>
    <t>./FDG-PET-CT-Lesions/PETCT_c29aba73da/08-23-2002-NA-PET-CT Ganzkoerper  primaer mit KM-89538/8.000000-PET corr.-48508</t>
  </si>
  <si>
    <t>2022-03-17T19:27:38.371</t>
  </si>
  <si>
    <t>1.3.6.1.4.1.14519.5.2.1.4219.6651.214922714552966369377458730382</t>
  </si>
  <si>
    <t>PETCT_c2a51a65c6</t>
  </si>
  <si>
    <t>1.3.6.1.4.1.14519.5.2.1.4219.6651.338164776458916043035486657232</t>
  </si>
  <si>
    <t>./FDG-PET-CT-Lesions/PETCT_c2a51a65c6/09-15-2002-NA-PET-CT Ganzkoerper  primaer mit KM-57232/5.000000-PET corr.-30382</t>
  </si>
  <si>
    <t>2022-03-17T19:27:39.496</t>
  </si>
  <si>
    <t>1.3.6.1.4.1.14519.5.2.1.4219.6651.735692224790953928268136266745</t>
  </si>
  <si>
    <t>./FDG-PET-CT-Lesions/PETCT_c2a51a65c6/09-15-2002-NA-PET-CT Ganzkoerper  primaer mit KM-57232/300.000000-Segmentation-66745</t>
  </si>
  <si>
    <t>2022-03-17T19:27:49.528</t>
  </si>
  <si>
    <t>1.3.6.1.4.1.14519.5.2.1.4219.6651.694595985508973226693764000066</t>
  </si>
  <si>
    <t>PETCT_c2b776974a</t>
  </si>
  <si>
    <t>1.3.6.1.4.1.14519.5.2.1.4219.6651.928116188431847669218223017516</t>
  </si>
  <si>
    <t>./FDG-PET-CT-Lesions/PETCT_c2b776974a/05-09-2005-NA-PET-CT Ganzkoerper  primaer mit KM-17516/300.000000-Segmentation-00066</t>
  </si>
  <si>
    <t>2022-03-17T19:27:53.095</t>
  </si>
  <si>
    <t>1.3.6.1.4.1.14519.5.2.1.4219.6651.235202003994614124239204928659</t>
  </si>
  <si>
    <t>./FDG-PET-CT-Lesions/PETCT_c2a51a65c6/09-15-2002-NA-PET-CT Ganzkoerper  primaer mit KM-57232/4.000000-GK p.v.3-28659</t>
  </si>
  <si>
    <t>2022-03-17T19:28:01.033</t>
  </si>
  <si>
    <t>1.3.6.1.4.1.14519.5.2.1.4219.6651.246030491071653469616276062126</t>
  </si>
  <si>
    <t>PETCT_c2ffda4725</t>
  </si>
  <si>
    <t>1.3.6.1.4.1.14519.5.2.1.4219.6651.149257052777413595906469927018</t>
  </si>
  <si>
    <t>./FDG-PET-CT-Lesions/PETCT_c2ffda4725/09-19-2003-NA-PET-CT Teilkoerper  primaer mit KM-27018/300.000000-Segmentation-62126</t>
  </si>
  <si>
    <t>2022-03-17T19:28:09.457</t>
  </si>
  <si>
    <t>1.3.6.1.4.1.14519.5.2.1.4219.6651.326860490698668583991825342744</t>
  </si>
  <si>
    <t>146.40 MB</t>
  </si>
  <si>
    <t>./FDG-PET-CT-Lesions/PETCT_c2b776974a/05-09-2005-NA-PET-CT Ganzkoerper  primaer mit KM-17516/5.000000-PET corr.-42744</t>
  </si>
  <si>
    <t>2022-03-17T19:28:17.91</t>
  </si>
  <si>
    <t>1.3.6.1.4.1.14519.5.2.1.4219.6651.858578243413952388587554487900</t>
  </si>
  <si>
    <t>./FDG-PET-CT-Lesions/PETCT_c2ffda4725/09-19-2003-NA-PET-CT Teilkoerper  primaer mit KM-27018/9.000000-PET corr.-87900</t>
  </si>
  <si>
    <t>2022-03-17T19:28:38.76</t>
  </si>
  <si>
    <t>1.3.6.1.4.1.14519.5.2.1.4219.6651.439896805324361780279653647786</t>
  </si>
  <si>
    <t>./FDG-PET-CT-Lesions/PETCT_c2ffda4725/09-19-2003-NA-PET-CT Teilkoerper  primaer mit KM-27018/4.000000-THA p.v.3-47786</t>
  </si>
  <si>
    <t>2022-03-17T19:28:40.477</t>
  </si>
  <si>
    <t>1.3.6.1.4.1.14519.5.2.1.4219.6651.891619820919996654599888251311</t>
  </si>
  <si>
    <t>285.76 MB</t>
  </si>
  <si>
    <t>./FDG-PET-CT-Lesions/PETCT_c2b776974a/05-09-2005-NA-PET-CT Ganzkoerper  primaer mit KM-17516/4.000000-GK p.v.3 s-51311</t>
  </si>
  <si>
    <t>2022-03-17T19:28:45.728</t>
  </si>
  <si>
    <t>1.3.6.1.4.1.14519.5.2.1.4219.6651.244422647532792825409816649503</t>
  </si>
  <si>
    <t>1.3.6.1.4.1.14519.5.2.1.4219.6651.566075837765925050550584294251</t>
  </si>
  <si>
    <t>./FDG-PET-CT-Lesions/PETCT_c2ffda4725/04-11-2003-NA-PET-CT Teilkoerper  primaer mit KM-94251/300.000000-Segmentation-49503</t>
  </si>
  <si>
    <t>2022-03-17T19:28:49.478</t>
  </si>
  <si>
    <t>1.3.6.1.4.1.14519.5.2.1.4219.6651.192147725574372755213354786429</t>
  </si>
  <si>
    <t>PETCT_c32e1daf9b</t>
  </si>
  <si>
    <t>1.3.6.1.4.1.14519.5.2.1.4219.6651.251063946533354784677684273090</t>
  </si>
  <si>
    <t>./FDG-PET-CT-Lesions/PETCT_c32e1daf9b/02-02-2003-NA-PET-CT Ganzkoerper  primaer mit KM-73090/300.000000-Segmentation-86429</t>
  </si>
  <si>
    <t>2022-03-17T19:28:56.027</t>
  </si>
  <si>
    <t>1.3.6.1.4.1.14519.5.2.1.4219.6651.102652341485685985753732791279</t>
  </si>
  <si>
    <t>./FDG-PET-CT-Lesions/PETCT_c2ffda4725/04-11-2003-NA-PET-CT Teilkoerper  primaer mit KM-94251/9.000000-PET corr.-91279</t>
  </si>
  <si>
    <t>2022-03-17T19:29:41.755</t>
  </si>
  <si>
    <t>1.3.6.1.4.1.14519.5.2.1.4219.6651.333916572389803776634226185464</t>
  </si>
  <si>
    <t>./FDG-PET-CT-Lesions/PETCT_c2ffda4725/04-11-2003-NA-PET-CT Teilkoerper  primaer mit KM-94251/4.000000-THA p.v.3-85464</t>
  </si>
  <si>
    <t>2022-03-17T19:29:42.957</t>
  </si>
  <si>
    <t>1.3.6.1.4.1.14519.5.2.1.4219.6651.265978790681791422619716655375</t>
  </si>
  <si>
    <t>259.34 MB</t>
  </si>
  <si>
    <t>./FDG-PET-CT-Lesions/PETCT_c32e1daf9b/02-02-2003-NA-PET-CT Ganzkoerper  primaer mit KM-73090/4.000000-GK p.v.3-55375</t>
  </si>
  <si>
    <t>2022-03-17T19:29:46.404</t>
  </si>
  <si>
    <t>1.3.6.1.4.1.14519.5.2.1.4219.6651.207089250320586478772774670473</t>
  </si>
  <si>
    <t>PETCT_c38b168f1a</t>
  </si>
  <si>
    <t>1.3.6.1.4.1.14519.5.2.1.4219.6651.250356961643979392424534347644</t>
  </si>
  <si>
    <t>4/15/2006</t>
  </si>
  <si>
    <t>5.40 MB</t>
  </si>
  <si>
    <t>./FDG-PET-CT-Lesions/PETCT_c38b168f1a/04-15-2006-NA-PET-CT Ganzkoerper  primaer mit KM-47644/300.000000-Segmentation-70473</t>
  </si>
  <si>
    <t>2022-03-17T19:29:48.082</t>
  </si>
  <si>
    <t>1.3.6.1.4.1.14519.5.2.1.4219.6651.801755623813916969188078121479</t>
  </si>
  <si>
    <t>84.73 MB</t>
  </si>
  <si>
    <t>./FDG-PET-CT-Lesions/PETCT_c38b168f1a/04-15-2006-NA-PET-CT Ganzkoerper  primaer mit KM-47644/9.000000-PET corr.-21479</t>
  </si>
  <si>
    <t>2022-03-17T19:30:09.425</t>
  </si>
  <si>
    <t>1.3.6.1.4.1.14519.5.2.1.4219.6651.301157705462541589590527164917</t>
  </si>
  <si>
    <t>./FDG-PET-CT-Lesions/PETCT_c32e1daf9b/02-02-2003-NA-PET-CT Ganzkoerper  primaer mit KM-73090/9.000000-PET corr.-64917</t>
  </si>
  <si>
    <t>2022-03-17T19:30:30.189</t>
  </si>
  <si>
    <t>1.3.6.1.4.1.14519.5.2.1.4219.6651.223237344965406587893716661718</t>
  </si>
  <si>
    <t>165.37 MB</t>
  </si>
  <si>
    <t>./FDG-PET-CT-Lesions/PETCT_c38b168f1a/04-15-2006-NA-PET-CT Ganzkoerper  primaer mit KM-47644/5.000000-GK p.v.3 s-61718</t>
  </si>
  <si>
    <t>2022-03-17T19:30:34.553</t>
  </si>
  <si>
    <t>1.3.6.1.4.1.14519.5.2.1.4219.6651.291269556170093819847885023806</t>
  </si>
  <si>
    <t>PETCT_c395306306</t>
  </si>
  <si>
    <t>1.3.6.1.4.1.14519.5.2.1.4219.6651.119438122434387502871665404652</t>
  </si>
  <si>
    <t>./FDG-PET-CT-Lesions/PETCT_c395306306/08-24-2002-NA-PET-CT Ganzkoerper  primaer mit KM-04652/300.000000-Segmentation-23806</t>
  </si>
  <si>
    <t>2022-03-17T19:30:48.602</t>
  </si>
  <si>
    <t>1.3.6.1.4.1.14519.5.2.1.4219.6651.144455505253392550191292875056</t>
  </si>
  <si>
    <t>./FDG-PET-CT-Lesions/PETCT_c395306306/08-24-2002-NA-PET-CT Ganzkoerper  primaer mit KM-04652/6.000000-PET corr.-75056</t>
  </si>
  <si>
    <t>2022-03-17T19:30:48.944</t>
  </si>
  <si>
    <t>1.3.6.1.4.1.14519.5.2.1.4219.6651.288274073268783374864082187906</t>
  </si>
  <si>
    <t>./FDG-PET-CT-Lesions/PETCT_c395306306/08-24-2002-NA-PET-CT Ganzkoerper  primaer mit KM-04652/4.000000-GK p.v.3-87906</t>
  </si>
  <si>
    <t>2022-03-17T19:31:12.461</t>
  </si>
  <si>
    <t>1.3.6.1.4.1.14519.5.2.1.4219.6651.230058449104874118581185687299</t>
  </si>
  <si>
    <t>PETCT_c3cc732d95</t>
  </si>
  <si>
    <t>1.3.6.1.4.1.14519.5.2.1.4219.6651.224766987635704638280860095170</t>
  </si>
  <si>
    <t>7/21/2005</t>
  </si>
  <si>
    <t>./FDG-PET-CT-Lesions/PETCT_c3cc732d95/07-21-2005-NA-PET-CT Ganzkoerper  primaer mit KM-95170/10.000000-PET corr.-87299</t>
  </si>
  <si>
    <t>2022-03-17T19:31:21.355</t>
  </si>
  <si>
    <t>1.3.6.1.4.1.14519.5.2.1.4219.6651.309942867029186487855854871712</t>
  </si>
  <si>
    <t>./FDG-PET-CT-Lesions/PETCT_c3cc732d95/07-21-2005-NA-PET-CT Ganzkoerper  primaer mit KM-95170/300.000000-Segmentation-71712</t>
  </si>
  <si>
    <t>2022-03-17T19:31:24.153</t>
  </si>
  <si>
    <t>1.3.6.1.4.1.14519.5.2.1.4219.6651.125664721046128811395408795040</t>
  </si>
  <si>
    <t>202.83 MB</t>
  </si>
  <si>
    <t>./FDG-PET-CT-Lesions/PETCT_c3cc732d95/07-21-2005-NA-PET-CT Ganzkoerper  primaer mit KM-95170/4.000000-GK p.v.3 s-95040</t>
  </si>
  <si>
    <t>2022-03-17T19:31:29.794</t>
  </si>
  <si>
    <t>1.3.6.1.4.1.14519.5.2.1.4219.6651.556668455341174705441015322857</t>
  </si>
  <si>
    <t>PETCT_c4a686881e</t>
  </si>
  <si>
    <t>1.3.6.1.4.1.14519.5.2.1.4219.6651.249038332492133461706743183878</t>
  </si>
  <si>
    <t>4/23/1999</t>
  </si>
  <si>
    <t>./FDG-PET-CT-Lesions/PETCT_c4a686881e/04-23-1999-NA-PET-CT Ganzkoerper  primaer mit KM-83878/300.000000-Segmentation-22857</t>
  </si>
  <si>
    <t>2022-03-17T19:31:37.483</t>
  </si>
  <si>
    <t>015Y</t>
  </si>
  <si>
    <t>1.3.6.1.4.1.14519.5.2.1.4219.6651.262557655998240478148402055177</t>
  </si>
  <si>
    <t>PETCT_c517c47bed</t>
  </si>
  <si>
    <t>1.3.6.1.4.1.14519.5.2.1.4219.6651.314914879072147589362053836150</t>
  </si>
  <si>
    <t>./FDG-PET-CT-Lesions/PETCT_c517c47bed/02-06-2003-NA-PET-CT Ganzkoerper  primaer mit KM-36150/300.000000-Segmentation-55177</t>
  </si>
  <si>
    <t>2022-03-17T19:31:44.541</t>
  </si>
  <si>
    <t>1.3.6.1.4.1.14519.5.2.1.4219.6651.120082309337869022118065762613</t>
  </si>
  <si>
    <t>./FDG-PET-CT-Lesions/PETCT_c4a686881e/04-23-1999-NA-PET-CT Ganzkoerper  primaer mit KM-83878/6.000000-PET corr.-62613</t>
  </si>
  <si>
    <t>2022-03-17T19:31:52.303</t>
  </si>
  <si>
    <t>1.3.6.1.4.1.14519.5.2.1.4219.6651.276619032278289982768648256517</t>
  </si>
  <si>
    <t>./FDG-PET-CT-Lesions/PETCT_c517c47bed/02-06-2003-NA-PET-CT Ganzkoerper  primaer mit KM-36150/4.000000-GK p.v.3-56517</t>
  </si>
  <si>
    <t>2022-03-17T19:32:22.139</t>
  </si>
  <si>
    <t>1.3.6.1.4.1.14519.5.2.1.4219.6651.290385052555416480826661230671</t>
  </si>
  <si>
    <t>./FDG-PET-CT-Lesions/PETCT_c517c47bed/02-06-2003-NA-PET-CT Ganzkoerper  primaer mit KM-36150/7.000000-PET corr.-30671</t>
  </si>
  <si>
    <t>2022-03-17T19:32:22.875</t>
  </si>
  <si>
    <t>1.3.6.1.4.1.14519.5.2.1.4219.6651.121281968326382431949864757921</t>
  </si>
  <si>
    <t>PETCT_c58477f3b4</t>
  </si>
  <si>
    <t>1.3.6.1.4.1.14519.5.2.1.4219.6651.125481677409789605505028271683</t>
  </si>
  <si>
    <t>./FDG-PET-CT-Lesions/PETCT_c58477f3b4/12-07-2002-NA-PET-CT Ganzkoerper  primaer mit KM-71683/300.000000-Segmentation-57921</t>
  </si>
  <si>
    <t>2022-03-17T19:32:29.247</t>
  </si>
  <si>
    <t>1.3.6.1.4.1.14519.5.2.1.4219.6651.190213815043789747472893115089</t>
  </si>
  <si>
    <t>./FDG-PET-CT-Lesions/PETCT_c58477f3b4/12-07-2002-NA-PET-CT Ganzkoerper  primaer mit KM-71683/9.000000-PET corr.-15089</t>
  </si>
  <si>
    <t>2022-03-17T19:32:52.393</t>
  </si>
  <si>
    <t>1.3.6.1.4.1.14519.5.2.1.4219.6651.218247298079010693516862740813</t>
  </si>
  <si>
    <t>./FDG-PET-CT-Lesions/PETCT_c58477f3b4/12-07-2002-NA-PET-CT Ganzkoerper  primaer mit KM-71683/5.000000-GK p.v.3-40813</t>
  </si>
  <si>
    <t>2022-03-17T19:32:59.604</t>
  </si>
  <si>
    <t>1.3.6.1.4.1.14519.5.2.1.4219.6651.261051051368472182439088651329</t>
  </si>
  <si>
    <t>./FDG-PET-CT-Lesions/PETCT_c4a686881e/04-23-1999-NA-PET-CT Ganzkoerper  primaer mit KM-83878/5.000000-GK p.v.2-51329</t>
  </si>
  <si>
    <t>2022-03-17T19:33:07.73</t>
  </si>
  <si>
    <t>1.3.6.1.4.1.14519.5.2.1.4219.6651.304592764364159455459108088353</t>
  </si>
  <si>
    <t>PETCT_c58b637e17</t>
  </si>
  <si>
    <t>1.3.6.1.4.1.14519.5.2.1.4219.6651.126975246361169735671835016929</t>
  </si>
  <si>
    <t>./FDG-PET-CT-Lesions/PETCT_c58b637e17/06-11-2005-NA-PET-CT Ganzkoerper  primaer mit KM-16929/300.000000-Segmentation-88353</t>
  </si>
  <si>
    <t>2022-03-17T19:33:09.412</t>
  </si>
  <si>
    <t>1.3.6.1.4.1.14519.5.2.1.4219.6651.196009723224880986609873850861</t>
  </si>
  <si>
    <t>./FDG-PET-CT-Lesions/PETCT_c58b637e17/06-11-2005-NA-PET-CT Ganzkoerper  primaer mit KM-16929/7.000000-PET corr.-50861</t>
  </si>
  <si>
    <t>2022-03-17T19:33:36.105</t>
  </si>
  <si>
    <t>1.3.6.1.4.1.14519.5.2.1.4219.6651.211652127451024921186827059934</t>
  </si>
  <si>
    <t>PETCT_c596a50286</t>
  </si>
  <si>
    <t>1.3.6.1.4.1.14519.5.2.1.4219.6651.182376838777389639256698776854</t>
  </si>
  <si>
    <t>./FDG-PET-CT-Lesions/PETCT_c596a50286/05-16-2003-NA-PET-CT Ganzkoerper nativ-76854/300.000000-Segmentation-59934</t>
  </si>
  <si>
    <t>2022-03-17T19:33:46.394</t>
  </si>
  <si>
    <t>1.3.6.1.4.1.14519.5.2.1.4219.6651.132340294503680484284384763240</t>
  </si>
  <si>
    <t>./FDG-PET-CT-Lesions/PETCT_c596a50286/05-16-2003-NA-PET-CT Ganzkoerper nativ-76854/4.000000-PET corr.-63240</t>
  </si>
  <si>
    <t>2022-03-17T19:33:46.495</t>
  </si>
  <si>
    <t>1.3.6.1.4.1.14519.5.2.1.4219.6651.106946554607764760307515792328</t>
  </si>
  <si>
    <t>PETCT_c5a143a604</t>
  </si>
  <si>
    <t>1.3.6.1.4.1.14519.5.2.1.4219.6651.316608838107241079178089537820</t>
  </si>
  <si>
    <t>./FDG-PET-CT-Lesions/PETCT_c5a143a604/08-12-2006-NA-PET-CT Ganzkoerper  primaer mit KM-37820/300.000000-Segmentation-92328</t>
  </si>
  <si>
    <t>2022-03-17T19:33:53.398</t>
  </si>
  <si>
    <t>1.3.6.1.4.1.14519.5.2.1.4219.6651.654427656524891107692782407471</t>
  </si>
  <si>
    <t>88.64 MB</t>
  </si>
  <si>
    <t>./FDG-PET-CT-Lesions/PETCT_c5a143a604/08-12-2006-NA-PET-CT Ganzkoerper  primaer mit KM-37820/18.000000-PET corr.-07471</t>
  </si>
  <si>
    <t>2022-03-17T19:34:16.26</t>
  </si>
  <si>
    <t>1.3.6.1.4.1.14519.5.2.1.4219.6651.877022168567425352171440435897</t>
  </si>
  <si>
    <t>340.14 MB</t>
  </si>
  <si>
    <t>./FDG-PET-CT-Lesions/PETCT_c58b637e17/06-11-2005-NA-PET-CT Ganzkoerper  primaer mit KM-16929/4.000000-GK p.v.3 s-35897</t>
  </si>
  <si>
    <t>2022-03-17T19:34:23.922</t>
  </si>
  <si>
    <t>1.3.6.1.4.1.14519.5.2.1.4219.6651.117540808750047342261390698479</t>
  </si>
  <si>
    <t>PETCT_c6730783de</t>
  </si>
  <si>
    <t>1.3.6.1.4.1.14519.5.2.1.4219.6651.589196132769242505312814313754</t>
  </si>
  <si>
    <t>5.55 MB</t>
  </si>
  <si>
    <t>./FDG-PET-CT-Lesions/PETCT_c6730783de/01-05-2006-NA-PET-CT Ganzkoerper  primaer mit KM-13754/300.000000-Segmentation-98479</t>
  </si>
  <si>
    <t>2022-03-17T19:34:34.135</t>
  </si>
  <si>
    <t>1.3.6.1.4.1.14519.5.2.1.4219.6651.428399853662752933827422082926</t>
  </si>
  <si>
    <t>259.31 MB</t>
  </si>
  <si>
    <t>./FDG-PET-CT-Lesions/PETCT_c596a50286/05-16-2003-NA-PET-CT Ganzkoerper nativ-76854/5.000000-GK nativ 3-82926</t>
  </si>
  <si>
    <t>2022-03-17T19:34:38.334</t>
  </si>
  <si>
    <t>1.3.6.1.4.1.14519.5.2.1.4219.6651.753227284680165065795857444596</t>
  </si>
  <si>
    <t>172.74 MB</t>
  </si>
  <si>
    <t>./FDG-PET-CT-Lesions/PETCT_c5a143a604/08-12-2006-NA-PET-CT Ganzkoerper  primaer mit KM-37820/6.000000-GK p.v.3 s-44596</t>
  </si>
  <si>
    <t>2022-03-17T19:34:52.157</t>
  </si>
  <si>
    <t>1.3.6.1.4.1.14519.5.2.1.4219.6651.146624723497961238190548643663</t>
  </si>
  <si>
    <t>PETCT_c73c2685c0</t>
  </si>
  <si>
    <t>1.3.6.1.4.1.14519.5.2.1.4219.6651.170713893506301698002235303331</t>
  </si>
  <si>
    <t>./FDG-PET-CT-Lesions/PETCT_c73c2685c0/02-01-2001-NA-PET-CT Ganzkoerper  primaer mit KM-03331/300.000000-Segmentation-43663</t>
  </si>
  <si>
    <t>2022-03-17T19:35:03.589</t>
  </si>
  <si>
    <t>1.3.6.1.4.1.14519.5.2.1.4219.6651.317225885121308401996719961132</t>
  </si>
  <si>
    <t>./FDG-PET-CT-Lesions/PETCT_c6730783de/01-05-2006-NA-PET-CT Ganzkoerper  primaer mit KM-13754/14.000000-PET corr.-61132</t>
  </si>
  <si>
    <t>2022-03-17T19:35:05.186</t>
  </si>
  <si>
    <t>1.3.6.1.4.1.14519.5.2.1.4219.6651.633702137548351198781490711491</t>
  </si>
  <si>
    <t>169.56 MB</t>
  </si>
  <si>
    <t>./FDG-PET-CT-Lesions/PETCT_c6730783de/01-05-2006-NA-PET-CT Ganzkoerper  primaer mit KM-13754/4.000000-GK p.v.3 s-11491</t>
  </si>
  <si>
    <t>2022-03-17T19:35:21.029</t>
  </si>
  <si>
    <t>1.3.6.1.4.1.14519.5.2.1.4219.6651.132232410342466499816394970528</t>
  </si>
  <si>
    <t>PETCT_c787334539</t>
  </si>
  <si>
    <t>1.3.6.1.4.1.14519.5.2.1.4219.6651.312884539970239819014973693319</t>
  </si>
  <si>
    <t>./FDG-PET-CT-Lesions/PETCT_c787334539/01-05-2003-NA-PET-CT Ganzkoerper  primaer mit KM-93319/300.000000-Segmentation-70528</t>
  </si>
  <si>
    <t>2022-03-17T19:35:30.57</t>
  </si>
  <si>
    <t>1.3.6.1.4.1.14519.5.2.1.4219.6651.222124627745737018650290205968</t>
  </si>
  <si>
    <t>./FDG-PET-CT-Lesions/PETCT_c73c2685c0/02-01-2001-NA-PET-CT Ganzkoerper  primaer mit KM-03331/8.000000-PET corr.-05968</t>
  </si>
  <si>
    <t>2022-03-17T19:35:34.884</t>
  </si>
  <si>
    <t>1.3.6.1.4.1.14519.5.2.1.4219.6651.284949768951912201225928073738</t>
  </si>
  <si>
    <t>./FDG-PET-CT-Lesions/PETCT_c787334539/01-05-2003-NA-PET-CT Ganzkoerper  primaer mit KM-93319/12.000000-PET corr.-73738</t>
  </si>
  <si>
    <t>2022-03-17T19:35:55.647</t>
  </si>
  <si>
    <t>1.3.6.1.4.1.14519.5.2.1.4219.6651.297355849291851709198788407241</t>
  </si>
  <si>
    <t>./FDG-PET-CT-Lesions/PETCT_c787334539/01-05-2003-NA-PET-CT Ganzkoerper  primaer mit KM-93319/4.000000-GK p.v.3-07241</t>
  </si>
  <si>
    <t>2022-03-17T19:36:20.3</t>
  </si>
  <si>
    <t>1.3.6.1.4.1.14519.5.2.1.4219.6651.282575750485293137143330923744</t>
  </si>
  <si>
    <t>PETCT_c799ccc2f6</t>
  </si>
  <si>
    <t>1.3.6.1.4.1.14519.5.2.1.4219.6651.432950432286215314788813615112</t>
  </si>
  <si>
    <t>8/26/2002</t>
  </si>
  <si>
    <t>./FDG-PET-CT-Lesions/PETCT_c799ccc2f6/08-26-2002-NA-PET-CT Ganzkoerper  primaer mit KM-15112/4.000000-GK p.v.3-23744</t>
  </si>
  <si>
    <t>2022-03-17T19:36:38.469</t>
  </si>
  <si>
    <t>1.3.6.1.4.1.14519.5.2.1.4219.6651.688932961238764170174403290789</t>
  </si>
  <si>
    <t>./FDG-PET-CT-Lesions/PETCT_c799ccc2f6/08-26-2002-NA-PET-CT Ganzkoerper  primaer mit KM-15112/300.000000-Segmentation-90789</t>
  </si>
  <si>
    <t>2022-03-17T19:36:47.646</t>
  </si>
  <si>
    <t>1.3.6.1.4.1.14519.5.2.1.4219.6651.177468797289551987285086775309</t>
  </si>
  <si>
    <t>./FDG-PET-CT-Lesions/PETCT_c73c2685c0/02-01-2001-NA-PET-CT Ganzkoerper  primaer mit KM-03331/5.000000-GK p.v.2-75309</t>
  </si>
  <si>
    <t>2022-03-17T19:36:49.3</t>
  </si>
  <si>
    <t>1.3.6.1.4.1.14519.5.2.1.4219.6651.600809860901520781674794938726</t>
  </si>
  <si>
    <t>./FDG-PET-CT-Lesions/PETCT_c799ccc2f6/08-26-2002-NA-PET-CT Ganzkoerper  primaer mit KM-15112/8.000000-PET corr.-38726</t>
  </si>
  <si>
    <t>2022-03-17T19:37:00.694</t>
  </si>
  <si>
    <t>1.3.6.1.4.1.14519.5.2.1.4219.6651.299050145372508104085259754191</t>
  </si>
  <si>
    <t>PETCT_c7dc6f848c</t>
  </si>
  <si>
    <t>1.3.6.1.4.1.14519.5.2.1.4219.6651.131746542619086972721570241299</t>
  </si>
  <si>
    <t>./FDG-PET-CT-Lesions/PETCT_c7dc6f848c/02-02-2006-NA-PET-CT Ganzkoerper  primaer mit KM-41299/300.000000-Segmentation-54191</t>
  </si>
  <si>
    <t>2022-03-17T19:37:10.879</t>
  </si>
  <si>
    <t>1.3.6.1.4.1.14519.5.2.1.4219.6651.110280876506124271237880009046</t>
  </si>
  <si>
    <t>./FDG-PET-CT-Lesions/PETCT_c7dc6f848c/02-02-2006-NA-PET-CT Ganzkoerper  primaer mit KM-41299/4.000000-GK p.v.3 s-09046</t>
  </si>
  <si>
    <t>2022-03-17T19:37:25.734</t>
  </si>
  <si>
    <t>1.3.6.1.4.1.14519.5.2.1.4219.6651.230797654543591497974557177006</t>
  </si>
  <si>
    <t>./FDG-PET-CT-Lesions/PETCT_c7dc6f848c/02-02-2006-NA-PET-CT Ganzkoerper  primaer mit KM-41299/7.000000-PET corr.-77006</t>
  </si>
  <si>
    <t>2022-03-17T19:37:41.763</t>
  </si>
  <si>
    <t>1.3.6.1.4.1.14519.5.2.1.4219.6651.751438021976592422703080101592</t>
  </si>
  <si>
    <t>PETCT_c7fd7e3e30</t>
  </si>
  <si>
    <t>1.3.6.1.4.1.14519.5.2.1.4219.6651.142510790060816511310205428525</t>
  </si>
  <si>
    <t>./FDG-PET-CT-Lesions/PETCT_c7fd7e3e30/11-13-2003-NA-PET-CT Ganzkoerper nativ u. mit KM-28525/300.000000-Segmentation-01592</t>
  </si>
  <si>
    <t>2022-03-17T19:37:52.213</t>
  </si>
  <si>
    <t>1.3.6.1.4.1.14519.5.2.1.4219.6651.157488767581053129098660813200</t>
  </si>
  <si>
    <t>./FDG-PET-CT-Lesions/PETCT_c7fd7e3e30/11-13-2003-NA-PET-CT Ganzkoerper nativ u. mit KM-28525/24.000000-PET corr.-13200</t>
  </si>
  <si>
    <t>2022-03-17T19:37:55.46</t>
  </si>
  <si>
    <t>1.3.6.1.4.1.14519.5.2.1.4219.6651.187420054564359667412746596402</t>
  </si>
  <si>
    <t>PETCT_c852dfc0a5</t>
  </si>
  <si>
    <t>1.3.6.1.4.1.14519.5.2.1.4219.6651.977876826527299504683977815871</t>
  </si>
  <si>
    <t>./FDG-PET-CT-Lesions/PETCT_c852dfc0a5/07-26-2002-NA-PET-CT Ganzkoerper  primaer mit KM-15871/300.000000-Segmentation-96402</t>
  </si>
  <si>
    <t>2022-03-17T19:37:57.599</t>
  </si>
  <si>
    <t>1.3.6.1.4.1.14519.5.2.1.4219.6651.330263083604269137205596831874</t>
  </si>
  <si>
    <t>./FDG-PET-CT-Lesions/PETCT_c7fd7e3e30/11-13-2003-NA-PET-CT Ganzkoerper nativ u. mit KM-28525/11.000000-GK p.v.3 s-31874</t>
  </si>
  <si>
    <t>2022-03-17T19:38:02.662</t>
  </si>
  <si>
    <t>1.3.6.1.4.1.14519.5.2.1.4219.6651.565247471709980679412029818798</t>
  </si>
  <si>
    <t>./FDG-PET-CT-Lesions/PETCT_c852dfc0a5/07-26-2002-NA-PET-CT Ganzkoerper  primaer mit KM-15871/7.000000-PET corr.-18798</t>
  </si>
  <si>
    <t>2022-03-17T19:38:32.209</t>
  </si>
  <si>
    <t>1.3.6.1.4.1.14519.5.2.1.4219.6651.334883802507822282169338166391</t>
  </si>
  <si>
    <t>./FDG-PET-CT-Lesions/PETCT_c852dfc0a5/07-26-2002-NA-PET-CT Ganzkoerper  primaer mit KM-15871/4.000000-GK p.v.3-66391</t>
  </si>
  <si>
    <t>2022-03-17T19:38:40.992</t>
  </si>
  <si>
    <t>1.3.6.1.4.1.14519.5.2.1.4219.6651.433303462078247758684101628698</t>
  </si>
  <si>
    <t>PETCT_c898e2abcb</t>
  </si>
  <si>
    <t>1.3.6.1.4.1.14519.5.2.1.4219.6651.706293612475400069909202438964</t>
  </si>
  <si>
    <t>./FDG-PET-CT-Lesions/PETCT_c898e2abcb/12-10-2004-NA-PET-CT Ganzkoerper  primaer mit KM-38964/300.000000-Segmentation-28698</t>
  </si>
  <si>
    <t>2022-03-17T19:38:43.787</t>
  </si>
  <si>
    <t>1.3.6.1.4.1.14519.5.2.1.4219.6651.204897461641879798035395802965</t>
  </si>
  <si>
    <t>PETCT_c9f1b9980f</t>
  </si>
  <si>
    <t>1.3.6.1.4.1.14519.5.2.1.4219.6651.128542435042728116592907557516</t>
  </si>
  <si>
    <t>9/15/2003</t>
  </si>
  <si>
    <t>./FDG-PET-CT-Lesions/PETCT_c9f1b9980f/09-15-2003-NA-PET-CT Ganzkoerper  primaer mit KM-57516/7.000000-PET corr.-02965</t>
  </si>
  <si>
    <t>2022-03-17T19:39:17.644</t>
  </si>
  <si>
    <t>1.3.6.1.4.1.14519.5.2.1.4219.6651.496188955973242835907996607029</t>
  </si>
  <si>
    <t>./FDG-PET-CT-Lesions/PETCT_c898e2abcb/12-10-2004-NA-PET-CT Ganzkoerper  primaer mit KM-38964/8.000000-PET corr.-07029</t>
  </si>
  <si>
    <t>2022-03-17T19:39:22.082</t>
  </si>
  <si>
    <t>1.3.6.1.4.1.14519.5.2.1.4219.6651.253814706398341180603040380502</t>
  </si>
  <si>
    <t>./FDG-PET-CT-Lesions/PETCT_c9f1b9980f/09-15-2003-NA-PET-CT Ganzkoerper  primaer mit KM-57516/300.000000-Segmentation-80502</t>
  </si>
  <si>
    <t>2022-03-17T19:39:28.033</t>
  </si>
  <si>
    <t>1.3.6.1.4.1.14519.5.2.1.4219.6651.418610697607637424455793307771</t>
  </si>
  <si>
    <t>./FDG-PET-CT-Lesions/PETCT_c9f1b9980f/09-15-2003-NA-PET-CT Ganzkoerper  primaer mit KM-57516/4.000000-GK p.v.3-07771</t>
  </si>
  <si>
    <t>2022-03-17T19:40:01.229</t>
  </si>
  <si>
    <t>1.3.6.1.4.1.14519.5.2.1.4219.6651.400820785150185388278839241861</t>
  </si>
  <si>
    <t>./FDG-PET-CT-Lesions/PETCT_c898e2abcb/12-10-2004-NA-PET-CT Ganzkoerper  primaer mit KM-38964/6.000000-GK p.v.1 WF s-41861</t>
  </si>
  <si>
    <t>2022-03-17T19:40:02.708</t>
  </si>
  <si>
    <t>1.3.6.1.4.1.14519.5.2.1.4219.6651.141325087971989184123824260012</t>
  </si>
  <si>
    <t>PETCT_ca16242e89</t>
  </si>
  <si>
    <t>1.3.6.1.4.1.14519.5.2.1.4219.6651.236715202335409791582084392869</t>
  </si>
  <si>
    <t>9/13/2002</t>
  </si>
  <si>
    <t>./FDG-PET-CT-Lesions/PETCT_ca16242e89/09-13-2002-NA-PET-CT Ganzkoerper  primaer mit KM-92869/300.000000-Segmentation-60012</t>
  </si>
  <si>
    <t>2022-03-17T19:40:05.222</t>
  </si>
  <si>
    <t>1.3.6.1.4.1.14519.5.2.1.4219.6651.216960302361908398869624390066</t>
  </si>
  <si>
    <t>1.3.6.1.4.1.14519.5.2.1.4219.6651.270438341549625668021199161834</t>
  </si>
  <si>
    <t>9/18/2003</t>
  </si>
  <si>
    <t>./FDG-PET-CT-Lesions/PETCT_ca16242e89/09-18-2003-NA-PET-CT Ganzkoerper  primaer mit KM-61834/300.000000-Segmentation-90066</t>
  </si>
  <si>
    <t>2022-03-17T19:40:13.485</t>
  </si>
  <si>
    <t>1.3.6.1.4.1.14519.5.2.1.4219.6651.121746186909822425541618010159</t>
  </si>
  <si>
    <t>./FDG-PET-CT-Lesions/PETCT_ca16242e89/09-13-2002-NA-PET-CT Ganzkoerper  primaer mit KM-92869/4.000000-GK p.v.3-10159</t>
  </si>
  <si>
    <t>2022-03-17T19:40:20.599</t>
  </si>
  <si>
    <t>1.3.6.1.4.1.14519.5.2.1.4219.6651.254735022000733485702659766408</t>
  </si>
  <si>
    <t>./FDG-PET-CT-Lesions/PETCT_ca16242e89/09-13-2002-NA-PET-CT Ganzkoerper  primaer mit KM-92869/8.000000-PET corr.-66408</t>
  </si>
  <si>
    <t>2022-03-17T19:40:30.144</t>
  </si>
  <si>
    <t>1.3.6.1.4.1.14519.5.2.1.4219.6651.955829551733010685945106986545</t>
  </si>
  <si>
    <t>./FDG-PET-CT-Lesions/PETCT_ca16242e89/09-18-2003-NA-PET-CT Ganzkoerper  primaer mit KM-61834/7.000000-PET corr.-86545</t>
  </si>
  <si>
    <t>2022-03-17T19:40:47.578</t>
  </si>
  <si>
    <t>1.3.6.1.4.1.14519.5.2.1.4219.6651.287949029265199604191782761990</t>
  </si>
  <si>
    <t>./FDG-PET-CT-Lesions/PETCT_ca16242e89/09-18-2003-NA-PET-CT Ganzkoerper  primaer mit KM-61834/4.000000-GK p.v.3-61990</t>
  </si>
  <si>
    <t>2022-03-17T19:40:49.649</t>
  </si>
  <si>
    <t>1.3.6.1.4.1.14519.5.2.1.4219.6651.648678758291955806912636480043</t>
  </si>
  <si>
    <t>PETCT_ca29501275</t>
  </si>
  <si>
    <t>1.3.6.1.4.1.14519.5.2.1.4219.6651.180501053096064686926692505940</t>
  </si>
  <si>
    <t>./FDG-PET-CT-Lesions/PETCT_ca29501275/11-04-2004-NA-PET-CT Ganzkoerper  primaer mit KM-05940/300.000000-Segmentation-80043</t>
  </si>
  <si>
    <t>2022-03-17T19:40:51.811</t>
  </si>
  <si>
    <t>1.3.6.1.4.1.14519.5.2.1.4219.6651.141227761767491218658495444106</t>
  </si>
  <si>
    <t>./FDG-PET-CT-Lesions/PETCT_ca29501275/11-04-2004-NA-PET-CT Ganzkoerper  primaer mit KM-05940/11.000000-PET corr.-44106</t>
  </si>
  <si>
    <t>2022-03-17T19:40:53.39</t>
  </si>
  <si>
    <t>1.3.6.1.4.1.14519.5.2.1.4219.6651.176335821311643852397025140424</t>
  </si>
  <si>
    <t>PETCT_ca47fe5e7d</t>
  </si>
  <si>
    <t>1.3.6.1.4.1.14519.5.2.1.4219.6651.184188057439365082920901530672</t>
  </si>
  <si>
    <t>./FDG-PET-CT-Lesions/PETCT_ca47fe5e7d/09-01-2003-NA-PET-CT Ganzkoerper  primaer mit KM-30672/300.000000-Segmentation-40424</t>
  </si>
  <si>
    <t>2022-03-17T19:40:57.018</t>
  </si>
  <si>
    <t>1.3.6.1.4.1.14519.5.2.1.4219.6651.114701150385621133624426971294</t>
  </si>
  <si>
    <t>./FDG-PET-CT-Lesions/PETCT_ca47fe5e7d/09-01-2003-NA-PET-CT Ganzkoerper  primaer mit KM-30672/6.000000-PET corr.-71294</t>
  </si>
  <si>
    <t>2022-03-17T19:41:18.65</t>
  </si>
  <si>
    <t>1.3.6.1.4.1.14519.5.2.1.4219.6651.978203180569881206442173351804</t>
  </si>
  <si>
    <t>./FDG-PET-CT-Lesions/PETCT_ca29501275/11-04-2004-NA-PET-CT Ganzkoerper  primaer mit KM-05940/4.000000-GK p.v.3 s-51804</t>
  </si>
  <si>
    <t>2022-03-17T19:41:30.285</t>
  </si>
  <si>
    <t>1.3.6.1.4.1.14519.5.2.1.4219.6651.267853895280367276999698737469</t>
  </si>
  <si>
    <t>PETCT_ca5406d339</t>
  </si>
  <si>
    <t>1.3.6.1.4.1.14519.5.2.1.4219.6651.254061558257155433380698557041</t>
  </si>
  <si>
    <t>./FDG-PET-CT-Lesions/PETCT_ca5406d339/12-09-2004-NA-PET-CT Teilkoerper  primaer mit KM-57041/300.000000-Segmentation-37469</t>
  </si>
  <si>
    <t>2022-03-17T19:41:36.237</t>
  </si>
  <si>
    <t>1.3.6.1.4.1.14519.5.2.1.4219.6651.157387764484318365333717637831</t>
  </si>
  <si>
    <t>./FDG-PET-CT-Lesions/PETCT_ca5406d339/12-09-2004-NA-PET-CT Teilkoerper  primaer mit KM-57041/6.000000-PET corr.-37831</t>
  </si>
  <si>
    <t>2022-03-17T19:41:52.157</t>
  </si>
  <si>
    <t>1.3.6.1.4.1.14519.5.2.1.4219.6651.328724721390595451640598896501</t>
  </si>
  <si>
    <t>./FDG-PET-CT-Lesions/PETCT_ca5406d339/12-09-2004-NA-PET-CT Teilkoerper  primaer mit KM-57041/4.000000-THA p.v.3 s-96501</t>
  </si>
  <si>
    <t>2022-03-17T19:42:15.466</t>
  </si>
  <si>
    <t>1.3.6.1.4.1.14519.5.2.1.4219.6651.187178714823890414580713854609</t>
  </si>
  <si>
    <t>PETCT_ca58410fad</t>
  </si>
  <si>
    <t>1.3.6.1.4.1.14519.5.2.1.4219.6651.396383006234163088640689000731</t>
  </si>
  <si>
    <t>5/23/2003</t>
  </si>
  <si>
    <t>./FDG-PET-CT-Lesions/PETCT_ca58410fad/05-23-2003-NA-PET-CT Ganzkoerper  primaer mit KM-00731/300.000000-Segmentation-54609</t>
  </si>
  <si>
    <t>2022-03-17T19:42:22.54</t>
  </si>
  <si>
    <t>1.3.6.1.4.1.14519.5.2.1.4219.6651.101820839054078855015268043049</t>
  </si>
  <si>
    <t>./FDG-PET-CT-Lesions/PETCT_ca58410fad/05-23-2003-NA-PET-CT Ganzkoerper  primaer mit KM-00731/4.000000-GK p.v.3-43049</t>
  </si>
  <si>
    <t>2022-03-17T19:42:31.033</t>
  </si>
  <si>
    <t>1.3.6.1.4.1.14519.5.2.1.4219.6651.701287963918485574625848818108</t>
  </si>
  <si>
    <t>./FDG-PET-CT-Lesions/PETCT_ca58410fad/05-23-2003-NA-PET-CT Ganzkoerper  primaer mit KM-00731/8.000000-PET corr.-18108</t>
  </si>
  <si>
    <t>2022-03-17T19:42:49.513</t>
  </si>
  <si>
    <t>1.3.6.1.4.1.14519.5.2.1.4219.6651.821377579134852521976729968207</t>
  </si>
  <si>
    <t>./FDG-PET-CT-Lesions/PETCT_ca47fe5e7d/09-01-2003-NA-PET-CT Ganzkoerper  primaer mit KM-30672/7.000000-GK p.v.1 WF-68207</t>
  </si>
  <si>
    <t>2022-03-17T19:42:57.42</t>
  </si>
  <si>
    <t>1.3.6.1.4.1.14519.5.2.1.4219.6651.133512964345855939331730776770</t>
  </si>
  <si>
    <t>PETCT_ca62984a81</t>
  </si>
  <si>
    <t>1.3.6.1.4.1.14519.5.2.1.4219.6651.175375138441714494325725724067</t>
  </si>
  <si>
    <t>./FDG-PET-CT-Lesions/PETCT_ca62984a81/08-07-2003-NA-PET-CT Ganzkoerper  primaer mit KM-24067/8.000000-PET corr.-76770</t>
  </si>
  <si>
    <t>2022-03-17T19:42:59.425</t>
  </si>
  <si>
    <t>1.3.6.1.4.1.14519.5.2.1.4219.6651.267422054024191606314045018679</t>
  </si>
  <si>
    <t>./FDG-PET-CT-Lesions/PETCT_ca62984a81/08-07-2003-NA-PET-CT Ganzkoerper  primaer mit KM-24067/300.000000-Segmentation-18679</t>
  </si>
  <si>
    <t>2022-03-17T19:43:08.99</t>
  </si>
  <si>
    <t>1.3.6.1.4.1.14519.5.2.1.4219.6651.133158759828579792621468763303</t>
  </si>
  <si>
    <t>PETCT_ca89066e44</t>
  </si>
  <si>
    <t>1.3.6.1.4.1.14519.5.2.1.4219.6651.178528137573902088030410664009</t>
  </si>
  <si>
    <t>./FDG-PET-CT-Lesions/PETCT_ca89066e44/08-11-2005-NA-PET-CT Ganzkoerper  primaer mit KM-64009/300.000000-Segmentation-63303</t>
  </si>
  <si>
    <t>2022-03-17T19:43:10.546</t>
  </si>
  <si>
    <t>1.3.6.1.4.1.14519.5.2.1.4219.6651.169579322082209883371978259703</t>
  </si>
  <si>
    <t>./FDG-PET-CT-Lesions/PETCT_ca62984a81/08-07-2003-NA-PET-CT Ganzkoerper  primaer mit KM-24067/4.000000-GK p.v.3-59703</t>
  </si>
  <si>
    <t>2022-03-17T19:43:31.614</t>
  </si>
  <si>
    <t>1.3.6.1.4.1.14519.5.2.1.4219.6651.529235374488812825277891604525</t>
  </si>
  <si>
    <t>./FDG-PET-CT-Lesions/PETCT_ca89066e44/08-11-2005-NA-PET-CT Ganzkoerper  primaer mit KM-64009/5.000000-PET corr.-04525</t>
  </si>
  <si>
    <t>2022-03-17T19:43:42.369</t>
  </si>
  <si>
    <t>1.3.6.1.4.1.14519.5.2.1.4219.6651.339586776001236266226202506553</t>
  </si>
  <si>
    <t>./FDG-PET-CT-Lesions/PETCT_ca89066e44/08-11-2005-NA-PET-CT Ganzkoerper  primaer mit KM-64009/4.000000-GK p.v.3 s-06553</t>
  </si>
  <si>
    <t>2022-03-17T19:43:51.89</t>
  </si>
  <si>
    <t>1.3.6.1.4.1.14519.5.2.1.4219.6651.951033147243922061928629548331</t>
  </si>
  <si>
    <t>PETCT_ca9570a0eb</t>
  </si>
  <si>
    <t>1.3.6.1.4.1.14519.5.2.1.4219.6651.944693887076274966339722461774</t>
  </si>
  <si>
    <t>9/28/2002</t>
  </si>
  <si>
    <t>./FDG-PET-CT-Lesions/PETCT_ca9570a0eb/09-28-2002-NA-PET-CT Ganzkoerper  primaer mit KM-61774/300.000000-Segmentation-48331</t>
  </si>
  <si>
    <t>2022-03-17T19:43:59.628</t>
  </si>
  <si>
    <t>1.3.6.1.4.1.14519.5.2.1.4219.6651.263807796416577159850077982556</t>
  </si>
  <si>
    <t>./FDG-PET-CT-Lesions/PETCT_ca9570a0eb/09-28-2002-NA-PET-CT Ganzkoerper  primaer mit KM-61774/7.000000-PET corr.-82556</t>
  </si>
  <si>
    <t>2022-03-17T19:44:04.337</t>
  </si>
  <si>
    <t>1.3.6.1.4.1.14519.5.2.1.4219.6651.204297957182306106332134383540</t>
  </si>
  <si>
    <t>PETCT_caae8d63f0</t>
  </si>
  <si>
    <t>1.3.6.1.4.1.14519.5.2.1.4219.6651.180192084133668647751735722032</t>
  </si>
  <si>
    <t>1/26/2004</t>
  </si>
  <si>
    <t>./FDG-PET-CT-Lesions/PETCT_caae8d63f0/01-26-2004-NA-PET-CT Ganzkoerper  primaer mit KM-22032/300.000000-Segmentation-83540</t>
  </si>
  <si>
    <t>2022-03-17T19:44:08.575</t>
  </si>
  <si>
    <t>1.3.6.1.4.1.14519.5.2.1.4219.6651.333741515413539699825652239236</t>
  </si>
  <si>
    <t>./FDG-PET-CT-Lesions/PETCT_ca9570a0eb/09-28-2002-NA-PET-CT Ganzkoerper  primaer mit KM-61774/4.000000-GK p.v.3-39236</t>
  </si>
  <si>
    <t>2022-03-17T19:44:24.244</t>
  </si>
  <si>
    <t>1.3.6.1.4.1.14519.5.2.1.4219.6651.102166196254764303504664555868</t>
  </si>
  <si>
    <t>./FDG-PET-CT-Lesions/PETCT_caae8d63f0/01-26-2004-NA-PET-CT Ganzkoerper  primaer mit KM-22032/4.000000-GK p.v.3 s-55868</t>
  </si>
  <si>
    <t>2022-03-17T19:45:04.791</t>
  </si>
  <si>
    <t>1.3.6.1.4.1.14519.5.2.1.4219.6651.302704039786115445782533935070</t>
  </si>
  <si>
    <t>./FDG-PET-CT-Lesions/PETCT_caae8d63f0/01-26-2004-NA-PET-CT Ganzkoerper  primaer mit KM-22032/6.000000-PET corr.-35070</t>
  </si>
  <si>
    <t>2022-03-17T19:45:06.878</t>
  </si>
  <si>
    <t>1.3.6.1.4.1.14519.5.2.1.4219.6651.241189619700945447364110982383</t>
  </si>
  <si>
    <t>PETCT_cab58c1fee</t>
  </si>
  <si>
    <t>1.3.6.1.4.1.14519.5.2.1.4219.6651.292228904686969917837441835336</t>
  </si>
  <si>
    <t>13.12 MB</t>
  </si>
  <si>
    <t>./FDG-PET-CT-Lesions/PETCT_cab58c1fee/03-19-2007-NA-PET-CT Ganzkoerper  primaer mit KM-35336/300.000000-Segmentation-82383</t>
  </si>
  <si>
    <t>2022-03-17T19:45:12.024</t>
  </si>
  <si>
    <t>1.3.6.1.4.1.14519.5.2.1.4219.6651.125923380874194653884375844271</t>
  </si>
  <si>
    <t>401.53 MB</t>
  </si>
  <si>
    <t>./FDG-PET-CT-Lesions/PETCT_cab58c1fee/03-19-2007-NA-PET-CT Ganzkoerper  primaer mit KM-35336/5.000000-GK p.v.3 s-44271</t>
  </si>
  <si>
    <t>2022-03-17T19:45:38.652</t>
  </si>
  <si>
    <t>1.3.6.1.4.1.14519.5.2.1.4219.6651.275836923673189726769031596337</t>
  </si>
  <si>
    <t>PETCT_cb1f5e74ab</t>
  </si>
  <si>
    <t>1.3.6.1.4.1.14519.5.2.1.4219.6651.106563377634636838282133939650</t>
  </si>
  <si>
    <t>6/14/2001</t>
  </si>
  <si>
    <t>./FDG-PET-CT-Lesions/PETCT_cb1f5e74ab/06-14-2001-NA-PET-CT Ganzkoerper  primaer mit KM-39650/300.000000-Segmentation-96337</t>
  </si>
  <si>
    <t>2022-03-17T19:45:48.323</t>
  </si>
  <si>
    <t>1.3.6.1.4.1.14519.5.2.1.4219.6651.217950513288312677934994593211</t>
  </si>
  <si>
    <t>205.82 MB</t>
  </si>
  <si>
    <t>./FDG-PET-CT-Lesions/PETCT_cab58c1fee/03-19-2007-NA-PET-CT Ganzkoerper  primaer mit KM-35336/6.000000-PET corr.-93211</t>
  </si>
  <si>
    <t>2022-03-17T19:46:00.481</t>
  </si>
  <si>
    <t>1.3.6.1.4.1.14519.5.2.1.4219.6651.338709568542877949237732453796</t>
  </si>
  <si>
    <t>./FDG-PET-CT-Lesions/PETCT_cb1f5e74ab/06-14-2001-NA-PET-CT Ganzkoerper  primaer mit KM-39650/9.000000-PET corr.-53796</t>
  </si>
  <si>
    <t>2022-03-17T19:46:18.207</t>
  </si>
  <si>
    <t>1.3.6.1.4.1.14519.5.2.1.4219.6651.129400466878734513871521902205</t>
  </si>
  <si>
    <t>./FDG-PET-CT-Lesions/PETCT_cb1f5e74ab/06-14-2001-NA-PET-CT Ganzkoerper  primaer mit KM-39650/5.000000-GK p.v.2-02205</t>
  </si>
  <si>
    <t>2022-03-17T19:46:30.088</t>
  </si>
  <si>
    <t>1.3.6.1.4.1.14519.5.2.1.4219.6651.304902828134223329111164064378</t>
  </si>
  <si>
    <t>PETCT_cb240e6f0f</t>
  </si>
  <si>
    <t>1.3.6.1.4.1.14519.5.2.1.4219.6651.306626315972552034595365972397</t>
  </si>
  <si>
    <t>4/19/2007</t>
  </si>
  <si>
    <t>11.77 MB</t>
  </si>
  <si>
    <t>./FDG-PET-CT-Lesions/PETCT_cb240e6f0f/04-19-2007-NA-PET-CT Ganzkoerper  primaer mit KM-72397/300.000000-Segmentation-64378</t>
  </si>
  <si>
    <t>2022-03-17T19:46:37.228</t>
  </si>
  <si>
    <t>1.3.6.1.4.1.14519.5.2.1.4219.6651.117695165395152062216709582637</t>
  </si>
  <si>
    <t>184.71 MB</t>
  </si>
  <si>
    <t>./FDG-PET-CT-Lesions/PETCT_cb240e6f0f/04-19-2007-NA-PET-CT Ganzkoerper  primaer mit KM-72397/5.000000-PET corr.-82637</t>
  </si>
  <si>
    <t>2022-03-17T19:46:51.165</t>
  </si>
  <si>
    <t>1.3.6.1.4.1.14519.5.2.1.4219.6651.171590204457655720683216334282</t>
  </si>
  <si>
    <t>PETCT_cb83710e3d</t>
  </si>
  <si>
    <t>1.3.6.1.4.1.14519.5.2.1.4219.6651.291922859054607812160112491744</t>
  </si>
  <si>
    <t>./FDG-PET-CT-Lesions/PETCT_cb83710e3d/03-10-2006-NA-PET-CT Ganzkoerper  primaer mit KM-91744/11.000000-PET corr.-34282</t>
  </si>
  <si>
    <t>2022-03-17T19:47:09.955</t>
  </si>
  <si>
    <t>1.3.6.1.4.1.14519.5.2.1.4219.6651.917926892365167639790083063631</t>
  </si>
  <si>
    <t>./FDG-PET-CT-Lesions/PETCT_cb83710e3d/03-10-2006-NA-PET-CT Ganzkoerper  primaer mit KM-91744/300.000000-Segmentation-63631</t>
  </si>
  <si>
    <t>2022-03-17T19:47:19.865</t>
  </si>
  <si>
    <t>1.3.6.1.4.1.14519.5.2.1.4219.6651.904844571821472997460825454902</t>
  </si>
  <si>
    <t>180.65 MB</t>
  </si>
  <si>
    <t>./FDG-PET-CT-Lesions/PETCT_cb83710e3d/03-10-2006-NA-PET-CT Ganzkoerper  primaer mit KM-91744/4.000000-GK p.v.3 s-54902</t>
  </si>
  <si>
    <t>2022-03-17T19:47:26.189</t>
  </si>
  <si>
    <t>1.3.6.1.4.1.14519.5.2.1.4219.6651.138590768886418086766097756629</t>
  </si>
  <si>
    <t>360.77 MB</t>
  </si>
  <si>
    <t>./FDG-PET-CT-Lesions/PETCT_cb240e6f0f/04-19-2007-NA-PET-CT Ganzkoerper  primaer mit KM-72397/4.000000-GK p.v.3 s-56629</t>
  </si>
  <si>
    <t>2022-03-17T19:47:31</t>
  </si>
  <si>
    <t>1.3.6.1.4.1.14519.5.2.1.4219.6651.262198753914320896464314441228</t>
  </si>
  <si>
    <t>PETCT_cbbc9e2879</t>
  </si>
  <si>
    <t>1.3.6.1.4.1.14519.5.2.1.4219.6651.197662496570622412647620235581</t>
  </si>
  <si>
    <t>6/28/2007</t>
  </si>
  <si>
    <t>./FDG-PET-CT-Lesions/PETCT_cbbc9e2879/06-28-2007-NA-PET-CT Ganzkoerper  primaer mit KM-35581/300.000000-Segmentation-41228</t>
  </si>
  <si>
    <t>2022-03-17T19:47:36.486</t>
  </si>
  <si>
    <t>1.3.6.1.4.1.14519.5.2.1.4219.6651.181602829788987003138484879403</t>
  </si>
  <si>
    <t>185.94 MB</t>
  </si>
  <si>
    <t>./FDG-PET-CT-Lesions/PETCT_cbbc9e2879/06-28-2007-NA-PET-CT Ganzkoerper  primaer mit KM-35581/6.000000-GK p.v.3 s-79403</t>
  </si>
  <si>
    <t>2022-03-17T19:47:56.632</t>
  </si>
  <si>
    <t>1.3.6.1.4.1.14519.5.2.1.4219.6651.322643687080557083119159547015</t>
  </si>
  <si>
    <t>./FDG-PET-CT-Lesions/PETCT_cbbc9e2879/06-28-2007-NA-PET-CT Ganzkoerper  primaer mit KM-35581/12.000000-PET corr.-47015</t>
  </si>
  <si>
    <t>2022-03-17T19:48:01.185</t>
  </si>
  <si>
    <t>1.3.6.1.4.1.14519.5.2.1.4219.6651.141360961749429318013916757192</t>
  </si>
  <si>
    <t>1.3.6.1.4.1.14519.5.2.1.4219.6651.200890280111779371507626427031</t>
  </si>
  <si>
    <t>./FDG-PET-CT-Lesions/PETCT_cbbc9e2879/08-06-2006-NA-PET-CT Ganzkoerper  primaer mit KM-27031/8.000000-PET corr.-57192</t>
  </si>
  <si>
    <t>2022-03-17T19:48:03.459</t>
  </si>
  <si>
    <t>1.3.6.1.4.1.14519.5.2.1.4219.6651.329410831552627869737948441156</t>
  </si>
  <si>
    <t>./FDG-PET-CT-Lesions/PETCT_cbbc9e2879/08-06-2006-NA-PET-CT Ganzkoerper  primaer mit KM-27031/300.000000-Segmentation-41156</t>
  </si>
  <si>
    <t>2022-03-17T19:48:11.37</t>
  </si>
  <si>
    <t>1.3.6.1.4.1.14519.5.2.1.4219.6651.320219359181061213136397923365</t>
  </si>
  <si>
    <t>1.3.6.1.4.1.14519.5.2.1.4219.6651.287667867524421666437398522146</t>
  </si>
  <si>
    <t>3/31/2006</t>
  </si>
  <si>
    <t>6.11 MB</t>
  </si>
  <si>
    <t>./FDG-PET-CT-Lesions/PETCT_cbbc9e2879/03-31-2006-NA-PET-CT Ganzkoerper  primaer mit KM-22146/300.000000-Segmentation-23365</t>
  </si>
  <si>
    <t>2022-03-17T19:48:13.657</t>
  </si>
  <si>
    <t>1.3.6.1.4.1.14519.5.2.1.4219.6651.266818241131962118404403983842</t>
  </si>
  <si>
    <t>./FDG-PET-CT-Lesions/PETCT_cbbc9e2879/08-06-2006-NA-PET-CT Ganzkoerper  primaer mit KM-27031/4.000000-GK p.v.3 s-83842</t>
  </si>
  <si>
    <t>2022-03-17T19:48:42.946</t>
  </si>
  <si>
    <t>1.3.6.1.4.1.14519.5.2.1.4219.6651.329088278448522642574674555808</t>
  </si>
  <si>
    <t>186.46 MB</t>
  </si>
  <si>
    <t>./FDG-PET-CT-Lesions/PETCT_cbbc9e2879/03-31-2006-NA-PET-CT Ganzkoerper  primaer mit KM-22146/4.000000-GK p.v.3 s-55808</t>
  </si>
  <si>
    <t>2022-03-17T19:48:45.083</t>
  </si>
  <si>
    <t>1.3.6.1.4.1.14519.5.2.1.4219.6651.339668633658711057382977166976</t>
  </si>
  <si>
    <t>./FDG-PET-CT-Lesions/PETCT_cbbc9e2879/03-31-2006-NA-PET-CT Ganzkoerper  primaer mit KM-22146/14.000000-PET corr.-66976</t>
  </si>
  <si>
    <t>2022-03-17T19:48:55.85</t>
  </si>
  <si>
    <t>1.3.6.1.4.1.14519.5.2.1.4219.6651.962571498331430448218931493246</t>
  </si>
  <si>
    <t>1.3.6.1.4.1.14519.5.2.1.4219.6651.635840797562771196136188056695</t>
  </si>
  <si>
    <t>./FDG-PET-CT-Lesions/PETCT_cbbc9e2879/01-16-2006-NA-PET-CT Ganzkoerper  primaer mit KM-56695/300.000000-Segmentation-93246</t>
  </si>
  <si>
    <t>2022-03-17T19:48:59.417</t>
  </si>
  <si>
    <t>1.3.6.1.4.1.14519.5.2.1.4219.6651.212186570057629291438048665959</t>
  </si>
  <si>
    <t>./FDG-PET-CT-Lesions/PETCT_cbbc9e2879/01-16-2006-NA-PET-CT Ganzkoerper  primaer mit KM-56695/8.000000-PET corr.-65959</t>
  </si>
  <si>
    <t>2022-03-17T19:49:12.676</t>
  </si>
  <si>
    <t>1.3.6.1.4.1.14519.5.2.1.4219.6651.163628489956467318649898125430</t>
  </si>
  <si>
    <t>./FDG-PET-CT-Lesions/PETCT_cbbc9e2879/01-16-2006-NA-PET-CT Ganzkoerper  primaer mit KM-56695/4.000000-GK p.v.3 s-25430</t>
  </si>
  <si>
    <t>2022-03-17T19:49:18.63</t>
  </si>
  <si>
    <t>1.3.6.1.4.1.14519.5.2.1.4219.6651.329964875113132650343812822918</t>
  </si>
  <si>
    <t>PETCT_cc1698663a</t>
  </si>
  <si>
    <t>1.3.6.1.4.1.14519.5.2.1.4219.6651.101550298369460540199443619081</t>
  </si>
  <si>
    <t>10/15/2004</t>
  </si>
  <si>
    <t>./FDG-PET-CT-Lesions/PETCT_cc1698663a/10-15-2004-NA-PET-CT Ganzkoerper  primaer mit KM-19081/300.000000-Segmentation-22918</t>
  </si>
  <si>
    <t>2022-03-17T19:49:25.176</t>
  </si>
  <si>
    <t>1.3.6.1.4.1.14519.5.2.1.4219.6651.136882886441023021746490459152</t>
  </si>
  <si>
    <t>./FDG-PET-CT-Lesions/PETCT_cc1698663a/10-15-2004-NA-PET-CT Ganzkoerper  primaer mit KM-19081/3.000000-PET corr.-59152</t>
  </si>
  <si>
    <t>2022-03-17T19:49:28.898</t>
  </si>
  <si>
    <t>1.3.6.1.4.1.14519.5.2.1.4219.6651.181503544892271887699278208892</t>
  </si>
  <si>
    <t>PETCT_cc5c58c82d</t>
  </si>
  <si>
    <t>1.3.6.1.4.1.14519.5.2.1.4219.6651.150494027454956698582451277724</t>
  </si>
  <si>
    <t>7/26/2001</t>
  </si>
  <si>
    <t>./FDG-PET-CT-Lesions/PETCT_cc5c58c82d/07-26-2001-NA-PET-CT Ganzkoerper  primaer mit KM-77724/300.000000-Segmentation-08892</t>
  </si>
  <si>
    <t>2022-03-17T19:49:34.596</t>
  </si>
  <si>
    <t>1.3.6.1.4.1.14519.5.2.1.4219.6651.138400795388762452376019060955</t>
  </si>
  <si>
    <t>./FDG-PET-CT-Lesions/PETCT_cc1698663a/10-15-2004-NA-PET-CT Ganzkoerper  primaer mit KM-19081/5.000000-GK p.v.3 s-60955</t>
  </si>
  <si>
    <t>2022-03-17T19:49:54.205</t>
  </si>
  <si>
    <t>1.3.6.1.4.1.14519.5.2.1.4219.6651.182257752043433390974316745910</t>
  </si>
  <si>
    <t>PETCT_cc7cb73213</t>
  </si>
  <si>
    <t>1.3.6.1.4.1.14519.5.2.1.4219.6651.428883576269616725424130986314</t>
  </si>
  <si>
    <t>12/18/2004</t>
  </si>
  <si>
    <t>./FDG-PET-CT-Lesions/PETCT_cc7cb73213/12-18-2004-NA-PET-CT Ganzkoerper nativ-86314/300.000000-Segmentation-45910</t>
  </si>
  <si>
    <t>2022-03-17T19:49:58.652</t>
  </si>
  <si>
    <t>1.3.6.1.4.1.14519.5.2.1.4219.6651.120542911639476535489341486594</t>
  </si>
  <si>
    <t>./FDG-PET-CT-Lesions/PETCT_cc5c58c82d/07-26-2001-NA-PET-CT Ganzkoerper  primaer mit KM-77724/7.000000-PET corr.-86594</t>
  </si>
  <si>
    <t>2022-03-17T19:50:01.025</t>
  </si>
  <si>
    <t>1.3.6.1.4.1.14519.5.2.1.4219.6651.556896029171681288104583518998</t>
  </si>
  <si>
    <t>./FDG-PET-CT-Lesions/PETCT_cc7cb73213/12-18-2004-NA-PET-CT Ganzkoerper nativ-86314/14.000000-PET corr.-18998</t>
  </si>
  <si>
    <t>2022-03-17T19:50:30.885</t>
  </si>
  <si>
    <t>1.3.6.1.4.1.14519.5.2.1.4219.6651.298957103198709796403045381948</t>
  </si>
  <si>
    <t>./FDG-PET-CT-Lesions/PETCT_cc7cb73213/12-18-2004-NA-PET-CT Ganzkoerper nativ-86314/4.000000-GK nativ 3 s-81948</t>
  </si>
  <si>
    <t>2022-03-17T19:50:44.461</t>
  </si>
  <si>
    <t>1.3.6.1.4.1.14519.5.2.1.4219.6651.265133779431552566786220202214</t>
  </si>
  <si>
    <t>./FDG-PET-CT-Lesions/PETCT_cc5c58c82d/07-26-2001-NA-PET-CT Ganzkoerper  primaer mit KM-77724/5.000000-GK p.v.2-02214</t>
  </si>
  <si>
    <t>2022-03-17T19:51:02.916</t>
  </si>
  <si>
    <t>1.3.6.1.4.1.14519.5.2.1.4219.6651.218309119990694019746287882756</t>
  </si>
  <si>
    <t>PETCT_ccb9c375b2</t>
  </si>
  <si>
    <t>1.3.6.1.4.1.14519.5.2.1.4219.6651.975869093825077599761083648947</t>
  </si>
  <si>
    <t>174.84 MB</t>
  </si>
  <si>
    <t>./FDG-PET-CT-Lesions/PETCT_ccb9c375b2/10-01-2005-NA-PET-CT Ganzkoerper  primaer mit KM-48947/4.000000-GK p.v.3 s-82756</t>
  </si>
  <si>
    <t>2022-03-17T19:51:07.969</t>
  </si>
  <si>
    <t>1.3.6.1.4.1.14519.5.2.1.4219.6651.981958636195248382164352719074</t>
  </si>
  <si>
    <t>5.71 MB</t>
  </si>
  <si>
    <t>./FDG-PET-CT-Lesions/PETCT_ccb9c375b2/10-01-2005-NA-PET-CT Ganzkoerper  primaer mit KM-48947/300.000000-Segmentation-19074</t>
  </si>
  <si>
    <t>2022-03-17T19:51:12.943</t>
  </si>
  <si>
    <t>1.3.6.1.4.1.14519.5.2.1.4219.6651.334385634253541466424425685026</t>
  </si>
  <si>
    <t>89.60 MB</t>
  </si>
  <si>
    <t>./FDG-PET-CT-Lesions/PETCT_ccb9c375b2/10-01-2005-NA-PET-CT Ganzkoerper  primaer mit KM-48947/8.000000-PET corr.-85026</t>
  </si>
  <si>
    <t>2022-03-17T19:51:16.724</t>
  </si>
  <si>
    <t>1.3.6.1.4.1.14519.5.2.1.4219.6651.226635304848517849012989655008</t>
  </si>
  <si>
    <t>PETCT_ccd8f5ff71</t>
  </si>
  <si>
    <t>1.3.6.1.4.1.14519.5.2.1.4219.6651.162069700611721017322986153232</t>
  </si>
  <si>
    <t>10/29/2006</t>
  </si>
  <si>
    <t>./FDG-PET-CT-Lesions/PETCT_ccd8f5ff71/10-29-2006-NA-PET-CT Ganzkoerper  primaer mit KM-53232/300.000000-Segmentation-55008</t>
  </si>
  <si>
    <t>2022-03-17T19:51:17.137</t>
  </si>
  <si>
    <t>1.3.6.1.4.1.14519.5.2.1.4219.6651.296433037813072292717705598462</t>
  </si>
  <si>
    <t>./FDG-PET-CT-Lesions/PETCT_ccd8f5ff71/10-29-2006-NA-PET-CT Ganzkoerper  primaer mit KM-53232/4.000000-GK p.v.3 s-98462</t>
  </si>
  <si>
    <t>2022-03-17T19:51:50.119</t>
  </si>
  <si>
    <t>1.3.6.1.4.1.14519.5.2.1.4219.6651.901921204139512685350442377030</t>
  </si>
  <si>
    <t>./FDG-PET-CT-Lesions/PETCT_ccd8f5ff71/10-29-2006-NA-PET-CT Ganzkoerper  primaer mit KM-53232/8.000000-PET corr.-77030</t>
  </si>
  <si>
    <t>2022-03-17T19:51:57.101</t>
  </si>
  <si>
    <t>1.3.6.1.4.1.14519.5.2.1.4219.6651.846559985257728850800700138576</t>
  </si>
  <si>
    <t>PETCT_cd2ef932b5</t>
  </si>
  <si>
    <t>1.3.6.1.4.1.14519.5.2.1.4219.6651.294789811051509743342311012737</t>
  </si>
  <si>
    <t>./FDG-PET-CT-Lesions/PETCT_cd2ef932b5/04-27-2003-NA-PET-CT Ganzkoerper  primaer mit KM-12737/300.000000-Segmentation-38576</t>
  </si>
  <si>
    <t>2022-03-17T19:52:08.09</t>
  </si>
  <si>
    <t>1.3.6.1.4.1.14519.5.2.1.4219.6651.127932932305385132774834213925</t>
  </si>
  <si>
    <t>PETCT_cd50f3fec4</t>
  </si>
  <si>
    <t>1.3.6.1.4.1.14519.5.2.1.4219.6651.207356222626347281896899023292</t>
  </si>
  <si>
    <t>./FDG-PET-CT-Lesions/PETCT_cd50f3fec4/12-01-2002-NA-PET-CT Ganzkoerper  primaer mit KM-23292/300.000000-Segmentation-13925</t>
  </si>
  <si>
    <t>2022-03-17T19:52:18.82</t>
  </si>
  <si>
    <t>1.3.6.1.4.1.14519.5.2.1.4219.6651.280673523616299867841725221207</t>
  </si>
  <si>
    <t>./FDG-PET-CT-Lesions/PETCT_cd2ef932b5/04-27-2003-NA-PET-CT Ganzkoerper  primaer mit KM-12737/7.000000-PET corr.-21207</t>
  </si>
  <si>
    <t>2022-03-17T19:52:21.131</t>
  </si>
  <si>
    <t>1.3.6.1.4.1.14519.5.2.1.4219.6651.167078438047533241787945842113</t>
  </si>
  <si>
    <t>./FDG-PET-CT-Lesions/PETCT_cd50f3fec4/12-01-2002-NA-PET-CT Ganzkoerper  primaer mit KM-23292/7.000000-PET corr.-42113</t>
  </si>
  <si>
    <t>2022-03-17T19:52:51.313</t>
  </si>
  <si>
    <t>1.3.6.1.4.1.14519.5.2.1.4219.6651.288702857985973099855575152501</t>
  </si>
  <si>
    <t>./FDG-PET-CT-Lesions/PETCT_cd50f3fec4/12-01-2002-NA-PET-CT Ganzkoerper  primaer mit KM-23292/4.000000-GK p.v.3-52501</t>
  </si>
  <si>
    <t>2022-03-17T19:53:00.218</t>
  </si>
  <si>
    <t>1.3.6.1.4.1.14519.5.2.1.4219.6651.269527557244365127437361709629</t>
  </si>
  <si>
    <t>PETCT_cd9bdca46b</t>
  </si>
  <si>
    <t>1.3.6.1.4.1.14519.5.2.1.4219.6651.323666995334317054441126837268</t>
  </si>
  <si>
    <t>7.04 MB</t>
  </si>
  <si>
    <t>./FDG-PET-CT-Lesions/PETCT_cd9bdca46b/10-05-2006-NA-PET-CT Ganzkoerper  primaer mit KM-37268/300.000000-Segmentation-09629</t>
  </si>
  <si>
    <t>2022-03-17T19:53:09.038</t>
  </si>
  <si>
    <t>1.3.6.1.4.1.14519.5.2.1.4219.6651.168475239134442223441303629327</t>
  </si>
  <si>
    <t>215.51 MB</t>
  </si>
  <si>
    <t>./FDG-PET-CT-Lesions/PETCT_cd9bdca46b/10-05-2006-NA-PET-CT Ganzkoerper  primaer mit KM-37268/4.000000-GK p.v.3 s-29327</t>
  </si>
  <si>
    <t>2022-03-17T19:53:31.354</t>
  </si>
  <si>
    <t>1.3.6.1.4.1.14519.5.2.1.4219.6651.200931159597307811554648187823</t>
  </si>
  <si>
    <t>736.07 MB</t>
  </si>
  <si>
    <t>./FDG-PET-CT-Lesions/PETCT_cd2ef932b5/04-27-2003-NA-PET-CT Ganzkoerper  primaer mit KM-12737/6.000000-GK p.v.1 WF-87823</t>
  </si>
  <si>
    <t>2022-03-17T19:53:35.82</t>
  </si>
  <si>
    <t>1.3.6.1.4.1.14519.5.2.1.4219.6651.310614103381817184211002798854</t>
  </si>
  <si>
    <t>110.37 MB</t>
  </si>
  <si>
    <t>./FDG-PET-CT-Lesions/PETCT_cd9bdca46b/10-05-2006-NA-PET-CT Ganzkoerper  primaer mit KM-37268/8.000000-PET corr.-98854</t>
  </si>
  <si>
    <t>2022-03-17T19:53:48.533</t>
  </si>
  <si>
    <t>1.3.6.1.4.1.14519.5.2.1.4219.6651.112800671731365287599113760612</t>
  </si>
  <si>
    <t>PETCT_cdd237e9b3</t>
  </si>
  <si>
    <t>1.3.6.1.4.1.14519.5.2.1.4219.6651.245738676055401248752571115813</t>
  </si>
  <si>
    <t>4/16/2005</t>
  </si>
  <si>
    <t>./FDG-PET-CT-Lesions/PETCT_cdd237e9b3/04-16-2005-NA-PET-CT Ganzkoerper  primaer mit KM-15813/300.000000-Segmentation-60612</t>
  </si>
  <si>
    <t>2022-03-17T19:53:51</t>
  </si>
  <si>
    <t>1.3.6.1.4.1.14519.5.2.1.4219.6651.122375893584563278687532961361</t>
  </si>
  <si>
    <t>PETCT_ce0ffef966</t>
  </si>
  <si>
    <t>1.3.6.1.4.1.14519.5.2.1.4219.6651.291558759439178255024647869667</t>
  </si>
  <si>
    <t>./FDG-PET-CT-Lesions/PETCT_ce0ffef966/05-11-2003-NA-PET-CT Ganzkoerper  primaer mit KM-69667/4.000000-GK p.v.3-61361</t>
  </si>
  <si>
    <t>2022-03-17T19:54:31.196</t>
  </si>
  <si>
    <t>1.3.6.1.4.1.14519.5.2.1.4219.6651.310164686320393217624237179578</t>
  </si>
  <si>
    <t>./FDG-PET-CT-Lesions/PETCT_cdd237e9b3/04-16-2005-NA-PET-CT Ganzkoerper  primaer mit KM-15813/5.000000-PET corr.-79578</t>
  </si>
  <si>
    <t>2022-03-17T19:54:37.563</t>
  </si>
  <si>
    <t>1.3.6.1.4.1.14519.5.2.1.4219.6651.309765891231676152572339050224</t>
  </si>
  <si>
    <t>./FDG-PET-CT-Lesions/PETCT_ce0ffef966/05-11-2003-NA-PET-CT Ganzkoerper  primaer mit KM-69667/300.000000-Segmentation-50224</t>
  </si>
  <si>
    <t>2022-03-17T19:54:39.589</t>
  </si>
  <si>
    <t>1.3.6.1.4.1.14519.5.2.1.4219.6651.204738440977484171217263496382</t>
  </si>
  <si>
    <t>./FDG-PET-CT-Lesions/PETCT_cdd237e9b3/04-16-2005-NA-PET-CT Ganzkoerper  primaer mit KM-15813/4.000000-GK p.v.3 s-96382</t>
  </si>
  <si>
    <t>2022-03-17T19:54:48.097</t>
  </si>
  <si>
    <t>1.3.6.1.4.1.14519.5.2.1.4219.6651.932750814775445154999820539387</t>
  </si>
  <si>
    <t>./FDG-PET-CT-Lesions/PETCT_ce0ffef966/05-11-2003-NA-PET-CT Ganzkoerper  primaer mit KM-69667/6.000000-PET corr.-39387</t>
  </si>
  <si>
    <t>2022-03-17T19:55:05.314</t>
  </si>
  <si>
    <t>1.3.6.1.4.1.14519.5.2.1.4219.6651.184815973225494645437621446908</t>
  </si>
  <si>
    <t>PETCT_ce629e2993</t>
  </si>
  <si>
    <t>1.3.6.1.4.1.14519.5.2.1.4219.6651.170145603685134625053521138727</t>
  </si>
  <si>
    <t>./FDG-PET-CT-Lesions/PETCT_ce629e2993/01-13-2005-NA-PET-CT Ganzkoerper  primaer mit KM-38727/6.000000-PET corr.-46908</t>
  </si>
  <si>
    <t>2022-03-17T19:55:12.618</t>
  </si>
  <si>
    <t>1.3.6.1.4.1.14519.5.2.1.4219.6651.451685266342414173747991414503</t>
  </si>
  <si>
    <t>./FDG-PET-CT-Lesions/PETCT_ce629e2993/01-13-2005-NA-PET-CT Ganzkoerper  primaer mit KM-38727/300.000000-Segmentation-14503</t>
  </si>
  <si>
    <t>2022-03-17T19:55:16.991</t>
  </si>
  <si>
    <t>1.3.6.1.4.1.14519.5.2.1.4219.6651.249762561300319366809450169989</t>
  </si>
  <si>
    <t>./FDG-PET-CT-Lesions/PETCT_ce629e2993/01-13-2005-NA-PET-CT Ganzkoerper  primaer mit KM-38727/4.000000-GK p.v.3 s-69989</t>
  </si>
  <si>
    <t>2022-03-17T19:55:24.5</t>
  </si>
  <si>
    <t>1.3.6.1.4.1.14519.5.2.1.4219.6651.219260130248019334894276163346</t>
  </si>
  <si>
    <t>PETCT_cf20ad1656</t>
  </si>
  <si>
    <t>1.3.6.1.4.1.14519.5.2.1.4219.6651.872846629056967045921020803383</t>
  </si>
  <si>
    <t>./FDG-PET-CT-Lesions/PETCT_cf20ad1656/02-18-2005-NA-PET-CT Ganzkoerper  primaer mit KM-03383/300.000000-Segmentation-63346</t>
  </si>
  <si>
    <t>2022-03-17T19:55:32.567</t>
  </si>
  <si>
    <t>1.3.6.1.4.1.14519.5.2.1.4219.6651.187053647747553794560990821885</t>
  </si>
  <si>
    <t>./FDG-PET-CT-Lesions/PETCT_cf20ad1656/02-18-2005-NA-PET-CT Ganzkoerper  primaer mit KM-03383/4.000000-GK p.v.3 s-21885</t>
  </si>
  <si>
    <t>2022-03-17T19:56:02.355</t>
  </si>
  <si>
    <t>1.3.6.1.4.1.14519.5.2.1.4219.6651.441490873299750705932778996075</t>
  </si>
  <si>
    <t>./FDG-PET-CT-Lesions/PETCT_cf20ad1656/02-18-2005-NA-PET-CT Ganzkoerper  primaer mit KM-03383/6.000000-PET corr.-96075</t>
  </si>
  <si>
    <t>2022-03-17T19:56:11.253</t>
  </si>
  <si>
    <t>1.3.6.1.4.1.14519.5.2.1.4219.6651.163632222122474069588568850731</t>
  </si>
  <si>
    <t>PETCT_cf3725edf0</t>
  </si>
  <si>
    <t>1.3.6.1.4.1.14519.5.2.1.4219.6651.987044581094861938569453100765</t>
  </si>
  <si>
    <t>11.61 MB</t>
  </si>
  <si>
    <t>./FDG-PET-CT-Lesions/PETCT_cf3725edf0/10-07-2005-NA-PET-CT Ganzkoerper  primaer mit KM-00765/300.000000-Segmentation-50731</t>
  </si>
  <si>
    <t>2022-03-17T19:56:19.828</t>
  </si>
  <si>
    <t>1.3.6.1.4.1.14519.5.2.1.4219.6651.155033487575811653793186432246</t>
  </si>
  <si>
    <t>355.48 MB</t>
  </si>
  <si>
    <t>./FDG-PET-CT-Lesions/PETCT_cf3725edf0/10-07-2005-NA-PET-CT Ganzkoerper  primaer mit KM-00765/4.000000-GK p.v.3 s-32246</t>
  </si>
  <si>
    <t>2022-03-17T19:56:47.37</t>
  </si>
  <si>
    <t>1.3.6.1.4.1.14519.5.2.1.4219.6651.255330302725254840132685178343</t>
  </si>
  <si>
    <t>PETCT_d0086487f4</t>
  </si>
  <si>
    <t>1.3.6.1.4.1.14519.5.2.1.4219.6651.315394344011657110559918003424</t>
  </si>
  <si>
    <t>./FDG-PET-CT-Lesions/PETCT_d0086487f4/04-10-2003-NA-PET-CT Teilkoerper  primaer mit KM-03424/300.000000-Segmentation-78343</t>
  </si>
  <si>
    <t>2022-03-17T19:56:56.218</t>
  </si>
  <si>
    <t>1.3.6.1.4.1.14519.5.2.1.4219.6651.208710650604303554360788980347</t>
  </si>
  <si>
    <t>182.12 MB</t>
  </si>
  <si>
    <t>./FDG-PET-CT-Lesions/PETCT_cf3725edf0/10-07-2005-NA-PET-CT Ganzkoerper  primaer mit KM-00765/8.000000-PET corr.-80347</t>
  </si>
  <si>
    <t>2022-03-17T19:57:00.916</t>
  </si>
  <si>
    <t>1.3.6.1.4.1.14519.5.2.1.4219.6651.170378268021812499412320633428</t>
  </si>
  <si>
    <t>PETCT_d098458d29</t>
  </si>
  <si>
    <t>1.3.6.1.4.1.14519.5.2.1.4219.6651.325936269487006384631117908899</t>
  </si>
  <si>
    <t>./FDG-PET-CT-Lesions/PETCT_d098458d29/08-01-2003-NA-PET-CT Ganzkoerper  primaer mit KM-08899/300.000000-Segmentation-33428</t>
  </si>
  <si>
    <t>2022-03-17T19:57:09.398</t>
  </si>
  <si>
    <t>1.3.6.1.4.1.14519.5.2.1.4219.6651.738712741101203181994965439507</t>
  </si>
  <si>
    <t>./FDG-PET-CT-Lesions/PETCT_d0086487f4/04-10-2003-NA-PET-CT Teilkoerper  primaer mit KM-03424/5.000000-PET corr.-39507</t>
  </si>
  <si>
    <t>2022-03-17T19:57:22.214</t>
  </si>
  <si>
    <t>1.3.6.1.4.1.14519.5.2.1.4219.6651.164931273643078001945497374606</t>
  </si>
  <si>
    <t>./FDG-PET-CT-Lesions/PETCT_d0086487f4/04-10-2003-NA-PET-CT Teilkoerper  primaer mit KM-03424/4.000000-THA p.v.3-74606</t>
  </si>
  <si>
    <t>2022-03-17T19:57:29.666</t>
  </si>
  <si>
    <t>1.3.6.1.4.1.14519.5.2.1.4219.6651.235780436204729105966775991000</t>
  </si>
  <si>
    <t>PETCT_d0ea6c975f</t>
  </si>
  <si>
    <t>1.3.6.1.4.1.14519.5.2.1.4219.6651.160651824701779181481899709558</t>
  </si>
  <si>
    <t>./FDG-PET-CT-Lesions/PETCT_d0ea6c975f/10-11-2002-NA-PET-CT Ganzkoerper  primaer mit KM-09558/300.000000-Segmentation-91000</t>
  </si>
  <si>
    <t>2022-03-17T19:57:34.125</t>
  </si>
  <si>
    <t>1.3.6.1.4.1.14519.5.2.1.4219.6651.235189745252912350589797627778</t>
  </si>
  <si>
    <t>./FDG-PET-CT-Lesions/PETCT_d098458d29/08-01-2003-NA-PET-CT Ganzkoerper  primaer mit KM-08899/6.000000-PET corr.-27778</t>
  </si>
  <si>
    <t>2022-03-17T19:57:48.222</t>
  </si>
  <si>
    <t>1.3.6.1.4.1.14519.5.2.1.4219.6651.742718549745042964016113235607</t>
  </si>
  <si>
    <t>./FDG-PET-CT-Lesions/PETCT_d098458d29/08-01-2003-NA-PET-CT Ganzkoerper  primaer mit KM-08899/4.000000-GK p.v.3-35607</t>
  </si>
  <si>
    <t>2022-03-17T19:57:54.971</t>
  </si>
  <si>
    <t>1.3.6.1.4.1.14519.5.2.1.4219.6651.262750223822302325091719146134</t>
  </si>
  <si>
    <t>./FDG-PET-CT-Lesions/PETCT_d0ea6c975f/10-11-2002-NA-PET-CT Ganzkoerper  primaer mit KM-09558/4.000000-GK p.v.3-46134</t>
  </si>
  <si>
    <t>2022-03-17T19:58:16.091</t>
  </si>
  <si>
    <t>1.3.6.1.4.1.14519.5.2.1.4219.6651.264890809582859946866867048999</t>
  </si>
  <si>
    <t>PETCT_d103e57f0e</t>
  </si>
  <si>
    <t>1.3.6.1.4.1.14519.5.2.1.4219.6651.607379554861866063951803763742</t>
  </si>
  <si>
    <t>./FDG-PET-CT-Lesions/PETCT_d103e57f0e/12-12-2002-NA-PET-CT Ganzkoerper  primaer mit KM-63742/300.000000-Segmentation-48999</t>
  </si>
  <si>
    <t>2022-03-17T19:58:21.228</t>
  </si>
  <si>
    <t>1.3.6.1.4.1.14519.5.2.1.4219.6651.350125030419910276247284456512</t>
  </si>
  <si>
    <t>./FDG-PET-CT-Lesions/PETCT_d0ea6c975f/10-11-2002-NA-PET-CT Ganzkoerper  primaer mit KM-09558/7.000000-PET corr.-56512</t>
  </si>
  <si>
    <t>2022-03-17T19:58:27.714</t>
  </si>
  <si>
    <t>1.3.6.1.4.1.14519.5.2.1.4219.6651.142313940728992557627207419068</t>
  </si>
  <si>
    <t>./FDG-PET-CT-Lesions/PETCT_d103e57f0e/12-12-2002-NA-PET-CT Ganzkoerper  primaer mit KM-63742/4.000000-GK p.v.3-19068</t>
  </si>
  <si>
    <t>2022-03-17T19:58:33.718</t>
  </si>
  <si>
    <t>1.3.6.1.4.1.14519.5.2.1.4219.6651.133603213177385265010734118883</t>
  </si>
  <si>
    <t>PETCT_d1c8141930</t>
  </si>
  <si>
    <t>1.3.6.1.4.1.14519.5.2.1.4219.6651.451774841527416759713481889010</t>
  </si>
  <si>
    <t>./FDG-PET-CT-Lesions/PETCT_d1c8141930/06-14-2002-NA-PET-CT Ganzkoerper  primaer mit KM-89010/300.000000-Segmentation-18883</t>
  </si>
  <si>
    <t>2022-03-17T19:58:40.29</t>
  </si>
  <si>
    <t>1.3.6.1.4.1.14519.5.2.1.4219.6651.417275731924466863635037197327</t>
  </si>
  <si>
    <t>./FDG-PET-CT-Lesions/PETCT_d103e57f0e/12-12-2002-NA-PET-CT Ganzkoerper  primaer mit KM-63742/6.000000-PET corr.-97327</t>
  </si>
  <si>
    <t>2022-03-17T19:58:51.82</t>
  </si>
  <si>
    <t>1.3.6.1.4.1.14519.5.2.1.4219.6651.857222712662074564685199670285</t>
  </si>
  <si>
    <t>./FDG-PET-CT-Lesions/PETCT_d1c8141930/06-14-2002-NA-PET-CT Ganzkoerper  primaer mit KM-89010/8.000000-PET corr.-70285</t>
  </si>
  <si>
    <t>2022-03-17T19:59:13.968</t>
  </si>
  <si>
    <t>1.3.6.1.4.1.14519.5.2.1.4219.6651.745420387487075055982060617100</t>
  </si>
  <si>
    <t>./FDG-PET-CT-Lesions/PETCT_d1c8141930/06-14-2002-NA-PET-CT Ganzkoerper  primaer mit KM-89010/7.000000-GK p.v.3-17100</t>
  </si>
  <si>
    <t>2022-03-17T19:59:35.321</t>
  </si>
  <si>
    <t>1.3.6.1.4.1.14519.5.2.1.4219.6651.100242839813721172716117196607</t>
  </si>
  <si>
    <t>PETCT_d1f456d229</t>
  </si>
  <si>
    <t>1.3.6.1.4.1.14519.5.2.1.4219.6651.114838098129584417264767650388</t>
  </si>
  <si>
    <t>./FDG-PET-CT-Lesions/PETCT_d1f456d229/09-01-2006-NA-PET-CT Ganzkoerper  primaer mit KM-50388/4.000000-GK p.v.3 s-96607</t>
  </si>
  <si>
    <t>2022-03-17T19:59:35.547</t>
  </si>
  <si>
    <t>1.3.6.1.4.1.14519.5.2.1.4219.6651.181221515901075220144812324123</t>
  </si>
  <si>
    <t>./FDG-PET-CT-Lesions/PETCT_d1f456d229/09-01-2006-NA-PET-CT Ganzkoerper  primaer mit KM-50388/300.000000-Segmentation-24123</t>
  </si>
  <si>
    <t>2022-03-17T19:59:41.578</t>
  </si>
  <si>
    <t>1.3.6.1.4.1.14519.5.2.1.4219.6651.138425703208288451491416208177</t>
  </si>
  <si>
    <t>101.28 MB</t>
  </si>
  <si>
    <t>./FDG-PET-CT-Lesions/PETCT_d1f456d229/09-01-2006-NA-PET-CT Ganzkoerper  primaer mit KM-50388/9.000000-PET corr.-08177</t>
  </si>
  <si>
    <t>2022-03-17T19:59:45.885</t>
  </si>
  <si>
    <t>1.3.6.1.4.1.14519.5.2.1.4219.6651.331512710264815093207407915728</t>
  </si>
  <si>
    <t>PETCT_d206b891ee</t>
  </si>
  <si>
    <t>1.3.6.1.4.1.14519.5.2.1.4219.6651.213218252744090968821428403873</t>
  </si>
  <si>
    <t>./FDG-PET-CT-Lesions/PETCT_d206b891ee/10-27-2005-NA-PET-CT Ganzkoerper  primaer mit KM-03873/300.000000-Segmentation-15728</t>
  </si>
  <si>
    <t>2022-03-17T19:59:51.916</t>
  </si>
  <si>
    <t>1.3.6.1.4.1.14519.5.2.1.4219.6651.299322500049238813155948489570</t>
  </si>
  <si>
    <t>./FDG-PET-CT-Lesions/PETCT_d206b891ee/10-27-2005-NA-PET-CT Ganzkoerper  primaer mit KM-03873/4.000000-GK p.v.3 s-89570</t>
  </si>
  <si>
    <t>2022-03-17T20:00:07.767</t>
  </si>
  <si>
    <t>1.3.6.1.4.1.14519.5.2.1.4219.6651.982860823857905952800637454878</t>
  </si>
  <si>
    <t>./FDG-PET-CT-Lesions/PETCT_d206b891ee/10-27-2005-NA-PET-CT Ganzkoerper  primaer mit KM-03873/9.000000-PET corr.-54878</t>
  </si>
  <si>
    <t>2022-03-17T20:00:16.592</t>
  </si>
  <si>
    <t>1.3.6.1.4.1.14519.5.2.1.4219.6651.727445553901036350185949803655</t>
  </si>
  <si>
    <t>PETCT_d27451634d</t>
  </si>
  <si>
    <t>1.3.6.1.4.1.14519.5.2.1.4219.6651.131473326186578254148550000632</t>
  </si>
  <si>
    <t>./FDG-PET-CT-Lesions/PETCT_d27451634d/03-12-2005-NA-PET-CT Ganzkoerper  primaer mit KM-00632/300.000000-Segmentation-03655</t>
  </si>
  <si>
    <t>2022-03-17T20:00:21.064</t>
  </si>
  <si>
    <t>1.3.6.1.4.1.14519.5.2.1.4219.6651.211519268196979508041224291615</t>
  </si>
  <si>
    <t>./FDG-PET-CT-Lesions/PETCT_d27451634d/03-12-2005-NA-PET-CT Ganzkoerper  primaer mit KM-00632/6.000000-PET corr.-91615</t>
  </si>
  <si>
    <t>2022-03-17T20:00:52.849</t>
  </si>
  <si>
    <t>1.3.6.1.4.1.14519.5.2.1.4219.6651.189722231150057793702025584091</t>
  </si>
  <si>
    <t>PETCT_d31a5688a2</t>
  </si>
  <si>
    <t>1.3.6.1.4.1.14519.5.2.1.4219.6651.172349473562189527837673927218</t>
  </si>
  <si>
    <t>9/21/2003</t>
  </si>
  <si>
    <t>./FDG-PET-CT-Lesions/PETCT_d31a5688a2/09-21-2003-NA-PET-CT Ganzkoerper  primaer mit KM-27218/9.000000-PET corr.-84091</t>
  </si>
  <si>
    <t>2022-03-17T20:00:58.901</t>
  </si>
  <si>
    <t>1.3.6.1.4.1.14519.5.2.1.4219.6651.256175461517143345690451197797</t>
  </si>
  <si>
    <t>./FDG-PET-CT-Lesions/PETCT_d31a5688a2/09-21-2003-NA-PET-CT Ganzkoerper  primaer mit KM-27218/300.000000-Segmentation-97797</t>
  </si>
  <si>
    <t>2022-03-17T20:01:03.894</t>
  </si>
  <si>
    <t>1.3.6.1.4.1.14519.5.2.1.4219.6651.206816483983309107720393357547</t>
  </si>
  <si>
    <t>PETCT_d31c9ebd93</t>
  </si>
  <si>
    <t>1.3.6.1.4.1.14519.5.2.1.4219.6651.179056722297793804027302737139</t>
  </si>
  <si>
    <t>./FDG-PET-CT-Lesions/PETCT_d31c9ebd93/07-21-2003-NA-PET-CT Ganzkoerper  primaer mit KM-37139/300.000000-Segmentation-57547</t>
  </si>
  <si>
    <t>2022-03-17T20:01:10.149</t>
  </si>
  <si>
    <t>1.3.6.1.4.1.14519.5.2.1.4219.6651.320603045009663806151125093726</t>
  </si>
  <si>
    <t>./FDG-PET-CT-Lesions/PETCT_d27451634d/03-12-2005-NA-PET-CT Ganzkoerper  primaer mit KM-00632/4.000000-GK p.v.3 s-93726</t>
  </si>
  <si>
    <t>2022-03-17T20:01:21.304</t>
  </si>
  <si>
    <t>1.3.6.1.4.1.14519.5.2.1.4219.6651.389219207792782404832290461297</t>
  </si>
  <si>
    <t>./FDG-PET-CT-Lesions/PETCT_d31a5688a2/09-21-2003-NA-PET-CT Ganzkoerper  primaer mit KM-27218/6.000000-GK p.v.3-61297</t>
  </si>
  <si>
    <t>2022-03-17T20:01:46.773</t>
  </si>
  <si>
    <t>1.3.6.1.4.1.14519.5.2.1.4219.6651.310896088339697925062713494718</t>
  </si>
  <si>
    <t>./FDG-PET-CT-Lesions/PETCT_d31c9ebd93/07-21-2003-NA-PET-CT Ganzkoerper  primaer mit KM-37139/6.000000-PET corr.-94718</t>
  </si>
  <si>
    <t>2022-03-17T20:02:06.22</t>
  </si>
  <si>
    <t>1.3.6.1.4.1.14519.5.2.1.4219.6651.149723996444788637324847234666</t>
  </si>
  <si>
    <t>PETCT_d3208ff062</t>
  </si>
  <si>
    <t>1.3.6.1.4.1.14519.5.2.1.4219.6651.839685942952867280039950085521</t>
  </si>
  <si>
    <t>3/14/2003</t>
  </si>
  <si>
    <t>./FDG-PET-CT-Lesions/PETCT_d3208ff062/03-14-2003-NA-PET-CT Ganzkoerper  primaer mit KM-85521/4.000000-GK p.v.3-34666</t>
  </si>
  <si>
    <t>2022-03-17T20:02:22.261</t>
  </si>
  <si>
    <t>1.3.6.1.4.1.14519.5.2.1.4219.6651.305808987219556894704729016706</t>
  </si>
  <si>
    <t>./FDG-PET-CT-Lesions/PETCT_d3208ff062/03-14-2003-NA-PET-CT Ganzkoerper  primaer mit KM-85521/300.000000-Segmentation-16706</t>
  </si>
  <si>
    <t>2022-03-17T20:02:24.916</t>
  </si>
  <si>
    <t>1.3.6.1.4.1.14519.5.2.1.4219.6651.279474633942622208564717759811</t>
  </si>
  <si>
    <t>./FDG-PET-CT-Lesions/PETCT_d3208ff062/03-14-2003-NA-PET-CT Ganzkoerper  primaer mit KM-85521/8.000000-PET corr.-59811</t>
  </si>
  <si>
    <t>2022-03-17T20:02:33.69</t>
  </si>
  <si>
    <t>1.3.6.1.4.1.14519.5.2.1.4219.6651.286962197067995029127054238126</t>
  </si>
  <si>
    <t>PETCT_d325897ff4</t>
  </si>
  <si>
    <t>1.3.6.1.4.1.14519.5.2.1.4219.6651.141365665671394258867412960657</t>
  </si>
  <si>
    <t>./FDG-PET-CT-Lesions/PETCT_d325897ff4/11-12-2005-NA-PET-CT Ganzkoerper  primaer mit KM-60657/10.000000-PET corr.-38126</t>
  </si>
  <si>
    <t>2022-03-17T20:02:54.645</t>
  </si>
  <si>
    <t>1.3.6.1.4.1.14519.5.2.1.4219.6651.670076127927072830865744496579</t>
  </si>
  <si>
    <t>./FDG-PET-CT-Lesions/PETCT_d325897ff4/11-12-2005-NA-PET-CT Ganzkoerper  primaer mit KM-60657/300.000000-Segmentation-96579</t>
  </si>
  <si>
    <t>2022-03-17T20:02:59.883</t>
  </si>
  <si>
    <t>1.3.6.1.4.1.14519.5.2.1.4219.6651.146266321143718950751308430640</t>
  </si>
  <si>
    <t>1.3.6.1.4.1.14519.5.2.1.4219.6651.174389995820005720168972919525</t>
  </si>
  <si>
    <t>./FDG-PET-CT-Lesions/PETCT_d325897ff4/05-10-2007-NA-PET-CT Ganzkoerper  primaer mit KM-19525/300.000000-Segmentation-30640</t>
  </si>
  <si>
    <t>2022-03-17T20:03:12.254</t>
  </si>
  <si>
    <t>1.3.6.1.4.1.14519.5.2.1.4219.6651.322085549651655740917536411161</t>
  </si>
  <si>
    <t>./FDG-PET-CT-Lesions/PETCT_d325897ff4/11-12-2005-NA-PET-CT Ganzkoerper  primaer mit KM-60657/4.000000-GK p.v.3 s-11161</t>
  </si>
  <si>
    <t>2022-03-17T20:03:14.215</t>
  </si>
  <si>
    <t>1.3.6.1.4.1.14519.5.2.1.4219.6651.304944002744318247896770713481</t>
  </si>
  <si>
    <t>736.33 MB</t>
  </si>
  <si>
    <t>./FDG-PET-CT-Lesions/PETCT_d31c9ebd93/07-21-2003-NA-PET-CT Ganzkoerper  primaer mit KM-37139/7.000000-GK p.v.1 WF-13481</t>
  </si>
  <si>
    <t>2022-03-17T20:03:23.215</t>
  </si>
  <si>
    <t>1.3.6.1.4.1.14519.5.2.1.4219.6651.248184134048924814913476140960</t>
  </si>
  <si>
    <t>1.3.6.1.4.1.14519.5.2.1.4219.6651.182491065527612322181743612812</t>
  </si>
  <si>
    <t>./FDG-PET-CT-Lesions/PETCT_d325897ff4/07-15-2005-NA-PET-CT Ganzkoerper  primaer mit KM-12812/7.000000-PET corr.-40960</t>
  </si>
  <si>
    <t>2022-03-17T20:03:50.752</t>
  </si>
  <si>
    <t>1.3.6.1.4.1.14519.5.2.1.4219.6651.296900254995330909156127327394</t>
  </si>
  <si>
    <t>./FDG-PET-CT-Lesions/PETCT_d325897ff4/05-10-2007-NA-PET-CT Ganzkoerper  primaer mit KM-19525/9.000000-PET corr.-27394</t>
  </si>
  <si>
    <t>2022-03-17T20:03:53.076</t>
  </si>
  <si>
    <t>1.3.6.1.4.1.14519.5.2.1.4219.6651.321167604450069818259144173727</t>
  </si>
  <si>
    <t>./FDG-PET-CT-Lesions/PETCT_d325897ff4/05-10-2007-NA-PET-CT Ganzkoerper  primaer mit KM-19525/4.000000-GK p.v.3 s-73727</t>
  </si>
  <si>
    <t>2022-03-17T20:03:53.511</t>
  </si>
  <si>
    <t>1.3.6.1.4.1.14519.5.2.1.4219.6651.215121210834661233837545530513</t>
  </si>
  <si>
    <t>PETCT_d32cf972af</t>
  </si>
  <si>
    <t>1.3.6.1.4.1.14519.5.2.1.4219.6651.153977030589882465319672381075</t>
  </si>
  <si>
    <t>./FDG-PET-CT-Lesions/PETCT_d32cf972af/03-13-2003-NA-PET-CT Ganzkoerper  primaer mit KM-81075/300.000000-Segmentation-30513</t>
  </si>
  <si>
    <t>2022-03-17T20:03:56.408</t>
  </si>
  <si>
    <t>1.3.6.1.4.1.14519.5.2.1.4219.6651.302458004676083569098307242906</t>
  </si>
  <si>
    <t>./FDG-PET-CT-Lesions/PETCT_d325897ff4/07-15-2005-NA-PET-CT Ganzkoerper  primaer mit KM-12812/300.000000-Segmentation-42906</t>
  </si>
  <si>
    <t>2022-03-17T20:04:01.446</t>
  </si>
  <si>
    <t>1.3.6.1.4.1.14519.5.2.1.4219.6651.287673671630769019639847877467</t>
  </si>
  <si>
    <t>./FDG-PET-CT-Lesions/PETCT_d325897ff4/07-15-2005-NA-PET-CT Ganzkoerper  primaer mit KM-12812/4.000000-GK p.v.3 s-77467</t>
  </si>
  <si>
    <t>2022-03-17T20:04:26.878</t>
  </si>
  <si>
    <t>1.3.6.1.4.1.14519.5.2.1.4219.6651.276873961684839955098014237498</t>
  </si>
  <si>
    <t>./FDG-PET-CT-Lesions/PETCT_d32cf972af/03-13-2003-NA-PET-CT Ganzkoerper  primaer mit KM-81075/6.000000-PET corr.-37498</t>
  </si>
  <si>
    <t>2022-03-17T20:04:30.475</t>
  </si>
  <si>
    <t>1.3.6.1.4.1.14519.5.2.1.4219.6651.193223788513408798393140057519</t>
  </si>
  <si>
    <t>PETCT_d393ab6c7b</t>
  </si>
  <si>
    <t>1.3.6.1.4.1.14519.5.2.1.4219.6651.289809339475615424512178458352</t>
  </si>
  <si>
    <t>./FDG-PET-CT-Lesions/PETCT_d393ab6c7b/09-22-2002-NA-PET-CT Ganzkoerper  primaer mit KM-58352/300.000000-Segmentation-57519</t>
  </si>
  <si>
    <t>2022-03-17T20:04:37.594</t>
  </si>
  <si>
    <t>1.3.6.1.4.1.14519.5.2.1.4219.6651.479726774266657295144841451905</t>
  </si>
  <si>
    <t>./FDG-PET-CT-Lesions/PETCT_d32cf972af/03-13-2003-NA-PET-CT Ganzkoerper  primaer mit KM-81075/4.000000-GK p.v.3-51905</t>
  </si>
  <si>
    <t>2022-03-17T20:04:49.247</t>
  </si>
  <si>
    <t>1.3.6.1.4.1.14519.5.2.1.4219.6651.217427146567383573377049733160</t>
  </si>
  <si>
    <t>./FDG-PET-CT-Lesions/PETCT_d393ab6c7b/09-22-2002-NA-PET-CT Ganzkoerper  primaer mit KM-58352/9.000000-GK p.v.3-33160</t>
  </si>
  <si>
    <t>2022-03-17T20:05:04.321</t>
  </si>
  <si>
    <t>1.3.6.1.4.1.14519.5.2.1.4219.6651.370538534833293874401509741019</t>
  </si>
  <si>
    <t>./FDG-PET-CT-Lesions/PETCT_d393ab6c7b/09-22-2002-NA-PET-CT Ganzkoerper  primaer mit KM-58352/11.000000-PET corr.-41019</t>
  </si>
  <si>
    <t>2022-03-17T20:05:10.275</t>
  </si>
  <si>
    <t>1.3.6.1.4.1.14519.5.2.1.4219.6651.273713299978139316743079713334</t>
  </si>
  <si>
    <t>PETCT_d3d3b7d4ff</t>
  </si>
  <si>
    <t>1.3.6.1.4.1.14519.5.2.1.4219.6651.292329424408092394311932195335</t>
  </si>
  <si>
    <t>8/31/2006</t>
  </si>
  <si>
    <t>./FDG-PET-CT-Lesions/PETCT_d3d3b7d4ff/08-31-2006-NA-PET-CT Ganzkoerper  primaer mit KM-95335/300.000000-Segmentation-13334</t>
  </si>
  <si>
    <t>2022-03-17T20:05:15.528</t>
  </si>
  <si>
    <t>1.3.6.1.4.1.14519.5.2.1.4219.6651.110541729633600657012424698855</t>
  </si>
  <si>
    <t>./FDG-PET-CT-Lesions/PETCT_d3d3b7d4ff/08-31-2006-NA-PET-CT Ganzkoerper  primaer mit KM-95335/9.000000-PET corr.-98855</t>
  </si>
  <si>
    <t>2022-03-17T20:05:18.712</t>
  </si>
  <si>
    <t>1.3.6.1.4.1.14519.5.2.1.4219.6651.788511367309437957210982783354</t>
  </si>
  <si>
    <t>PETCT_d3d61785e6</t>
  </si>
  <si>
    <t>1.3.6.1.4.1.14519.5.2.1.4219.6651.624739168977377933981938035929</t>
  </si>
  <si>
    <t>./FDG-PET-CT-Lesions/PETCT_d3d61785e6/10-19-2001-NA-PET-CT Ganzkoerper  primaer mit KM-35929/300.000000-Segmentation-83354</t>
  </si>
  <si>
    <t>2022-03-17T20:05:30.139</t>
  </si>
  <si>
    <t>1.3.6.1.4.1.14519.5.2.1.4219.6651.708592810011028812343465983025</t>
  </si>
  <si>
    <t>./FDG-PET-CT-Lesions/PETCT_d3d3b7d4ff/08-31-2006-NA-PET-CT Ganzkoerper  primaer mit KM-95335/4.000000-GK p.v.3 s-83025</t>
  </si>
  <si>
    <t>2022-03-17T20:05:46.04</t>
  </si>
  <si>
    <t>1.3.6.1.4.1.14519.5.2.1.4219.6651.949240838237496739227645897849</t>
  </si>
  <si>
    <t>./FDG-PET-CT-Lesions/PETCT_d3d61785e6/10-19-2001-NA-PET-CT Ganzkoerper  primaer mit KM-35929/9.000000-PET corr.-97849</t>
  </si>
  <si>
    <t>2022-03-17T20:06:03.137</t>
  </si>
  <si>
    <t>1.3.6.1.4.1.14519.5.2.1.4219.6651.190317922706807053701579490645</t>
  </si>
  <si>
    <t>PETCT_d3dac0d1cd</t>
  </si>
  <si>
    <t>1.3.6.1.4.1.14519.5.2.1.4219.6651.920682199001024858934061288904</t>
  </si>
  <si>
    <t>./FDG-PET-CT-Lesions/PETCT_d3dac0d1cd/08-09-2003-NA-PET-CT Ganzkoerper  primaer mit KM-88904/6.000000-PET corr.-90645</t>
  </si>
  <si>
    <t>2022-03-17T20:06:44.766</t>
  </si>
  <si>
    <t>1.3.6.1.4.1.14519.5.2.1.4219.6651.175484164515223357342553452736</t>
  </si>
  <si>
    <t>./FDG-PET-CT-Lesions/PETCT_d3d61785e6/10-19-2001-NA-PET-CT Ganzkoerper  primaer mit KM-35929/5.000000-GK p.v.2-52736</t>
  </si>
  <si>
    <t>2022-03-17T20:06:46.566</t>
  </si>
  <si>
    <t>1.3.6.1.4.1.14519.5.2.1.4219.6651.781172352842154295938134785273</t>
  </si>
  <si>
    <t>./FDG-PET-CT-Lesions/PETCT_d3dac0d1cd/08-09-2003-NA-PET-CT Ganzkoerper  primaer mit KM-88904/300.000000-Segmentation-85273</t>
  </si>
  <si>
    <t>2022-03-17T20:06:52.84</t>
  </si>
  <si>
    <t>1.3.6.1.4.1.14519.5.2.1.4219.6651.279741341249266251963983195947</t>
  </si>
  <si>
    <t>PETCT_d3f13dff4b</t>
  </si>
  <si>
    <t>1.3.6.1.4.1.14519.5.2.1.4219.6651.225424126913486140332363855333</t>
  </si>
  <si>
    <t>8/24/2003</t>
  </si>
  <si>
    <t>./FDG-PET-CT-Lesions/PETCT_d3f13dff4b/08-24-2003-NA-Unspecified CT ABDOMEN-55333/300.000000-Segmentation-95947</t>
  </si>
  <si>
    <t>2022-03-17T20:07:02.219</t>
  </si>
  <si>
    <t>1.3.6.1.4.1.14519.5.2.1.4219.6651.154681498506758808200088497533</t>
  </si>
  <si>
    <t>./FDG-PET-CT-Lesions/PETCT_d3f13dff4b/08-24-2003-NA-Unspecified CT ABDOMEN-55333/8.000000-PET corr.-97533</t>
  </si>
  <si>
    <t>2022-03-17T20:07:15.653</t>
  </si>
  <si>
    <t>1.3.6.1.4.1.14519.5.2.1.4219.6651.282352941505914970867093732356</t>
  </si>
  <si>
    <t>./FDG-PET-CT-Lesions/PETCT_d3f13dff4b/08-24-2003-NA-Unspecified CT ABDOMEN-55333/4.000000-GK p.v.3-32356</t>
  </si>
  <si>
    <t>2022-03-17T20:07:35.187</t>
  </si>
  <si>
    <t>1.3.6.1.4.1.14519.5.2.1.4219.6651.281023258737366561896069532144</t>
  </si>
  <si>
    <t>PETCT_d40a16781a</t>
  </si>
  <si>
    <t>1.3.6.1.4.1.14519.5.2.1.4219.6651.154440337614884409721761942002</t>
  </si>
  <si>
    <t>./FDG-PET-CT-Lesions/PETCT_d40a16781a/09-13-2003-NA-PET-CT Ganzkoerper  primaer mit KM-42002/7.000000-PET corr.-32144</t>
  </si>
  <si>
    <t>2022-03-17T20:07:52.202</t>
  </si>
  <si>
    <t>1.3.6.1.4.1.14519.5.2.1.4219.6651.316738838888771864534161457010</t>
  </si>
  <si>
    <t>./FDG-PET-CT-Lesions/PETCT_d40a16781a/09-13-2003-NA-PET-CT Ganzkoerper  primaer mit KM-42002/300.000000-Segmentation-57010</t>
  </si>
  <si>
    <t>2022-03-17T20:08:00.398</t>
  </si>
  <si>
    <t>1.3.6.1.4.1.14519.5.2.1.4219.6651.228356022286466155465137362049</t>
  </si>
  <si>
    <t>PETCT_d4112bc7ba</t>
  </si>
  <si>
    <t>1.3.6.1.4.1.14519.5.2.1.4219.6651.154769693254186333155231506795</t>
  </si>
  <si>
    <t>1/29/2001</t>
  </si>
  <si>
    <t>./FDG-PET-CT-Lesions/PETCT_d4112bc7ba/01-29-2001-NA-PET-CT Ganzkoerper  primaer mit KM-06795/300.000000-Segmentation-62049</t>
  </si>
  <si>
    <t>2022-03-17T20:08:10.955</t>
  </si>
  <si>
    <t>1.3.6.1.4.1.14519.5.2.1.4219.6651.112089517497734979293522324855</t>
  </si>
  <si>
    <t>1.02 GB</t>
  </si>
  <si>
    <t>./FDG-PET-CT-Lesions/PETCT_d3dac0d1cd/08-09-2003-NA-PET-CT Ganzkoerper  primaer mit KM-88904/7.000000-GK p.v.1 WF-24855</t>
  </si>
  <si>
    <t>2022-03-17T20:08:35.766</t>
  </si>
  <si>
    <t>1.3.6.1.4.1.14519.5.2.1.4219.6651.312390840048576529314805287758</t>
  </si>
  <si>
    <t>./FDG-PET-CT-Lesions/PETCT_d4112bc7ba/01-29-2001-NA-PET-CT Ganzkoerper  primaer mit KM-06795/7.000000-PET corr.-87758</t>
  </si>
  <si>
    <t>2022-03-17T20:09:02.66</t>
  </si>
  <si>
    <t>1.3.6.1.4.1.14519.5.2.1.4219.6651.104796191832479237992120429567</t>
  </si>
  <si>
    <t>PETCT_d46f0109f8</t>
  </si>
  <si>
    <t>1.3.6.1.4.1.14519.5.2.1.4219.6651.216870163416634260721137577305</t>
  </si>
  <si>
    <t>./FDG-PET-CT-Lesions/PETCT_d46f0109f8/09-09-2000-NA-PET-CT Ganzkoerper  primaer mit KM-77305/300.000000-Segmentation-29567</t>
  </si>
  <si>
    <t>2022-03-17T20:09:12.973</t>
  </si>
  <si>
    <t>1.3.6.1.4.1.14519.5.2.1.4219.6651.237545149077359459683998902569</t>
  </si>
  <si>
    <t>./FDG-PET-CT-Lesions/PETCT_d4112bc7ba/01-29-2001-NA-PET-CT Ganzkoerper  primaer mit KM-06795/8.000000-GK p.v.2-02569</t>
  </si>
  <si>
    <t>2022-03-17T20:09:30.283</t>
  </si>
  <si>
    <t>1.3.6.1.4.1.14519.5.2.1.4219.6651.136431827154520386556354206448</t>
  </si>
  <si>
    <t>./FDG-PET-CT-Lesions/PETCT_d46f0109f8/09-09-2000-NA-PET-CT Ganzkoerper  primaer mit KM-77305/12.000000-PET corr.-06448</t>
  </si>
  <si>
    <t>2022-03-17T20:09:41.531</t>
  </si>
  <si>
    <t>1.3.6.1.4.1.14519.5.2.1.4219.6651.308037196442794887557499053613</t>
  </si>
  <si>
    <t>735.74 MB</t>
  </si>
  <si>
    <t>./FDG-PET-CT-Lesions/PETCT_d40a16781a/09-13-2003-NA-PET-CT Ganzkoerper  primaer mit KM-42002/6.000000-GK p.v.1 WF-53613</t>
  </si>
  <si>
    <t>2022-03-17T20:09:43.534</t>
  </si>
  <si>
    <t>1.3.6.1.4.1.14519.5.2.1.4219.6651.124751291108083383120408526765</t>
  </si>
  <si>
    <t>PETCT_d472033d3b</t>
  </si>
  <si>
    <t>1.3.6.1.4.1.14519.5.2.1.4219.6651.348404183295745592765843851450</t>
  </si>
  <si>
    <t>./FDG-PET-CT-Lesions/PETCT_d472033d3b/09-28-2002-NA-PET-CT Ganzkoerper nativ-51450/8.000000-PET corr.-26765</t>
  </si>
  <si>
    <t>2022-03-17T20:10:11.537</t>
  </si>
  <si>
    <t>1.3.6.1.4.1.14519.5.2.1.4219.6651.175083082795406253916146380073</t>
  </si>
  <si>
    <t>./FDG-PET-CT-Lesions/PETCT_d472033d3b/09-28-2002-NA-PET-CT Ganzkoerper nativ-51450/4.000000-GK nativ 3-80073</t>
  </si>
  <si>
    <t>2022-03-17T20:10:16.266</t>
  </si>
  <si>
    <t>1.3.6.1.4.1.14519.5.2.1.4219.6651.224761623019863380027397044913</t>
  </si>
  <si>
    <t>./FDG-PET-CT-Lesions/PETCT_d472033d3b/09-28-2002-NA-PET-CT Ganzkoerper nativ-51450/300.000000-Segmentation-44913</t>
  </si>
  <si>
    <t>2022-03-17T20:10:17.092</t>
  </si>
  <si>
    <t>1.3.6.1.4.1.14519.5.2.1.4219.6651.152487055486058676313223759035</t>
  </si>
  <si>
    <t>PETCT_d4a08e4bde</t>
  </si>
  <si>
    <t>1.3.6.1.4.1.14519.5.2.1.4219.6651.606597210030619103716259865529</t>
  </si>
  <si>
    <t>3/16/2006</t>
  </si>
  <si>
    <t>./FDG-PET-CT-Lesions/PETCT_d4a08e4bde/03-16-2006-NA-PET-CT Ganzkoerper  primaer mit KM-65529/10.000000-PET corr.-59035</t>
  </si>
  <si>
    <t>2022-03-17T20:10:49.243</t>
  </si>
  <si>
    <t>1.3.6.1.4.1.14519.5.2.1.4219.6651.626734837876382544130156970362</t>
  </si>
  <si>
    <t>./FDG-PET-CT-Lesions/PETCT_d4a08e4bde/03-16-2006-NA-PET-CT Ganzkoerper  primaer mit KM-65529/300.000000-Segmentation-70362</t>
  </si>
  <si>
    <t>2022-03-17T20:10:52.075</t>
  </si>
  <si>
    <t>1.3.6.1.4.1.14519.5.2.1.4219.6651.291771006808438859708024337247</t>
  </si>
  <si>
    <t>./FDG-PET-CT-Lesions/PETCT_d4a08e4bde/03-16-2006-NA-PET-CT Ganzkoerper  primaer mit KM-65529/4.000000-GK p.v.3 s-37247</t>
  </si>
  <si>
    <t>2022-03-17T20:10:56.418</t>
  </si>
  <si>
    <t>1.3.6.1.4.1.14519.5.2.1.4219.6651.154744739407210193107681051904</t>
  </si>
  <si>
    <t>PETCT_d4b2ff9721</t>
  </si>
  <si>
    <t>1.3.6.1.4.1.14519.5.2.1.4219.6651.208751808367771334191894964899</t>
  </si>
  <si>
    <t>./FDG-PET-CT-Lesions/PETCT_d4b2ff9721/12-16-2001-NA-PET-CT Ganzkoerper  primaer mit KM-64899/300.000000-Segmentation-51904</t>
  </si>
  <si>
    <t>2022-03-17T20:10:58.74</t>
  </si>
  <si>
    <t>1.3.6.1.4.1.14519.5.2.1.4219.6651.173827479144548891129383112792</t>
  </si>
  <si>
    <t>./FDG-PET-CT-Lesions/PETCT_d46f0109f8/09-09-2000-NA-PET-CT Ganzkoerper  primaer mit KM-77305/5.000000-GK p.v.2-12792</t>
  </si>
  <si>
    <t>2022-03-17T20:11:04.356</t>
  </si>
  <si>
    <t>1.3.6.1.4.1.14519.5.2.1.4219.6651.139078075768619401769940309393</t>
  </si>
  <si>
    <t>PETCT_d4d3d7dfc1</t>
  </si>
  <si>
    <t>1.3.6.1.4.1.14519.5.2.1.4219.6651.334172100340988771319048274897</t>
  </si>
  <si>
    <t>6.44 MB</t>
  </si>
  <si>
    <t>./FDG-PET-CT-Lesions/PETCT_d4d3d7dfc1/09-12-2005-NA-PET-CT Ganzkoerper  primaer mit KM-74897/300.000000-Segmentation-09393</t>
  </si>
  <si>
    <t>2022-03-17T20:11:16.416</t>
  </si>
  <si>
    <t>1.3.6.1.4.1.14519.5.2.1.4219.6651.184262577544968358881762171925</t>
  </si>
  <si>
    <t>./FDG-PET-CT-Lesions/PETCT_d4b2ff9721/12-16-2001-NA-PET-CT Ganzkoerper  primaer mit KM-64899/12.000000-PET corr.-71925</t>
  </si>
  <si>
    <t>2022-03-17T20:11:25.343</t>
  </si>
  <si>
    <t>1.3.6.1.4.1.14519.5.2.1.4219.6651.222909783242505299332260877932</t>
  </si>
  <si>
    <t>./FDG-PET-CT-Lesions/PETCT_d4d3d7dfc1/09-12-2005-NA-PET-CT Ganzkoerper  primaer mit KM-74897/14.000000-PET corr.-77932</t>
  </si>
  <si>
    <t>2022-03-17T20:11:47.412</t>
  </si>
  <si>
    <t>1.3.6.1.4.1.14519.5.2.1.4219.6651.809692103082018425767293846199</t>
  </si>
  <si>
    <t>./FDG-PET-CT-Lesions/PETCT_d4b2ff9721/12-16-2001-NA-PET-CT Ganzkoerper  primaer mit KM-64899/5.000000-GK p.v.2-46199</t>
  </si>
  <si>
    <t>2022-03-17T20:12:15.001</t>
  </si>
  <si>
    <t>1.3.6.1.4.1.14519.5.2.1.4219.6651.467190838533357197099775492291</t>
  </si>
  <si>
    <t>197.03 MB</t>
  </si>
  <si>
    <t>./FDG-PET-CT-Lesions/PETCT_d4d3d7dfc1/09-12-2005-NA-PET-CT Ganzkoerper  primaer mit KM-74897/4.000000-GK p.v.3 s-92291</t>
  </si>
  <si>
    <t>2022-03-17T20:12:17.732</t>
  </si>
  <si>
    <t>1.3.6.1.4.1.14519.5.2.1.4219.6651.510229221672970026581233245077</t>
  </si>
  <si>
    <t>PETCT_d4f3375362</t>
  </si>
  <si>
    <t>1.3.6.1.4.1.14519.5.2.1.4219.6651.152911687782999544786989817066</t>
  </si>
  <si>
    <t>5/27/2005</t>
  </si>
  <si>
    <t>11.88 MB</t>
  </si>
  <si>
    <t>./FDG-PET-CT-Lesions/PETCT_d4f3375362/05-27-2005-NA-PET-CT Ganzkoerper nativ-17066/300.000000-Segmentation-45077</t>
  </si>
  <si>
    <t>2022-03-17T20:12:25.303</t>
  </si>
  <si>
    <t>1.3.6.1.4.1.14519.5.2.1.4219.6651.166970598687006587405516174327</t>
  </si>
  <si>
    <t>PETCT_d5103c8fbf</t>
  </si>
  <si>
    <t>1.3.6.1.4.1.14519.5.2.1.4219.6651.300408292929288211135796220753</t>
  </si>
  <si>
    <t>4/14/2006</t>
  </si>
  <si>
    <t>9.72 MB</t>
  </si>
  <si>
    <t>./FDG-PET-CT-Lesions/PETCT_d5103c8fbf/04-14-2006-NA-PET-CT Ganzkoerper  primaer mit KM-20753/300.000000-Segmentation-74327</t>
  </si>
  <si>
    <t>2022-03-17T20:12:35.722</t>
  </si>
  <si>
    <t>1.3.6.1.4.1.14519.5.2.1.4219.6651.225178831829402880858267995549</t>
  </si>
  <si>
    <t>186.36 MB</t>
  </si>
  <si>
    <t>./FDG-PET-CT-Lesions/PETCT_d4f3375362/05-27-2005-NA-PET-CT Ganzkoerper nativ-17066/6.000000-PET corr.-95549</t>
  </si>
  <si>
    <t>2022-03-17T20:12:36.43</t>
  </si>
  <si>
    <t>1.3.6.1.4.1.14519.5.2.1.4219.6651.854377343364293972936572521033</t>
  </si>
  <si>
    <t>152.58 MB</t>
  </si>
  <si>
    <t>./FDG-PET-CT-Lesions/PETCT_d5103c8fbf/04-14-2006-NA-PET-CT Ganzkoerper  primaer mit KM-20753/4.000000-PET corr.-21033</t>
  </si>
  <si>
    <t>2022-03-17T20:13:15.753</t>
  </si>
  <si>
    <t>1.3.6.1.4.1.14519.5.2.1.4219.6651.336998089997099033770728570778</t>
  </si>
  <si>
    <t>297.91 MB</t>
  </si>
  <si>
    <t>./FDG-PET-CT-Lesions/PETCT_d5103c8fbf/04-14-2006-NA-PET-CT Ganzkoerper  primaer mit KM-20753/6.000000-GK p.v.3 s-70778</t>
  </si>
  <si>
    <t>2022-03-17T20:13:28.949</t>
  </si>
  <si>
    <t>1.3.6.1.4.1.14519.5.2.1.4219.6651.781490310939119408134855438271</t>
  </si>
  <si>
    <t>363.95 MB</t>
  </si>
  <si>
    <t>./FDG-PET-CT-Lesions/PETCT_d4f3375362/05-27-2005-NA-PET-CT Ganzkoerper nativ-17066/4.000000-GK nativ 3 s-38271</t>
  </si>
  <si>
    <t>2022-03-17T20:13:30.954</t>
  </si>
  <si>
    <t>1.3.6.1.4.1.14519.5.2.1.4219.6651.245181619995752084816138703831</t>
  </si>
  <si>
    <t>PETCT_d51664a9e4</t>
  </si>
  <si>
    <t>1.3.6.1.4.1.14519.5.2.1.4219.6651.200046467811549907408484038087</t>
  </si>
  <si>
    <t>./FDG-PET-CT-Lesions/PETCT_d51664a9e4/11-05-2004-NA-PET-CT Ganzkoerper  primaer mit KM-38087/300.000000-Segmentation-03831</t>
  </si>
  <si>
    <t>2022-03-17T20:13:39.224</t>
  </si>
  <si>
    <t>017Y</t>
  </si>
  <si>
    <t>1.3.6.1.4.1.14519.5.2.1.4219.6651.201199354984431638767548126215</t>
  </si>
  <si>
    <t>./FDG-PET-CT-Lesions/PETCT_d51664a9e4/11-05-2004-NA-PET-CT Ganzkoerper  primaer mit KM-38087/4.000000-GK p.v.3 s-26215</t>
  </si>
  <si>
    <t>2022-03-17T20:13:52.879</t>
  </si>
  <si>
    <t>1.3.6.1.4.1.14519.5.2.1.4219.6651.218456307458336671863296470725</t>
  </si>
  <si>
    <t>PETCT_d51bacdaba</t>
  </si>
  <si>
    <t>1.3.6.1.4.1.14519.5.2.1.4219.6651.112998467409651256577543286564</t>
  </si>
  <si>
    <t>6/28/2001</t>
  </si>
  <si>
    <t>./FDG-PET-CT-Lesions/PETCT_d51bacdaba/06-28-2001-NA-PET-CT Ganzkoerper  primaer mit KM-86564/300.000000-Segmentation-70725</t>
  </si>
  <si>
    <t>2022-03-17T20:14:02.747</t>
  </si>
  <si>
    <t>1.3.6.1.4.1.14519.5.2.1.4219.6651.307793986277522399206713036358</t>
  </si>
  <si>
    <t>./FDG-PET-CT-Lesions/PETCT_d51664a9e4/11-05-2004-NA-PET-CT Ganzkoerper  primaer mit KM-38087/13.000000-PET corr.-36358</t>
  </si>
  <si>
    <t>2022-03-17T20:14:13.419</t>
  </si>
  <si>
    <t>1.3.6.1.4.1.14519.5.2.1.4219.6651.240351686801799078512551465297</t>
  </si>
  <si>
    <t>./FDG-PET-CT-Lesions/PETCT_d51bacdaba/06-28-2001-NA-PET-CT Ganzkoerper  primaer mit KM-86564/9.000000-PET corr.-65297</t>
  </si>
  <si>
    <t>2022-03-17T20:14:37.81</t>
  </si>
  <si>
    <t>1.3.6.1.4.1.14519.5.2.1.4219.6651.173171763277731365767340363632</t>
  </si>
  <si>
    <t>PETCT_d539f5a88b</t>
  </si>
  <si>
    <t>1.3.6.1.4.1.14519.5.2.1.4219.6651.278523553868315645319268288842</t>
  </si>
  <si>
    <t>./FDG-PET-CT-Lesions/PETCT_d539f5a88b/06-23-2003-NA-PET-CT Ganzkoerper  primaer mit KM-88842/5.000000-GK p.v.3-63632</t>
  </si>
  <si>
    <t>2022-03-17T20:15:12.648</t>
  </si>
  <si>
    <t>1.3.6.1.4.1.14519.5.2.1.4219.6651.212451957720196599112223221076</t>
  </si>
  <si>
    <t>./FDG-PET-CT-Lesions/PETCT_d51bacdaba/06-28-2001-NA-PET-CT Ganzkoerper  primaer mit KM-86564/5.000000-GK p.v.2-21076</t>
  </si>
  <si>
    <t>2022-03-17T20:15:22.176</t>
  </si>
  <si>
    <t>1.3.6.1.4.1.14519.5.2.1.4219.6651.869586532131439640939988139381</t>
  </si>
  <si>
    <t>./FDG-PET-CT-Lesions/PETCT_d539f5a88b/06-23-2003-NA-PET-CT Ganzkoerper  primaer mit KM-88842/300.000000-Segmentation-39381</t>
  </si>
  <si>
    <t>2022-03-17T20:15:23.545</t>
  </si>
  <si>
    <t>1.3.6.1.4.1.14519.5.2.1.4219.6651.223327288358992778651571049024</t>
  </si>
  <si>
    <t>PETCT_d5e2aa7feb</t>
  </si>
  <si>
    <t>1.3.6.1.4.1.14519.5.2.1.4219.6651.141872415460430955771766869127</t>
  </si>
  <si>
    <t>./FDG-PET-CT-Lesions/PETCT_d5e2aa7feb/04-17-2003-NA-PET-CT Ganzkoerper  primaer mit KM-69127/300.000000-Segmentation-49024</t>
  </si>
  <si>
    <t>2022-03-17T20:15:40.175</t>
  </si>
  <si>
    <t>1.3.6.1.4.1.14519.5.2.1.4219.6651.737383705623558193910469007019</t>
  </si>
  <si>
    <t>./FDG-PET-CT-Lesions/PETCT_d539f5a88b/06-23-2003-NA-PET-CT Ganzkoerper  primaer mit KM-88842/4.000000-PET corr.-07019</t>
  </si>
  <si>
    <t>2022-03-17T20:15:41.08</t>
  </si>
  <si>
    <t>1.3.6.1.4.1.14519.5.2.1.4219.6651.213492230464831062220572548783</t>
  </si>
  <si>
    <t>./FDG-PET-CT-Lesions/PETCT_d5e2aa7feb/04-17-2003-NA-PET-CT Ganzkoerper  primaer mit KM-69127/6.000000-PET corr.-48783</t>
  </si>
  <si>
    <t>2022-03-17T20:16:05.312</t>
  </si>
  <si>
    <t>1.3.6.1.4.1.14519.5.2.1.4219.6651.238170904740654634829887499086</t>
  </si>
  <si>
    <t>PETCT_d626611daf</t>
  </si>
  <si>
    <t>1.3.6.1.4.1.14519.5.2.1.4219.6651.114199461573591328659449836435</t>
  </si>
  <si>
    <t>./FDG-PET-CT-Lesions/PETCT_d626611daf/10-02-2003-NA-PET-CT Ganzkoerper  primaer mit KM-36435/4.000000-GK p.v.3-99086</t>
  </si>
  <si>
    <t>2022-03-17T20:16:34.082</t>
  </si>
  <si>
    <t>1.3.6.1.4.1.14519.5.2.1.4219.6651.275829173972333038789069804082</t>
  </si>
  <si>
    <t>./FDG-PET-CT-Lesions/PETCT_d5e2aa7feb/04-17-2003-NA-PET-CT Ganzkoerper  primaer mit KM-69127/5.000000-GK p.v.3-04082</t>
  </si>
  <si>
    <t>2022-03-17T20:16:34.347</t>
  </si>
  <si>
    <t>1.3.6.1.4.1.14519.5.2.1.4219.6651.321639460528384189502054835377</t>
  </si>
  <si>
    <t>./FDG-PET-CT-Lesions/PETCT_d626611daf/10-02-2003-NA-PET-CT Ganzkoerper  primaer mit KM-36435/300.000000-Segmentation-35377</t>
  </si>
  <si>
    <t>2022-03-17T20:16:43.156</t>
  </si>
  <si>
    <t>1.3.6.1.4.1.14519.5.2.1.4219.6651.262863974978859669266799881564</t>
  </si>
  <si>
    <t>./FDG-PET-CT-Lesions/PETCT_d626611daf/10-02-2003-NA-PET-CT Ganzkoerper  primaer mit KM-36435/6.000000-PET corr.-81564</t>
  </si>
  <si>
    <t>2022-03-17T20:16:57.591</t>
  </si>
  <si>
    <t>1.3.6.1.4.1.14519.5.2.1.4219.6651.532200601108471966938700599625</t>
  </si>
  <si>
    <t>1.3.6.1.4.1.14519.5.2.1.4219.6651.127493242739429196178946788747</t>
  </si>
  <si>
    <t>11/29/2002</t>
  </si>
  <si>
    <t>./FDG-PET-CT-Lesions/PETCT_d626611daf/11-29-2002-NA-PET-CT Ganzkoerper  primaer mit KM-88747/300.000000-Segmentation-99625</t>
  </si>
  <si>
    <t>2022-03-17T20:17:08.414</t>
  </si>
  <si>
    <t>1.3.6.1.4.1.14519.5.2.1.4219.6651.170688935447812031882110816434</t>
  </si>
  <si>
    <t>1.3.6.1.4.1.14519.5.2.1.4219.6651.312528302288095460928905463001</t>
  </si>
  <si>
    <t>./FDG-PET-CT-Lesions/PETCT_d626611daf/04-03-2003-NA-PET-CT Ganzkoerper  primaer mit KM-63001/300.000000-Segmentation-16434</t>
  </si>
  <si>
    <t>2022-03-17T20:17:18.508</t>
  </si>
  <si>
    <t>1.3.6.1.4.1.14519.5.2.1.4219.6651.180241808710436087220116740715</t>
  </si>
  <si>
    <t>214.56 MB</t>
  </si>
  <si>
    <t>./FDG-PET-CT-Lesions/PETCT_d626611daf/11-29-2002-NA-PET-CT Ganzkoerper  primaer mit KM-88747/6.000000-PET corr.-40715</t>
  </si>
  <si>
    <t>2022-03-17T20:17:47.882</t>
  </si>
  <si>
    <t>1.3.6.1.4.1.14519.5.2.1.4219.6651.154987505000972441243955310452</t>
  </si>
  <si>
    <t>418.87 MB</t>
  </si>
  <si>
    <t>./FDG-PET-CT-Lesions/PETCT_d626611daf/11-29-2002-NA-PET-CT Ganzkoerper  primaer mit KM-88747/5.000000-GK p.v.3-10452</t>
  </si>
  <si>
    <t>2022-03-17T20:17:49.233</t>
  </si>
  <si>
    <t>1.3.6.1.4.1.14519.5.2.1.4219.6651.252275763112105828003129510012</t>
  </si>
  <si>
    <t>./FDG-PET-CT-Lesions/PETCT_d626611daf/04-03-2003-NA-PET-CT Ganzkoerper  primaer mit KM-63001/4.000000-GK p.v.3-10012</t>
  </si>
  <si>
    <t>2022-03-17T20:17:57.269</t>
  </si>
  <si>
    <t>1.3.6.1.4.1.14519.5.2.1.4219.6651.553998684544836021737197954140</t>
  </si>
  <si>
    <t>1.3.6.1.4.1.14519.5.2.1.4219.6651.327315597515718677647363037237</t>
  </si>
  <si>
    <t>./FDG-PET-CT-Lesions/PETCT_d626611daf/06-19-2005-NA-PET-CT Ganzkoerper  primaer mit KM-37237/300.000000-Segmentation-54140</t>
  </si>
  <si>
    <t>2022-03-17T20:18:02.763</t>
  </si>
  <si>
    <t>1.3.6.1.4.1.14519.5.2.1.4219.6651.337262024925479242319182780447</t>
  </si>
  <si>
    <t>./FDG-PET-CT-Lesions/PETCT_d626611daf/04-03-2003-NA-PET-CT Ganzkoerper  primaer mit KM-63001/7.000000-PET corr.-80447</t>
  </si>
  <si>
    <t>2022-03-17T20:18:22.202</t>
  </si>
  <si>
    <t>1.3.6.1.4.1.14519.5.2.1.4219.6651.284804772102690006717920104974</t>
  </si>
  <si>
    <t>./FDG-PET-CT-Lesions/PETCT_d626611daf/06-19-2005-NA-PET-CT Ganzkoerper  primaer mit KM-37237/4.000000-GK p.v.3 s-04974</t>
  </si>
  <si>
    <t>2022-03-17T20:18:30.667</t>
  </si>
  <si>
    <t>1.3.6.1.4.1.14519.5.2.1.4219.6651.678201181685463886022910281998</t>
  </si>
  <si>
    <t>./FDG-PET-CT-Lesions/PETCT_d626611daf/06-19-2005-NA-PET-CT Ganzkoerper  primaer mit KM-37237/7.000000-PET corr.-81998</t>
  </si>
  <si>
    <t>2022-03-17T20:18:37.76</t>
  </si>
  <si>
    <t>1.3.6.1.4.1.14519.5.2.1.4219.6651.194045690543111643847677113309</t>
  </si>
  <si>
    <t>1.3.6.1.4.1.14519.5.2.1.4219.6651.496519245419270020934251309149</t>
  </si>
  <si>
    <t>./FDG-PET-CT-Lesions/PETCT_d626611daf/11-12-2004-NA-PET-CT Ganzkoerper  primaer mit KM-09149/300.000000-Segmentation-13309</t>
  </si>
  <si>
    <t>2022-03-17T20:18:38.622</t>
  </si>
  <si>
    <t>1.3.6.1.4.1.14519.5.2.1.4219.6651.196361935334613290865522013714</t>
  </si>
  <si>
    <t>PETCT_d63f6162a6</t>
  </si>
  <si>
    <t>1.3.6.1.4.1.14519.5.2.1.4219.6651.241474482105538846312178080353</t>
  </si>
  <si>
    <t>9.46 MB</t>
  </si>
  <si>
    <t>./FDG-PET-CT-Lesions/PETCT_d63f6162a6/07-08-2005-NA-PET-CT Ganzkoerper  primaer mit KM-80353/300.000000-Segmentation-13714</t>
  </si>
  <si>
    <t>2022-03-17T20:18:43.852</t>
  </si>
  <si>
    <t>1.3.6.1.4.1.14519.5.2.1.4219.6651.164207106450978600627756957068</t>
  </si>
  <si>
    <t>./FDG-PET-CT-Lesions/PETCT_d626611daf/11-12-2004-NA-PET-CT Ganzkoerper  primaer mit KM-09149/12.000000-PET corr.-57068</t>
  </si>
  <si>
    <t>2022-03-17T20:19:13.136</t>
  </si>
  <si>
    <t>1.3.6.1.4.1.14519.5.2.1.4219.6651.247223545888247719465300878796</t>
  </si>
  <si>
    <t>./FDG-PET-CT-Lesions/PETCT_d626611daf/11-12-2004-NA-PET-CT Ganzkoerper  primaer mit KM-09149/4.000000-GK p.v.3 s-78796</t>
  </si>
  <si>
    <t>2022-03-17T20:19:22.893</t>
  </si>
  <si>
    <t>1.3.6.1.4.1.14519.5.2.1.4219.6651.254399925594183754491148234950</t>
  </si>
  <si>
    <t>148.36 MB</t>
  </si>
  <si>
    <t>./FDG-PET-CT-Lesions/PETCT_d63f6162a6/07-08-2005-NA-PET-CT Ganzkoerper  primaer mit KM-80353/5.000000-PET corr.-34950</t>
  </si>
  <si>
    <t>2022-03-17T20:19:28.425</t>
  </si>
  <si>
    <t>1.3.6.1.4.1.14519.5.2.1.4219.6651.118415604432234731133292701157</t>
  </si>
  <si>
    <t>PETCT_d64d6a87c8</t>
  </si>
  <si>
    <t>1.3.6.1.4.1.14519.5.2.1.4219.6651.336912442006795760635860681875</t>
  </si>
  <si>
    <t>./FDG-PET-CT-Lesions/PETCT_d64d6a87c8/12-18-2004-NA-PET-CT Teilkoerper  primaer mit KM-81875/300.000000-Segmentation-01157</t>
  </si>
  <si>
    <t>2022-03-17T20:19:38.553</t>
  </si>
  <si>
    <t>1.3.6.1.4.1.14519.5.2.1.4219.6651.102953432970617503136911153499</t>
  </si>
  <si>
    <t>./FDG-PET-CT-Lesions/PETCT_d64d6a87c8/12-18-2004-NA-PET-CT Teilkoerper  primaer mit KM-81875/4.000000-THA p.v.3 s-53499</t>
  </si>
  <si>
    <t>2022-03-17T20:19:59.756</t>
  </si>
  <si>
    <t>1.3.6.1.4.1.14519.5.2.1.4219.6651.153589433464663561067055730774</t>
  </si>
  <si>
    <t>./FDG-PET-CT-Lesions/PETCT_d64d6a87c8/12-18-2004-NA-PET-CT Teilkoerper  primaer mit KM-81875/10.000000-PET corr.-30774</t>
  </si>
  <si>
    <t>2022-03-17T20:20:03.889</t>
  </si>
  <si>
    <t>1.3.6.1.4.1.14519.5.2.1.4219.6651.825958051807355281984529239171</t>
  </si>
  <si>
    <t>289.46 MB</t>
  </si>
  <si>
    <t>./FDG-PET-CT-Lesions/PETCT_d63f6162a6/07-08-2005-NA-PET-CT Ganzkoerper  primaer mit KM-80353/4.000000-GK p.v.3 s-39171</t>
  </si>
  <si>
    <t>2022-03-17T20:20:05.569</t>
  </si>
  <si>
    <t>1.3.6.1.4.1.14519.5.2.1.4219.6651.103498395513438885983171207780</t>
  </si>
  <si>
    <t>PETCT_d65cf203be</t>
  </si>
  <si>
    <t>1.3.6.1.4.1.14519.5.2.1.4219.6651.199714741129957547918850061450</t>
  </si>
  <si>
    <t>4/28/2007</t>
  </si>
  <si>
    <t>./FDG-PET-CT-Lesions/PETCT_d65cf203be/04-28-2007-NA-PET-CT Ganzkoerper  primaer mit KM-61450/300.000000-Segmentation-07780</t>
  </si>
  <si>
    <t>2022-03-17T20:20:11.42</t>
  </si>
  <si>
    <t>1.3.6.1.4.1.14519.5.2.1.4219.6651.209624451583143060337852178391</t>
  </si>
  <si>
    <t>PETCT_d674a028b1</t>
  </si>
  <si>
    <t>1.3.6.1.4.1.14519.5.2.1.4219.6651.179414962538684765578368718993</t>
  </si>
  <si>
    <t>./FDG-PET-CT-Lesions/PETCT_d674a028b1/12-03-2001-NA-PET-CT Ganzkoerper  primaer mit KM-18993/10.000000-PET corr.-78391</t>
  </si>
  <si>
    <t>2022-03-17T20:20:36.067</t>
  </si>
  <si>
    <t>1.3.6.1.4.1.14519.5.2.1.4219.6651.174760553518851909659837868911</t>
  </si>
  <si>
    <t>./FDG-PET-CT-Lesions/PETCT_d65cf203be/04-28-2007-NA-PET-CT Ganzkoerper  primaer mit KM-61450/9.000000-PET corr.-68911</t>
  </si>
  <si>
    <t>2022-03-17T20:20:43.319</t>
  </si>
  <si>
    <t>1.3.6.1.4.1.14519.5.2.1.4219.6651.235392710766787256181936629966</t>
  </si>
  <si>
    <t>./FDG-PET-CT-Lesions/PETCT_d674a028b1/12-03-2001-NA-PET-CT Ganzkoerper  primaer mit KM-18993/300.000000-Segmentation-29966</t>
  </si>
  <si>
    <t>2022-03-17T20:20:47.932</t>
  </si>
  <si>
    <t>1.3.6.1.4.1.14519.5.2.1.4219.6651.530889961223312873490383233889</t>
  </si>
  <si>
    <t>./FDG-PET-CT-Lesions/PETCT_d65cf203be/04-28-2007-NA-PET-CT Ganzkoerper  primaer mit KM-61450/4.000000-GK p.v.3 s-33889</t>
  </si>
  <si>
    <t>2022-03-17T20:20:51.548</t>
  </si>
  <si>
    <t>1.3.6.1.4.1.14519.5.2.1.4219.6651.234037340848780701070094000754</t>
  </si>
  <si>
    <t>PETCT_d69c3fceba</t>
  </si>
  <si>
    <t>1.3.6.1.4.1.14519.5.2.1.4219.6651.250293822763339234923228713415</t>
  </si>
  <si>
    <t>./FDG-PET-CT-Lesions/PETCT_d69c3fceba/04-05-2003-NA-PET-CT Ganzkoerper  primaer mit KM-13415/5.000000-PET corr.-00754</t>
  </si>
  <si>
    <t>2022-03-17T20:21:17.408</t>
  </si>
  <si>
    <t>1.3.6.1.4.1.14519.5.2.1.4219.6651.873719473894250371669830254176</t>
  </si>
  <si>
    <t>./FDG-PET-CT-Lesions/PETCT_d69c3fceba/04-05-2003-NA-PET-CT Ganzkoerper  primaer mit KM-13415/300.000000-Segmentation-54176</t>
  </si>
  <si>
    <t>2022-03-17T20:21:28.664</t>
  </si>
  <si>
    <t>1.3.6.1.4.1.14519.5.2.1.4219.6651.200305217953827441656987471652</t>
  </si>
  <si>
    <t>PETCT_d69eabbb20</t>
  </si>
  <si>
    <t>1.3.6.1.4.1.14519.5.2.1.4219.6651.339811871767120298872903278093</t>
  </si>
  <si>
    <t>./FDG-PET-CT-Lesions/PETCT_d69eabbb20/02-01-2001-NA-PET-CT Ganzkoerper  primaer mit KM-78093/300.000000-Segmentation-71652</t>
  </si>
  <si>
    <t>2022-03-17T20:21:33.926</t>
  </si>
  <si>
    <t>1.3.6.1.4.1.14519.5.2.1.4219.6651.216838763201898604913526421899</t>
  </si>
  <si>
    <t>./FDG-PET-CT-Lesions/PETCT_d674a028b1/12-03-2001-NA-PET-CT Ganzkoerper  primaer mit KM-18993/5.000000-GK p.v.2-21899</t>
  </si>
  <si>
    <t>2022-03-17T20:21:57.076</t>
  </si>
  <si>
    <t>1.3.6.1.4.1.14519.5.2.1.4219.6651.776028284304705970104520881349</t>
  </si>
  <si>
    <t>./FDG-PET-CT-Lesions/PETCT_d69c3fceba/04-05-2003-NA-PET-CT Ganzkoerper  primaer mit KM-13415/4.000000-GK p.v.3-81349</t>
  </si>
  <si>
    <t>2022-03-17T20:22:00.701</t>
  </si>
  <si>
    <t>1.3.6.1.4.1.14519.5.2.1.4219.6651.250621290533295035780020448893</t>
  </si>
  <si>
    <t>PETCT_d6a48a629d</t>
  </si>
  <si>
    <t>1.3.6.1.4.1.14519.5.2.1.4219.6651.152852791098052380155038574240</t>
  </si>
  <si>
    <t>7/27/2002</t>
  </si>
  <si>
    <t>./FDG-PET-CT-Lesions/PETCT_d6a48a629d/07-27-2002-NA-PET-CT Ganzkoerper  primaer mit KM-74240/300.000000-Segmentation-48893</t>
  </si>
  <si>
    <t>2022-03-17T20:22:11.479</t>
  </si>
  <si>
    <t>1.3.6.1.4.1.14519.5.2.1.4219.6651.265026588986780439715825040654</t>
  </si>
  <si>
    <t>./FDG-PET-CT-Lesions/PETCT_d69eabbb20/02-01-2001-NA-PET-CT Ganzkoerper  primaer mit KM-78093/6.000000-PET corr.-40654</t>
  </si>
  <si>
    <t>2022-03-17T20:22:22.3</t>
  </si>
  <si>
    <t>1.3.6.1.4.1.14519.5.2.1.4219.6651.301769716115730670577199830516</t>
  </si>
  <si>
    <t>./FDG-PET-CT-Lesions/PETCT_d6a48a629d/07-27-2002-NA-PET-CT Ganzkoerper  primaer mit KM-74240/4.000000-GK p.v.3-30516</t>
  </si>
  <si>
    <t>2022-03-17T20:22:56.913</t>
  </si>
  <si>
    <t>1.3.6.1.4.1.14519.5.2.1.4219.6651.263166729204052497027650614817</t>
  </si>
  <si>
    <t>./FDG-PET-CT-Lesions/PETCT_d69eabbb20/02-01-2001-NA-PET-CT Ganzkoerper  primaer mit KM-78093/5.000000-GK p.v.2-14817</t>
  </si>
  <si>
    <t>2022-03-17T20:22:58.954</t>
  </si>
  <si>
    <t>1.3.6.1.4.1.14519.5.2.1.4219.6651.772043627009943868505315913652</t>
  </si>
  <si>
    <t>./FDG-PET-CT-Lesions/PETCT_d6a48a629d/07-27-2002-NA-PET-CT Ganzkoerper  primaer mit KM-74240/6.000000-PET corr.-13652</t>
  </si>
  <si>
    <t>2022-03-17T20:23:11.393</t>
  </si>
  <si>
    <t>1.3.6.1.4.1.14519.5.2.1.4219.6651.255416815076041158341099560637</t>
  </si>
  <si>
    <t>1.3.6.1.4.1.14519.5.2.1.4219.6651.895670932289653387959409661967</t>
  </si>
  <si>
    <t>./FDG-PET-CT-Lesions/PETCT_d6a48a629d/03-06-2003-NA-PET-CT Ganzkoerper  primaer mit KM-61967/300.000000-Segmentation-60637</t>
  </si>
  <si>
    <t>2022-03-17T20:23:18.935</t>
  </si>
  <si>
    <t>1.3.6.1.4.1.14519.5.2.1.4219.6651.110230833013837492828311187053</t>
  </si>
  <si>
    <t>PETCT_d6a491e16d</t>
  </si>
  <si>
    <t>1.3.6.1.4.1.14519.5.2.1.4219.6651.614798527934366328380107995819</t>
  </si>
  <si>
    <t>5/30/2003</t>
  </si>
  <si>
    <t>./FDG-PET-CT-Lesions/PETCT_d6a491e16d/05-30-2003-NA-PET-CT Ganzkoerper  primaer mit KM-95819/300.000000-Segmentation-87053</t>
  </si>
  <si>
    <t>2022-03-17T20:23:30.584</t>
  </si>
  <si>
    <t>1.3.6.1.4.1.14519.5.2.1.4219.6651.116628302560555862953955823397</t>
  </si>
  <si>
    <t>./FDG-PET-CT-Lesions/PETCT_d6a48a629d/03-06-2003-NA-PET-CT Ganzkoerper  primaer mit KM-61967/5.000000-GK p.v.3-23397</t>
  </si>
  <si>
    <t>2022-03-17T20:23:38.724</t>
  </si>
  <si>
    <t>1.3.6.1.4.1.14519.5.2.1.4219.6651.108706613025558133960222328329</t>
  </si>
  <si>
    <t>./FDG-PET-CT-Lesions/PETCT_d6a48a629d/03-06-2003-NA-PET-CT Ganzkoerper  primaer mit KM-61967/6.000000-PET corr.-28329</t>
  </si>
  <si>
    <t>2022-03-17T20:23:55.55</t>
  </si>
  <si>
    <t>1.3.6.1.4.1.14519.5.2.1.4219.6651.243524657961417259315373232624</t>
  </si>
  <si>
    <t>PETCT_d6b2218bf3</t>
  </si>
  <si>
    <t>1.3.6.1.4.1.14519.5.2.1.4219.6651.444436616753595347262246387440</t>
  </si>
  <si>
    <t>./FDG-PET-CT-Lesions/PETCT_d6b2218bf3/12-18-2004-NA-PET-CT Ganzkoerper  primaer mit KM-87440/8.000000-PET corr.-32624</t>
  </si>
  <si>
    <t>2022-03-17T20:24:30.38</t>
  </si>
  <si>
    <t>1.3.6.1.4.1.14519.5.2.1.4219.6651.395171798070463603217286213191</t>
  </si>
  <si>
    <t>./FDG-PET-CT-Lesions/PETCT_d6a491e16d/05-30-2003-NA-PET-CT Ganzkoerper  primaer mit KM-95819/5.000000-PET corr.-13191</t>
  </si>
  <si>
    <t>2022-03-17T20:24:35.817</t>
  </si>
  <si>
    <t>1.3.6.1.4.1.14519.5.2.1.4219.6651.742899427098615214571474436346</t>
  </si>
  <si>
    <t>./FDG-PET-CT-Lesions/PETCT_d6b2218bf3/12-18-2004-NA-PET-CT Ganzkoerper  primaer mit KM-87440/300.000000-Segmentation-36346</t>
  </si>
  <si>
    <t>2022-03-17T20:24:47.038</t>
  </si>
  <si>
    <t>1.3.6.1.4.1.14519.5.2.1.4219.6651.863485325144735331276957786839</t>
  </si>
  <si>
    <t>./FDG-PET-CT-Lesions/PETCT_d6a491e16d/05-30-2003-NA-PET-CT Ganzkoerper  primaer mit KM-95819/4.000000-GK p.v.3-86839</t>
  </si>
  <si>
    <t>2022-03-17T20:24:53.902</t>
  </si>
  <si>
    <t>1.3.6.1.4.1.14519.5.2.1.4219.6651.405009173609537940027648263845</t>
  </si>
  <si>
    <t>./FDG-PET-CT-Lesions/PETCT_d6b2218bf3/12-18-2004-NA-PET-CT Ganzkoerper  primaer mit KM-87440/4.000000-GK p.v.3 s-63845</t>
  </si>
  <si>
    <t>2022-03-17T20:25:02.727</t>
  </si>
  <si>
    <t>1.3.6.1.4.1.14519.5.2.1.4219.6651.264570580501686323542004165893</t>
  </si>
  <si>
    <t>PETCT_d6de1252d9</t>
  </si>
  <si>
    <t>1.3.6.1.4.1.14519.5.2.1.4219.6651.429161192325527101192065737054</t>
  </si>
  <si>
    <t>5/13/2007</t>
  </si>
  <si>
    <t>./FDG-PET-CT-Lesions/PETCT_d6de1252d9/05-13-2007-NA-PET-CT Ganzkoerper  primaer mit KM-37054/300.000000-Segmentation-65893</t>
  </si>
  <si>
    <t>2022-03-17T20:25:06.127</t>
  </si>
  <si>
    <t>1.3.6.1.4.1.14519.5.2.1.4219.6651.127222450659886334734142547523</t>
  </si>
  <si>
    <t>PETCT_d7ca3d4aaa</t>
  </si>
  <si>
    <t>1.3.6.1.4.1.14519.5.2.1.4219.6651.632727016718853027275728484250</t>
  </si>
  <si>
    <t>./FDG-PET-CT-Lesions/PETCT_d7ca3d4aaa/07-05-2003-NA-PET-CT Ganzkoerper nativ-84250/300.000000-Segmentation-47523</t>
  </si>
  <si>
    <t>2022-03-17T20:25:17.634</t>
  </si>
  <si>
    <t>1.3.6.1.4.1.14519.5.2.1.4219.6651.172575259291417048237891889465</t>
  </si>
  <si>
    <t>./FDG-PET-CT-Lesions/PETCT_d6de1252d9/05-13-2007-NA-PET-CT Ganzkoerper  primaer mit KM-37054/14.000000-PET corr.-89465</t>
  </si>
  <si>
    <t>2022-03-17T20:25:20.863</t>
  </si>
  <si>
    <t>1.3.6.1.4.1.14519.5.2.1.4219.6651.280060038784097656838613200617</t>
  </si>
  <si>
    <t>./FDG-PET-CT-Lesions/PETCT_d6de1252d9/05-13-2007-NA-PET-CT Ganzkoerper  primaer mit KM-37054/4.000000-GK p.v.3 s-00617</t>
  </si>
  <si>
    <t>2022-03-17T20:25:39.127</t>
  </si>
  <si>
    <t>1.3.6.1.4.1.14519.5.2.1.4219.6651.240025185468542487515222035324</t>
  </si>
  <si>
    <t>339.07 MB</t>
  </si>
  <si>
    <t>./FDG-PET-CT-Lesions/PETCT_d7ca3d4aaa/07-05-2003-NA-PET-CT Ganzkoerper nativ-84250/4.000000-GK nativ 3-35324</t>
  </si>
  <si>
    <t>2022-03-17T20:26:15.912</t>
  </si>
  <si>
    <t>1.3.6.1.4.1.14519.5.2.1.4219.6651.984524108258099311830721646819</t>
  </si>
  <si>
    <t>./FDG-PET-CT-Lesions/PETCT_d7ca3d4aaa/07-05-2003-NA-PET-CT Ganzkoerper nativ-84250/6.000000-PET corr.-46819</t>
  </si>
  <si>
    <t>2022-03-17T20:26:17.154</t>
  </si>
  <si>
    <t>1.3.6.1.4.1.14519.5.2.1.4219.6651.146717098286212303649229377129</t>
  </si>
  <si>
    <t>PETCT_d8a92bafe3</t>
  </si>
  <si>
    <t>1.3.6.1.4.1.14519.5.2.1.4219.6651.260315145900113517187024839181</t>
  </si>
  <si>
    <t>3/18/2007</t>
  </si>
  <si>
    <t>./FDG-PET-CT-Lesions/PETCT_d8a92bafe3/03-18-2007-NA-PET-CT Ganzkoerper  primaer mit KM-39181/300.000000-Segmentation-77129</t>
  </si>
  <si>
    <t>2022-03-17T20:26:21.222</t>
  </si>
  <si>
    <t>1.3.6.1.4.1.14519.5.2.1.4219.6651.114306512210415371962591472423</t>
  </si>
  <si>
    <t>189.15 MB</t>
  </si>
  <si>
    <t>./FDG-PET-CT-Lesions/PETCT_d8a92bafe3/03-18-2007-NA-PET-CT Ganzkoerper  primaer mit KM-39181/5.000000-GK p.v.3 s-72423</t>
  </si>
  <si>
    <t>2022-03-17T20:26:26.024</t>
  </si>
  <si>
    <t>1.3.6.1.4.1.14519.5.2.1.4219.6651.735430510188684440443169443630</t>
  </si>
  <si>
    <t>./FDG-PET-CT-Lesions/PETCT_d8a92bafe3/03-18-2007-NA-PET-CT Ganzkoerper  primaer mit KM-39181/9.000000-PET corr.-43630</t>
  </si>
  <si>
    <t>2022-03-17T20:26:42.162</t>
  </si>
  <si>
    <t>1.3.6.1.4.1.14519.5.2.1.4219.6651.320420231450393662173144302683</t>
  </si>
  <si>
    <t>PETCT_d8d9e52cd5</t>
  </si>
  <si>
    <t>1.3.6.1.4.1.14519.5.2.1.4219.6651.146662528723210612929176684919</t>
  </si>
  <si>
    <t>3/13/2005</t>
  </si>
  <si>
    <t>./FDG-PET-CT-Lesions/PETCT_d8d9e52cd5/03-13-2005-NA-PET-CT Ganzkoerper  primaer mit KM-84919/300.000000-Segmentation-02683</t>
  </si>
  <si>
    <t>2022-03-17T20:27:01.287</t>
  </si>
  <si>
    <t>1.3.6.1.4.1.14519.5.2.1.4219.6651.218347263687321088680385085225</t>
  </si>
  <si>
    <t>./FDG-PET-CT-Lesions/PETCT_d8d9e52cd5/03-13-2005-NA-PET-CT Ganzkoerper  primaer mit KM-84919/7.000000-PET corr.-85225</t>
  </si>
  <si>
    <t>2022-03-17T20:27:15.313</t>
  </si>
  <si>
    <t>1.3.6.1.4.1.14519.5.2.1.4219.6651.146893844623540064285787740214</t>
  </si>
  <si>
    <t>./FDG-PET-CT-Lesions/PETCT_d8d9e52cd5/03-13-2005-NA-PET-CT Ganzkoerper  primaer mit KM-84919/4.000000-GK p.v.3 s-40214</t>
  </si>
  <si>
    <t>2022-03-17T20:27:27.739</t>
  </si>
  <si>
    <t>1.3.6.1.4.1.14519.5.2.1.4219.6651.895380960172835307081108117609</t>
  </si>
  <si>
    <t>1.3.6.1.4.1.14519.5.2.1.4219.6651.242861440765935477086978771939</t>
  </si>
  <si>
    <t>./FDG-PET-CT-Lesions/PETCT_d8d9e52cd5/10-07-2005-NA-PET-CT Ganzkoerper  primaer mit KM-71939/300.000000-Segmentation-17609</t>
  </si>
  <si>
    <t>2022-03-17T20:27:40.018</t>
  </si>
  <si>
    <t>1.3.6.1.4.1.14519.5.2.1.4219.6651.105373457939243763178545213892</t>
  </si>
  <si>
    <t>1.3.6.1.4.1.14519.5.2.1.4219.6651.283312862298698871022452731141</t>
  </si>
  <si>
    <t>./FDG-PET-CT-Lesions/PETCT_d8d9e52cd5/07-04-2004-NA-PET-CT Ganzkoerper  primaer mit KM-31141/300.000000-Segmentation-13892</t>
  </si>
  <si>
    <t>2022-03-17T20:27:51.495</t>
  </si>
  <si>
    <t>1.3.6.1.4.1.14519.5.2.1.4219.6651.259854958271011400623712821630</t>
  </si>
  <si>
    <t>190.99 MB</t>
  </si>
  <si>
    <t>./FDG-PET-CT-Lesions/PETCT_d8d9e52cd5/10-07-2005-NA-PET-CT Ganzkoerper  primaer mit KM-71939/8.000000-PET corr.-21630</t>
  </si>
  <si>
    <t>2022-03-17T20:27:54.474</t>
  </si>
  <si>
    <t>1.3.6.1.4.1.14519.5.2.1.4219.6651.618079329633377201252961923851</t>
  </si>
  <si>
    <t>372.47 MB</t>
  </si>
  <si>
    <t>./FDG-PET-CT-Lesions/PETCT_d8d9e52cd5/10-07-2005-NA-PET-CT Ganzkoerper  primaer mit KM-71939/4.000000-GK p.v.3 s-23851</t>
  </si>
  <si>
    <t>2022-03-17T20:28:28.157</t>
  </si>
  <si>
    <t>1.3.6.1.4.1.14519.5.2.1.4219.6651.175939741795124265747379099443</t>
  </si>
  <si>
    <t>./FDG-PET-CT-Lesions/PETCT_d8d9e52cd5/07-04-2004-NA-PET-CT Ganzkoerper  primaer mit KM-31141/7.000000-PET corr.-99443</t>
  </si>
  <si>
    <t>2022-03-17T20:28:40.767</t>
  </si>
  <si>
    <t>1.3.6.1.4.1.14519.5.2.1.4219.6651.171537366719216220087425521050</t>
  </si>
  <si>
    <t>1.3.6.1.4.1.14519.5.2.1.4219.6651.311161217527407955596377313911</t>
  </si>
  <si>
    <t>12.99 MB</t>
  </si>
  <si>
    <t>./FDG-PET-CT-Lesions/PETCT_d8d9e52cd5/05-07-2007-NA-PET-CT Ganzkoerper  primaer mit KM-13911/300.000000-Segmentation-21050</t>
  </si>
  <si>
    <t>2022-03-17T20:28:41.514</t>
  </si>
  <si>
    <t>1.3.6.1.4.1.14519.5.2.1.4219.6651.292865299850217162161702291512</t>
  </si>
  <si>
    <t>./FDG-PET-CT-Lesions/PETCT_d8d9e52cd5/07-04-2004-NA-PET-CT Ganzkoerper  primaer mit KM-31141/4.000000-GK p.v.3 s-91512</t>
  </si>
  <si>
    <t>2022-03-17T20:29:15.764</t>
  </si>
  <si>
    <t>1.3.6.1.4.1.14519.5.2.1.4219.6651.181055935847790788241422622510</t>
  </si>
  <si>
    <t>PETCT_d8e3aa97a0</t>
  </si>
  <si>
    <t>1.3.6.1.4.1.14519.5.2.1.4219.6651.196067655607933458018003776076</t>
  </si>
  <si>
    <t>5/19/2005</t>
  </si>
  <si>
    <t>./FDG-PET-CT-Lesions/PETCT_d8e3aa97a0/05-19-2005-NA-PET-CT Ganzkoerper  primaer mit KM-76076/300.000000-Segmentation-22510</t>
  </si>
  <si>
    <t>2022-03-17T20:29:20.996</t>
  </si>
  <si>
    <t>1.3.6.1.4.1.14519.5.2.1.4219.6651.336092884727225233096522540002</t>
  </si>
  <si>
    <t>203.87 MB</t>
  </si>
  <si>
    <t>./FDG-PET-CT-Lesions/PETCT_d8d9e52cd5/05-07-2007-NA-PET-CT Ganzkoerper  primaer mit KM-13911/7.000000-PET corr.-40002</t>
  </si>
  <si>
    <t>2022-03-17T20:29:40.042</t>
  </si>
  <si>
    <t>1.3.6.1.4.1.14519.5.2.1.4219.6651.188920577469101117475363684230</t>
  </si>
  <si>
    <t>./FDG-PET-CT-Lesions/PETCT_d8e3aa97a0/05-19-2005-NA-PET-CT Ganzkoerper  primaer mit KM-76076/10.000000-PET corr.-84230</t>
  </si>
  <si>
    <t>2022-03-17T20:29:47.701</t>
  </si>
  <si>
    <t>1.3.6.1.4.1.14519.5.2.1.4219.6651.232159729451473342448723881274</t>
  </si>
  <si>
    <t>398.28 MB</t>
  </si>
  <si>
    <t>./FDG-PET-CT-Lesions/PETCT_d8d9e52cd5/05-07-2007-NA-PET-CT Ganzkoerper  primaer mit KM-13911/4.000000-GK p.v.3 s-81274</t>
  </si>
  <si>
    <t>2022-03-17T20:29:53.276</t>
  </si>
  <si>
    <t>1.3.6.1.4.1.14519.5.2.1.4219.6651.237824027394249711793607797601</t>
  </si>
  <si>
    <t>PETCT_d951eeb735</t>
  </si>
  <si>
    <t>1.3.6.1.4.1.14519.5.2.1.4219.6651.630359513624044348574972621299</t>
  </si>
  <si>
    <t>./FDG-PET-CT-Lesions/PETCT_d951eeb735/01-23-2003-NA-PET-CT Ganzkoerper  primaer mit KM-21299/300.000000-Segmentation-97601</t>
  </si>
  <si>
    <t>2022-03-17T20:29:58.129</t>
  </si>
  <si>
    <t>1.3.6.1.4.1.14519.5.2.1.4219.6651.203304312685784633051446958650</t>
  </si>
  <si>
    <t>./FDG-PET-CT-Lesions/PETCT_d951eeb735/01-23-2003-NA-PET-CT Ganzkoerper  primaer mit KM-21299/8.000000-PET corr.-58650</t>
  </si>
  <si>
    <t>2022-03-17T20:30:13.285</t>
  </si>
  <si>
    <t>1.3.6.1.4.1.14519.5.2.1.4219.6651.297622722042962998609573442280</t>
  </si>
  <si>
    <t>./FDG-PET-CT-Lesions/PETCT_d8e3aa97a0/05-19-2005-NA-PET-CT Ganzkoerper  primaer mit KM-76076/4.000000-GK p.v.3 s-42280</t>
  </si>
  <si>
    <t>2022-03-17T20:30:28.39</t>
  </si>
  <si>
    <t>1.3.6.1.4.1.14519.5.2.1.4219.6651.863400689525578227734778495212</t>
  </si>
  <si>
    <t>./FDG-PET-CT-Lesions/PETCT_d951eeb735/01-23-2003-NA-PET-CT Ganzkoerper  primaer mit KM-21299/4.000000-GK p.v.3-95212</t>
  </si>
  <si>
    <t>2022-03-17T20:30:32.643</t>
  </si>
  <si>
    <t>1.3.6.1.4.1.14519.5.2.1.4219.6651.229478681329814420801022391336</t>
  </si>
  <si>
    <t>PETCT_d9da6129f8</t>
  </si>
  <si>
    <t>1.3.6.1.4.1.14519.5.2.1.4219.6651.359840745089795625894767051600</t>
  </si>
  <si>
    <t>4/14/2002</t>
  </si>
  <si>
    <t>./FDG-PET-CT-Lesions/PETCT_d9da6129f8/04-14-2002-NA-PET-CT Ganzkoerper  primaer mit KM-51600/300.000000-Segmentation-91336</t>
  </si>
  <si>
    <t>2022-03-17T20:30:43.423</t>
  </si>
  <si>
    <t>1.3.6.1.4.1.14519.5.2.1.4219.6651.163477556627902185715011093013</t>
  </si>
  <si>
    <t>./FDG-PET-CT-Lesions/PETCT_d9da6129f8/04-14-2002-NA-PET-CT Ganzkoerper  primaer mit KM-51600/5.000000-PET corr.-93013</t>
  </si>
  <si>
    <t>2022-03-17T20:31:20.363</t>
  </si>
  <si>
    <t>1.3.6.1.4.1.14519.5.2.1.4219.6651.156414544322220760446690791514</t>
  </si>
  <si>
    <t>./FDG-PET-CT-Lesions/PETCT_d9da6129f8/04-14-2002-NA-PET-CT Ganzkoerper  primaer mit KM-51600/4.000000-GK p.v.3-91514</t>
  </si>
  <si>
    <t>2022-03-17T20:31:21.203</t>
  </si>
  <si>
    <t>1.3.6.1.4.1.14519.5.2.1.4219.6651.145664170538889371268703333462</t>
  </si>
  <si>
    <t>PETCT_da4ce0da01</t>
  </si>
  <si>
    <t>1.3.6.1.4.1.14519.5.2.1.4219.6651.335111549428874056307160585721</t>
  </si>
  <si>
    <t>./FDG-PET-CT-Lesions/PETCT_da4ce0da01/06-13-2003-NA-PET-CT Ganzkoerper  primaer mit KM-85721/4.000000-GK p.v.3-33462</t>
  </si>
  <si>
    <t>2022-03-17T20:31:22.392</t>
  </si>
  <si>
    <t>1.3.6.1.4.1.14519.5.2.1.4219.6651.612712700478985502619211572315</t>
  </si>
  <si>
    <t>./FDG-PET-CT-Lesions/PETCT_da4ce0da01/06-13-2003-NA-PET-CT Ganzkoerper  primaer mit KM-85721/300.000000-Segmentation-72315</t>
  </si>
  <si>
    <t>2022-03-17T20:31:27.056</t>
  </si>
  <si>
    <t>1.3.6.1.4.1.14519.5.2.1.4219.6651.179349496231970162173770109415</t>
  </si>
  <si>
    <t>PETCT_da6161d7eb</t>
  </si>
  <si>
    <t>1.3.6.1.4.1.14519.5.2.1.4219.6651.331208117075515868358377372862</t>
  </si>
  <si>
    <t>./FDG-PET-CT-Lesions/PETCT_da6161d7eb/06-20-2003-NA-PET-CT Ganzkoerper  primaer mit KM-72862/300.000000-Segmentation-09415</t>
  </si>
  <si>
    <t>2022-03-17T20:31:28.374</t>
  </si>
  <si>
    <t>1.3.6.1.4.1.14519.5.2.1.4219.6651.784201631763633890392484317459</t>
  </si>
  <si>
    <t>./FDG-PET-CT-Lesions/PETCT_da4ce0da01/06-13-2003-NA-PET-CT Ganzkoerper  primaer mit KM-85721/7.000000-PET corr.-17459</t>
  </si>
  <si>
    <t>2022-03-17T20:31:50.942</t>
  </si>
  <si>
    <t>1.3.6.1.4.1.14519.5.2.1.4219.6651.162641526275797563831723338792</t>
  </si>
  <si>
    <t>PETCT_dac5cd2a4d</t>
  </si>
  <si>
    <t>1.3.6.1.4.1.14519.5.2.1.4219.6651.115036314520958025766163727614</t>
  </si>
  <si>
    <t>./FDG-PET-CT-Lesions/PETCT_dac5cd2a4d/12-02-2001-NA-PET-CT Ganzkoerper  primaer mit KM-27614/300.000000-Segmentation-38792</t>
  </si>
  <si>
    <t>2022-03-17T20:31:55.803</t>
  </si>
  <si>
    <t>1.3.6.1.4.1.14519.5.2.1.4219.6651.212390800077967711400304578779</t>
  </si>
  <si>
    <t>./FDG-PET-CT-Lesions/PETCT_da6161d7eb/06-20-2003-NA-PET-CT Ganzkoerper  primaer mit KM-72862/7.000000-PET corr.-78779</t>
  </si>
  <si>
    <t>2022-03-17T20:32:05.116</t>
  </si>
  <si>
    <t>1.3.6.1.4.1.14519.5.2.1.4219.6651.202968121738826069788567856528</t>
  </si>
  <si>
    <t>./FDG-PET-CT-Lesions/PETCT_da6161d7eb/06-20-2003-NA-PET-CT Ganzkoerper  primaer mit KM-72862/4.000000-GK p.v.3-56528</t>
  </si>
  <si>
    <t>2022-03-17T20:32:08.257</t>
  </si>
  <si>
    <t>1.3.6.1.4.1.14519.5.2.1.4219.6651.229932807542723776767977777048</t>
  </si>
  <si>
    <t>./FDG-PET-CT-Lesions/PETCT_dac5cd2a4d/12-02-2001-NA-PET-CT Ganzkoerper  primaer mit KM-27614/12.000000-PET corr.-77048</t>
  </si>
  <si>
    <t>2022-03-17T20:32:24.627</t>
  </si>
  <si>
    <t>1.3.6.1.4.1.14519.5.2.1.4219.6651.473836554913951247567300229765</t>
  </si>
  <si>
    <t>./FDG-PET-CT-Lesions/PETCT_dac5cd2a4d/12-02-2001-NA-PET-CT Ganzkoerper  primaer mit KM-27614/6.000000-GK p.v.2-29765</t>
  </si>
  <si>
    <t>2022-03-17T20:33:34.057</t>
  </si>
  <si>
    <t>1.3.6.1.4.1.14519.5.2.1.4219.6651.244392489936439370124731288643</t>
  </si>
  <si>
    <t>PETCT_dadcd69ba9</t>
  </si>
  <si>
    <t>1.3.6.1.4.1.14519.5.2.1.4219.6651.150635131947253752735958361889</t>
  </si>
  <si>
    <t>./FDG-PET-CT-Lesions/PETCT_dadcd69ba9/05-19-2005-NA-PET-CT Ganzkoerper  primaer mit KM-61889/4.000000-GK p.v.3 s-88643</t>
  </si>
  <si>
    <t>2022-03-17T20:33:36.72</t>
  </si>
  <si>
    <t>1.3.6.1.4.1.14519.5.2.1.4219.6651.173055168927071772879416035801</t>
  </si>
  <si>
    <t>./FDG-PET-CT-Lesions/PETCT_dadcd69ba9/05-19-2005-NA-PET-CT Ganzkoerper  primaer mit KM-61889/9.000000-PET corr.-35801</t>
  </si>
  <si>
    <t>2022-03-17T20:33:40.808</t>
  </si>
  <si>
    <t>1.3.6.1.4.1.14519.5.2.1.4219.6651.262654153913460798696425362849</t>
  </si>
  <si>
    <t>PETCT_dae86b88e2</t>
  </si>
  <si>
    <t>1.3.6.1.4.1.14519.5.2.1.4219.6651.163334087053724511540421648447</t>
  </si>
  <si>
    <t>6/21/2003</t>
  </si>
  <si>
    <t>./FDG-PET-CT-Lesions/PETCT_dae86b88e2/06-21-2003-NA-PET-CT Ganzkoerper  primaer mit KM-48447/300.000000-Segmentation-62849</t>
  </si>
  <si>
    <t>2022-03-17T20:33:44.82</t>
  </si>
  <si>
    <t>1.3.6.1.4.1.14519.5.2.1.4219.6651.259333895212376254655621438814</t>
  </si>
  <si>
    <t>./FDG-PET-CT-Lesions/PETCT_dadcd69ba9/05-19-2005-NA-PET-CT Ganzkoerper  primaer mit KM-61889/300.000000-Segmentation-38814</t>
  </si>
  <si>
    <t>2022-03-17T20:33:45.105</t>
  </si>
  <si>
    <t>1.3.6.1.4.1.14519.5.2.1.4219.6651.103032948360023789564828239298</t>
  </si>
  <si>
    <t>./FDG-PET-CT-Lesions/PETCT_dae86b88e2/06-21-2003-NA-PET-CT Ganzkoerper  primaer mit KM-48447/7.000000-GK p.v.3-39298</t>
  </si>
  <si>
    <t>2022-03-17T20:34:20.732</t>
  </si>
  <si>
    <t>1.3.6.1.4.1.14519.5.2.1.4219.6651.301976965158187363589050348321</t>
  </si>
  <si>
    <t>./FDG-PET-CT-Lesions/PETCT_dae86b88e2/06-21-2003-NA-PET-CT Ganzkoerper  primaer mit KM-48447/11.000000-PET corr.-48321</t>
  </si>
  <si>
    <t>2022-03-17T20:34:23.265</t>
  </si>
  <si>
    <t>1.3.6.1.4.1.14519.5.2.1.4219.6651.135492231074408620113913184480</t>
  </si>
  <si>
    <t>PETCT_db3bac356a</t>
  </si>
  <si>
    <t>1.3.6.1.4.1.14519.5.2.1.4219.6651.882468849179456939994888965965</t>
  </si>
  <si>
    <t>./FDG-PET-CT-Lesions/PETCT_db3bac356a/08-21-2005-NA-PET-CT Ganzkoerper  primaer mit KM-65965/5.000000-GK p.v.3 s-84480</t>
  </si>
  <si>
    <t>2022-03-17T20:34:23.798</t>
  </si>
  <si>
    <t>1.3.6.1.4.1.14519.5.2.1.4219.6651.295902065968431091381668543586</t>
  </si>
  <si>
    <t>./FDG-PET-CT-Lesions/PETCT_db3bac356a/08-21-2005-NA-PET-CT Ganzkoerper  primaer mit KM-65965/300.000000-Segmentation-43586</t>
  </si>
  <si>
    <t>2022-03-17T20:34:32.227</t>
  </si>
  <si>
    <t>1.3.6.1.4.1.14519.5.2.1.4219.6651.227392909288097817407440103545</t>
  </si>
  <si>
    <t>PETCT_db3daf78d2</t>
  </si>
  <si>
    <t>1.3.6.1.4.1.14519.5.2.1.4219.6651.265218448456191039861530167998</t>
  </si>
  <si>
    <t>10/30/2000</t>
  </si>
  <si>
    <t>./FDG-PET-CT-Lesions/PETCT_db3daf78d2/10-30-2000-NA-PET-CT Ganzkoerper  primaer mit KM-67998/300.000000-Segmentation-03545</t>
  </si>
  <si>
    <t>2022-03-17T20:34:38.693</t>
  </si>
  <si>
    <t>1.3.6.1.4.1.14519.5.2.1.4219.6651.325109654199388409963361512310</t>
  </si>
  <si>
    <t>./FDG-PET-CT-Lesions/PETCT_db3bac356a/08-21-2005-NA-PET-CT Ganzkoerper  primaer mit KM-65965/9.000000-PET corr.-12310</t>
  </si>
  <si>
    <t>2022-03-17T20:34:54.328</t>
  </si>
  <si>
    <t>1.3.6.1.4.1.14519.5.2.1.4219.6651.515119040719342627196151627055</t>
  </si>
  <si>
    <t>./FDG-PET-CT-Lesions/PETCT_db3daf78d2/10-30-2000-NA-PET-CT Ganzkoerper  primaer mit KM-67998/10.000000-PET corr.-27055</t>
  </si>
  <si>
    <t>2022-03-17T20:35:16.739</t>
  </si>
  <si>
    <t>1.3.6.1.4.1.14519.5.2.1.4219.6651.152436012453825375964456797058</t>
  </si>
  <si>
    <t>PETCT_dc15c1d9bb</t>
  </si>
  <si>
    <t>1.3.6.1.4.1.14519.5.2.1.4219.6651.202849816227510371891669522192</t>
  </si>
  <si>
    <t>./FDG-PET-CT-Lesions/PETCT_dc15c1d9bb/06-03-2005-NA-PET-CT Ganzkoerper  primaer mit KM-22192/8.000000-PET corr.-97058</t>
  </si>
  <si>
    <t>2022-03-17T20:35:23.188</t>
  </si>
  <si>
    <t>1.3.6.1.4.1.14519.5.2.1.4219.6651.300785917441971806524111797917</t>
  </si>
  <si>
    <t>./FDG-PET-CT-Lesions/PETCT_dc15c1d9bb/06-03-2005-NA-PET-CT Ganzkoerper  primaer mit KM-22192/300.000000-Segmentation-97917</t>
  </si>
  <si>
    <t>2022-03-17T20:35:33.678</t>
  </si>
  <si>
    <t>1.3.6.1.4.1.14519.5.2.1.4219.6651.203927975538917393395007629897</t>
  </si>
  <si>
    <t>PETCT_dc3437c9b9</t>
  </si>
  <si>
    <t>1.3.6.1.4.1.14519.5.2.1.4219.6651.244977272207051998334233660759</t>
  </si>
  <si>
    <t>./FDG-PET-CT-Lesions/PETCT_dc3437c9b9/11-21-2002-NA-PET-CT Ganzkoerper  primaer mit KM-60759/300.000000-Segmentation-29897</t>
  </si>
  <si>
    <t>2022-03-17T20:35:45.075</t>
  </si>
  <si>
    <t>1.3.6.1.4.1.14519.5.2.1.4219.6651.157018226134470050454380460466</t>
  </si>
  <si>
    <t>./FDG-PET-CT-Lesions/PETCT_db3daf78d2/10-30-2000-NA-PET-CT Ganzkoerper  primaer mit KM-67998/5.000000-GK p.v.2-60466</t>
  </si>
  <si>
    <t>2022-03-17T20:35:52.198</t>
  </si>
  <si>
    <t>1.3.6.1.4.1.14519.5.2.1.4219.6651.287498972758283100388977380917</t>
  </si>
  <si>
    <t>190.15 MB</t>
  </si>
  <si>
    <t>./FDG-PET-CT-Lesions/PETCT_dc15c1d9bb/06-03-2005-NA-PET-CT Ganzkoerper  primaer mit KM-22192/4.000000-GK p.v.3 s-80917</t>
  </si>
  <si>
    <t>2022-03-17T20:36:18.524</t>
  </si>
  <si>
    <t>1.3.6.1.4.1.14519.5.2.1.4219.6651.309275829674174135342914300366</t>
  </si>
  <si>
    <t>./FDG-PET-CT-Lesions/PETCT_dc3437c9b9/11-21-2002-NA-PET-CT Ganzkoerper  primaer mit KM-60759/8.000000-PET corr.-00366</t>
  </si>
  <si>
    <t>2022-03-17T20:36:23.181</t>
  </si>
  <si>
    <t>1.3.6.1.4.1.14519.5.2.1.4219.6651.203667952965885369286749402516</t>
  </si>
  <si>
    <t>PETCT_dc6174cb5d</t>
  </si>
  <si>
    <t>1.3.6.1.4.1.14519.5.2.1.4219.6651.309590649241932218136299978881</t>
  </si>
  <si>
    <t>./FDG-PET-CT-Lesions/PETCT_dc6174cb5d/12-15-2002-NA-PET-CT Ganzkoerper  primaer mit KM-78881/300.000000-Segmentation-02516</t>
  </si>
  <si>
    <t>2022-03-17T20:36:29.009</t>
  </si>
  <si>
    <t>1.3.6.1.4.1.14519.5.2.1.4219.6651.735681016810487887613314893501</t>
  </si>
  <si>
    <t>./FDG-PET-CT-Lesions/PETCT_dc3437c9b9/11-21-2002-NA-PET-CT Ganzkoerper  primaer mit KM-60759/4.000000-GK p.v.3-93501</t>
  </si>
  <si>
    <t>2022-03-17T20:36:39.726</t>
  </si>
  <si>
    <t>1.3.6.1.4.1.14519.5.2.1.4219.6651.171872692097186398790599419653</t>
  </si>
  <si>
    <t>1.3.6.1.4.1.14519.5.2.1.4219.6651.421237596936694484035620409363</t>
  </si>
  <si>
    <t>3/29/2003</t>
  </si>
  <si>
    <t>./FDG-PET-CT-Lesions/PETCT_dc6174cb5d/03-29-2003-NA-PET-CT Ganzkoerper  primaer mit KM-09363/300.000000-Segmentation-19653</t>
  </si>
  <si>
    <t>2022-03-17T20:36:45.004</t>
  </si>
  <si>
    <t>1.3.6.1.4.1.14519.5.2.1.4219.6651.253567131848213810015550708649</t>
  </si>
  <si>
    <t>./FDG-PET-CT-Lesions/PETCT_dc6174cb5d/12-15-2002-NA-PET-CT Ganzkoerper  primaer mit KM-78881/4.000000-GK p.v.3-08649</t>
  </si>
  <si>
    <t>2022-03-17T20:36:56.421</t>
  </si>
  <si>
    <t>1.3.6.1.4.1.14519.5.2.1.4219.6651.272585889803215943715958846413</t>
  </si>
  <si>
    <t>./FDG-PET-CT-Lesions/PETCT_dc6174cb5d/12-15-2002-NA-PET-CT Ganzkoerper  primaer mit KM-78881/8.000000-PET corr.-46413</t>
  </si>
  <si>
    <t>2022-03-17T20:37:00.6</t>
  </si>
  <si>
    <t>1.3.6.1.4.1.14519.5.2.1.4219.6651.306528144597843691965432293575</t>
  </si>
  <si>
    <t>./FDG-PET-CT-Lesions/PETCT_dc6174cb5d/03-29-2003-NA-PET-CT Ganzkoerper  primaer mit KM-09363/4.000000-PET corr.-93575</t>
  </si>
  <si>
    <t>2022-03-17T20:37:28.377</t>
  </si>
  <si>
    <t>1.3.6.1.4.1.14519.5.2.1.4219.6651.245871844804450739057598683208</t>
  </si>
  <si>
    <t>PETCT_dd6165ae36</t>
  </si>
  <si>
    <t>1.3.6.1.4.1.14519.5.2.1.4219.6651.248633020653589281684002708084</t>
  </si>
  <si>
    <t>./FDG-PET-CT-Lesions/PETCT_dd6165ae36/06-01-2006-NA-PET-CT Ganzkoerper  primaer mit KM-08084/4.000000-GK p.v.3 s-83208</t>
  </si>
  <si>
    <t>2022-03-17T20:37:34.095</t>
  </si>
  <si>
    <t>1.3.6.1.4.1.14519.5.2.1.4219.6651.255030875713477472773288610292</t>
  </si>
  <si>
    <t>./FDG-PET-CT-Lesions/PETCT_dc6174cb5d/03-29-2003-NA-PET-CT Ganzkoerper  primaer mit KM-09363/7.000000-GK p.v.3-10292</t>
  </si>
  <si>
    <t>2022-03-17T20:37:44.105</t>
  </si>
  <si>
    <t>1.3.6.1.4.1.14519.5.2.1.4219.6651.312825915510692981360380266759</t>
  </si>
  <si>
    <t>./FDG-PET-CT-Lesions/PETCT_dd6165ae36/06-01-2006-NA-PET-CT Ganzkoerper  primaer mit KM-08084/300.000000-Segmentation-66759</t>
  </si>
  <si>
    <t>2022-03-17T20:37:48.385</t>
  </si>
  <si>
    <t>1.3.6.1.4.1.14519.5.2.1.4219.6651.153376525238241641809583689864</t>
  </si>
  <si>
    <t>PETCT_dd68a71e0a</t>
  </si>
  <si>
    <t>1.3.6.1.4.1.14519.5.2.1.4219.6651.110443156492333379594096185107</t>
  </si>
  <si>
    <t>./FDG-PET-CT-Lesions/PETCT_dd68a71e0a/11-20-2004-NA-PET-CT Ganzkoerper  primaer mit KM-85107/7.000000-PET corr.-89864</t>
  </si>
  <si>
    <t>2022-03-17T20:38:15.528</t>
  </si>
  <si>
    <t>1.3.6.1.4.1.14519.5.2.1.4219.6651.432399837776117883095270341349</t>
  </si>
  <si>
    <t>./FDG-PET-CT-Lesions/PETCT_dd6165ae36/06-01-2006-NA-PET-CT Ganzkoerper  primaer mit KM-08084/11.000000-PET corr.-41349</t>
  </si>
  <si>
    <t>2022-03-17T20:38:16.321</t>
  </si>
  <si>
    <t>1.3.6.1.4.1.14519.5.2.1.4219.6651.203504094524107159197714829310</t>
  </si>
  <si>
    <t>./FDG-PET-CT-Lesions/PETCT_dd68a71e0a/11-20-2004-NA-PET-CT Ganzkoerper  primaer mit KM-85107/300.000000-Segmentation-29310</t>
  </si>
  <si>
    <t>2022-03-17T20:38:19.096</t>
  </si>
  <si>
    <t>1.3.6.1.4.1.14519.5.2.1.4219.6651.180417975327332961234130620526</t>
  </si>
  <si>
    <t>PETCT_dd887591a9</t>
  </si>
  <si>
    <t>1.3.6.1.4.1.14519.5.2.1.4219.6651.151017907559745292962489016620</t>
  </si>
  <si>
    <t>97.40 MB</t>
  </si>
  <si>
    <t>./FDG-PET-CT-Lesions/PETCT_dd887591a9/05-06-2006-NA-PET-CT Ganzkoerper  primaer mit KM-16620/11.000000-PET corr.-20526</t>
  </si>
  <si>
    <t>2022-03-17T20:38:56.427</t>
  </si>
  <si>
    <t>1.3.6.1.4.1.14519.5.2.1.4219.6651.111400973820691821955764951552</t>
  </si>
  <si>
    <t>./FDG-PET-CT-Lesions/PETCT_dd887591a9/05-06-2006-NA-PET-CT Ganzkoerper  primaer mit KM-16620/4.000000-GK p.v.3 s-51552</t>
  </si>
  <si>
    <t>2022-03-17T20:38:58.311</t>
  </si>
  <si>
    <t>1.3.6.1.4.1.14519.5.2.1.4219.6651.307687575354837333613504281495</t>
  </si>
  <si>
    <t>./FDG-PET-CT-Lesions/PETCT_dd887591a9/05-06-2006-NA-PET-CT Ganzkoerper  primaer mit KM-16620/300.000000-Segmentation-81495</t>
  </si>
  <si>
    <t>2022-03-17T20:39:06.774</t>
  </si>
  <si>
    <t>1.3.6.1.4.1.14519.5.2.1.4219.6651.263878497163728979590289651431</t>
  </si>
  <si>
    <t>PETCT_dd8f9f217c</t>
  </si>
  <si>
    <t>1.3.6.1.4.1.14519.5.2.1.4219.6651.226335722150545421277933150103</t>
  </si>
  <si>
    <t>2/15/2004</t>
  </si>
  <si>
    <t>./FDG-PET-CT-Lesions/PETCT_dd8f9f217c/02-15-2004-NA-PET-CT Ganzkoerper  primaer mit KM-50103/300.000000-Segmentation-51431</t>
  </si>
  <si>
    <t>2022-03-17T20:39:12.292</t>
  </si>
  <si>
    <t>1.3.6.1.4.1.14519.5.2.1.4219.6651.126756095590421915367068902228</t>
  </si>
  <si>
    <t>./FDG-PET-CT-Lesions/PETCT_dd8f9f217c/02-15-2004-NA-PET-CT Ganzkoerper  primaer mit KM-50103/4.000000-GK p.v.3 s-02228</t>
  </si>
  <si>
    <t>2022-03-17T20:39:34.717</t>
  </si>
  <si>
    <t>1.3.6.1.4.1.14519.5.2.1.4219.6651.197634851763517486253778516219</t>
  </si>
  <si>
    <t>./FDG-PET-CT-Lesions/PETCT_dd68a71e0a/11-20-2004-NA-PET-CT Ganzkoerper  primaer mit KM-85107/6.000000-GK p.v.1 WF s-16219</t>
  </si>
  <si>
    <t>2022-03-17T20:39:41.171</t>
  </si>
  <si>
    <t>1.3.6.1.4.1.14519.5.2.1.4219.6651.294341275185631271607952761336</t>
  </si>
  <si>
    <t>PETCT_dd975744e7</t>
  </si>
  <si>
    <t>1.3.6.1.4.1.14519.5.2.1.4219.6651.107867706509852072961205263221</t>
  </si>
  <si>
    <t>9/23/2001</t>
  </si>
  <si>
    <t>./FDG-PET-CT-Lesions/PETCT_dd975744e7/09-23-2001-NA-PET-CT Ganzkoerper nativ u. mit KM-63221/300.000000-Segmentation-61336</t>
  </si>
  <si>
    <t>2022-03-17T20:39:51.67</t>
  </si>
  <si>
    <t>1.3.6.1.4.1.14519.5.2.1.4219.6651.294811089500553928602454907891</t>
  </si>
  <si>
    <t>./FDG-PET-CT-Lesions/PETCT_dd8f9f217c/02-15-2004-NA-PET-CT Ganzkoerper  primaer mit KM-50103/13.000000-PET corr.-07891</t>
  </si>
  <si>
    <t>2022-03-17T20:40:02.696</t>
  </si>
  <si>
    <t>1.3.6.1.4.1.14519.5.2.1.4219.6651.211812524117417010506059762140</t>
  </si>
  <si>
    <t>PETCT_ddbb3c69f0</t>
  </si>
  <si>
    <t>1.3.6.1.4.1.14519.5.2.1.4219.6651.227650993890698634814208500479</t>
  </si>
  <si>
    <t>./FDG-PET-CT-Lesions/PETCT_ddbb3c69f0/08-11-2003-NA-PET-CT Ganzkoerper  primaer mit KM-00479/300.000000-Segmentation-62140</t>
  </si>
  <si>
    <t>2022-03-17T20:40:13.807</t>
  </si>
  <si>
    <t>1.3.6.1.4.1.14519.5.2.1.4219.6651.242067101612051995839590153634</t>
  </si>
  <si>
    <t>./FDG-PET-CT-Lesions/PETCT_dd975744e7/09-23-2001-NA-PET-CT Ganzkoerper nativ u. mit KM-63221/7.000000-PET corr.-53634</t>
  </si>
  <si>
    <t>2022-03-17T20:41:03.826</t>
  </si>
  <si>
    <t>1.3.6.1.4.1.14519.5.2.1.4219.6651.315418285401527294366890551361</t>
  </si>
  <si>
    <t>./FDG-PET-CT-Lesions/PETCT_dd975744e7/09-23-2001-NA-PET-CT Ganzkoerper nativ u. mit KM-63221/6.000000-GK p.v.2-51361</t>
  </si>
  <si>
    <t>2022-03-17T20:41:27.18</t>
  </si>
  <si>
    <t>1.3.6.1.4.1.14519.5.2.1.4219.6651.420877731086174338604257169315</t>
  </si>
  <si>
    <t>./FDG-PET-CT-Lesions/PETCT_ddbb3c69f0/08-11-2003-NA-PET-CT Ganzkoerper  primaer mit KM-00479/6.000000-PET corr.-69315</t>
  </si>
  <si>
    <t>2022-03-17T20:41:35.29</t>
  </si>
  <si>
    <t>1.3.6.1.4.1.14519.5.2.1.4219.6651.341014394771697624576619255229</t>
  </si>
  <si>
    <t>PETCT_ddca6cfba6</t>
  </si>
  <si>
    <t>1.3.6.1.4.1.14519.5.2.1.4219.6651.550225650623730783741457647148</t>
  </si>
  <si>
    <t>2/27/2004</t>
  </si>
  <si>
    <t>./FDG-PET-CT-Lesions/PETCT_ddca6cfba6/02-27-2004-NA-PET-CT Ganzkoerper  primaer mit KM-47148/300.000000-Segmentation-55229</t>
  </si>
  <si>
    <t>2022-03-17T20:41:41.282</t>
  </si>
  <si>
    <t>1.3.6.1.4.1.14519.5.2.1.4219.6651.243767863274159823252562216661</t>
  </si>
  <si>
    <t>./FDG-PET-CT-Lesions/PETCT_ddca6cfba6/02-27-2004-NA-PET-CT Ganzkoerper  primaer mit KM-47148/4.000000-GK p.v.3 s-16661</t>
  </si>
  <si>
    <t>2022-03-17T20:42:16.965</t>
  </si>
  <si>
    <t>1.3.6.1.4.1.14519.5.2.1.4219.6651.258688263444864994109817947667</t>
  </si>
  <si>
    <t>736.34 MB</t>
  </si>
  <si>
    <t>./FDG-PET-CT-Lesions/PETCT_ddbb3c69f0/08-11-2003-NA-PET-CT Ganzkoerper  primaer mit KM-00479/7.000000-GK p.v.1 WF-47667</t>
  </si>
  <si>
    <t>2022-03-17T20:42:26.722</t>
  </si>
  <si>
    <t>1.3.6.1.4.1.14519.5.2.1.4219.6651.987625844545547336619197171474</t>
  </si>
  <si>
    <t>./FDG-PET-CT-Lesions/PETCT_ddca6cfba6/02-27-2004-NA-PET-CT Ganzkoerper  primaer mit KM-47148/7.000000-PET corr.-71474</t>
  </si>
  <si>
    <t>2022-03-17T20:42:31.092</t>
  </si>
  <si>
    <t>1.3.6.1.4.1.14519.5.2.1.4219.6651.442803325374202452754021341605</t>
  </si>
  <si>
    <t>PETCT_de118d7ab9</t>
  </si>
  <si>
    <t>1.3.6.1.4.1.14519.5.2.1.4219.6651.150571569570091037650071818077</t>
  </si>
  <si>
    <t>./FDG-PET-CT-Lesions/PETCT_de118d7ab9/06-02-2001-NA-PET-CT Ganzkoerper  primaer mit KM-18077/300.000000-Segmentation-41605</t>
  </si>
  <si>
    <t>2022-03-17T20:42:38.092</t>
  </si>
  <si>
    <t>1.3.6.1.4.1.14519.5.2.1.4219.6651.254992316636645064876236976659</t>
  </si>
  <si>
    <t>PETCT_dec9ff6a91</t>
  </si>
  <si>
    <t>1.3.6.1.4.1.14519.5.2.1.4219.6651.214083502515582983746506615283</t>
  </si>
  <si>
    <t>./FDG-PET-CT-Lesions/PETCT_dec9ff6a91/03-03-2003-NA-PET-CT Ganzkoerper  primaer mit KM-15283/300.000000-Segmentation-76659</t>
  </si>
  <si>
    <t>2022-03-17T20:42:46.217</t>
  </si>
  <si>
    <t>1.3.6.1.4.1.14519.5.2.1.4219.6651.172121023483559436249045068829</t>
  </si>
  <si>
    <t>./FDG-PET-CT-Lesions/PETCT_de118d7ab9/06-02-2001-NA-PET-CT Ganzkoerper  primaer mit KM-18077/7.000000-PET corr.-68829</t>
  </si>
  <si>
    <t>2022-03-17T20:42:48.088</t>
  </si>
  <si>
    <t>1.3.6.1.4.1.14519.5.2.1.4219.6651.322437921442306365708909570185</t>
  </si>
  <si>
    <t>./FDG-PET-CT-Lesions/PETCT_dec9ff6a91/03-03-2003-NA-PET-CT Ganzkoerper  primaer mit KM-15283/7.000000-PET corr.-70185</t>
  </si>
  <si>
    <t>2022-03-17T20:43:18.368</t>
  </si>
  <si>
    <t>1.3.6.1.4.1.14519.5.2.1.4219.6651.460642223408407501791664599901</t>
  </si>
  <si>
    <t>./FDG-PET-CT-Lesions/PETCT_dec9ff6a91/03-03-2003-NA-PET-CT Ganzkoerper  primaer mit KM-15283/4.000000-GK p.v.3-99901</t>
  </si>
  <si>
    <t>2022-03-17T20:43:29.871</t>
  </si>
  <si>
    <t>1.3.6.1.4.1.14519.5.2.1.4219.6651.258426042072777827162469284445</t>
  </si>
  <si>
    <t>./FDG-PET-CT-Lesions/PETCT_de118d7ab9/06-02-2001-NA-PET-CT Ganzkoerper  primaer mit KM-18077/5.000000-GK p.v.2-84445</t>
  </si>
  <si>
    <t>2022-03-17T20:43:56.052</t>
  </si>
  <si>
    <t>1.3.6.1.4.1.14519.5.2.1.4219.6651.148349071855302139949404143205</t>
  </si>
  <si>
    <t>PETCT_ded50b1e68</t>
  </si>
  <si>
    <t>1.3.6.1.4.1.14519.5.2.1.4219.6651.264370307806890703282904193797</t>
  </si>
  <si>
    <t>./FDG-PET-CT-Lesions/PETCT_ded50b1e68/02-09-2006-NA-PET-CT Ganzkoerper  primaer mit KM-93797/4.000000-GK p.v.3 s-43205</t>
  </si>
  <si>
    <t>2022-03-17T20:44:00.769</t>
  </si>
  <si>
    <t>1.3.6.1.4.1.14519.5.2.1.4219.6651.294313739661241199645570674494</t>
  </si>
  <si>
    <t>./FDG-PET-CT-Lesions/PETCT_ded50b1e68/02-09-2006-NA-PET-CT Ganzkoerper  primaer mit KM-93797/300.000000-Segmentation-74494</t>
  </si>
  <si>
    <t>2022-03-17T20:44:06.955</t>
  </si>
  <si>
    <t>1.3.6.1.4.1.14519.5.2.1.4219.6651.144740497572781127576350658932</t>
  </si>
  <si>
    <t>PETCT_df2e16771a</t>
  </si>
  <si>
    <t>1.3.6.1.4.1.14519.5.2.1.4219.6651.138564371243353719172763163775</t>
  </si>
  <si>
    <t>./FDG-PET-CT-Lesions/PETCT_df2e16771a/11-14-2003-NA-PET-CT Ganzkoerper  primaer mit KM-63775/300.000000-Segmentation-58932</t>
  </si>
  <si>
    <t>2022-03-17T20:44:12.931</t>
  </si>
  <si>
    <t>1.3.6.1.4.1.14519.5.2.1.4219.6651.194343088974029626000151499158</t>
  </si>
  <si>
    <t>./FDG-PET-CT-Lesions/PETCT_ded50b1e68/02-09-2006-NA-PET-CT Ganzkoerper  primaer mit KM-93797/13.000000-PET corr.-99158</t>
  </si>
  <si>
    <t>2022-03-17T20:44:27.421</t>
  </si>
  <si>
    <t>1.3.6.1.4.1.14519.5.2.1.4219.6651.137823838274984590868476692946</t>
  </si>
  <si>
    <t>PETCT_e00c98b415</t>
  </si>
  <si>
    <t>1.3.6.1.4.1.14519.5.2.1.4219.6651.316614170830662718528791986450</t>
  </si>
  <si>
    <t>./FDG-PET-CT-Lesions/PETCT_e00c98b415/10-19-2002-NA-PET-CT Ganzkoerper  primaer mit KM-86450/300.000000-Segmentation-92946</t>
  </si>
  <si>
    <t>2022-03-17T20:44:33.453</t>
  </si>
  <si>
    <t>1.3.6.1.4.1.14519.5.2.1.4219.6651.119851319381459414709477377538</t>
  </si>
  <si>
    <t>./FDG-PET-CT-Lesions/PETCT_df2e16771a/11-14-2003-NA-PET-CT Ganzkoerper  primaer mit KM-63775/4.000000-GK p.v.3 s-77538</t>
  </si>
  <si>
    <t>2022-03-17T20:44:43.264</t>
  </si>
  <si>
    <t>1.3.6.1.4.1.14519.5.2.1.4219.6651.186460798507659119550428560471</t>
  </si>
  <si>
    <t>./FDG-PET-CT-Lesions/PETCT_df2e16771a/11-14-2003-NA-PET-CT Ganzkoerper  primaer mit KM-63775/6.000000-PET corr.-60471</t>
  </si>
  <si>
    <t>2022-03-17T20:45:04.876</t>
  </si>
  <si>
    <t>1.3.6.1.4.1.14519.5.2.1.4219.6651.233325655941267122073963940755</t>
  </si>
  <si>
    <t>PETCT_e03b96666f</t>
  </si>
  <si>
    <t>1.3.6.1.4.1.14519.5.2.1.4219.6651.252375455686797533240062834716</t>
  </si>
  <si>
    <t>5/17/2001</t>
  </si>
  <si>
    <t>./FDG-PET-CT-Lesions/PETCT_e03b96666f/05-17-2001-NA-PET-CT Ganzkoerper  primaer mit KM-34716/300.000000-Segmentation-40755</t>
  </si>
  <si>
    <t>2022-03-17T20:45:09.373</t>
  </si>
  <si>
    <t>1.3.6.1.4.1.14519.5.2.1.4219.6651.169199865040707456607245562106</t>
  </si>
  <si>
    <t>./FDG-PET-CT-Lesions/PETCT_e00c98b415/10-19-2002-NA-PET-CT Ganzkoerper  primaer mit KM-86450/4.000000-GK p.v.3-62106</t>
  </si>
  <si>
    <t>2022-03-17T20:45:16.721</t>
  </si>
  <si>
    <t>1.3.6.1.4.1.14519.5.2.1.4219.6651.319233438229239431006191791812</t>
  </si>
  <si>
    <t>./FDG-PET-CT-Lesions/PETCT_e00c98b415/10-19-2002-NA-PET-CT Ganzkoerper  primaer mit KM-86450/5.000000-PET corr.-91812</t>
  </si>
  <si>
    <t>2022-03-17T20:45:20.415</t>
  </si>
  <si>
    <t>1.3.6.1.4.1.14519.5.2.1.4219.6651.334759191398542898536132624444</t>
  </si>
  <si>
    <t>78.54 MB</t>
  </si>
  <si>
    <t>./FDG-PET-CT-Lesions/PETCT_e03b96666f/05-17-2001-NA-PET-CT Ganzkoerper  primaer mit KM-34716/7.000000-PET corr.-24444</t>
  </si>
  <si>
    <t>2022-03-17T20:45:52.308</t>
  </si>
  <si>
    <t>1.3.6.1.4.1.14519.5.2.1.4219.6651.203788010512475113933549382887</t>
  </si>
  <si>
    <t>PETCT_e04b7fa860</t>
  </si>
  <si>
    <t>1.3.6.1.4.1.14519.5.2.1.4219.6651.108460079188832071739111444830</t>
  </si>
  <si>
    <t>./FDG-PET-CT-Lesions/PETCT_e04b7fa860/06-01-2002-NA-PET-CT Ganzkoerper  primaer mit KM-44830/4.000000-GK p.v.3-82887</t>
  </si>
  <si>
    <t>2022-03-17T20:46:12.263</t>
  </si>
  <si>
    <t>1.3.6.1.4.1.14519.5.2.1.4219.6651.331572813325003558544065383779</t>
  </si>
  <si>
    <t>./FDG-PET-CT-Lesions/PETCT_e04b7fa860/06-01-2002-NA-PET-CT Ganzkoerper  primaer mit KM-44830/300.000000-Segmentation-83779</t>
  </si>
  <si>
    <t>2022-03-17T20:46:23.095</t>
  </si>
  <si>
    <t>1.3.6.1.4.1.14519.5.2.1.4219.6651.205398809065027195770517074938</t>
  </si>
  <si>
    <t>./FDG-PET-CT-Lesions/PETCT_e04b7fa860/06-01-2002-NA-PET-CT Ganzkoerper  primaer mit KM-44830/7.000000-PET corr.-74938</t>
  </si>
  <si>
    <t>2022-03-17T20:46:25.558</t>
  </si>
  <si>
    <t>1.3.6.1.4.1.14519.5.2.1.4219.6651.299268300785897668754880978197</t>
  </si>
  <si>
    <t>384.02 MB</t>
  </si>
  <si>
    <t>./FDG-PET-CT-Lesions/PETCT_e03b96666f/05-17-2001-NA-PET-CT Ganzkoerper  primaer mit KM-34716/5.000000-GK p.v.2-78197</t>
  </si>
  <si>
    <t>2022-03-17T20:46:27.835</t>
  </si>
  <si>
    <t>1.3.6.1.4.1.14519.5.2.1.4219.6651.125404584061701158366694585749</t>
  </si>
  <si>
    <t>PETCT_e09a20d8fc</t>
  </si>
  <si>
    <t>1.3.6.1.4.1.14519.5.2.1.4219.6651.136117096313415015731622762436</t>
  </si>
  <si>
    <t>./FDG-PET-CT-Lesions/PETCT_e09a20d8fc/03-16-2006-NA-PET-CT Ganzkoerper  primaer mit KM-62436/300.000000-Segmentation-85749</t>
  </si>
  <si>
    <t>2022-03-17T20:46:35.759</t>
  </si>
  <si>
    <t>1.3.6.1.4.1.14519.5.2.1.4219.6651.128218004162246136863088672923</t>
  </si>
  <si>
    <t>PETCT_e0a7ccecad</t>
  </si>
  <si>
    <t>1.3.6.1.4.1.14519.5.2.1.4219.6651.240844952835385132916470543859</t>
  </si>
  <si>
    <t>./FDG-PET-CT-Lesions/PETCT_e0a7ccecad/01-28-2006-NA-PET-CT Ganzkoerper  primaer mit KM-43859/300.000000-Segmentation-72923</t>
  </si>
  <si>
    <t>2022-03-17T20:46:42.864</t>
  </si>
  <si>
    <t>1.3.6.1.4.1.14519.5.2.1.4219.6651.832804770959336323743058672664</t>
  </si>
  <si>
    <t>./FDG-PET-CT-Lesions/PETCT_e09a20d8fc/03-16-2006-NA-PET-CT Ganzkoerper  primaer mit KM-62436/12.000000-PET corr.-72664</t>
  </si>
  <si>
    <t>2022-03-17T20:46:58.782</t>
  </si>
  <si>
    <t>1.3.6.1.4.1.14519.5.2.1.4219.6651.138488541013581659656406060591</t>
  </si>
  <si>
    <t>./FDG-PET-CT-Lesions/PETCT_e09a20d8fc/03-16-2006-NA-PET-CT Ganzkoerper  primaer mit KM-62436/4.000000-GK p.v.3 s-60591</t>
  </si>
  <si>
    <t>2022-03-17T20:47:05.103</t>
  </si>
  <si>
    <t>1.3.6.1.4.1.14519.5.2.1.4219.6651.152623288661403704198331697990</t>
  </si>
  <si>
    <t>./FDG-PET-CT-Lesions/PETCT_e0a7ccecad/01-28-2006-NA-PET-CT Ganzkoerper  primaer mit KM-43859/13.000000-PET corr.-97990</t>
  </si>
  <si>
    <t>2022-03-17T20:47:11.624</t>
  </si>
  <si>
    <t>1.3.6.1.4.1.14519.5.2.1.4219.6651.246517970200810825915230015422</t>
  </si>
  <si>
    <t>PETCT_e0aa99fa04</t>
  </si>
  <si>
    <t>1.3.6.1.4.1.14519.5.2.1.4219.6651.539537297466468583389339905827</t>
  </si>
  <si>
    <t>./FDG-PET-CT-Lesions/PETCT_e0aa99fa04/08-29-2003-NA-PET-CT Ganzkoerper  primaer mit KM-05827/10.000000-PET corr.-15422</t>
  </si>
  <si>
    <t>2022-03-17T20:47:37.624</t>
  </si>
  <si>
    <t>1.3.6.1.4.1.14519.5.2.1.4219.6651.179282538195076785333706155493</t>
  </si>
  <si>
    <t>./FDG-PET-CT-Lesions/PETCT_e0aa99fa04/08-29-2003-NA-PET-CT Ganzkoerper  primaer mit KM-05827/4.000000-GK p.v.3-55493</t>
  </si>
  <si>
    <t>2022-03-17T20:47:45.333</t>
  </si>
  <si>
    <t>1.3.6.1.4.1.14519.5.2.1.4219.6651.705770108863245288152578084667</t>
  </si>
  <si>
    <t>./FDG-PET-CT-Lesions/PETCT_e0aa99fa04/08-29-2003-NA-PET-CT Ganzkoerper  primaer mit KM-05827/300.000000-Segmentation-84667</t>
  </si>
  <si>
    <t>2022-03-17T20:47:45.902</t>
  </si>
  <si>
    <t>1.3.6.1.4.1.14519.5.2.1.4219.6651.295644089828591297440613071907</t>
  </si>
  <si>
    <t>./FDG-PET-CT-Lesions/PETCT_e0a7ccecad/01-28-2006-NA-PET-CT Ganzkoerper  primaer mit KM-43859/4.000000-GK p.v.3 s-71907</t>
  </si>
  <si>
    <t>2022-03-17T20:47:55.045</t>
  </si>
  <si>
    <t>1.3.6.1.4.1.14519.5.2.1.4219.6651.118140771130525842485258438787</t>
  </si>
  <si>
    <t>PETCT_e0fdc6212a</t>
  </si>
  <si>
    <t>1.3.6.1.4.1.14519.5.2.1.4219.6651.569797280161637272190291428262</t>
  </si>
  <si>
    <t>5/29/2003</t>
  </si>
  <si>
    <t>./FDG-PET-CT-Lesions/PETCT_e0fdc6212a/05-29-2003-NA-PET-CT Ganzkoerper  primaer mit KM-28262/300.000000-Segmentation-38787</t>
  </si>
  <si>
    <t>2022-03-17T20:47:56.098</t>
  </si>
  <si>
    <t>1.3.6.1.4.1.14519.5.2.1.4219.6651.203157354779847988378095118450</t>
  </si>
  <si>
    <t>./FDG-PET-CT-Lesions/PETCT_e0fdc6212a/05-29-2003-NA-PET-CT Ganzkoerper  primaer mit KM-28262/13.000000-PET corr.-18450</t>
  </si>
  <si>
    <t>2022-03-17T20:48:14.69</t>
  </si>
  <si>
    <t>1.3.6.1.4.1.14519.5.2.1.4219.6651.235597131146878494369380531846</t>
  </si>
  <si>
    <t>PETCT_e1a4145b63</t>
  </si>
  <si>
    <t>1.3.6.1.4.1.14519.5.2.1.4219.6651.830178190109364359640983908969</t>
  </si>
  <si>
    <t>6.69 MB</t>
  </si>
  <si>
    <t>./FDG-PET-CT-Lesions/PETCT_e1a4145b63/03-05-2006-NA-PET-CT Ganzkoerper  primaer mit KM-08969/300.000000-Segmentation-31846</t>
  </si>
  <si>
    <t>2022-03-17T20:48:22.437</t>
  </si>
  <si>
    <t>1.3.6.1.4.1.14519.5.2.1.4219.6651.325402604071478645941050885852</t>
  </si>
  <si>
    <t>./FDG-PET-CT-Lesions/PETCT_e0fdc6212a/05-29-2003-NA-PET-CT Ganzkoerper  primaer mit KM-28262/4.000000-GK p.v.3-85852</t>
  </si>
  <si>
    <t>2022-03-17T20:48:28.875</t>
  </si>
  <si>
    <t>1.3.6.1.4.1.14519.5.2.1.4219.6651.203681731213871659930505504652</t>
  </si>
  <si>
    <t>./FDG-PET-CT-Lesions/PETCT_e1a4145b63/03-05-2006-NA-PET-CT Ganzkoerper  primaer mit KM-08969/10.000000-PET corr.-04652</t>
  </si>
  <si>
    <t>2022-03-17T20:48:28.964</t>
  </si>
  <si>
    <t>1.3.6.1.4.1.14519.5.2.1.4219.6651.186306706126837598730217311711</t>
  </si>
  <si>
    <t>PETCT_e1a5b05186</t>
  </si>
  <si>
    <t>1.3.6.1.4.1.14519.5.2.1.4219.6651.198962625745008941758705036173</t>
  </si>
  <si>
    <t>2/27/2005</t>
  </si>
  <si>
    <t>./FDG-PET-CT-Lesions/PETCT_e1a5b05186/02-27-2005-NA-PET-CT Ganzkoerper  primaer mit KM-36173/300.000000-Segmentation-11711</t>
  </si>
  <si>
    <t>2022-03-17T20:48:38.619</t>
  </si>
  <si>
    <t>1.3.6.1.4.1.14519.5.2.1.4219.6651.927001242647618559844298198711</t>
  </si>
  <si>
    <t>./FDG-PET-CT-Lesions/PETCT_e1a4145b63/03-05-2006-NA-PET-CT Ganzkoerper  primaer mit KM-08969/4.000000-GK p.v.3 s-98711</t>
  </si>
  <si>
    <t>2022-03-17T20:48:59.921</t>
  </si>
  <si>
    <t>1.3.6.1.4.1.14519.5.2.1.4219.6651.198942219993269949984471989087</t>
  </si>
  <si>
    <t>PETCT_e207c7a1a4</t>
  </si>
  <si>
    <t>1.3.6.1.4.1.14519.5.2.1.4219.6651.319813911325394485972594737422</t>
  </si>
  <si>
    <t>./FDG-PET-CT-Lesions/PETCT_e207c7a1a4/12-23-2005-NA-PET-CT Teilkoerper  primaer mit KM-37422/300.000000-Segmentation-89087</t>
  </si>
  <si>
    <t>2022-03-17T20:49:03.207</t>
  </si>
  <si>
    <t>1.3.6.1.4.1.14519.5.2.1.4219.6651.106343466256295788664929086718</t>
  </si>
  <si>
    <t>./FDG-PET-CT-Lesions/PETCT_e1a5b05186/02-27-2005-NA-PET-CT Ganzkoerper  primaer mit KM-36173/4.000000-GK p.v.3 s-86718</t>
  </si>
  <si>
    <t>2022-03-17T20:49:04.818</t>
  </si>
  <si>
    <t>1.3.6.1.4.1.14519.5.2.1.4219.6651.669846926081184951223511731052</t>
  </si>
  <si>
    <t>./FDG-PET-CT-Lesions/PETCT_e1a5b05186/02-27-2005-NA-PET-CT Ganzkoerper  primaer mit KM-36173/11.000000-PET corr.-31052</t>
  </si>
  <si>
    <t>2022-03-17T20:49:09.738</t>
  </si>
  <si>
    <t>1.3.6.1.4.1.14519.5.2.1.4219.6651.216471449834354592539527975900</t>
  </si>
  <si>
    <t>./FDG-PET-CT-Lesions/PETCT_e207c7a1a4/12-23-2005-NA-PET-CT Teilkoerper  primaer mit KM-37422/7.000000-PET corr.-75900</t>
  </si>
  <si>
    <t>2022-03-17T20:49:39.14</t>
  </si>
  <si>
    <t>1.3.6.1.4.1.14519.5.2.1.4219.6651.323835145157590470391348582547</t>
  </si>
  <si>
    <t>./FDG-PET-CT-Lesions/PETCT_e207c7a1a4/12-23-2005-NA-PET-CT Teilkoerper  primaer mit KM-37422/4.000000-THA p.v.3 s-82547</t>
  </si>
  <si>
    <t>2022-03-17T20:49:41.976</t>
  </si>
  <si>
    <t>1.3.6.1.4.1.14519.5.2.1.4219.6651.217237557452062648515720048094</t>
  </si>
  <si>
    <t>PETCT_e2309b8f92</t>
  </si>
  <si>
    <t>1.3.6.1.4.1.14519.5.2.1.4219.6651.127704121807040641787887414588</t>
  </si>
  <si>
    <t>187.53 MB</t>
  </si>
  <si>
    <t>./FDG-PET-CT-Lesions/PETCT_e2309b8f92/06-03-2007-NA-PET-CT Ganzkoerper  primaer mit KM-14588/4.000000-GK p.v.3 s-48094</t>
  </si>
  <si>
    <t>2022-03-17T20:49:45.596</t>
  </si>
  <si>
    <t>1.3.6.1.4.1.14519.5.2.1.4219.6651.246198250121666055145311046483</t>
  </si>
  <si>
    <t>./FDG-PET-CT-Lesions/PETCT_e2309b8f92/06-03-2007-NA-PET-CT Ganzkoerper  primaer mit KM-14588/300.000000-Segmentation-46483</t>
  </si>
  <si>
    <t>2022-03-17T20:49:47.996</t>
  </si>
  <si>
    <t>1.3.6.1.4.1.14519.5.2.1.4219.6651.134338473403295137227303947419</t>
  </si>
  <si>
    <t>PETCT_e252be4334</t>
  </si>
  <si>
    <t>1.3.6.1.4.1.14519.5.2.1.4219.6651.239770169466029704470367245425</t>
  </si>
  <si>
    <t>./FDG-PET-CT-Lesions/PETCT_e252be4334/07-09-2004-NA-PET-CT Ganzkoerper  primaer mit KM-45425/300.000000-Segmentation-47419</t>
  </si>
  <si>
    <t>2022-03-17T20:49:57.535</t>
  </si>
  <si>
    <t>1.3.6.1.4.1.14519.5.2.1.4219.6651.260394174700807293129767019802</t>
  </si>
  <si>
    <t>96.10 MB</t>
  </si>
  <si>
    <t>./FDG-PET-CT-Lesions/PETCT_e2309b8f92/06-03-2007-NA-PET-CT Ganzkoerper  primaer mit KM-14588/8.000000-PET corr.-19802</t>
  </si>
  <si>
    <t>2022-03-17T20:50:14.174</t>
  </si>
  <si>
    <t>1.3.6.1.4.1.14519.5.2.1.4219.6651.242453719388464868114207173679</t>
  </si>
  <si>
    <t>./FDG-PET-CT-Lesions/PETCT_e252be4334/07-09-2004-NA-PET-CT Ganzkoerper  primaer mit KM-45425/14.000000-PET corr.-73679</t>
  </si>
  <si>
    <t>2022-03-17T20:50:34.977</t>
  </si>
  <si>
    <t>1.3.6.1.4.1.14519.5.2.1.4219.6651.554893681472394311826877004958</t>
  </si>
  <si>
    <t>./FDG-PET-CT-Lesions/PETCT_e252be4334/07-09-2004-NA-PET-CT Ganzkoerper  primaer mit KM-45425/4.000000-GK p.v.3 s-04958</t>
  </si>
  <si>
    <t>2022-03-17T20:50:39.601</t>
  </si>
  <si>
    <t>1.3.6.1.4.1.14519.5.2.1.4219.6651.263034414155142666903783763346</t>
  </si>
  <si>
    <t>PETCT_e2834e6f5c</t>
  </si>
  <si>
    <t>1.3.6.1.4.1.14519.5.2.1.4219.6651.114467808921927321020293151062</t>
  </si>
  <si>
    <t>./FDG-PET-CT-Lesions/PETCT_e2834e6f5c/06-14-2002-NA-PET-CT Ganzkoerper  primaer mit KM-51062/300.000000-Segmentation-63346</t>
  </si>
  <si>
    <t>2022-03-17T20:50:46.289</t>
  </si>
  <si>
    <t>1.3.6.1.4.1.14519.5.2.1.4219.6651.215626811271173701550160687182</t>
  </si>
  <si>
    <t>./FDG-PET-CT-Lesions/PETCT_e2834e6f5c/06-14-2002-NA-PET-CT Ganzkoerper  primaer mit KM-51062/7.000000-PET corr.-87182</t>
  </si>
  <si>
    <t>2022-03-17T20:51:02.001</t>
  </si>
  <si>
    <t>1.3.6.1.4.1.14519.5.2.1.4219.6651.100300303291723811004226310025</t>
  </si>
  <si>
    <t>./FDG-PET-CT-Lesions/PETCT_e2834e6f5c/06-14-2002-NA-PET-CT Ganzkoerper  primaer mit KM-51062/4.000000-GK p.v.3-10025</t>
  </si>
  <si>
    <t>2022-03-17T20:51:07.693</t>
  </si>
  <si>
    <t>1.3.6.1.4.1.14519.5.2.1.4219.6651.513432664088025438780240781391</t>
  </si>
  <si>
    <t>PETCT_e2a729e21f</t>
  </si>
  <si>
    <t>1.3.6.1.4.1.14519.5.2.1.4219.6651.156949988931923972912280378127</t>
  </si>
  <si>
    <t>12/23/2002</t>
  </si>
  <si>
    <t>./FDG-PET-CT-Lesions/PETCT_e2a729e21f/12-23-2002-NA-Unspecified CT-78127/300.000000-Segmentation-81391</t>
  </si>
  <si>
    <t>2022-03-17T20:51:13.824</t>
  </si>
  <si>
    <t>1.3.6.1.4.1.14519.5.2.1.4219.6651.127090641041472507895078622428</t>
  </si>
  <si>
    <t>./FDG-PET-CT-Lesions/PETCT_e2a729e21f/12-23-2002-NA-Unspecified CT-78127/6.000000-PET corr.-22428</t>
  </si>
  <si>
    <t>2022-03-17T20:51:18.127</t>
  </si>
  <si>
    <t>1.3.6.1.4.1.14519.5.2.1.4219.6651.300236906488202620222641088665</t>
  </si>
  <si>
    <t>PETCT_e344879c2e</t>
  </si>
  <si>
    <t>1.3.6.1.4.1.14519.5.2.1.4219.6651.216424922409518638012066774906</t>
  </si>
  <si>
    <t>./FDG-PET-CT-Lesions/PETCT_e344879c2e/03-08-2007-NA-PET-CT Ganzkoerper  primaer mit KM-74906/300.000000-Segmentation-88665</t>
  </si>
  <si>
    <t>2022-03-17T20:51:23.396</t>
  </si>
  <si>
    <t>1.3.6.1.4.1.14519.5.2.1.4219.6651.129806608052638145376901314522</t>
  </si>
  <si>
    <t>206.46 MB</t>
  </si>
  <si>
    <t>./FDG-PET-CT-Lesions/PETCT_e2a729e21f/12-23-2002-NA-Unspecified CT-78127/4.000000-GK p.v.3-14522</t>
  </si>
  <si>
    <t>2022-03-17T20:51:44.523</t>
  </si>
  <si>
    <t>1.3.6.1.4.1.14519.5.2.1.4219.6651.301466754265644342551631177849</t>
  </si>
  <si>
    <t>103.24 MB</t>
  </si>
  <si>
    <t>./FDG-PET-CT-Lesions/PETCT_e344879c2e/03-08-2007-NA-PET-CT Ganzkoerper  primaer mit KM-74906/9.000000-PET corr.-77849</t>
  </si>
  <si>
    <t>2022-03-17T20:51:54.766</t>
  </si>
  <si>
    <t>1.3.6.1.4.1.14519.5.2.1.4219.6651.119318928563186401299858022650</t>
  </si>
  <si>
    <t>201.26 MB</t>
  </si>
  <si>
    <t>./FDG-PET-CT-Lesions/PETCT_e344879c2e/03-08-2007-NA-PET-CT Ganzkoerper  primaer mit KM-74906/4.000000-GK p.v.3 s-22650</t>
  </si>
  <si>
    <t>2022-03-17T20:51:59.792</t>
  </si>
  <si>
    <t>1.3.6.1.4.1.14519.5.2.1.4219.6651.111657537009080157023243549460</t>
  </si>
  <si>
    <t>1.3.6.1.4.1.14519.5.2.1.4219.6651.230094973449901717340149133234</t>
  </si>
  <si>
    <t>./FDG-PET-CT-Lesions/PETCT_e344879c2e/11-17-2006-NA-PET-CT Ganzkoerper  primaer mit KM-33234/13.000000-PET corr.-49460</t>
  </si>
  <si>
    <t>2022-03-17T20:52:10.597</t>
  </si>
  <si>
    <t>1.3.6.1.4.1.14519.5.2.1.4219.6651.370498956403147640808532346294</t>
  </si>
  <si>
    <t>./FDG-PET-CT-Lesions/PETCT_e344879c2e/11-17-2006-NA-PET-CT Ganzkoerper  primaer mit KM-33234/300.000000-Segmentation-46294</t>
  </si>
  <si>
    <t>2022-03-17T20:52:10.615</t>
  </si>
  <si>
    <t>1.3.6.1.4.1.14519.5.2.1.4219.6651.122664265148077319240594174236</t>
  </si>
  <si>
    <t>PETCT_e37d5b9bc2</t>
  </si>
  <si>
    <t>1.3.6.1.4.1.14519.5.2.1.4219.6651.380503759356092588582911800773</t>
  </si>
  <si>
    <t>./FDG-PET-CT-Lesions/PETCT_e37d5b9bc2/12-10-2004-NA-PET-CT Ganzkoerper  primaer mit KM-00773/300.000000-Segmentation-74236</t>
  </si>
  <si>
    <t>2022-03-17T20:52:16.073</t>
  </si>
  <si>
    <t>1.3.6.1.4.1.14519.5.2.1.4219.6651.139902192218100692377500850269</t>
  </si>
  <si>
    <t>./FDG-PET-CT-Lesions/PETCT_e344879c2e/11-17-2006-NA-PET-CT Ganzkoerper  primaer mit KM-33234/4.000000-GK p.v.3 s-50269</t>
  </si>
  <si>
    <t>2022-03-17T20:52:39.268</t>
  </si>
  <si>
    <t>1.3.6.1.4.1.14519.5.2.1.4219.6651.133023493871233171727777902130</t>
  </si>
  <si>
    <t>PETCT_e44480b9b8</t>
  </si>
  <si>
    <t>1.3.6.1.4.1.14519.5.2.1.4219.6651.289704329626899297326610500331</t>
  </si>
  <si>
    <t>5/26/2002</t>
  </si>
  <si>
    <t>./FDG-PET-CT-Lesions/PETCT_e44480b9b8/05-26-2002-NA-PET-CT Ganzkoerper  primaer mit KM-00331/300.000000-Segmentation-02130</t>
  </si>
  <si>
    <t>2022-03-17T20:52:44.984</t>
  </si>
  <si>
    <t>1.3.6.1.4.1.14519.5.2.1.4219.6651.134448565271986096221826422583</t>
  </si>
  <si>
    <t>./FDG-PET-CT-Lesions/PETCT_e37d5b9bc2/12-10-2004-NA-PET-CT Ganzkoerper  primaer mit KM-00773/4.000000-GK p.v.3 s-22583</t>
  </si>
  <si>
    <t>2022-03-17T20:52:45.345</t>
  </si>
  <si>
    <t>1.3.6.1.4.1.14519.5.2.1.4219.6651.312827017879838201048449383177</t>
  </si>
  <si>
    <t>./FDG-PET-CT-Lesions/PETCT_e37d5b9bc2/12-10-2004-NA-PET-CT Ganzkoerper  primaer mit KM-00773/7.000000-PET corr.-83177</t>
  </si>
  <si>
    <t>2022-03-17T20:52:46.926</t>
  </si>
  <si>
    <t>1.3.6.1.4.1.14519.5.2.1.4219.6651.152360967431549492396643456805</t>
  </si>
  <si>
    <t>PETCT_e4712dc58c</t>
  </si>
  <si>
    <t>1.3.6.1.4.1.14519.5.2.1.4219.6651.937110535425512745520432856899</t>
  </si>
  <si>
    <t>./FDG-PET-CT-Lesions/PETCT_e4712dc58c/02-12-1999-NA-PET-CT Ganzkoerper  primaer mit KM-56899/300.000000-Segmentation-56805</t>
  </si>
  <si>
    <t>2022-03-17T20:52:57.19</t>
  </si>
  <si>
    <t>1.3.6.1.4.1.14519.5.2.1.4219.6651.999070992600733545003339304793</t>
  </si>
  <si>
    <t>./FDG-PET-CT-Lesions/PETCT_e44480b9b8/05-26-2002-NA-PET-CT Ganzkoerper  primaer mit KM-00331/8.000000-PET corr.-04793</t>
  </si>
  <si>
    <t>2022-03-17T20:53:18.162</t>
  </si>
  <si>
    <t>1.3.6.1.4.1.14519.5.2.1.4219.6651.650434069052881653478350796784</t>
  </si>
  <si>
    <t>./FDG-PET-CT-Lesions/PETCT_e44480b9b8/05-26-2002-NA-PET-CT Ganzkoerper  primaer mit KM-00331/4.000000-GK p.v.3-96784</t>
  </si>
  <si>
    <t>2022-03-17T20:53:20.269</t>
  </si>
  <si>
    <t>1.3.6.1.4.1.14519.5.2.1.4219.6651.296595334913021455028386366695</t>
  </si>
  <si>
    <t>./FDG-PET-CT-Lesions/PETCT_e4712dc58c/02-12-1999-NA-PET-CT Ganzkoerper  primaer mit KM-56899/11.000000-PET corr.-66695</t>
  </si>
  <si>
    <t>2022-03-17T20:53:46.545</t>
  </si>
  <si>
    <t>1.3.6.1.4.1.14519.5.2.1.4219.6651.176480281013469870498200948891</t>
  </si>
  <si>
    <t>PETCT_e4749cda88</t>
  </si>
  <si>
    <t>1.3.6.1.4.1.14519.5.2.1.4219.6651.314700415688181412323799634566</t>
  </si>
  <si>
    <t>./FDG-PET-CT-Lesions/PETCT_e4749cda88/11-03-2005-NA-PET-CT Ganzkoerper  primaer mit KM-34566/13.000000-PET corr.-48891</t>
  </si>
  <si>
    <t>2022-03-17T20:53:47.789</t>
  </si>
  <si>
    <t>1.3.6.1.4.1.14519.5.2.1.4219.6651.305144648710556762974705715018</t>
  </si>
  <si>
    <t>./FDG-PET-CT-Lesions/PETCT_e4749cda88/11-03-2005-NA-PET-CT Ganzkoerper  primaer mit KM-34566/300.000000-Segmentation-15018</t>
  </si>
  <si>
    <t>2022-03-17T20:53:54.831</t>
  </si>
  <si>
    <t>1.3.6.1.4.1.14519.5.2.1.4219.6651.143136267934800188477602484529</t>
  </si>
  <si>
    <t>PETCT_e4e5baf901</t>
  </si>
  <si>
    <t>1.3.6.1.4.1.14519.5.2.1.4219.6651.514214398309793424878441375290</t>
  </si>
  <si>
    <t>./FDG-PET-CT-Lesions/PETCT_e4e5baf901/02-14-2005-NA-PET-CT Ganzkoerper  primaer mit KM-75290/300.000000-Segmentation-84529</t>
  </si>
  <si>
    <t>2022-03-17T20:54:07.437</t>
  </si>
  <si>
    <t>1.3.6.1.4.1.14519.5.2.1.4219.6651.215499323423223405301298251453</t>
  </si>
  <si>
    <t>./FDG-PET-CT-Lesions/PETCT_e4749cda88/11-03-2005-NA-PET-CT Ganzkoerper  primaer mit KM-34566/4.000000-GK p.v.3 s-51453</t>
  </si>
  <si>
    <t>2022-03-17T20:54:25.593</t>
  </si>
  <si>
    <t>1.3.6.1.4.1.14519.5.2.1.4219.6651.212081569545430333155812449204</t>
  </si>
  <si>
    <t>516.30 MB</t>
  </si>
  <si>
    <t>./FDG-PET-CT-Lesions/PETCT_e4712dc58c/02-12-1999-NA-PET-CT Ganzkoerper  primaer mit KM-56899/5.000000-GK p.v.2-49204</t>
  </si>
  <si>
    <t>2022-03-17T20:54:35.993</t>
  </si>
  <si>
    <t>1.3.6.1.4.1.14519.5.2.1.4219.6651.295790881369062902491167376700</t>
  </si>
  <si>
    <t>./FDG-PET-CT-Lesions/PETCT_e4e5baf901/02-14-2005-NA-PET-CT Ganzkoerper  primaer mit KM-75290/9.000000-PET corr.-76700</t>
  </si>
  <si>
    <t>2022-03-17T20:54:39.968</t>
  </si>
  <si>
    <t>1.3.6.1.4.1.14519.5.2.1.4219.6651.307201042043457749506986566975</t>
  </si>
  <si>
    <t>./FDG-PET-CT-Lesions/PETCT_e4e5baf901/02-14-2005-NA-PET-CT Ganzkoerper  primaer mit KM-75290/4.000000-GK p.v.3 s-66975</t>
  </si>
  <si>
    <t>2022-03-17T20:55:04.47</t>
  </si>
  <si>
    <t>1.3.6.1.4.1.14519.5.2.1.4219.6651.329266988409993886605755542966</t>
  </si>
  <si>
    <t>PETCT_e4e99dbb47</t>
  </si>
  <si>
    <t>1.3.6.1.4.1.14519.5.2.1.4219.6651.379369469140470091622141652196</t>
  </si>
  <si>
    <t>./FDG-PET-CT-Lesions/PETCT_e4e99dbb47/07-17-2005-NA-PET-CT Ganzkoerper  primaer mit KM-52196/300.000000-Segmentation-42966</t>
  </si>
  <si>
    <t>2022-03-17T20:55:08.107</t>
  </si>
  <si>
    <t>1.3.6.1.4.1.14519.5.2.1.4219.6651.297898347017106294395083259489</t>
  </si>
  <si>
    <t>./FDG-PET-CT-Lesions/PETCT_e4e99dbb47/07-17-2005-NA-PET-CT Ganzkoerper  primaer mit KM-52196/8.000000-PET corr.-59489</t>
  </si>
  <si>
    <t>2022-03-17T20:55:12.363</t>
  </si>
  <si>
    <t>1.3.6.1.4.1.14519.5.2.1.4219.6651.317432848293809161755575299776</t>
  </si>
  <si>
    <t>./FDG-PET-CT-Lesions/PETCT_e4e99dbb47/07-17-2005-NA-PET-CT Ganzkoerper  primaer mit KM-52196/4.000000-GK p.v.3 s-99776</t>
  </si>
  <si>
    <t>2022-03-17T20:55:16.417</t>
  </si>
  <si>
    <t>1.3.6.1.4.1.14519.5.2.1.4219.6651.177636750904880180540334294387</t>
  </si>
  <si>
    <t>PETCT_e52eca67d7</t>
  </si>
  <si>
    <t>1.3.6.1.4.1.14519.5.2.1.4219.6651.249243635128715129854237786848</t>
  </si>
  <si>
    <t>3/13/2006</t>
  </si>
  <si>
    <t>./FDG-PET-CT-Lesions/PETCT_e52eca67d7/03-13-2006-NA-PET-CT Ganzkoerper nativ-86848/300.000000-Segmentation-94387</t>
  </si>
  <si>
    <t>2022-03-17T20:55:17.936</t>
  </si>
  <si>
    <t>1.3.6.1.4.1.14519.5.2.1.4219.6651.113985988087604926523689493846</t>
  </si>
  <si>
    <t>./FDG-PET-CT-Lesions/PETCT_e52eca67d7/03-13-2006-NA-PET-CT Ganzkoerper nativ-86848/12.000000-PET corr.-93846</t>
  </si>
  <si>
    <t>2022-03-17T20:55:39.57</t>
  </si>
  <si>
    <t>1.3.6.1.4.1.14519.5.2.1.4219.6651.208231228641266060450845765213</t>
  </si>
  <si>
    <t>PETCT_e5b1d6b4bd</t>
  </si>
  <si>
    <t>1.3.6.1.4.1.14519.5.2.1.4219.6651.154478367405994661427661190543</t>
  </si>
  <si>
    <t>./FDG-PET-CT-Lesions/PETCT_e5b1d6b4bd/10-23-2004-NA-PET-CT Ganzkoerper  primaer mit KM-90543/4.000000-GK p.v.3 s-65213</t>
  </si>
  <si>
    <t>2022-03-17T20:55:50.947</t>
  </si>
  <si>
    <t>1.3.6.1.4.1.14519.5.2.1.4219.6651.391929776845579912355987256756</t>
  </si>
  <si>
    <t>187.51 MB</t>
  </si>
  <si>
    <t>./FDG-PET-CT-Lesions/PETCT_e52eca67d7/03-13-2006-NA-PET-CT Ganzkoerper nativ-86848/4.000000-GK nativ 3 s-56756</t>
  </si>
  <si>
    <t>2022-03-17T20:55:51.715</t>
  </si>
  <si>
    <t>1.3.6.1.4.1.14519.5.2.1.4219.6651.350032789143579118680423084668</t>
  </si>
  <si>
    <t>./FDG-PET-CT-Lesions/PETCT_e5b1d6b4bd/10-23-2004-NA-PET-CT Ganzkoerper  primaer mit KM-90543/300.000000-Segmentation-84668</t>
  </si>
  <si>
    <t>2022-03-17T20:55:59.952</t>
  </si>
  <si>
    <t>1.3.6.1.4.1.14519.5.2.1.4219.6651.263729539073740540799750436748</t>
  </si>
  <si>
    <t>./FDG-PET-CT-Lesions/PETCT_e5b1d6b4bd/10-23-2004-NA-PET-CT Ganzkoerper  primaer mit KM-90543/9.000000-PET corr.-36748</t>
  </si>
  <si>
    <t>2022-03-17T20:56:10.274</t>
  </si>
  <si>
    <t>1.3.6.1.4.1.14519.5.2.1.4219.6651.338708411463613498394498483000</t>
  </si>
  <si>
    <t>PETCT_e5c7be07a8</t>
  </si>
  <si>
    <t>1.3.6.1.4.1.14519.5.2.1.4219.6651.220381949558100155602246861301</t>
  </si>
  <si>
    <t>./FDG-PET-CT-Lesions/PETCT_e5c7be07a8/04-08-2005-NA-PET-CT Ganzkoerper  primaer mit KM-61301/300.000000-Segmentation-83000</t>
  </si>
  <si>
    <t>2022-03-17T20:56:19.666</t>
  </si>
  <si>
    <t>1.3.6.1.4.1.14519.5.2.1.4219.6651.122321701606357053811646233631</t>
  </si>
  <si>
    <t>PETCT_e5d50c5569</t>
  </si>
  <si>
    <t>1.3.6.1.4.1.14519.5.2.1.4219.6651.219869499045144987816885202506</t>
  </si>
  <si>
    <t>./FDG-PET-CT-Lesions/PETCT_e5d50c5569/08-24-2006-NA-PET-CT Ganzkoerper  primaer mit KM-02506/14.000000-PET corr.-33631</t>
  </si>
  <si>
    <t>2022-03-17T20:56:47.767</t>
  </si>
  <si>
    <t>1.3.6.1.4.1.14519.5.2.1.4219.6651.201267239506900399392519530891</t>
  </si>
  <si>
    <t>./FDG-PET-CT-Lesions/PETCT_e5c7be07a8/04-08-2005-NA-PET-CT Ganzkoerper  primaer mit KM-61301/6.000000-PET corr.-30891</t>
  </si>
  <si>
    <t>2022-03-17T20:56:48.433</t>
  </si>
  <si>
    <t>1.3.6.1.4.1.14519.5.2.1.4219.6651.154533294728830624497418606460</t>
  </si>
  <si>
    <t>./FDG-PET-CT-Lesions/PETCT_e5d50c5569/08-24-2006-NA-PET-CT Ganzkoerper  primaer mit KM-02506/300.000000-Segmentation-06460</t>
  </si>
  <si>
    <t>2022-03-17T20:56:59.639</t>
  </si>
  <si>
    <t>1.3.6.1.4.1.14519.5.2.1.4219.6651.334623331240338795243739070052</t>
  </si>
  <si>
    <t>./FDG-PET-CT-Lesions/PETCT_e5c7be07a8/04-08-2005-NA-PET-CT Ganzkoerper  primaer mit KM-61301/4.000000-GK p.v.3 s-70052</t>
  </si>
  <si>
    <t>2022-03-17T20:57:09.972</t>
  </si>
  <si>
    <t>1.3.6.1.4.1.14519.5.2.1.4219.6651.111433642542281287716283243023</t>
  </si>
  <si>
    <t>PETCT_e5e1918765</t>
  </si>
  <si>
    <t>1.3.6.1.4.1.14519.5.2.1.4219.6651.145143521216359443214990069923</t>
  </si>
  <si>
    <t>./FDG-PET-CT-Lesions/PETCT_e5e1918765/07-24-2003-NA-PET-CT Ganzkoerper  primaer mit KM-69923/4.000000-GK p.v.3-43023</t>
  </si>
  <si>
    <t>2022-03-17T20:57:34.339</t>
  </si>
  <si>
    <t>1.3.6.1.4.1.14519.5.2.1.4219.6651.200745716340109572697302685104</t>
  </si>
  <si>
    <t>./FDG-PET-CT-Lesions/PETCT_e5e1918765/07-24-2003-NA-PET-CT Ganzkoerper  primaer mit KM-69923/300.000000-Segmentation-85104</t>
  </si>
  <si>
    <t>2022-03-17T20:57:39.626</t>
  </si>
  <si>
    <t>1.3.6.1.4.1.14519.5.2.1.4219.6651.148559962352038364489154184385</t>
  </si>
  <si>
    <t>./FDG-PET-CT-Lesions/PETCT_e5e1918765/07-24-2003-NA-PET-CT Ganzkoerper  primaer mit KM-69923/9.000000-PET corr.-84385</t>
  </si>
  <si>
    <t>2022-03-17T20:57:46.698</t>
  </si>
  <si>
    <t>1.3.6.1.4.1.14519.5.2.1.4219.6651.327656969035003350975848670508</t>
  </si>
  <si>
    <t>213.94 MB</t>
  </si>
  <si>
    <t>./FDG-PET-CT-Lesions/PETCT_e5d50c5569/08-24-2006-NA-PET-CT Ganzkoerper  primaer mit KM-02506/4.000000-GK p.v.3 s-70508</t>
  </si>
  <si>
    <t>2022-03-17T20:57:48.922</t>
  </si>
  <si>
    <t>1.3.6.1.4.1.14519.5.2.1.4219.6651.159673620110189925132044633655</t>
  </si>
  <si>
    <t>PETCT_e61c9da258</t>
  </si>
  <si>
    <t>1.3.6.1.4.1.14519.5.2.1.4219.6651.886165455072703141141860178457</t>
  </si>
  <si>
    <t>./FDG-PET-CT-Lesions/PETCT_e61c9da258/12-13-2002-NA-PET-CT Ganzkoerper  primaer mit KM-78457/300.000000-Segmentation-33655</t>
  </si>
  <si>
    <t>2022-03-17T20:57:53.36</t>
  </si>
  <si>
    <t>1.3.6.1.4.1.14519.5.2.1.4219.6651.223700142351637161750656397016</t>
  </si>
  <si>
    <t>PETCT_e664932bbc</t>
  </si>
  <si>
    <t>1.3.6.1.4.1.14519.5.2.1.4219.6651.339774572396990123928089468140</t>
  </si>
  <si>
    <t>13.02 MB</t>
  </si>
  <si>
    <t>./FDG-PET-CT-Lesions/PETCT_e664932bbc/06-09-2007-NA-PET-CT Ganzkoerper  primaer mit KM-68140/300.000000-Segmentation-97016</t>
  </si>
  <si>
    <t>2022-03-17T20:57:59.022</t>
  </si>
  <si>
    <t>1.3.6.1.4.1.14519.5.2.1.4219.6651.902945669803497642686093644646</t>
  </si>
  <si>
    <t>./FDG-PET-CT-Lesions/PETCT_e61c9da258/12-13-2002-NA-PET-CT Ganzkoerper  primaer mit KM-78457/7.000000-PET corr.-44646</t>
  </si>
  <si>
    <t>2022-03-17T20:58:22.144</t>
  </si>
  <si>
    <t>1.3.6.1.4.1.14519.5.2.1.4219.6651.148583219182249149080855538023</t>
  </si>
  <si>
    <t>./FDG-PET-CT-Lesions/PETCT_e61c9da258/12-13-2002-NA-PET-CT Ganzkoerper  primaer mit KM-78457/4.000000-GK p.v.3-38023</t>
  </si>
  <si>
    <t>2022-03-17T20:58:33.014</t>
  </si>
  <si>
    <t>1.3.6.1.4.1.14519.5.2.1.4219.6651.310267939493300885515824255869</t>
  </si>
  <si>
    <t>./FDG-PET-CT-Lesions/PETCT_e664932bbc/06-09-2007-NA-PET-CT Ganzkoerper  primaer mit KM-68140/12.000000-PET corr.-55869</t>
  </si>
  <si>
    <t>2022-03-17T20:58:35.565</t>
  </si>
  <si>
    <t>1.3.6.1.4.1.14519.5.2.1.4219.6651.209737878535579353486078718122</t>
  </si>
  <si>
    <t>PETCT_e68c4577d8</t>
  </si>
  <si>
    <t>1.3.6.1.4.1.14519.5.2.1.4219.6651.671869366436349087958950604338</t>
  </si>
  <si>
    <t>5/25/2007</t>
  </si>
  <si>
    <t>./FDG-PET-CT-Lesions/PETCT_e68c4577d8/05-25-2007-NA-PET-CT Ganzkoerper nativ-04338/300.000000-Segmentation-18122</t>
  </si>
  <si>
    <t>2022-03-17T20:58:43.163</t>
  </si>
  <si>
    <t>1.3.6.1.4.1.14519.5.2.1.4219.6651.591488718115651739261406066143</t>
  </si>
  <si>
    <t>205.53 MB</t>
  </si>
  <si>
    <t>./FDG-PET-CT-Lesions/PETCT_e664932bbc/06-09-2007-NA-PET-CT Ganzkoerper  primaer mit KM-68140/5.000000-GK p.v.3 s-66143</t>
  </si>
  <si>
    <t>2022-03-17T20:59:01.989</t>
  </si>
  <si>
    <t>1.3.6.1.4.1.14519.5.2.1.4219.6651.295639316610858086960582427594</t>
  </si>
  <si>
    <t>./FDG-PET-CT-Lesions/PETCT_e68c4577d8/05-25-2007-NA-PET-CT Ganzkoerper nativ-04338/7.000000-PET corr.-27594</t>
  </si>
  <si>
    <t>2022-03-17T20:59:17.342</t>
  </si>
  <si>
    <t>1.3.6.1.4.1.14519.5.2.1.4219.6651.245739439754756122292236928409</t>
  </si>
  <si>
    <t>PETCT_e69152b6b4</t>
  </si>
  <si>
    <t>1.3.6.1.4.1.14519.5.2.1.4219.6651.931824008543047544300161331607</t>
  </si>
  <si>
    <t>./FDG-PET-CT-Lesions/PETCT_e69152b6b4/01-26-2004-NA-PET-CT Ganzkoerper  primaer mit KM-31607/300.000000-Segmentation-28409</t>
  </si>
  <si>
    <t>2022-03-17T20:59:22.647</t>
  </si>
  <si>
    <t>1.3.6.1.4.1.14519.5.2.1.4219.6651.258760875389590341235773179487</t>
  </si>
  <si>
    <t>./FDG-PET-CT-Lesions/PETCT_e68c4577d8/05-25-2007-NA-PET-CT Ganzkoerper nativ-04338/4.000000-GK nativ 3 s-79487</t>
  </si>
  <si>
    <t>2022-03-17T20:59:22.833</t>
  </si>
  <si>
    <t>1.3.6.1.4.1.14519.5.2.1.4219.6651.217484210930645618131412278919</t>
  </si>
  <si>
    <t>./FDG-PET-CT-Lesions/PETCT_e69152b6b4/01-26-2004-NA-PET-CT Ganzkoerper  primaer mit KM-31607/9.000000-PET corr.-78919</t>
  </si>
  <si>
    <t>2022-03-17T20:59:34.366</t>
  </si>
  <si>
    <t>1.3.6.1.4.1.14519.5.2.1.4219.6651.288903487827662467492032214582</t>
  </si>
  <si>
    <t>PETCT_e6a91fef70</t>
  </si>
  <si>
    <t>1.3.6.1.4.1.14519.5.2.1.4219.6651.117006535660946105528528365080</t>
  </si>
  <si>
    <t>./FDG-PET-CT-Lesions/PETCT_e6a91fef70/03-02-2006-NA-PET-CT Ganzkoerper  primaer mit KM-65080/300.000000-Segmentation-14582</t>
  </si>
  <si>
    <t>2022-03-17T20:59:40.714</t>
  </si>
  <si>
    <t>1.3.6.1.4.1.14519.5.2.1.4219.6651.266317324591747387876631357487</t>
  </si>
  <si>
    <t>./FDG-PET-CT-Lesions/PETCT_e6a91fef70/03-02-2006-NA-PET-CT Ganzkoerper  primaer mit KM-65080/8.000000-PET corr.-57487</t>
  </si>
  <si>
    <t>2022-03-17T20:59:48.689</t>
  </si>
  <si>
    <t>1.3.6.1.4.1.14519.5.2.1.4219.6651.188847140590871638216004508471</t>
  </si>
  <si>
    <t>PETCT_e6b8b963b2</t>
  </si>
  <si>
    <t>1.3.6.1.4.1.14519.5.2.1.4219.6651.267745603690967529254565163791</t>
  </si>
  <si>
    <t>12/22/2006</t>
  </si>
  <si>
    <t>./FDG-PET-CT-Lesions/PETCT_e6b8b963b2/12-22-2006-NA-PET-CT Ganzkoerper  primaer mit KM-63791/300.000000-Segmentation-08471</t>
  </si>
  <si>
    <t>2022-03-17T20:59:59.054</t>
  </si>
  <si>
    <t>1.3.6.1.4.1.14519.5.2.1.4219.6651.769191484799161755446791286760</t>
  </si>
  <si>
    <t>./FDG-PET-CT-Lesions/PETCT_e69152b6b4/01-26-2004-NA-PET-CT Ganzkoerper  primaer mit KM-31607/4.000000-GK p.v.3 s-86760</t>
  </si>
  <si>
    <t>2022-03-17T21:00:04.923</t>
  </si>
  <si>
    <t>1.3.6.1.4.1.14519.5.2.1.4219.6651.644686518348349699012159955638</t>
  </si>
  <si>
    <t>./FDG-PET-CT-Lesions/PETCT_e6a91fef70/03-02-2006-NA-PET-CT Ganzkoerper  primaer mit KM-65080/4.000000-GK p.v.3 s-55638</t>
  </si>
  <si>
    <t>2022-03-17T21:00:27.902</t>
  </si>
  <si>
    <t>1.3.6.1.4.1.14519.5.2.1.4219.6651.339380238182619852449492392310</t>
  </si>
  <si>
    <t>./FDG-PET-CT-Lesions/PETCT_e6b8b963b2/12-22-2006-NA-PET-CT Ganzkoerper  primaer mit KM-63791/14.000000-PET corr.-92310</t>
  </si>
  <si>
    <t>2022-03-17T21:00:37.383</t>
  </si>
  <si>
    <t>1.3.6.1.4.1.14519.5.2.1.4219.6651.362326837360681219185954749127</t>
  </si>
  <si>
    <t>./FDG-PET-CT-Lesions/PETCT_e6b8b963b2/12-22-2006-NA-PET-CT Ganzkoerper  primaer mit KM-63791/4.000000-GK p.v.3 s-49127</t>
  </si>
  <si>
    <t>2022-03-17T21:00:48.239</t>
  </si>
  <si>
    <t>1.3.6.1.4.1.14519.5.2.1.4219.6651.805472935238242797082281650025</t>
  </si>
  <si>
    <t>PETCT_e6f6c84ec5</t>
  </si>
  <si>
    <t>1.3.6.1.4.1.14519.5.2.1.4219.6651.850832191190398069909186782117</t>
  </si>
  <si>
    <t>5.75 MB</t>
  </si>
  <si>
    <t>./FDG-PET-CT-Lesions/PETCT_e6f6c84ec5/11-05-2005-NA-PET-CT Ganzkoerper  primaer mit KM-82117/300.000000-Segmentation-50025</t>
  </si>
  <si>
    <t>2022-03-17T21:00:55.485</t>
  </si>
  <si>
    <t>1.3.6.1.4.1.14519.5.2.1.4219.6651.105134285047898057785707198403</t>
  </si>
  <si>
    <t>PETCT_e77124b7f4</t>
  </si>
  <si>
    <t>1.3.6.1.4.1.14519.5.2.1.4219.6651.102521939014407547613170655351</t>
  </si>
  <si>
    <t>9/29/2005</t>
  </si>
  <si>
    <t>./FDG-PET-CT-Lesions/PETCT_e77124b7f4/09-29-2005-NA-PET-CT Ganzkoerper  primaer mit KM-55351/300.000000-Segmentation-98403</t>
  </si>
  <si>
    <t>2022-03-17T21:01:05.997</t>
  </si>
  <si>
    <t>1.3.6.1.4.1.14519.5.2.1.4219.6651.142820314489963332365759813975</t>
  </si>
  <si>
    <t>176.43 MB</t>
  </si>
  <si>
    <t>./FDG-PET-CT-Lesions/PETCT_e6f6c84ec5/11-05-2005-NA-PET-CT Ganzkoerper  primaer mit KM-82117/4.000000-GK p.v.3 s-13975</t>
  </si>
  <si>
    <t>2022-03-17T21:01:12.072</t>
  </si>
  <si>
    <t>1.3.6.1.4.1.14519.5.2.1.4219.6651.608471283461113289521810371313</t>
  </si>
  <si>
    <t>90.25 MB</t>
  </si>
  <si>
    <t>./FDG-PET-CT-Lesions/PETCT_e6f6c84ec5/11-05-2005-NA-PET-CT Ganzkoerper  primaer mit KM-82117/10.000000-PET corr.-71313</t>
  </si>
  <si>
    <t>2022-03-17T21:01:12.591</t>
  </si>
  <si>
    <t>1.3.6.1.4.1.14519.5.2.1.4219.6651.261363132907021540675082964111</t>
  </si>
  <si>
    <t>94.15 MB</t>
  </si>
  <si>
    <t>./FDG-PET-CT-Lesions/PETCT_e77124b7f4/09-29-2005-NA-PET-CT Ganzkoerper  primaer mit KM-55351/13.000000-PET corr.-64111</t>
  </si>
  <si>
    <t>2022-03-17T21:01:34.321</t>
  </si>
  <si>
    <t>1.3.6.1.4.1.14519.5.2.1.4219.6651.356291423150208583749096464488</t>
  </si>
  <si>
    <t>./FDG-PET-CT-Lesions/PETCT_e77124b7f4/09-29-2005-NA-PET-CT Ganzkoerper  primaer mit KM-55351/4.000000-GK p.v.3 s-64488</t>
  </si>
  <si>
    <t>2022-03-17T21:01:56.945</t>
  </si>
  <si>
    <t>1.3.6.1.4.1.14519.5.2.1.4219.6651.104643927551037589589325926165</t>
  </si>
  <si>
    <t>PETCT_e77c5fca12</t>
  </si>
  <si>
    <t>1.3.6.1.4.1.14519.5.2.1.4219.6651.290078519905048393108363185839</t>
  </si>
  <si>
    <t>10/28/2002</t>
  </si>
  <si>
    <t>./FDG-PET-CT-Lesions/PETCT_e77c5fca12/10-28-2002-NA-PET-CT Ganzkoerper  primaer mit KM-85839/4.000000-GK p.v.3-26165</t>
  </si>
  <si>
    <t>2022-03-17T21:02:01.456</t>
  </si>
  <si>
    <t>1.3.6.1.4.1.14519.5.2.1.4219.6651.962519531670630998638082289871</t>
  </si>
  <si>
    <t>./FDG-PET-CT-Lesions/PETCT_e77c5fca12/10-28-2002-NA-PET-CT Ganzkoerper  primaer mit KM-85839/300.000000-Segmentation-89871</t>
  </si>
  <si>
    <t>2022-03-17T21:02:05.814</t>
  </si>
  <si>
    <t>1.3.6.1.4.1.14519.5.2.1.4219.6651.220955598528869897400572501803</t>
  </si>
  <si>
    <t>./FDG-PET-CT-Lesions/PETCT_e77c5fca12/10-28-2002-NA-PET-CT Ganzkoerper  primaer mit KM-85839/7.000000-PET corr.-01803</t>
  </si>
  <si>
    <t>2022-03-17T21:02:13.032</t>
  </si>
  <si>
    <t>1.3.6.1.4.1.14519.5.2.1.4219.6651.299337894051596228243714050263</t>
  </si>
  <si>
    <t>PETCT_e79291780d</t>
  </si>
  <si>
    <t>1.3.6.1.4.1.14519.5.2.1.4219.6651.276781003941763228275930772066</t>
  </si>
  <si>
    <t>./FDG-PET-CT-Lesions/PETCT_e79291780d/05-14-2007-NA-PET-CT Ganzkoerper  primaer mit KM-72066/300.000000-Segmentation-50263</t>
  </si>
  <si>
    <t>2022-03-17T21:02:21.369</t>
  </si>
  <si>
    <t>1.3.6.1.4.1.14519.5.2.1.4219.6651.263525312675686965770703937611</t>
  </si>
  <si>
    <t>PETCT_e8624bab41</t>
  </si>
  <si>
    <t>1.3.6.1.4.1.14519.5.2.1.4219.6651.111992207701260007012209438521</t>
  </si>
  <si>
    <t>./FDG-PET-CT-Lesions/PETCT_e8624bab41/07-07-2007-NA-PET-CT Ganzkoerper  primaer mit KM-38521/300.000000-Segmentation-37611</t>
  </si>
  <si>
    <t>2022-03-17T21:02:32.329</t>
  </si>
  <si>
    <t>1.3.6.1.4.1.14519.5.2.1.4219.6651.195729603834993177579587482394</t>
  </si>
  <si>
    <t>./FDG-PET-CT-Lesions/PETCT_e79291780d/05-14-2007-NA-PET-CT Ganzkoerper  primaer mit KM-72066/14.000000-PET corr.-82394</t>
  </si>
  <si>
    <t>2022-03-17T21:02:59.809</t>
  </si>
  <si>
    <t>1.3.6.1.4.1.14519.5.2.1.4219.6651.393819773433990650031994725463</t>
  </si>
  <si>
    <t>./FDG-PET-CT-Lesions/PETCT_e8624bab41/07-07-2007-NA-PET-CT Ganzkoerper  primaer mit KM-38521/14.000000-PET corr.-25463</t>
  </si>
  <si>
    <t>2022-03-17T21:03:07.505</t>
  </si>
  <si>
    <t>1.3.6.1.4.1.14519.5.2.1.4219.6651.257987411194389059135612337112</t>
  </si>
  <si>
    <t>355.50 MB</t>
  </si>
  <si>
    <t>./FDG-PET-CT-Lesions/PETCT_e79291780d/05-14-2007-NA-PET-CT Ganzkoerper  primaer mit KM-72066/4.000000-GK p.v.3 s-37112</t>
  </si>
  <si>
    <t>2022-03-17T21:03:17.089</t>
  </si>
  <si>
    <t>1.3.6.1.4.1.14519.5.2.1.4219.6651.867111984175297860423104116365</t>
  </si>
  <si>
    <t>./FDG-PET-CT-Lesions/PETCT_e8624bab41/07-07-2007-NA-PET-CT Ganzkoerper  primaer mit KM-38521/4.000000-GK p.v.3 s-16365</t>
  </si>
  <si>
    <t>2022-03-17T21:03:40.301</t>
  </si>
  <si>
    <t>1.3.6.1.4.1.14519.5.2.1.4219.6651.944033468743004867004012891614</t>
  </si>
  <si>
    <t>PETCT_e90a287d09</t>
  </si>
  <si>
    <t>1.3.6.1.4.1.14519.5.2.1.4219.6651.113790203927560263985589291559</t>
  </si>
  <si>
    <t>./FDG-PET-CT-Lesions/PETCT_e90a287d09/02-24-2003-NA-PET-CT Ganzkoerper nativ-91559/300.000000-Segmentation-91614</t>
  </si>
  <si>
    <t>2022-03-17T21:03:45.068</t>
  </si>
  <si>
    <t>1.3.6.1.4.1.14519.5.2.1.4219.6651.157559666279312475607075603658</t>
  </si>
  <si>
    <t>./FDG-PET-CT-Lesions/PETCT_e90a287d09/02-24-2003-NA-PET-CT Ganzkoerper nativ-91559/7.000000-PET corr.-03658</t>
  </si>
  <si>
    <t>2022-03-17T21:03:57.665</t>
  </si>
  <si>
    <t>1.3.6.1.4.1.14519.5.2.1.4219.6651.216407768457125628171872225924</t>
  </si>
  <si>
    <t>1.3.6.1.4.1.14519.5.2.1.4219.6651.970931313943722091831416144603</t>
  </si>
  <si>
    <t>./FDG-PET-CT-Lesions/PETCT_e90a287d09/08-22-2002-NA-PET-CT Ganzkoerper nativ-44603/300.000000-Segmentation-25924</t>
  </si>
  <si>
    <t>2022-03-17T21:04:03.736</t>
  </si>
  <si>
    <t>1.3.6.1.4.1.14519.5.2.1.4219.6651.168572211708233683043218197117</t>
  </si>
  <si>
    <t>./FDG-PET-CT-Lesions/PETCT_e90a287d09/02-24-2003-NA-PET-CT Ganzkoerper nativ-91559/4.000000-GK nativ 3-97117</t>
  </si>
  <si>
    <t>2022-03-17T21:04:16.269</t>
  </si>
  <si>
    <t>1.3.6.1.4.1.14519.5.2.1.4219.6651.230099092410973933430766490780</t>
  </si>
  <si>
    <t>PETCT_e9be8ec30f</t>
  </si>
  <si>
    <t>1.3.6.1.4.1.14519.5.2.1.4219.6651.148686191811553691941230329714</t>
  </si>
  <si>
    <t>./FDG-PET-CT-Lesions/PETCT_e9be8ec30f/12-12-2002-NA-PET-CT Ganzkoerper  primaer mit KM-29714/300.000000-Segmentation-90780</t>
  </si>
  <si>
    <t>2022-03-17T21:04:19.494</t>
  </si>
  <si>
    <t>1.3.6.1.4.1.14519.5.2.1.4219.6651.178866702419941242688210109910</t>
  </si>
  <si>
    <t>./FDG-PET-CT-Lesions/PETCT_e90a287d09/08-22-2002-NA-PET-CT Ganzkoerper nativ-44603/4.000000-GK nativ 3-09910</t>
  </si>
  <si>
    <t>2022-03-17T21:04:45.902</t>
  </si>
  <si>
    <t>1.3.6.1.4.1.14519.5.2.1.4219.6651.476183921402678829469690940726</t>
  </si>
  <si>
    <t>./FDG-PET-CT-Lesions/PETCT_e90a287d09/08-22-2002-NA-PET-CT Ganzkoerper nativ-44603/6.000000-PET corr.-40726</t>
  </si>
  <si>
    <t>2022-03-17T21:04:50.962</t>
  </si>
  <si>
    <t>1.3.6.1.4.1.14519.5.2.1.4219.6651.193969465786280655811931551572</t>
  </si>
  <si>
    <t>PETCT_e9e1a391b5</t>
  </si>
  <si>
    <t>1.3.6.1.4.1.14519.5.2.1.4219.6651.285759216386697597360874859356</t>
  </si>
  <si>
    <t>./FDG-PET-CT-Lesions/PETCT_e9e1a391b5/10-11-2001-NA-PET-CT Ganzkoerper  primaer mit KM-59356/300.000000-Segmentation-51572</t>
  </si>
  <si>
    <t>2022-03-17T21:04:55.848</t>
  </si>
  <si>
    <t>1.3.6.1.4.1.14519.5.2.1.4219.6651.335241626218642911220481428556</t>
  </si>
  <si>
    <t>./FDG-PET-CT-Lesions/PETCT_e9be8ec30f/12-12-2002-NA-PET-CT Ganzkoerper  primaer mit KM-29714/5.000000-PET corr.-28556</t>
  </si>
  <si>
    <t>2022-03-17T21:05:14.205</t>
  </si>
  <si>
    <t>1.3.6.1.4.1.14519.5.2.1.4219.6651.313654447225584208548003708631</t>
  </si>
  <si>
    <t>./FDG-PET-CT-Lesions/PETCT_e9e1a391b5/10-11-2001-NA-PET-CT Ganzkoerper  primaer mit KM-59356/10.000000-PET corr.-08631</t>
  </si>
  <si>
    <t>2022-03-17T21:05:37.373</t>
  </si>
  <si>
    <t>1.3.6.1.4.1.14519.5.2.1.4219.6651.671706310348421441252363132425</t>
  </si>
  <si>
    <t>./FDG-PET-CT-Lesions/PETCT_e9be8ec30f/12-12-2002-NA-PET-CT Ganzkoerper  primaer mit KM-29714/6.000000-GK p.v.3-32425</t>
  </si>
  <si>
    <t>2022-03-17T21:06:06.892</t>
  </si>
  <si>
    <t>1.3.6.1.4.1.14519.5.2.1.4219.6651.259602781252958047906643871481</t>
  </si>
  <si>
    <t>./FDG-PET-CT-Lesions/PETCT_e9e1a391b5/10-11-2001-NA-PET-CT Ganzkoerper  primaer mit KM-59356/8.000000-GK p.v.2-71481</t>
  </si>
  <si>
    <t>2022-03-17T21:06:11.283</t>
  </si>
  <si>
    <t>1.3.6.1.4.1.14519.5.2.1.4219.6651.889207025886750455832692079865</t>
  </si>
  <si>
    <t>PETCT_e9feb1135e</t>
  </si>
  <si>
    <t>1.3.6.1.4.1.14519.5.2.1.4219.6651.177005637478042605137024942484</t>
  </si>
  <si>
    <t>5.48 MB</t>
  </si>
  <si>
    <t>./FDG-PET-CT-Lesions/PETCT_e9feb1135e/07-01-2005-NA-PET-CT Ganzkoerper  primaer mit KM-42484/300.000000-Segmentation-79865</t>
  </si>
  <si>
    <t>2022-03-17T21:06:13.649</t>
  </si>
  <si>
    <t>1.3.6.1.4.1.14519.5.2.1.4219.6651.231472308215663514625842904016</t>
  </si>
  <si>
    <t>167.97 MB</t>
  </si>
  <si>
    <t>./FDG-PET-CT-Lesions/PETCT_e9feb1135e/07-01-2005-NA-PET-CT Ganzkoerper  primaer mit KM-42484/4.000000-GK p.v.3 s-04016</t>
  </si>
  <si>
    <t>2022-03-17T21:06:26.319</t>
  </si>
  <si>
    <t>1.3.6.1.4.1.14519.5.2.1.4219.6651.310716315602703620172872329651</t>
  </si>
  <si>
    <t>1.3.6.1.4.1.14519.5.2.1.4219.6651.186403123043995135510239813606</t>
  </si>
  <si>
    <t>./FDG-PET-CT-Lesions/PETCT_e9feb1135e/09-09-2005-NA-PET-CT Ganzkoerper  primaer mit KM-13606/300.000000-Segmentation-29651</t>
  </si>
  <si>
    <t>2022-03-17T21:06:30.107</t>
  </si>
  <si>
    <t>1.3.6.1.4.1.14519.5.2.1.4219.6651.339485576008774295214509684522</t>
  </si>
  <si>
    <t>./FDG-PET-CT-Lesions/PETCT_e9feb1135e/07-01-2005-NA-PET-CT Ganzkoerper  primaer mit KM-42484/13.000000-PET corr.-84522</t>
  </si>
  <si>
    <t>2022-03-17T21:06:35.184</t>
  </si>
  <si>
    <t>1.3.6.1.4.1.14519.5.2.1.4219.6651.114703874684526169003923891590</t>
  </si>
  <si>
    <t>./FDG-PET-CT-Lesions/PETCT_e9feb1135e/09-09-2005-NA-PET-CT Ganzkoerper  primaer mit KM-13606/13.000000-PET corr.-91590</t>
  </si>
  <si>
    <t>2022-03-17T21:06:37.658</t>
  </si>
  <si>
    <t>1.3.6.1.4.1.14519.5.2.1.4219.6651.836110084908640096262883627430</t>
  </si>
  <si>
    <t>./FDG-PET-CT-Lesions/PETCT_e9feb1135e/09-09-2005-NA-PET-CT Ganzkoerper  primaer mit KM-13606/4.000000-GK p.v.3 s-27430</t>
  </si>
  <si>
    <t>2022-03-17T21:07:14.653</t>
  </si>
  <si>
    <t>1.3.6.1.4.1.14519.5.2.1.4219.6651.256116947944539964242227215829</t>
  </si>
  <si>
    <t>PETCT_ea051a3e6c</t>
  </si>
  <si>
    <t>1.3.6.1.4.1.14519.5.2.1.4219.6651.108905419983999410409451319249</t>
  </si>
  <si>
    <t>./FDG-PET-CT-Lesions/PETCT_ea051a3e6c/10-22-2004-NA-PET-CT Ganzkoerper  primaer mit KM-19249/8.000000-PET corr.-15829</t>
  </si>
  <si>
    <t>2022-03-17T21:07:18.53</t>
  </si>
  <si>
    <t>1.3.6.1.4.1.14519.5.2.1.4219.6651.270937749173677079103563429901</t>
  </si>
  <si>
    <t>./FDG-PET-CT-Lesions/PETCT_ea051a3e6c/10-22-2004-NA-PET-CT Ganzkoerper  primaer mit KM-19249/300.000000-Segmentation-29901</t>
  </si>
  <si>
    <t>2022-03-17T21:07:18.585</t>
  </si>
  <si>
    <t>1.3.6.1.4.1.14519.5.2.1.4219.6651.103412524712551318823718025237</t>
  </si>
  <si>
    <t>PETCT_ea0fd89f0f</t>
  </si>
  <si>
    <t>1.3.6.1.4.1.14519.5.2.1.4219.6651.230947853903483712974677932502</t>
  </si>
  <si>
    <t>10/25/2003</t>
  </si>
  <si>
    <t>./FDG-PET-CT-Lesions/PETCT_ea0fd89f0f/10-25-2003-NA-PET-CT Ganzkoerper  primaer mit KM-32502/300.000000-Segmentation-25237</t>
  </si>
  <si>
    <t>2022-03-17T21:07:25.285</t>
  </si>
  <si>
    <t>1.3.6.1.4.1.14519.5.2.1.4219.6651.210151328952120108366668619287</t>
  </si>
  <si>
    <t>./FDG-PET-CT-Lesions/PETCT_ea051a3e6c/10-22-2004-NA-PET-CT Ganzkoerper  primaer mit KM-19249/4.000000-GK p.v.3 s-19287</t>
  </si>
  <si>
    <t>2022-03-17T21:07:25.366</t>
  </si>
  <si>
    <t>1.3.6.1.4.1.14519.5.2.1.4219.6651.112254016135768791973813645188</t>
  </si>
  <si>
    <t>PETCT_ea42c88cc7</t>
  </si>
  <si>
    <t>1.3.6.1.4.1.14519.5.2.1.4219.6651.862625137632048203552571088113</t>
  </si>
  <si>
    <t>./FDG-PET-CT-Lesions/PETCT_ea42c88cc7/02-26-2006-NA-PET-CT Ganzkoerper  primaer mit KM-88113/10.000000-PET corr.-45188</t>
  </si>
  <si>
    <t>2022-03-17T21:07:53.73</t>
  </si>
  <si>
    <t>1.3.6.1.4.1.14519.5.2.1.4219.6651.322657704117354591456292077773</t>
  </si>
  <si>
    <t>./FDG-PET-CT-Lesions/PETCT_ea0fd89f0f/10-25-2003-NA-PET-CT Ganzkoerper  primaer mit KM-32502/9.000000-PET corr.-77773</t>
  </si>
  <si>
    <t>2022-03-17T21:07:53.974</t>
  </si>
  <si>
    <t>1.3.6.1.4.1.14519.5.2.1.4219.6651.156687951711076631560246811404</t>
  </si>
  <si>
    <t>./FDG-PET-CT-Lesions/PETCT_ea0fd89f0f/10-25-2003-NA-PET-CT Ganzkoerper  primaer mit KM-32502/4.000000-GK p.v.3-11404</t>
  </si>
  <si>
    <t>2022-03-17T21:07:56.573</t>
  </si>
  <si>
    <t>1.3.6.1.4.1.14519.5.2.1.4219.6651.600738705297284645592786145608</t>
  </si>
  <si>
    <t>./FDG-PET-CT-Lesions/PETCT_ea42c88cc7/02-26-2006-NA-PET-CT Ganzkoerper  primaer mit KM-88113/300.000000-Segmentation-45608</t>
  </si>
  <si>
    <t>2022-03-17T21:08:01.631</t>
  </si>
  <si>
    <t>1.3.6.1.4.1.14519.5.2.1.4219.6651.120356355031293987969927528401</t>
  </si>
  <si>
    <t>PETCT_ea6c621616</t>
  </si>
  <si>
    <t>1.3.6.1.4.1.14519.5.2.1.4219.6651.819785310331669568705146954129</t>
  </si>
  <si>
    <t>104.54 MB</t>
  </si>
  <si>
    <t>./FDG-PET-CT-Lesions/PETCT_ea6c621616/08-08-2005-NA-PET-CT Ganzkoerper  primaer mit KM-54129/19.000000-PET corr.-28401</t>
  </si>
  <si>
    <t>2022-03-17T21:08:32.55</t>
  </si>
  <si>
    <t>1.3.6.1.4.1.14519.5.2.1.4219.6651.212182573122807474421368268387</t>
  </si>
  <si>
    <t>./FDG-PET-CT-Lesions/PETCT_ea6c621616/08-08-2005-NA-PET-CT Ganzkoerper  primaer mit KM-54129/300.000000-Segmentation-68387</t>
  </si>
  <si>
    <t>2022-03-17T21:08:36.881</t>
  </si>
  <si>
    <t>1.3.6.1.4.1.14519.5.2.1.4219.6651.274444566993132215405893006933</t>
  </si>
  <si>
    <t>./FDG-PET-CT-Lesions/PETCT_ea42c88cc7/02-26-2006-NA-PET-CT Ganzkoerper  primaer mit KM-88113/4.000000-GK p.v.3 s-06933</t>
  </si>
  <si>
    <t>2022-03-17T21:08:37.71</t>
  </si>
  <si>
    <t>1.3.6.1.4.1.14519.5.2.1.4219.6651.247057777298618151958734660092</t>
  </si>
  <si>
    <t>PETCT_ea9302fb0f</t>
  </si>
  <si>
    <t>1.3.6.1.4.1.14519.5.2.1.4219.6651.245116336815684835396052417015</t>
  </si>
  <si>
    <t>8/23/2003</t>
  </si>
  <si>
    <t>./FDG-PET-CT-Lesions/PETCT_ea9302fb0f/08-23-2003-NA-PET-CT Ganzkoerper  primaer mit KM-17015/300.000000-Segmentation-60092</t>
  </si>
  <si>
    <t>2022-03-17T21:08:43.671</t>
  </si>
  <si>
    <t>1.3.6.1.4.1.14519.5.2.1.4219.6651.242279931350249588183188808336</t>
  </si>
  <si>
    <t>./FDG-PET-CT-Lesions/PETCT_ea9302fb0f/08-23-2003-NA-PET-CT Ganzkoerper  primaer mit KM-17015/4.000000-GK p.v.3-08336</t>
  </si>
  <si>
    <t>2022-03-17T21:09:24.97</t>
  </si>
  <si>
    <t>1.3.6.1.4.1.14519.5.2.1.4219.6651.267272393490107406278085579884</t>
  </si>
  <si>
    <t>./FDG-PET-CT-Lesions/PETCT_ea9302fb0f/08-23-2003-NA-PET-CT Ganzkoerper  primaer mit KM-17015/5.000000-PET corr.-79884</t>
  </si>
  <si>
    <t>2022-03-17T21:09:34.842</t>
  </si>
  <si>
    <t>1.3.6.1.4.1.14519.5.2.1.4219.6651.100610102248935879657262568480</t>
  </si>
  <si>
    <t>PETCT_eafa147e24</t>
  </si>
  <si>
    <t>1.3.6.1.4.1.14519.5.2.1.4219.6651.238987702930219221592509344792</t>
  </si>
  <si>
    <t>4/18/2005</t>
  </si>
  <si>
    <t>./FDG-PET-CT-Lesions/PETCT_eafa147e24/04-18-2005-NA-PET-CT Ganzkoerper  primaer mit KM-44792/8.000000-PET corr.-68480</t>
  </si>
  <si>
    <t>2022-03-17T21:09:55.687</t>
  </si>
  <si>
    <t>092Y</t>
  </si>
  <si>
    <t>1.3.6.1.4.1.14519.5.2.1.4219.6651.296675329722299675615358411089</t>
  </si>
  <si>
    <t>./FDG-PET-CT-Lesions/PETCT_eafa147e24/04-18-2005-NA-PET-CT Ganzkoerper  primaer mit KM-44792/300.000000-Segmentation-11089</t>
  </si>
  <si>
    <t>2022-03-17T21:10:02.642</t>
  </si>
  <si>
    <t>1.3.6.1.4.1.14519.5.2.1.4219.6651.151812602307411356726381781464</t>
  </si>
  <si>
    <t>726.82 MB</t>
  </si>
  <si>
    <t>./FDG-PET-CT-Lesions/PETCT_ea6c621616/08-08-2005-NA-PET-CT Ganzkoerper  primaer mit KM-54129/6.000000-GK p.v.1 WF s-81464</t>
  </si>
  <si>
    <t>2022-03-17T21:10:11.764</t>
  </si>
  <si>
    <t>1.3.6.1.4.1.14519.5.2.1.4219.6651.132923555744150325095076415742</t>
  </si>
  <si>
    <t>./FDG-PET-CT-Lesions/PETCT_eafa147e24/04-18-2005-NA-PET-CT Ganzkoerper  primaer mit KM-44792/4.000000-GK p.v.3 s-15742</t>
  </si>
  <si>
    <t>2022-03-17T21:10:14.875</t>
  </si>
  <si>
    <t>1.3.6.1.4.1.14519.5.2.1.4219.6651.244968554402636611745955147863</t>
  </si>
  <si>
    <t>PETCT_ebaa30ba2e</t>
  </si>
  <si>
    <t>1.3.6.1.4.1.14519.5.2.1.4219.6651.971002743812467259756476569806</t>
  </si>
  <si>
    <t>./FDG-PET-CT-Lesions/PETCT_ebaa30ba2e/04-17-2003-NA-PET-CT Ganzkoerper  primaer mit KM-69806/300.000000-Segmentation-47863</t>
  </si>
  <si>
    <t>2022-03-17T21:10:18.016</t>
  </si>
  <si>
    <t>1.3.6.1.4.1.14519.5.2.1.4219.6651.200045540664988635946581636143</t>
  </si>
  <si>
    <t>PETCT_ebb0045704</t>
  </si>
  <si>
    <t>1.3.6.1.4.1.14519.5.2.1.4219.6651.295867268871539952188840808213</t>
  </si>
  <si>
    <t>9/27/2002</t>
  </si>
  <si>
    <t>./FDG-PET-CT-Lesions/PETCT_ebb0045704/09-27-2002-NA-Unspecified CT-08213/300.000000-Segmentation-36143</t>
  </si>
  <si>
    <t>2022-03-17T21:10:24.699</t>
  </si>
  <si>
    <t>1.3.6.1.4.1.14519.5.2.1.4219.6651.127630219415019905501687262862</t>
  </si>
  <si>
    <t>./FDG-PET-CT-Lesions/PETCT_ebaa30ba2e/04-17-2003-NA-PET-CT Ganzkoerper  primaer mit KM-69806/4.000000-GK p.v.3-62862</t>
  </si>
  <si>
    <t>2022-03-17T21:10:43.482</t>
  </si>
  <si>
    <t>1.3.6.1.4.1.14519.5.2.1.4219.6651.195424274002147237898344584093</t>
  </si>
  <si>
    <t>./FDG-PET-CT-Lesions/PETCT_ebaa30ba2e/04-17-2003-NA-PET-CT Ganzkoerper  primaer mit KM-69806/7.000000-PET corr.-84093</t>
  </si>
  <si>
    <t>2022-03-17T21:10:49.678</t>
  </si>
  <si>
    <t>1.3.6.1.4.1.14519.5.2.1.4219.6651.240556059446981960490158637891</t>
  </si>
  <si>
    <t>./FDG-PET-CT-Lesions/PETCT_ebb0045704/09-27-2002-NA-Unspecified CT-08213/4.000000-GK p.v.3-37891</t>
  </si>
  <si>
    <t>2022-03-17T21:11:03.904</t>
  </si>
  <si>
    <t>1.3.6.1.4.1.14519.5.2.1.4219.6651.347290546210199679956209869618</t>
  </si>
  <si>
    <t>./FDG-PET-CT-Lesions/PETCT_ebb0045704/09-27-2002-NA-Unspecified CT-08213/6.000000-PET corr.-69618</t>
  </si>
  <si>
    <t>2022-03-17T21:11:13.2</t>
  </si>
  <si>
    <t>1.3.6.1.4.1.14519.5.2.1.4219.6651.750183632035102377166056073567</t>
  </si>
  <si>
    <t>PETCT_ec581d49ef</t>
  </si>
  <si>
    <t>1.3.6.1.4.1.14519.5.2.1.4219.6651.254007251833756449891097207785</t>
  </si>
  <si>
    <t>./FDG-PET-CT-Lesions/PETCT_ec581d49ef/01-23-2003-NA-PET-CT Ganzkoerper  primaer mit KM-07785/300.000000-Segmentation-73567</t>
  </si>
  <si>
    <t>2022-03-17T21:11:23.161</t>
  </si>
  <si>
    <t>1.3.6.1.4.1.14519.5.2.1.4219.6651.149343297547185013817994200227</t>
  </si>
  <si>
    <t>./FDG-PET-CT-Lesions/PETCT_ec581d49ef/01-23-2003-NA-PET-CT Ganzkoerper  primaer mit KM-07785/4.000000-GK p.v.3-00227</t>
  </si>
  <si>
    <t>2022-03-17T21:11:30.445</t>
  </si>
  <si>
    <t>1.3.6.1.4.1.14519.5.2.1.4219.6651.961471066781596091838399641371</t>
  </si>
  <si>
    <t>1.3.6.1.4.1.14519.5.2.1.4219.6651.891893183165158980898943441627</t>
  </si>
  <si>
    <t>3/25/2002</t>
  </si>
  <si>
    <t>./FDG-PET-CT-Lesions/PETCT_ec581d49ef/03-25-2002-NA-PET-CT Ganzkoerper  primaer mit KM-41627/300.000000-Segmentation-41371</t>
  </si>
  <si>
    <t>2022-03-17T21:11:34.939</t>
  </si>
  <si>
    <t>1.3.6.1.4.1.14519.5.2.1.4219.6651.266844056951775671519259112035</t>
  </si>
  <si>
    <t>./FDG-PET-CT-Lesions/PETCT_ec581d49ef/01-23-2003-NA-PET-CT Ganzkoerper  primaer mit KM-07785/12.000000-PET corr.-12035</t>
  </si>
  <si>
    <t>2022-03-17T21:11:39.055</t>
  </si>
  <si>
    <t>1.3.6.1.4.1.14519.5.2.1.4219.6651.111542047188136905174643206227</t>
  </si>
  <si>
    <t>./FDG-PET-CT-Lesions/PETCT_ec581d49ef/03-25-2002-NA-PET-CT Ganzkoerper  primaer mit KM-41627/7.000000-PET corr.-06227</t>
  </si>
  <si>
    <t>2022-03-17T21:11:51.005</t>
  </si>
  <si>
    <t>1.3.6.1.4.1.14519.5.2.1.4219.6651.218356470914746179901856862267</t>
  </si>
  <si>
    <t>PETCT_ec6b934720</t>
  </si>
  <si>
    <t>1.3.6.1.4.1.14519.5.2.1.4219.6651.240634120521362658207814266107</t>
  </si>
  <si>
    <t>./FDG-PET-CT-Lesions/PETCT_ec6b934720/10-25-2002-NA-PET-CT Ganzkoerper  primaer mit KM-66107/300.000000-Segmentation-62267</t>
  </si>
  <si>
    <t>2022-03-17T21:11:55.898</t>
  </si>
  <si>
    <t>1.3.6.1.4.1.14519.5.2.1.4219.6651.143345131812406261662221658166</t>
  </si>
  <si>
    <t>./FDG-PET-CT-Lesions/PETCT_ec6b934720/10-25-2002-NA-PET-CT Ganzkoerper  primaer mit KM-66107/4.000000-GK p.v.3-58166</t>
  </si>
  <si>
    <t>2022-03-17T21:12:13.691</t>
  </si>
  <si>
    <t>1.3.6.1.4.1.14519.5.2.1.4219.6651.244310446298751671117138694875</t>
  </si>
  <si>
    <t>PETCT_eca59074b9</t>
  </si>
  <si>
    <t>1.3.6.1.4.1.14519.5.2.1.4219.6651.250685812336364832097323773521</t>
  </si>
  <si>
    <t>7/20/2002</t>
  </si>
  <si>
    <t>./FDG-PET-CT-Lesions/PETCT_eca59074b9/07-20-2002-NA-PET-CT Ganzkoerper  primaer mit KM-73521/300.000000-Segmentation-94875</t>
  </si>
  <si>
    <t>2022-03-17T21:12:19.675</t>
  </si>
  <si>
    <t>1.3.6.1.4.1.14519.5.2.1.4219.6651.415885080238370167395139132761</t>
  </si>
  <si>
    <t>./FDG-PET-CT-Lesions/PETCT_ec6b934720/10-25-2002-NA-PET-CT Ganzkoerper  primaer mit KM-66107/13.000000-PET corr.-32761</t>
  </si>
  <si>
    <t>2022-03-17T21:12:36.324</t>
  </si>
  <si>
    <t>1.3.6.1.4.1.14519.5.2.1.4219.6651.294536191535152567826095425634</t>
  </si>
  <si>
    <t>./FDG-PET-CT-Lesions/PETCT_eca59074b9/07-20-2002-NA-PET-CT Ganzkoerper  primaer mit KM-73521/5.000000-PET corr.-25634</t>
  </si>
  <si>
    <t>2022-03-17T21:12:51.091</t>
  </si>
  <si>
    <t>1.3.6.1.4.1.14519.5.2.1.4219.6651.963519455094601193373479349213</t>
  </si>
  <si>
    <t>./FDG-PET-CT-Lesions/PETCT_ec581d49ef/03-25-2002-NA-PET-CT Ganzkoerper  primaer mit KM-41627/15.000000-GK p.v.2-49213</t>
  </si>
  <si>
    <t>2022-03-17T21:13:01.398</t>
  </si>
  <si>
    <t>1.3.6.1.4.1.14519.5.2.1.4219.6651.190417345346964463555637240153</t>
  </si>
  <si>
    <t>PETCT_ed7abf4433</t>
  </si>
  <si>
    <t>1.3.6.1.4.1.14519.5.2.1.4219.6651.290545942399761197605465058502</t>
  </si>
  <si>
    <t>./FDG-PET-CT-Lesions/PETCT_ed7abf4433/12-06-2002-NA-PET-CT Ganzkoerper  primaer mit KM-58502/11.000000-PET corr.-40153</t>
  </si>
  <si>
    <t>2022-03-17T21:13:14.97</t>
  </si>
  <si>
    <t>1.3.6.1.4.1.14519.5.2.1.4219.6651.852218191466003816477839948526</t>
  </si>
  <si>
    <t>./FDG-PET-CT-Lesions/PETCT_eca59074b9/07-20-2002-NA-PET-CT Ganzkoerper  primaer mit KM-73521/4.000000-GK p.v.3-48526</t>
  </si>
  <si>
    <t>2022-03-17T21:13:16.069</t>
  </si>
  <si>
    <t>1.3.6.1.4.1.14519.5.2.1.4219.6651.100185639249440561255143602563</t>
  </si>
  <si>
    <t>PETCT_ed9dca00d2</t>
  </si>
  <si>
    <t>1.3.6.1.4.1.14519.5.2.1.4219.6651.266166946881790163506626744626</t>
  </si>
  <si>
    <t>9/25/2004</t>
  </si>
  <si>
    <t>./FDG-PET-CT-Lesions/PETCT_ed9dca00d2/09-25-2004-NA-PET-CT Ganzkoerper  primaer mit KM-44626/300.000000-Segmentation-02563</t>
  </si>
  <si>
    <t>2022-03-17T21:13:21.545</t>
  </si>
  <si>
    <t>1.3.6.1.4.1.14519.5.2.1.4219.6651.307656824676616179024825928730</t>
  </si>
  <si>
    <t>./FDG-PET-CT-Lesions/PETCT_ed7abf4433/12-06-2002-NA-PET-CT Ganzkoerper  primaer mit KM-58502/300.000000-Segmentation-28730</t>
  </si>
  <si>
    <t>2022-03-17T21:13:25.046</t>
  </si>
  <si>
    <t>1.3.6.1.4.1.14519.5.2.1.4219.6651.192696981966628303878399902477</t>
  </si>
  <si>
    <t>./FDG-PET-CT-Lesions/PETCT_ed7abf4433/12-06-2002-NA-PET-CT Ganzkoerper  primaer mit KM-58502/4.000000-GK p.v.3-02477</t>
  </si>
  <si>
    <t>2022-03-17T21:13:43.948</t>
  </si>
  <si>
    <t>1.3.6.1.4.1.14519.5.2.1.4219.6651.206902099076522989573518898467</t>
  </si>
  <si>
    <t>./FDG-PET-CT-Lesions/PETCT_ed9dca00d2/09-25-2004-NA-PET-CT Ganzkoerper  primaer mit KM-44626/9.000000-PET corr.-98467</t>
  </si>
  <si>
    <t>2022-03-17T21:13:48.496</t>
  </si>
  <si>
    <t>1.3.6.1.4.1.14519.5.2.1.4219.6651.361162101394735632448541056444</t>
  </si>
  <si>
    <t>PETCT_ed9fa4eff1</t>
  </si>
  <si>
    <t>1.3.6.1.4.1.14519.5.2.1.4219.6651.250121439180059984685869600631</t>
  </si>
  <si>
    <t>./FDG-PET-CT-Lesions/PETCT_ed9fa4eff1/05-11-2001-NA-PET-CT Ganzkoerper  primaer mit KM-00631/300.000000-Segmentation-56444</t>
  </si>
  <si>
    <t>2022-03-17T21:13:54.108</t>
  </si>
  <si>
    <t>1.3.6.1.4.1.14519.5.2.1.4219.6651.305557786072666421470414738190</t>
  </si>
  <si>
    <t>./FDG-PET-CT-Lesions/PETCT_ed9dca00d2/09-25-2004-NA-PET-CT Ganzkoerper  primaer mit KM-44626/4.000000-GK p.v.3 s-38190</t>
  </si>
  <si>
    <t>2022-03-17T21:14:06.657</t>
  </si>
  <si>
    <t>1.3.6.1.4.1.14519.5.2.1.4219.6651.168226927912530251541450276959</t>
  </si>
  <si>
    <t>PETCT_eda00de6b0</t>
  </si>
  <si>
    <t>1.3.6.1.4.1.14519.5.2.1.4219.6651.356522242642427981659181948362</t>
  </si>
  <si>
    <t>6/24/2006</t>
  </si>
  <si>
    <t>./FDG-PET-CT-Lesions/PETCT_eda00de6b0/06-24-2006-NA-PET-CT Ganzkoerper  primaer mit KM-48362/300.000000-Segmentation-76959</t>
  </si>
  <si>
    <t>2022-03-17T21:14:10.136</t>
  </si>
  <si>
    <t>1.3.6.1.4.1.14519.5.2.1.4219.6651.840491147925671429129064490562</t>
  </si>
  <si>
    <t>./FDG-PET-CT-Lesions/PETCT_ed9fa4eff1/05-11-2001-NA-PET-CT Ganzkoerper  primaer mit KM-00631/9.000000-PET corr.-90562</t>
  </si>
  <si>
    <t>2022-03-17T21:14:30.277</t>
  </si>
  <si>
    <t>1.3.6.1.4.1.14519.5.2.1.4219.6651.267938304176819094306327773979</t>
  </si>
  <si>
    <t>./FDG-PET-CT-Lesions/PETCT_eda00de6b0/06-24-2006-NA-PET-CT Ganzkoerper  primaer mit KM-48362/4.000000-GK p.v.3 s-73979</t>
  </si>
  <si>
    <t>2022-03-17T21:14:59.793</t>
  </si>
  <si>
    <t>1.3.6.1.4.1.14519.5.2.1.4219.6651.124066036850140396066776140956</t>
  </si>
  <si>
    <t>PETCT_ede28cc3c2</t>
  </si>
  <si>
    <t>1.3.6.1.4.1.14519.5.2.1.4219.6651.204402777024897973642260427819</t>
  </si>
  <si>
    <t>./FDG-PET-CT-Lesions/PETCT_ede28cc3c2/01-04-2001-NA-PET-CT Ganzkoerper  primaer mit KM-27819/300.000000-Segmentation-40956</t>
  </si>
  <si>
    <t>2022-03-17T21:15:02.534</t>
  </si>
  <si>
    <t>1.3.6.1.4.1.14519.5.2.1.4219.6651.332841854083644663912000759759</t>
  </si>
  <si>
    <t>./FDG-PET-CT-Lesions/PETCT_eda00de6b0/06-24-2006-NA-PET-CT Ganzkoerper  primaer mit KM-48362/8.000000-PET corr.-59759</t>
  </si>
  <si>
    <t>2022-03-17T21:15:04.603</t>
  </si>
  <si>
    <t>1.3.6.1.4.1.14519.5.2.1.4219.6651.227686310881865915873355811158</t>
  </si>
  <si>
    <t>./FDG-PET-CT-Lesions/PETCT_ed9fa4eff1/05-11-2001-NA-PET-CT Ganzkoerper  primaer mit KM-00631/5.000000-GK p.v.2-11158</t>
  </si>
  <si>
    <t>2022-03-17T21:15:10.702</t>
  </si>
  <si>
    <t>1.3.6.1.4.1.14519.5.2.1.4219.6651.212190334229471692733137653877</t>
  </si>
  <si>
    <t>PETCT_ee97822c60</t>
  </si>
  <si>
    <t>1.3.6.1.4.1.14519.5.2.1.4219.6651.378738262929899599733135278725</t>
  </si>
  <si>
    <t>./FDG-PET-CT-Lesions/PETCT_ee97822c60/03-03-2003-NA-PET-CT Ganzkoerper  primaer mit KM-78725/300.000000-Segmentation-53877</t>
  </si>
  <si>
    <t>2022-03-17T21:15:22.677</t>
  </si>
  <si>
    <t>1.3.6.1.4.1.14519.5.2.1.4219.6651.192395609270822827450870648223</t>
  </si>
  <si>
    <t>./FDG-PET-CT-Lesions/PETCT_ede28cc3c2/01-04-2001-NA-PET-CT Ganzkoerper  primaer mit KM-27819/9.000000-PET corr.-48223</t>
  </si>
  <si>
    <t>2022-03-17T21:15:28.525</t>
  </si>
  <si>
    <t>1.3.6.1.4.1.14519.5.2.1.4219.6651.340404224794940722732250026925</t>
  </si>
  <si>
    <t>./FDG-PET-CT-Lesions/PETCT_ee97822c60/03-03-2003-NA-PET-CT Ganzkoerper  primaer mit KM-78725/12.000000-PET corr.-26925</t>
  </si>
  <si>
    <t>2022-03-17T21:16:01.442</t>
  </si>
  <si>
    <t>1.3.6.1.4.1.14519.5.2.1.4219.6651.226406290088921179527085737927</t>
  </si>
  <si>
    <t>./FDG-PET-CT-Lesions/PETCT_ee97822c60/03-03-2003-NA-PET-CT Ganzkoerper  primaer mit KM-78725/4.000000-GK p.v.3-37927</t>
  </si>
  <si>
    <t>2022-03-17T21:16:03.79</t>
  </si>
  <si>
    <t>1.3.6.1.4.1.14519.5.2.1.4219.6651.136296100807789279373220398563</t>
  </si>
  <si>
    <t>PETCT_eee2ede9ad</t>
  </si>
  <si>
    <t>1.3.6.1.4.1.14519.5.2.1.4219.6651.283346791532472068206802407089</t>
  </si>
  <si>
    <t>./FDG-PET-CT-Lesions/PETCT_eee2ede9ad/11-24-2006-NA-PET-CT Ganzkoerper  primaer mit KM-07089/300.000000-Segmentation-98563</t>
  </si>
  <si>
    <t>2022-03-17T21:16:08.764</t>
  </si>
  <si>
    <t>1.3.6.1.4.1.14519.5.2.1.4219.6651.290255224206011795985061646344</t>
  </si>
  <si>
    <t>./FDG-PET-CT-Lesions/PETCT_ede28cc3c2/01-04-2001-NA-PET-CT Ganzkoerper  primaer mit KM-27819/5.000000-GK p.v.2-46344</t>
  </si>
  <si>
    <t>2022-03-17T21:16:29.403</t>
  </si>
  <si>
    <t>1.3.6.1.4.1.14519.5.2.1.4219.6651.116726336550290620694487574233</t>
  </si>
  <si>
    <t>./FDG-PET-CT-Lesions/PETCT_eee2ede9ad/11-24-2006-NA-PET-CT Ganzkoerper  primaer mit KM-07089/11.000000-PET corr.-74233</t>
  </si>
  <si>
    <t>2022-03-17T21:16:35.641</t>
  </si>
  <si>
    <t>1.3.6.1.4.1.14519.5.2.1.4219.6651.221164400015637141982622948972</t>
  </si>
  <si>
    <t>PETCT_eeeda112bb</t>
  </si>
  <si>
    <t>1.3.6.1.4.1.14519.5.2.1.4219.6651.120391035375635831111794299935</t>
  </si>
  <si>
    <t>./FDG-PET-CT-Lesions/PETCT_eeeda112bb/06-07-2003-NA-PET-CT Ganzkoerper  primaer mit KM-99935/300.000000-Segmentation-48972</t>
  </si>
  <si>
    <t>2022-03-17T21:16:35.914</t>
  </si>
  <si>
    <t>1.3.6.1.4.1.14519.5.2.1.4219.6651.250382316734556256630313451607</t>
  </si>
  <si>
    <t>190.73 MB</t>
  </si>
  <si>
    <t>./FDG-PET-CT-Lesions/PETCT_eee2ede9ad/11-24-2006-NA-PET-CT Ganzkoerper  primaer mit KM-07089/9.000000-GK p.v.3 s-51607</t>
  </si>
  <si>
    <t>2022-03-17T21:16:48.046</t>
  </si>
  <si>
    <t>1.3.6.1.4.1.14519.5.2.1.4219.6651.262769199267903917317213437123</t>
  </si>
  <si>
    <t>./FDG-PET-CT-Lesions/PETCT_eeeda112bb/06-07-2003-NA-PET-CT Ganzkoerper  primaer mit KM-99935/9.000000-PET corr.-37123</t>
  </si>
  <si>
    <t>2022-03-17T21:17:05.387</t>
  </si>
  <si>
    <t>1.3.6.1.4.1.14519.5.2.1.4219.6651.807117703115864636360522964324</t>
  </si>
  <si>
    <t>./FDG-PET-CT-Lesions/PETCT_eeeda112bb/06-07-2003-NA-PET-CT Ganzkoerper  primaer mit KM-99935/4.000000-GK p.v.3-64324</t>
  </si>
  <si>
    <t>2022-03-17T21:17:14.369</t>
  </si>
  <si>
    <t>1.3.6.1.4.1.14519.5.2.1.4219.6651.540485350129429100265959651852</t>
  </si>
  <si>
    <t>PETCT_ef9d41b836</t>
  </si>
  <si>
    <t>1.3.6.1.4.1.14519.5.2.1.4219.6651.332095202666330268820092739055</t>
  </si>
  <si>
    <t>5/21/2001</t>
  </si>
  <si>
    <t>./FDG-PET-CT-Lesions/PETCT_ef9d41b836/05-21-2001-NA-PET-CT Ganzkoerper  primaer mit KM-39055/300.000000-Segmentation-51852</t>
  </si>
  <si>
    <t>2022-03-17T21:17:20.43</t>
  </si>
  <si>
    <t>1.3.6.1.4.1.14519.5.2.1.4219.6651.280467722624719609487505888397</t>
  </si>
  <si>
    <t>PETCT_efd619ecbf</t>
  </si>
  <si>
    <t>1.3.6.1.4.1.14519.5.2.1.4219.6651.303243406885953641281364927081</t>
  </si>
  <si>
    <t>./FDG-PET-CT-Lesions/PETCT_efd619ecbf/02-23-2003-NA-PET-CT Ganzkoerper  primaer mit KM-27081/300.000000-Segmentation-88397</t>
  </si>
  <si>
    <t>2022-03-17T21:17:27.676</t>
  </si>
  <si>
    <t>1.3.6.1.4.1.14519.5.2.1.4219.6651.198078814840684005720125973693</t>
  </si>
  <si>
    <t>./FDG-PET-CT-Lesions/PETCT_ef9d41b836/05-21-2001-NA-PET-CT Ganzkoerper  primaer mit KM-39055/7.000000-PET corr.-73693</t>
  </si>
  <si>
    <t>2022-03-17T21:17:38.098</t>
  </si>
  <si>
    <t>1.3.6.1.4.1.14519.5.2.1.4219.6651.294981979828037041216862929421</t>
  </si>
  <si>
    <t>./FDG-PET-CT-Lesions/PETCT_efd619ecbf/02-23-2003-NA-PET-CT Ganzkoerper  primaer mit KM-27081/4.000000-GK p.v.3-29421</t>
  </si>
  <si>
    <t>2022-03-17T21:18:06.402</t>
  </si>
  <si>
    <t>1.3.6.1.4.1.14519.5.2.1.4219.6651.977354368535872159345065747889</t>
  </si>
  <si>
    <t>./FDG-PET-CT-Lesions/PETCT_efd619ecbf/02-23-2003-NA-PET-CT Ganzkoerper  primaer mit KM-27081/8.000000-PET corr.-47889</t>
  </si>
  <si>
    <t>2022-03-17T21:18:08.368</t>
  </si>
  <si>
    <t>1.3.6.1.4.1.14519.5.2.1.4219.6651.207411336513188259473054566486</t>
  </si>
  <si>
    <t>PETCT_f01e83894d</t>
  </si>
  <si>
    <t>1.3.6.1.4.1.14519.5.2.1.4219.6651.441855127016809651093509561290</t>
  </si>
  <si>
    <t>3/24/2005</t>
  </si>
  <si>
    <t>./FDG-PET-CT-Lesions/PETCT_f01e83894d/03-24-2005-NA-PET-CT Ganzkoerper  primaer mit KM-61290/8.000000-PET corr.-66486</t>
  </si>
  <si>
    <t>2022-03-17T21:18:39.24</t>
  </si>
  <si>
    <t>1.3.6.1.4.1.14519.5.2.1.4219.6651.907785686425826299401852307396</t>
  </si>
  <si>
    <t>./FDG-PET-CT-Lesions/PETCT_f01e83894d/03-24-2005-NA-PET-CT Ganzkoerper  primaer mit KM-61290/300.000000-Segmentation-07396</t>
  </si>
  <si>
    <t>2022-03-17T21:18:42.336</t>
  </si>
  <si>
    <t>1.3.6.1.4.1.14519.5.2.1.4219.6651.100902980105526740153069123321</t>
  </si>
  <si>
    <t>./FDG-PET-CT-Lesions/PETCT_ef9d41b836/05-21-2001-NA-PET-CT Ganzkoerper  primaer mit KM-39055/5.000000-GK p.v.2-23321</t>
  </si>
  <si>
    <t>2022-03-17T21:18:45.8</t>
  </si>
  <si>
    <t>1.3.6.1.4.1.14519.5.2.1.4219.6651.177479882981923486683535814878</t>
  </si>
  <si>
    <t>PETCT_f068e22258</t>
  </si>
  <si>
    <t>1.3.6.1.4.1.14519.5.2.1.4219.6651.246247555592670917598647771238</t>
  </si>
  <si>
    <t>./FDG-PET-CT-Lesions/PETCT_f068e22258/05-14-2007-NA-PET-CT Ganzkoerper  primaer mit KM-71238/300.000000-Segmentation-14878</t>
  </si>
  <si>
    <t>2022-03-17T21:18:52.644</t>
  </si>
  <si>
    <t>1.3.6.1.4.1.14519.5.2.1.4219.6651.302485906551917329902339042934</t>
  </si>
  <si>
    <t>./FDG-PET-CT-Lesions/PETCT_f01e83894d/03-24-2005-NA-PET-CT Ganzkoerper  primaer mit KM-61290/4.000000-GK p.v.3 s-42934</t>
  </si>
  <si>
    <t>2022-03-17T21:18:53.504</t>
  </si>
  <si>
    <t>1.3.6.1.4.1.14519.5.2.1.4219.6651.263385507074404291187778368312</t>
  </si>
  <si>
    <t>PETCT_f082a3d319</t>
  </si>
  <si>
    <t>1.3.6.1.4.1.14519.5.2.1.4219.6651.112408531473871274027141331336</t>
  </si>
  <si>
    <t>./FDG-PET-CT-Lesions/PETCT_f082a3d319/11-08-2004-NA-PET-CT Ganzkoerper  primaer mit KM-31336/4.000000-THA p.v.3 s-68312</t>
  </si>
  <si>
    <t>2022-03-17T21:19:28.636</t>
  </si>
  <si>
    <t>1.3.6.1.4.1.14519.5.2.1.4219.6651.120341777215934913295867849695</t>
  </si>
  <si>
    <t>187.64 MB</t>
  </si>
  <si>
    <t>./FDG-PET-CT-Lesions/PETCT_f068e22258/05-14-2007-NA-PET-CT Ganzkoerper  primaer mit KM-71238/7.000000-PET corr.-49695</t>
  </si>
  <si>
    <t>2022-03-17T21:19:49.962</t>
  </si>
  <si>
    <t>1.3.6.1.4.1.14519.5.2.1.4219.6651.306359696386205429959545785804</t>
  </si>
  <si>
    <t>./FDG-PET-CT-Lesions/PETCT_f082a3d319/11-08-2004-NA-PET-CT Ganzkoerper  primaer mit KM-31336/300.000000-Segmentation-85804</t>
  </si>
  <si>
    <t>2022-03-17T21:19:53.125</t>
  </si>
  <si>
    <t>1.3.6.1.4.1.14519.5.2.1.4219.6651.315632508034481771492576907992</t>
  </si>
  <si>
    <t>366.58 MB</t>
  </si>
  <si>
    <t>./FDG-PET-CT-Lesions/PETCT_f068e22258/05-14-2007-NA-PET-CT Ganzkoerper  primaer mit KM-71238/4.000000-GK p.v.3 s-07992</t>
  </si>
  <si>
    <t>2022-03-17T21:20:05.839</t>
  </si>
  <si>
    <t>1.3.6.1.4.1.14519.5.2.1.4219.6651.264377348693782975726965574584</t>
  </si>
  <si>
    <t>./FDG-PET-CT-Lesions/PETCT_f082a3d319/11-08-2004-NA-PET-CT Ganzkoerper  primaer mit KM-31336/10.000000-PET corr.-74584</t>
  </si>
  <si>
    <t>2022-03-17T21:20:07.509</t>
  </si>
  <si>
    <t>1.3.6.1.4.1.14519.5.2.1.4219.6651.334928895125221430522359745242</t>
  </si>
  <si>
    <t>PETCT_f0a1a38a3b</t>
  </si>
  <si>
    <t>1.3.6.1.4.1.14519.5.2.1.4219.6651.230641442737996813548125138725</t>
  </si>
  <si>
    <t>3/27/2005</t>
  </si>
  <si>
    <t>./FDG-PET-CT-Lesions/PETCT_f0a1a38a3b/03-27-2005-NA-PET-CT Ganzkoerper  primaer mit KM-38725/300.000000-Segmentation-45242</t>
  </si>
  <si>
    <t>2022-03-17T21:20:10.067</t>
  </si>
  <si>
    <t>1.3.6.1.4.1.14519.5.2.1.4219.6651.221034717127275703791833125070</t>
  </si>
  <si>
    <t>PETCT_f0e1b89b41</t>
  </si>
  <si>
    <t>1.3.6.1.4.1.14519.5.2.1.4219.6651.246853182593946347316506923556</t>
  </si>
  <si>
    <t>./FDG-PET-CT-Lesions/PETCT_f0e1b89b41/05-17-2007-NA-PET-CT Ganzkoerper  primaer mit KM-23556/300.000000-Segmentation-25070</t>
  </si>
  <si>
    <t>2022-03-17T21:20:13.918</t>
  </si>
  <si>
    <t>1.3.6.1.4.1.14519.5.2.1.4219.6651.330301570009489110819782659169</t>
  </si>
  <si>
    <t>./FDG-PET-CT-Lesions/PETCT_f0a1a38a3b/03-27-2005-NA-PET-CT Ganzkoerper  primaer mit KM-38725/5.000000-GK p.v.3 s-59169</t>
  </si>
  <si>
    <t>2022-03-17T21:20:31.547</t>
  </si>
  <si>
    <t>1.3.6.1.4.1.14519.5.2.1.4219.6651.877242040830045698982879843737</t>
  </si>
  <si>
    <t>./FDG-PET-CT-Lesions/PETCT_f0a1a38a3b/03-27-2005-NA-PET-CT Ganzkoerper  primaer mit KM-38725/3.000000-PET corr.-43737</t>
  </si>
  <si>
    <t>2022-03-17T21:20:38.354</t>
  </si>
  <si>
    <t>1.3.6.1.4.1.14519.5.2.1.4219.6651.232715218095957854663336941776</t>
  </si>
  <si>
    <t>./FDG-PET-CT-Lesions/PETCT_f0e1b89b41/05-17-2007-NA-PET-CT Ganzkoerper  primaer mit KM-23556/4.000000-GK p.v.3 s-41776</t>
  </si>
  <si>
    <t>2022-03-17T21:20:58.608</t>
  </si>
  <si>
    <t>1.3.6.1.4.1.14519.5.2.1.4219.6651.951855085179277716727862679469</t>
  </si>
  <si>
    <t>./FDG-PET-CT-Lesions/PETCT_f0e1b89b41/05-17-2007-NA-PET-CT Ganzkoerper  primaer mit KM-23556/14.000000-PET corr.-79469</t>
  </si>
  <si>
    <t>2022-03-17T21:21:05.781</t>
  </si>
  <si>
    <t>1.3.6.1.4.1.14519.5.2.1.4219.6651.206468236512933278169891829134</t>
  </si>
  <si>
    <t>PETCT_f11f3d3692</t>
  </si>
  <si>
    <t>1.3.6.1.4.1.14519.5.2.1.4219.6651.399497040841140011816590924052</t>
  </si>
  <si>
    <t>10/24/2003</t>
  </si>
  <si>
    <t>./FDG-PET-CT-Lesions/PETCT_f11f3d3692/10-24-2003-NA-PET-CT Ganzkoerper  primaer mit KM-24052/13.000000-PET corr.-29134</t>
  </si>
  <si>
    <t>2022-03-17T21:21:12.277</t>
  </si>
  <si>
    <t>1.3.6.1.4.1.14519.5.2.1.4219.6651.308117487844180513259262869050</t>
  </si>
  <si>
    <t>./FDG-PET-CT-Lesions/PETCT_f11f3d3692/10-24-2003-NA-PET-CT Ganzkoerper  primaer mit KM-24052/300.000000-Segmentation-69050</t>
  </si>
  <si>
    <t>2022-03-17T21:21:13.682</t>
  </si>
  <si>
    <t>1.3.6.1.4.1.14519.5.2.1.4219.6651.178510116466552920846659623799</t>
  </si>
  <si>
    <t>PETCT_f144b214af</t>
  </si>
  <si>
    <t>1.3.6.1.4.1.14519.5.2.1.4219.6651.904809007900021338234368964199</t>
  </si>
  <si>
    <t>./FDG-PET-CT-Lesions/PETCT_f144b214af/02-23-2001-NA-PET-CT Ganzkoerper  primaer mit KM-64199/300.000000-Segmentation-23799</t>
  </si>
  <si>
    <t>2022-03-17T21:21:16.043</t>
  </si>
  <si>
    <t>1.3.6.1.4.1.14519.5.2.1.4219.6651.274511279236986819542720758427</t>
  </si>
  <si>
    <t>./FDG-PET-CT-Lesions/PETCT_f11f3d3692/10-24-2003-NA-PET-CT Ganzkoerper  primaer mit KM-24052/4.000000-GK p.v.3-58427</t>
  </si>
  <si>
    <t>2022-03-17T21:21:39.048</t>
  </si>
  <si>
    <t>1.3.6.1.4.1.14519.5.2.1.4219.6651.182972559783409396845835798389</t>
  </si>
  <si>
    <t>./FDG-PET-CT-Lesions/PETCT_f144b214af/02-23-2001-NA-PET-CT Ganzkoerper  primaer mit KM-64199/6.000000-PET corr.-98389</t>
  </si>
  <si>
    <t>2022-03-17T21:21:46.617</t>
  </si>
  <si>
    <t>1.3.6.1.4.1.14519.5.2.1.4219.6651.290023012532740040978088414750</t>
  </si>
  <si>
    <t>PETCT_f1501b1f45</t>
  </si>
  <si>
    <t>1.3.6.1.4.1.14519.5.2.1.4219.6651.429612488856756116195937434354</t>
  </si>
  <si>
    <t>3/20/2005</t>
  </si>
  <si>
    <t>./FDG-PET-CT-Lesions/PETCT_f1501b1f45/03-20-2005-NA-PET-CT Ganzkoerper  primaer mit KM-34354/9.000000-PET corr.-14750</t>
  </si>
  <si>
    <t>2022-03-17T21:22:15.729</t>
  </si>
  <si>
    <t>1.3.6.1.4.1.14519.5.2.1.4219.6651.558145361338356601000362629614</t>
  </si>
  <si>
    <t>./FDG-PET-CT-Lesions/PETCT_f1501b1f45/03-20-2005-NA-PET-CT Ganzkoerper  primaer mit KM-34354/300.000000-Segmentation-29614</t>
  </si>
  <si>
    <t>2022-03-17T21:22:19.842</t>
  </si>
  <si>
    <t>1.3.6.1.4.1.14519.5.2.1.4219.6651.607308850698695874172368906555</t>
  </si>
  <si>
    <t>./FDG-PET-CT-Lesions/PETCT_f144b214af/02-23-2001-NA-PET-CT Ganzkoerper  primaer mit KM-64199/5.000000-GK p.v.2-06555</t>
  </si>
  <si>
    <t>2022-03-17T21:22:54.338</t>
  </si>
  <si>
    <t>1.3.6.1.4.1.14519.5.2.1.4219.6651.193016631099888247878913815263</t>
  </si>
  <si>
    <t>PETCT_f1594a7d8a</t>
  </si>
  <si>
    <t>1.3.6.1.4.1.14519.5.2.1.4219.6651.302258249289026330948176344309</t>
  </si>
  <si>
    <t>4/25/2003</t>
  </si>
  <si>
    <t>./FDG-PET-CT-Lesions/PETCT_f1594a7d8a/04-25-2003-NA-PET-CT Ganzkoerper  primaer mit KM-44309/4.000000-GK p.v.3-15263</t>
  </si>
  <si>
    <t>2022-03-17T21:23:29.902</t>
  </si>
  <si>
    <t>1.3.6.1.4.1.14519.5.2.1.4219.6651.749900061326832926521565310996</t>
  </si>
  <si>
    <t>./FDG-PET-CT-Lesions/PETCT_f1594a7d8a/04-25-2003-NA-PET-CT Ganzkoerper  primaer mit KM-44309/300.000000-Segmentation-10996</t>
  </si>
  <si>
    <t>2022-03-17T21:23:33.705</t>
  </si>
  <si>
    <t>1.3.6.1.4.1.14519.5.2.1.4219.6651.199625673481634537085922060720</t>
  </si>
  <si>
    <t>PETCT_f15b868db6</t>
  </si>
  <si>
    <t>1.3.6.1.4.1.14519.5.2.1.4219.6651.190700221801892360121961617521</t>
  </si>
  <si>
    <t>./FDG-PET-CT-Lesions/PETCT_f15b868db6/02-03-2006-NA-PET-CT Ganzkoerper  primaer mit KM-17521/300.000000-Segmentation-60720</t>
  </si>
  <si>
    <t>2022-03-17T21:23:38.078</t>
  </si>
  <si>
    <t>1.3.6.1.4.1.14519.5.2.1.4219.6651.250044475927111637498473440128</t>
  </si>
  <si>
    <t>./FDG-PET-CT-Lesions/PETCT_f1594a7d8a/04-25-2003-NA-PET-CT Ganzkoerper  primaer mit KM-44309/6.000000-PET corr.-40128</t>
  </si>
  <si>
    <t>2022-03-17T21:23:38.8</t>
  </si>
  <si>
    <t>1.3.6.1.4.1.14519.5.2.1.4219.6651.233183093117799695476915884476</t>
  </si>
  <si>
    <t>./FDG-PET-CT-Lesions/PETCT_f1501b1f45/03-20-2005-NA-PET-CT Ganzkoerper  primaer mit KM-34354/6.000000-GK p.v.1 WF s-84476</t>
  </si>
  <si>
    <t>2022-03-17T21:23:39.112</t>
  </si>
  <si>
    <t>1.3.6.1.4.1.14519.5.2.1.4219.6651.149276063902048861384365894306</t>
  </si>
  <si>
    <t>PETCT_f1ca0f7c4c</t>
  </si>
  <si>
    <t>1.3.6.1.4.1.14519.5.2.1.4219.6651.185837876796052734570703421488</t>
  </si>
  <si>
    <t>./FDG-PET-CT-Lesions/PETCT_f1ca0f7c4c/12-22-2001-NA-PET-CT Ganzkoerper  primaer mit KM-21488/300.000000-Segmentation-94306</t>
  </si>
  <si>
    <t>2022-03-17T21:23:47.337</t>
  </si>
  <si>
    <t>1.3.6.1.4.1.14519.5.2.1.4219.6651.262967386991145919397625859766</t>
  </si>
  <si>
    <t>./FDG-PET-CT-Lesions/PETCT_f15b868db6/02-03-2006-NA-PET-CT Ganzkoerper  primaer mit KM-17521/14.000000-PET corr.-59766</t>
  </si>
  <si>
    <t>2022-03-17T21:24:12.355</t>
  </si>
  <si>
    <t>1.3.6.1.4.1.14519.5.2.1.4219.6651.206502911479681507697879052217</t>
  </si>
  <si>
    <t>./FDG-PET-CT-Lesions/PETCT_f15b868db6/02-03-2006-NA-PET-CT Ganzkoerper  primaer mit KM-17521/4.000000-GK p.v.3 s-52217</t>
  </si>
  <si>
    <t>2022-03-17T21:24:22.545</t>
  </si>
  <si>
    <t>1.3.6.1.4.1.14519.5.2.1.4219.6651.248017396285236009830252441584</t>
  </si>
  <si>
    <t>200.89 MB</t>
  </si>
  <si>
    <t>./FDG-PET-CT-Lesions/PETCT_f1ca0f7c4c/12-22-2001-NA-PET-CT Ganzkoerper  primaer mit KM-21488/5.000000-PET corr.-41584</t>
  </si>
  <si>
    <t>2022-03-17T21:24:52.199</t>
  </si>
  <si>
    <t>1.3.6.1.4.1.14519.5.2.1.4219.6651.271861748091098401443252196799</t>
  </si>
  <si>
    <t>PETCT_f21755a99b</t>
  </si>
  <si>
    <t>1.3.6.1.4.1.14519.5.2.1.4219.6651.631135993785692707356166044651</t>
  </si>
  <si>
    <t>./FDG-PET-CT-Lesions/PETCT_f21755a99b/05-05-2005-NA-PET-CT Ganzkoerper  primaer mit KM-44651/300.000000-Segmentation-96799</t>
  </si>
  <si>
    <t>2022-03-17T21:24:59.177</t>
  </si>
  <si>
    <t>1.3.6.1.4.1.14519.5.2.1.4219.6651.181251304626372095572811729545</t>
  </si>
  <si>
    <t>./FDG-PET-CT-Lesions/PETCT_f21755a99b/05-05-2005-NA-PET-CT Ganzkoerper  primaer mit KM-44651/4.000000-GK p.v.3 s-29545</t>
  </si>
  <si>
    <t>2022-03-17T21:24:59.895</t>
  </si>
  <si>
    <t>1.3.6.1.4.1.14519.5.2.1.4219.6651.308445548879412191302249452795</t>
  </si>
  <si>
    <t>./FDG-PET-CT-Lesions/PETCT_f21755a99b/05-05-2005-NA-PET-CT Ganzkoerper  primaer mit KM-44651/10.000000-PET corr.-52795</t>
  </si>
  <si>
    <t>2022-03-17T21:25:27.909</t>
  </si>
  <si>
    <t>1.3.6.1.4.1.14519.5.2.1.4219.6651.306875832039476332826717850940</t>
  </si>
  <si>
    <t>PETCT_f24f3ce1da</t>
  </si>
  <si>
    <t>1.3.6.1.4.1.14519.5.2.1.4219.6651.147597340741086535756222327130</t>
  </si>
  <si>
    <t>9/14/2001</t>
  </si>
  <si>
    <t>13.66 MB</t>
  </si>
  <si>
    <t>./FDG-PET-CT-Lesions/PETCT_f24f3ce1da/09-14-2001-NA-PET-CT Ganzkoerper  primaer mit KM-27130/300.000000-Segmentation-50940</t>
  </si>
  <si>
    <t>2022-03-17T21:25:33.955</t>
  </si>
  <si>
    <t>1.3.6.1.4.1.14519.5.2.1.4219.6651.899154162328385536521063605301</t>
  </si>
  <si>
    <t>214.21 MB</t>
  </si>
  <si>
    <t>./FDG-PET-CT-Lesions/PETCT_f24f3ce1da/09-14-2001-NA-PET-CT Ganzkoerper  primaer mit KM-27130/6.000000-PET corr.-05301</t>
  </si>
  <si>
    <t>2022-03-17T21:26:38.076</t>
  </si>
  <si>
    <t>1.3.6.1.4.1.14519.5.2.1.4219.6651.396651979557454206313192166471</t>
  </si>
  <si>
    <t>981.38 MB</t>
  </si>
  <si>
    <t>./FDG-PET-CT-Lesions/PETCT_f1ca0f7c4c/12-22-2001-NA-PET-CT Ganzkoerper  primaer mit KM-21488/6.000000-GK p.v.2-66471</t>
  </si>
  <si>
    <t>2022-03-17T21:27:16.02</t>
  </si>
  <si>
    <t>1.3.6.1.4.1.14519.5.2.1.4219.6651.317379135611453298251654050602</t>
  </si>
  <si>
    <t>PETCT_f2f28337ba</t>
  </si>
  <si>
    <t>1.3.6.1.4.1.14519.5.2.1.4219.6651.289429077160398961221587427577</t>
  </si>
  <si>
    <t>./FDG-PET-CT-Lesions/PETCT_f2f28337ba/05-03-2001-NA-PET-CT Ganzkoerper  primaer mit KM-27577/300.000000-Segmentation-50602</t>
  </si>
  <si>
    <t>2022-03-17T21:27:20.927</t>
  </si>
  <si>
    <t>1.3.6.1.4.1.14519.5.2.1.4219.6651.912197703823704360718756780461</t>
  </si>
  <si>
    <t>./FDG-PET-CT-Lesions/PETCT_f2f28337ba/05-03-2001-NA-PET-CT Ganzkoerper  primaer mit KM-27577/7.000000-PET corr.-80461</t>
  </si>
  <si>
    <t>2022-03-17T21:27:56.256</t>
  </si>
  <si>
    <t>1.3.6.1.4.1.14519.5.2.1.4219.6651.223166940191100219853927571327</t>
  </si>
  <si>
    <t>./FDG-PET-CT-Lesions/PETCT_f2f28337ba/05-03-2001-NA-PET-CT Ganzkoerper  primaer mit KM-27577/5.000000-GK p.v.2-71327</t>
  </si>
  <si>
    <t>2022-03-17T21:28:12.653</t>
  </si>
  <si>
    <t>1.3.6.1.4.1.14519.5.2.1.4219.6651.153561711551212326385672697456</t>
  </si>
  <si>
    <t>1.05 GB</t>
  </si>
  <si>
    <t>./FDG-PET-CT-Lesions/PETCT_f24f3ce1da/09-14-2001-NA-PET-CT Ganzkoerper  primaer mit KM-27130/5.000000-GK p.v.2-97456</t>
  </si>
  <si>
    <t>2022-03-17T21:28:14.162</t>
  </si>
  <si>
    <t>1.3.6.1.4.1.14519.5.2.1.4219.6651.162843079858597027795197403485</t>
  </si>
  <si>
    <t>PETCT_f37014ec85</t>
  </si>
  <si>
    <t>1.3.6.1.4.1.14519.5.2.1.4219.6651.191245836995063042967503074079</t>
  </si>
  <si>
    <t>1/14/2007</t>
  </si>
  <si>
    <t>./FDG-PET-CT-Lesions/PETCT_f37014ec85/01-14-2007-NA-PET-CT Ganzkoerper  primaer mit KM-74079/300.000000-Segmentation-03485</t>
  </si>
  <si>
    <t>2022-03-17T21:28:18.136</t>
  </si>
  <si>
    <t>1.3.6.1.4.1.14519.5.2.1.4219.6651.145034425198386501937035330497</t>
  </si>
  <si>
    <t>PETCT_f4668d2bdc</t>
  </si>
  <si>
    <t>1.3.6.1.4.1.14519.5.2.1.4219.6651.182826042916309433108276684583</t>
  </si>
  <si>
    <t>./FDG-PET-CT-Lesions/PETCT_f4668d2bdc/09-04-2000-NA-PET-CT Ganzkoerper  primaer mit KM-84583/16.000000-PET corr.-30497</t>
  </si>
  <si>
    <t>2022-03-17T21:29:00.945</t>
  </si>
  <si>
    <t>1.3.6.1.4.1.14519.5.2.1.4219.6651.122679987896317978167293945767</t>
  </si>
  <si>
    <t>./FDG-PET-CT-Lesions/PETCT_f37014ec85/01-14-2007-NA-PET-CT Ganzkoerper  primaer mit KM-74079/8.000000-PET corr.-45767</t>
  </si>
  <si>
    <t>2022-03-17T21:29:01.328</t>
  </si>
  <si>
    <t>1.3.6.1.4.1.14519.5.2.1.4219.6651.184774244832960687764731781044</t>
  </si>
  <si>
    <t>./FDG-PET-CT-Lesions/PETCT_f4668d2bdc/09-04-2000-NA-PET-CT Ganzkoerper  primaer mit KM-84583/300.000000-Segmentation-81044</t>
  </si>
  <si>
    <t>2022-03-17T21:29:06.478</t>
  </si>
  <si>
    <t>1.3.6.1.4.1.14519.5.2.1.4219.6651.137289066543332569314858273953</t>
  </si>
  <si>
    <t>PETCT_f47e31ceb5</t>
  </si>
  <si>
    <t>1.3.6.1.4.1.14519.5.2.1.4219.6651.152502054106004542270018236586</t>
  </si>
  <si>
    <t>./FDG-PET-CT-Lesions/PETCT_f47e31ceb5/07-26-2003-NA-PET-CT Ganzkoerper  primaer mit KM-36586/300.000000-Segmentation-73953</t>
  </si>
  <si>
    <t>2022-03-17T21:29:17.535</t>
  </si>
  <si>
    <t>1.3.6.1.4.1.14519.5.2.1.4219.6651.197374441420891025377894538866</t>
  </si>
  <si>
    <t>./FDG-PET-CT-Lesions/PETCT_f37014ec85/01-14-2007-NA-PET-CT Ganzkoerper  primaer mit KM-74079/4.000000-GK p.v.3 s-38866</t>
  </si>
  <si>
    <t>2022-03-17T21:29:31.106</t>
  </si>
  <si>
    <t>1.3.6.1.4.1.14519.5.2.1.4219.6651.250131561396417576529471346032</t>
  </si>
  <si>
    <t>./FDG-PET-CT-Lesions/PETCT_f47e31ceb5/07-26-2003-NA-PET-CT Ganzkoerper  primaer mit KM-36586/5.000000-PET corr.-46032</t>
  </si>
  <si>
    <t>2022-03-17T21:29:58.472</t>
  </si>
  <si>
    <t>1.3.6.1.4.1.14519.5.2.1.4219.6651.289845085728657720437554196744</t>
  </si>
  <si>
    <t>./FDG-PET-CT-Lesions/PETCT_f4668d2bdc/09-04-2000-NA-PET-CT Ganzkoerper  primaer mit KM-84583/5.000000-GK p.v.2-96744</t>
  </si>
  <si>
    <t>2022-03-17T21:30:27.522</t>
  </si>
  <si>
    <t>1.3.6.1.4.1.14519.5.2.1.4219.6651.162862909197550253067895770973</t>
  </si>
  <si>
    <t>PETCT_f4813007a0</t>
  </si>
  <si>
    <t>1.3.6.1.4.1.14519.5.2.1.4219.6651.588679024567558711088572779113</t>
  </si>
  <si>
    <t>./FDG-PET-CT-Lesions/PETCT_f4813007a0/11-25-2000-NA-PET-CT Ganzkoerper  primaer mit KM-79113/10.000000-PET corr.-70973</t>
  </si>
  <si>
    <t>2022-03-17T21:30:28.491</t>
  </si>
  <si>
    <t>1.3.6.1.4.1.14519.5.2.1.4219.6651.248757584040464024244866149693</t>
  </si>
  <si>
    <t>./FDG-PET-CT-Lesions/PETCT_f4813007a0/11-25-2000-NA-PET-CT Ganzkoerper  primaer mit KM-79113/300.000000-Segmentation-49693</t>
  </si>
  <si>
    <t>2022-03-17T21:30:36.353</t>
  </si>
  <si>
    <t>1.3.6.1.4.1.14519.5.2.1.4219.6651.113443456533548638001612971498</t>
  </si>
  <si>
    <t>PETCT_f4a5ebd915</t>
  </si>
  <si>
    <t>1.3.6.1.4.1.14519.5.2.1.4219.6651.258313285117053666660170706836</t>
  </si>
  <si>
    <t>./FDG-PET-CT-Lesions/PETCT_f4a5ebd915/10-03-2003-NA-PET-CT Ganzkoerper  primaer mit KM-06836/300.000000-Segmentation-71498</t>
  </si>
  <si>
    <t>2022-03-17T21:30:44.931</t>
  </si>
  <si>
    <t>1.3.6.1.4.1.14519.5.2.1.4219.6651.163021566968115289380466715487</t>
  </si>
  <si>
    <t>./FDG-PET-CT-Lesions/PETCT_f4a5ebd915/10-03-2003-NA-PET-CT Ganzkoerper  primaer mit KM-06836/4.000000-PET corr.-15487</t>
  </si>
  <si>
    <t>2022-03-17T21:31:49.236</t>
  </si>
  <si>
    <t>1.3.6.1.4.1.14519.5.2.1.4219.6651.785622019272089149417639814031</t>
  </si>
  <si>
    <t>./FDG-PET-CT-Lesions/PETCT_f47e31ceb5/07-26-2003-NA-PET-CT Ganzkoerper  primaer mit KM-36586/7.000000-GK p.v.1 WF-14031</t>
  </si>
  <si>
    <t>2022-03-17T21:31:51.004</t>
  </si>
  <si>
    <t>1.3.6.1.4.1.14519.5.2.1.4219.6651.780413378518162294642260994814</t>
  </si>
  <si>
    <t>./FDG-PET-CT-Lesions/PETCT_f4813007a0/11-25-2000-NA-PET-CT Ganzkoerper  primaer mit KM-79113/7.000000-GK p.v.2-94814</t>
  </si>
  <si>
    <t>2022-03-17T21:32:01.045</t>
  </si>
  <si>
    <t>1.3.6.1.4.1.14519.5.2.1.4219.6651.168070314694478558183237140075</t>
  </si>
  <si>
    <t>PETCT_f5c2c09846</t>
  </si>
  <si>
    <t>1.3.6.1.4.1.14519.5.2.1.4219.6651.116305122570267046538858557257</t>
  </si>
  <si>
    <t>./FDG-PET-CT-Lesions/PETCT_f5c2c09846/10-28-2002-NA-PET-CT Ganzkoerper  primaer mit KM-57257/6.000000-GK p.v.3-40075</t>
  </si>
  <si>
    <t>2022-03-17T21:32:38.075</t>
  </si>
  <si>
    <t>1.3.6.1.4.1.14519.5.2.1.4219.6651.261383808751735330468572357294</t>
  </si>
  <si>
    <t>./FDG-PET-CT-Lesions/PETCT_f5c2c09846/10-28-2002-NA-PET-CT Ganzkoerper  primaer mit KM-57257/5.000000-PET corr.-57294</t>
  </si>
  <si>
    <t>2022-03-17T21:32:38.531</t>
  </si>
  <si>
    <t>1.3.6.1.4.1.14519.5.2.1.4219.6651.337013382978131376981389050284</t>
  </si>
  <si>
    <t>./FDG-PET-CT-Lesions/PETCT_f5c2c09846/10-28-2002-NA-PET-CT Ganzkoerper  primaer mit KM-57257/300.000000-Segmentation-50284</t>
  </si>
  <si>
    <t>2022-03-17T21:32:41.943</t>
  </si>
  <si>
    <t>1.3.6.1.4.1.14519.5.2.1.4219.6651.141421096253111360917351173083</t>
  </si>
  <si>
    <t>PETCT_f5c9b0de6c</t>
  </si>
  <si>
    <t>1.3.6.1.4.1.14519.5.2.1.4219.6651.984181355403215955310626804984</t>
  </si>
  <si>
    <t>./FDG-PET-CT-Lesions/PETCT_f5c9b0de6c/04-02-2004-NA-PET-CT Ganzkoerper  primaer mit KM-04984/300.000000-Segmentation-73083</t>
  </si>
  <si>
    <t>2022-03-17T21:32:45.745</t>
  </si>
  <si>
    <t>1.3.6.1.4.1.14519.5.2.1.4219.6651.503052245716453202520626006807</t>
  </si>
  <si>
    <t>./FDG-PET-CT-Lesions/PETCT_f4a5ebd915/10-03-2003-NA-PET-CT Ganzkoerper  primaer mit KM-06836/5.000000-GK p.v.3-06807</t>
  </si>
  <si>
    <t>2022-03-17T21:33:03.44</t>
  </si>
  <si>
    <t>1.3.6.1.4.1.14519.5.2.1.4219.6651.133641249654992700611563044389</t>
  </si>
  <si>
    <t>./FDG-PET-CT-Lesions/PETCT_f5c9b0de6c/04-02-2004-NA-PET-CT Ganzkoerper  primaer mit KM-04984/5.000000-PET corr.-44389</t>
  </si>
  <si>
    <t>2022-03-17T21:33:39.288</t>
  </si>
  <si>
    <t>1.3.6.1.4.1.14519.5.2.1.4219.6651.309020674025601479161628519962</t>
  </si>
  <si>
    <t>PETCT_f5cff2e59d</t>
  </si>
  <si>
    <t>1.3.6.1.4.1.14519.5.2.1.4219.6651.206804553242869512841940318997</t>
  </si>
  <si>
    <t>8.44 MB</t>
  </si>
  <si>
    <t>./FDG-PET-CT-Lesions/PETCT_f5cff2e59d/05-10-2007-NA-PET-CT Ganzkoerper  primaer mit KM-18997/300.000000-Segmentation-19962</t>
  </si>
  <si>
    <t>2022-03-17T21:33:42.499</t>
  </si>
  <si>
    <t>1.3.6.1.4.1.14519.5.2.1.4219.6651.121750512880564461542797966761</t>
  </si>
  <si>
    <t>132.45 MB</t>
  </si>
  <si>
    <t>./FDG-PET-CT-Lesions/PETCT_f5cff2e59d/05-10-2007-NA-PET-CT Ganzkoerper  primaer mit KM-18997/7.000000-PET corr.-66761</t>
  </si>
  <si>
    <t>2022-03-17T21:33:48.742</t>
  </si>
  <si>
    <t>1.3.6.1.4.1.14519.5.2.1.4219.6651.335183228553695367543064977496</t>
  </si>
  <si>
    <t>./FDG-PET-CT-Lesions/PETCT_f5c9b0de6c/04-02-2004-NA-PET-CT Ganzkoerper  primaer mit KM-04984/4.000000-GK p.v.3 s-77496</t>
  </si>
  <si>
    <t>2022-03-17T21:34:03.222</t>
  </si>
  <si>
    <t>1.3.6.1.4.1.14519.5.2.1.4219.6651.327731964780508121728359080988</t>
  </si>
  <si>
    <t>PETCT_f603eeceba</t>
  </si>
  <si>
    <t>1.3.6.1.4.1.14519.5.2.1.4219.6651.183161120591936529912079629929</t>
  </si>
  <si>
    <t>./FDG-PET-CT-Lesions/PETCT_f603eeceba/03-17-2003-NA-PET-CT Ganzkoerper  primaer mit KM-29929/300.000000-Segmentation-80988</t>
  </si>
  <si>
    <t>2022-03-17T21:34:10.503</t>
  </si>
  <si>
    <t>1.3.6.1.4.1.14519.5.2.1.4219.6651.239077765554517972277349386920</t>
  </si>
  <si>
    <t>./FDG-PET-CT-Lesions/PETCT_f603eeceba/03-17-2003-NA-PET-CT Ganzkoerper  primaer mit KM-29929/7.000000-PET corr.-86920</t>
  </si>
  <si>
    <t>2022-03-17T21:34:17.653</t>
  </si>
  <si>
    <t>1.3.6.1.4.1.14519.5.2.1.4219.6651.322202331932661370266034882184</t>
  </si>
  <si>
    <t>258.83 MB</t>
  </si>
  <si>
    <t>./FDG-PET-CT-Lesions/PETCT_f5cff2e59d/05-10-2007-NA-PET-CT Ganzkoerper  primaer mit KM-18997/4.000000-GK p.v.3 s-82184</t>
  </si>
  <si>
    <t>2022-03-17T21:34:44.86</t>
  </si>
  <si>
    <t>1.3.6.1.4.1.14519.5.2.1.4219.6651.423193362712491448018890053786</t>
  </si>
  <si>
    <t>./FDG-PET-CT-Lesions/PETCT_f603eeceba/03-17-2003-NA-PET-CT Ganzkoerper  primaer mit KM-29929/4.000000-GK p.v.3-53786</t>
  </si>
  <si>
    <t>2022-03-17T21:34:55.422</t>
  </si>
  <si>
    <t>1.3.6.1.4.1.14519.5.2.1.4219.6651.108325566051740407851707251154</t>
  </si>
  <si>
    <t>PETCT_f60ea3abc5</t>
  </si>
  <si>
    <t>1.3.6.1.4.1.14519.5.2.1.4219.6651.126134606090652162236133212218</t>
  </si>
  <si>
    <t>./FDG-PET-CT-Lesions/PETCT_f60ea3abc5/05-03-2003-NA-PET-CT Ganzkoerper  primaer mit KM-12218/4.000000-GK p.v.3-51154</t>
  </si>
  <si>
    <t>2022-03-17T21:35:00.896</t>
  </si>
  <si>
    <t>1.3.6.1.4.1.14519.5.2.1.4219.6651.298386010356945236861627145621</t>
  </si>
  <si>
    <t>./FDG-PET-CT-Lesions/PETCT_f60ea3abc5/05-03-2003-NA-PET-CT Ganzkoerper  primaer mit KM-12218/300.000000-Segmentation-45621</t>
  </si>
  <si>
    <t>2022-03-17T21:35:01.315</t>
  </si>
  <si>
    <t>1.3.6.1.4.1.14519.5.2.1.4219.6651.262883702096930278277336999981</t>
  </si>
  <si>
    <t>PETCT_f6295a93a6</t>
  </si>
  <si>
    <t>1.3.6.1.4.1.14519.5.2.1.4219.6651.974216134286809337032179047400</t>
  </si>
  <si>
    <t>./FDG-PET-CT-Lesions/PETCT_f6295a93a6/10-09-2006-NA-PET-CT Ganzkoerper  primaer mit KM-47400/300.000000-Segmentation-99981</t>
  </si>
  <si>
    <t>2022-03-17T21:35:06.851</t>
  </si>
  <si>
    <t>1.3.6.1.4.1.14519.5.2.1.4219.6651.277722562614675655053863019351</t>
  </si>
  <si>
    <t>./FDG-PET-CT-Lesions/PETCT_f60ea3abc5/05-03-2003-NA-PET-CT Ganzkoerper  primaer mit KM-12218/13.000000-PET corr.-19351</t>
  </si>
  <si>
    <t>2022-03-17T21:35:17.312</t>
  </si>
  <si>
    <t>1.3.6.1.4.1.14519.5.2.1.4219.6651.116672315337462511016150083346</t>
  </si>
  <si>
    <t>PETCT_f637b5930b</t>
  </si>
  <si>
    <t>1.3.6.1.4.1.14519.5.2.1.4219.6651.118653143169876468425848706338</t>
  </si>
  <si>
    <t>7/27/2003</t>
  </si>
  <si>
    <t>./FDG-PET-CT-Lesions/PETCT_f637b5930b/07-27-2003-NA-PET-CT Ganzkoerper nativ u. mit KM-06338/300.000000-Segmentation-83346</t>
  </si>
  <si>
    <t>2022-03-17T21:35:27.46</t>
  </si>
  <si>
    <t>1.3.6.1.4.1.14519.5.2.1.4219.6651.241506465659634591474717463299</t>
  </si>
  <si>
    <t>./FDG-PET-CT-Lesions/PETCT_f6295a93a6/10-09-2006-NA-PET-CT Ganzkoerper  primaer mit KM-47400/12.000000-PET corr.-63299</t>
  </si>
  <si>
    <t>2022-03-17T21:35:31.523</t>
  </si>
  <si>
    <t>1.3.6.1.4.1.14519.5.2.1.4219.6651.903176911408981832056980132263</t>
  </si>
  <si>
    <t>186.50 MB</t>
  </si>
  <si>
    <t>./FDG-PET-CT-Lesions/PETCT_f6295a93a6/10-09-2006-NA-PET-CT Ganzkoerper  primaer mit KM-47400/10.000000-GK p.v.3 s-32263</t>
  </si>
  <si>
    <t>2022-03-17T21:35:43.867</t>
  </si>
  <si>
    <t>1.3.6.1.4.1.14519.5.2.1.4219.6651.117236024291773925719420098512</t>
  </si>
  <si>
    <t>PETCT_f650c87621</t>
  </si>
  <si>
    <t>1.3.6.1.4.1.14519.5.2.1.4219.6651.133275003158135737449740589620</t>
  </si>
  <si>
    <t>./FDG-PET-CT-Lesions/PETCT_f650c87621/03-11-2005-NA-PET-CT Ganzkoerper  primaer mit KM-89620/9.000000-PET corr.-98512</t>
  </si>
  <si>
    <t>2022-03-17T21:36:16.13</t>
  </si>
  <si>
    <t>1.3.6.1.4.1.14519.5.2.1.4219.6651.311089942726461274246167030065</t>
  </si>
  <si>
    <t>./FDG-PET-CT-Lesions/PETCT_f637b5930b/07-27-2003-NA-PET-CT Ganzkoerper nativ u. mit KM-06338/8.000000-PET corr.-30065</t>
  </si>
  <si>
    <t>2022-03-17T21:36:19.042</t>
  </si>
  <si>
    <t>1.3.6.1.4.1.14519.5.2.1.4219.6651.622714670071540570254418293524</t>
  </si>
  <si>
    <t>./FDG-PET-CT-Lesions/PETCT_f650c87621/03-11-2005-NA-PET-CT Ganzkoerper  primaer mit KM-89620/300.000000-Segmentation-93524</t>
  </si>
  <si>
    <t>2022-03-17T21:36:24.468</t>
  </si>
  <si>
    <t>1.3.6.1.4.1.14519.5.2.1.4219.6651.334996145148444347543470786220</t>
  </si>
  <si>
    <t>1.3.6.1.4.1.14519.5.2.1.4219.6651.417526057248735986815317218719</t>
  </si>
  <si>
    <t>./FDG-PET-CT-Lesions/PETCT_f650c87621/12-08-2005-NA-PET-CT Ganzkoerper  primaer mit KM-18719/300.000000-Segmentation-86220</t>
  </si>
  <si>
    <t>2022-03-17T21:36:31.545</t>
  </si>
  <si>
    <t>1.3.6.1.4.1.14519.5.2.1.4219.6651.483173049070529923916112487332</t>
  </si>
  <si>
    <t>366.03 MB</t>
  </si>
  <si>
    <t>./FDG-PET-CT-Lesions/PETCT_f637b5930b/07-27-2003-NA-PET-CT Ganzkoerper nativ u. mit KM-06338/6.000000-GK p.v.3-87332</t>
  </si>
  <si>
    <t>2022-03-17T21:36:35.365</t>
  </si>
  <si>
    <t>1.3.6.1.4.1.14519.5.2.1.4219.6651.201159119284724717277718329705</t>
  </si>
  <si>
    <t>./FDG-PET-CT-Lesions/PETCT_f650c87621/03-11-2005-NA-PET-CT Ganzkoerper  primaer mit KM-89620/4.000000-GK p.v.3 s-29705</t>
  </si>
  <si>
    <t>2022-03-17T21:36:58.112</t>
  </si>
  <si>
    <t>1.3.6.1.4.1.14519.5.2.1.4219.6651.650939403345906027960949273860</t>
  </si>
  <si>
    <t>188.56 MB</t>
  </si>
  <si>
    <t>./FDG-PET-CT-Lesions/PETCT_f650c87621/12-08-2005-NA-PET-CT Ganzkoerper  primaer mit KM-18719/4.000000-GK p.v.3 s-73860</t>
  </si>
  <si>
    <t>2022-03-17T21:37:05.605</t>
  </si>
  <si>
    <t>1.3.6.1.4.1.14519.5.2.1.4219.6651.698983403123315860950264472070</t>
  </si>
  <si>
    <t>./FDG-PET-CT-Lesions/PETCT_f650c87621/12-08-2005-NA-PET-CT Ganzkoerper  primaer mit KM-18719/10.000000-PET corr.-72070</t>
  </si>
  <si>
    <t>2022-03-17T21:37:11.565</t>
  </si>
  <si>
    <t>1.3.6.1.4.1.14519.5.2.1.4219.6651.520948302092477694769663900074</t>
  </si>
  <si>
    <t>PETCT_f65602d938</t>
  </si>
  <si>
    <t>1.3.6.1.4.1.14519.5.2.1.4219.6651.135307633892237199105863291477</t>
  </si>
  <si>
    <t>./FDG-PET-CT-Lesions/PETCT_f65602d938/03-25-2007-NA-PET-CT Ganzkoerper  primaer mit KM-91477/300.000000-Segmentation-00074</t>
  </si>
  <si>
    <t>2022-03-17T21:37:18.767</t>
  </si>
  <si>
    <t>1.3.6.1.4.1.14519.5.2.1.4219.6651.239899998728981077565651430299</t>
  </si>
  <si>
    <t>106.17 MB</t>
  </si>
  <si>
    <t>./FDG-PET-CT-Lesions/PETCT_f65602d938/03-25-2007-NA-PET-CT Ganzkoerper  primaer mit KM-91477/9.000000-PET corr.-30299</t>
  </si>
  <si>
    <t>2022-03-17T21:37:38.378</t>
  </si>
  <si>
    <t>1.3.6.1.4.1.14519.5.2.1.4219.6651.107496676388814655949980788372</t>
  </si>
  <si>
    <t>207.08 MB</t>
  </si>
  <si>
    <t>./FDG-PET-CT-Lesions/PETCT_f65602d938/03-25-2007-NA-PET-CT Ganzkoerper  primaer mit KM-91477/4.000000-GK p.v.3 s-88372</t>
  </si>
  <si>
    <t>2022-03-17T21:37:39.991</t>
  </si>
  <si>
    <t>1.3.6.1.4.1.14519.5.2.1.4219.6651.278041824811627027698104591083</t>
  </si>
  <si>
    <t>PETCT_f7067b7bbb</t>
  </si>
  <si>
    <t>1.3.6.1.4.1.14519.5.2.1.4219.6651.186966399981919101731993625597</t>
  </si>
  <si>
    <t>5/26/2001</t>
  </si>
  <si>
    <t>./FDG-PET-CT-Lesions/PETCT_f7067b7bbb/05-26-2001-NA-PET-CT Ganzkoerper  primaer mit KM-25597/300.000000-Segmentation-91083</t>
  </si>
  <si>
    <t>2022-03-17T21:37:46.25</t>
  </si>
  <si>
    <t>1.3.6.1.4.1.14519.5.2.1.4219.6651.262575058306878781318094727682</t>
  </si>
  <si>
    <t>./FDG-PET-CT-Lesions/PETCT_f7067b7bbb/05-26-2001-NA-PET-CT Ganzkoerper  primaer mit KM-25597/7.000000-PET corr.-27682</t>
  </si>
  <si>
    <t>2022-03-17T21:37:47.797</t>
  </si>
  <si>
    <t>1.3.6.1.4.1.14519.5.2.1.4219.6651.109875529800474493290192318653</t>
  </si>
  <si>
    <t>PETCT_f75d25523c</t>
  </si>
  <si>
    <t>1.3.6.1.4.1.14519.5.2.1.4219.6651.106123029290802933859581356532</t>
  </si>
  <si>
    <t>./FDG-PET-CT-Lesions/PETCT_f75d25523c/09-13-2002-NA-PET-CT Ganzkoerper  primaer mit KM-56532/5.000000-PET corr.-18653</t>
  </si>
  <si>
    <t>2022-03-17T21:38:14.501</t>
  </si>
  <si>
    <t>1.3.6.1.4.1.14519.5.2.1.4219.6651.144045913797718992002251913581</t>
  </si>
  <si>
    <t>./FDG-PET-CT-Lesions/PETCT_f75d25523c/09-13-2002-NA-PET-CT Ganzkoerper  primaer mit KM-56532/300.000000-Segmentation-13581</t>
  </si>
  <si>
    <t>2022-03-17T21:38:19.484</t>
  </si>
  <si>
    <t>1.3.6.1.4.1.14519.5.2.1.4219.6651.240613346469910860721031160470</t>
  </si>
  <si>
    <t>PETCT_f7a9267a69</t>
  </si>
  <si>
    <t>1.3.6.1.4.1.14519.5.2.1.4219.6651.142065875416246306913738868818</t>
  </si>
  <si>
    <t>./FDG-PET-CT-Lesions/PETCT_f7a9267a69/02-01-2003-NA-PET-CT Ganzkoerper nativ-68818/300.000000-Segmentation-60470</t>
  </si>
  <si>
    <t>2022-03-17T21:38:25.816</t>
  </si>
  <si>
    <t>1.3.6.1.4.1.14519.5.2.1.4219.6651.143576799578760758108785051422</t>
  </si>
  <si>
    <t>./FDG-PET-CT-Lesions/PETCT_f75d25523c/09-13-2002-NA-PET-CT Ganzkoerper  primaer mit KM-56532/6.000000-GK p.v.3-51422</t>
  </si>
  <si>
    <t>2022-03-17T21:38:30.422</t>
  </si>
  <si>
    <t>1.3.6.1.4.1.14519.5.2.1.4219.6651.304245207385486551025322924890</t>
  </si>
  <si>
    <t>./FDG-PET-CT-Lesions/PETCT_f7a9267a69/02-01-2003-NA-PET-CT Ganzkoerper nativ-68818/7.000000-PET corr.-24890</t>
  </si>
  <si>
    <t>2022-03-17T21:38:53.407</t>
  </si>
  <si>
    <t>1.3.6.1.4.1.14519.5.2.1.4219.6651.865744261347732311353744473154</t>
  </si>
  <si>
    <t>./FDG-PET-CT-Lesions/PETCT_f7067b7bbb/05-26-2001-NA-PET-CT Ganzkoerper  primaer mit KM-25597/5.000000-GK p.v.2-73154</t>
  </si>
  <si>
    <t>2022-03-17T21:39:07.88</t>
  </si>
  <si>
    <t>1.3.6.1.4.1.14519.5.2.1.4219.6651.213217387988435337004590547784</t>
  </si>
  <si>
    <t>1.3.6.1.4.1.14519.5.2.1.4219.6651.217455793246586778251440975431</t>
  </si>
  <si>
    <t>./FDG-PET-CT-Lesions/PETCT_f7a9267a69/11-01-2002-NA-PET-CT Ganzkoerper nativ-75431/300.000000-Segmentation-47784</t>
  </si>
  <si>
    <t>2022-03-17T21:39:14.136</t>
  </si>
  <si>
    <t>1.3.6.1.4.1.14519.5.2.1.4219.6651.313887593384643305752171056250</t>
  </si>
  <si>
    <t>./FDG-PET-CT-Lesions/PETCT_f7a9267a69/02-01-2003-NA-PET-CT Ganzkoerper nativ-68818/4.000000-GK nativ 3-56250</t>
  </si>
  <si>
    <t>2022-03-17T21:39:16.466</t>
  </si>
  <si>
    <t>1.3.6.1.4.1.14519.5.2.1.4219.6651.207195686212385886779829689195</t>
  </si>
  <si>
    <t>PETCT_f8314eb3f7</t>
  </si>
  <si>
    <t>1.3.6.1.4.1.14519.5.2.1.4219.6651.173847878652200033364510546438</t>
  </si>
  <si>
    <t>./FDG-PET-CT-Lesions/PETCT_f8314eb3f7/03-14-2003-NA-PET-CT Ganzkoerper nativ-46438/300.000000-Segmentation-89195</t>
  </si>
  <si>
    <t>2022-03-17T21:39:22.985</t>
  </si>
  <si>
    <t>1.3.6.1.4.1.14519.5.2.1.4219.6651.116752452387919826496143789791</t>
  </si>
  <si>
    <t>./FDG-PET-CT-Lesions/PETCT_f7a9267a69/11-01-2002-NA-PET-CT Ganzkoerper nativ-75431/7.000000-PET corr.-89791</t>
  </si>
  <si>
    <t>2022-03-17T21:39:24.315</t>
  </si>
  <si>
    <t>1.3.6.1.4.1.14519.5.2.1.4219.6651.491290692770705490772863569955</t>
  </si>
  <si>
    <t>./FDG-PET-CT-Lesions/PETCT_f8314eb3f7/03-14-2003-NA-PET-CT Ganzkoerper nativ-46438/7.000000-PET corr.-69955</t>
  </si>
  <si>
    <t>2022-03-17T21:39:51.056</t>
  </si>
  <si>
    <t>1.3.6.1.4.1.14519.5.2.1.4219.6651.252084542830574151368466721850</t>
  </si>
  <si>
    <t>./FDG-PET-CT-Lesions/PETCT_f7a9267a69/11-01-2002-NA-PET-CT Ganzkoerper nativ-75431/4.000000-GK nativ 3-21850</t>
  </si>
  <si>
    <t>2022-03-17T21:39:58.225</t>
  </si>
  <si>
    <t>1.3.6.1.4.1.14519.5.2.1.4219.6651.896079008610816551785088637009</t>
  </si>
  <si>
    <t>./FDG-PET-CT-Lesions/PETCT_f8314eb3f7/03-14-2003-NA-PET-CT Ganzkoerper nativ-46438/4.000000-GK nativ 3-37009</t>
  </si>
  <si>
    <t>2022-03-17T21:40:03.569</t>
  </si>
  <si>
    <t>1.3.6.1.4.1.14519.5.2.1.4219.6651.307427126220166432584929190412</t>
  </si>
  <si>
    <t>1.3.6.1.4.1.14519.5.2.1.4219.6651.234032850189663046855570298309</t>
  </si>
  <si>
    <t>9/20/2003</t>
  </si>
  <si>
    <t>./FDG-PET-CT-Lesions/PETCT_f8314eb3f7/09-20-2003-NA-PET-CT Ganzkoerper nativ-98309/300.000000-Segmentation-90412</t>
  </si>
  <si>
    <t>2022-03-17T21:40:08.018</t>
  </si>
  <si>
    <t>1.3.6.1.4.1.14519.5.2.1.4219.6651.174034900241156189531168566797</t>
  </si>
  <si>
    <t>./FDG-PET-CT-Lesions/PETCT_f8314eb3f7/09-20-2003-NA-PET-CT Ganzkoerper nativ-98309/8.000000-PET corr.-66797</t>
  </si>
  <si>
    <t>2022-03-17T21:40:31.455</t>
  </si>
  <si>
    <t>1.3.6.1.4.1.14519.5.2.1.4219.6651.351077735077784660562700167377</t>
  </si>
  <si>
    <t>./FDG-PET-CT-Lesions/PETCT_f8314eb3f7/09-20-2003-NA-PET-CT Ganzkoerper nativ-98309/4.000000-GK nativ 3-67377</t>
  </si>
  <si>
    <t>2022-03-17T21:40:42.059</t>
  </si>
  <si>
    <t>1.3.6.1.4.1.14519.5.2.1.4219.6651.172282611235216093666594517762</t>
  </si>
  <si>
    <t>PETCT_f8aac0e202</t>
  </si>
  <si>
    <t>1.3.6.1.4.1.14519.5.2.1.4219.6651.541807530673599238252445685987</t>
  </si>
  <si>
    <t>7/30/2006</t>
  </si>
  <si>
    <t>./FDG-PET-CT-Lesions/PETCT_f8aac0e202/07-30-2006-NA-PET-CT Ganzkoerper  primaer mit KM-85987/4.000000-GK p.v.3 s-17762</t>
  </si>
  <si>
    <t>2022-03-17T21:40:52.426</t>
  </si>
  <si>
    <t>1.3.6.1.4.1.14519.5.2.1.4219.6651.550145338014764265622624298272</t>
  </si>
  <si>
    <t>./FDG-PET-CT-Lesions/PETCT_f8aac0e202/07-30-2006-NA-PET-CT Ganzkoerper  primaer mit KM-85987/300.000000-Segmentation-98272</t>
  </si>
  <si>
    <t>2022-03-17T21:40:53.756</t>
  </si>
  <si>
    <t>1.3.6.1.4.1.14519.5.2.1.4219.6651.275960112754379267036238639622</t>
  </si>
  <si>
    <t>./FDG-PET-CT-Lesions/PETCT_f8aac0e202/07-30-2006-NA-PET-CT Ganzkoerper  primaer mit KM-85987/9.000000-PET corr.-39622</t>
  </si>
  <si>
    <t>2022-03-17T21:40:59.582</t>
  </si>
  <si>
    <t>1.3.6.1.4.1.14519.5.2.1.4219.6651.227403202481811363085595018417</t>
  </si>
  <si>
    <t>1.3.6.1.4.1.14519.5.2.1.4219.6651.569614924529814191475980941484</t>
  </si>
  <si>
    <t>./FDG-PET-CT-Lesions/PETCT_f8aac0e202/02-26-2006-NA-PET-CT Ganzkoerper  primaer mit KM-41484/300.000000-Segmentation-18417</t>
  </si>
  <si>
    <t>2022-03-17T21:41:05.629</t>
  </si>
  <si>
    <t>1.3.6.1.4.1.14519.5.2.1.4219.6651.274928804123049594477097906894</t>
  </si>
  <si>
    <t>106.20 MB</t>
  </si>
  <si>
    <t>./FDG-PET-CT-Lesions/PETCT_f8aac0e202/02-26-2006-NA-PET-CT Ganzkoerper  primaer mit KM-41484/11.000000-PET corr.-06894</t>
  </si>
  <si>
    <t>2022-03-17T21:41:32.901</t>
  </si>
  <si>
    <t>1.3.6.1.4.1.14519.5.2.1.4219.6651.222702090519577722113362694372</t>
  </si>
  <si>
    <t>207.09 MB</t>
  </si>
  <si>
    <t>./FDG-PET-CT-Lesions/PETCT_f8aac0e202/02-26-2006-NA-PET-CT Ganzkoerper  primaer mit KM-41484/4.000000-GK p.v.3 s-94372</t>
  </si>
  <si>
    <t>2022-03-17T21:41:34.226</t>
  </si>
  <si>
    <t>1.3.6.1.4.1.14519.5.2.1.4219.6651.130038894939343190616495231242</t>
  </si>
  <si>
    <t>PETCT_f8de0cde56</t>
  </si>
  <si>
    <t>1.3.6.1.4.1.14519.5.2.1.4219.6651.140005878624020159819343701576</t>
  </si>
  <si>
    <t>./FDG-PET-CT-Lesions/PETCT_f8de0cde56/12-05-2005-NA-PET-CT Ganzkoerper  primaer mit KM-01576/8.000000-PET corr.-31242</t>
  </si>
  <si>
    <t>2022-03-17T21:41:42.318</t>
  </si>
  <si>
    <t>1.3.6.1.4.1.14519.5.2.1.4219.6651.637253379156581054563904410488</t>
  </si>
  <si>
    <t>./FDG-PET-CT-Lesions/PETCT_f8de0cde56/12-05-2005-NA-PET-CT Ganzkoerper  primaer mit KM-01576/300.000000-Segmentation-10488</t>
  </si>
  <si>
    <t>2022-03-17T21:41:43.323</t>
  </si>
  <si>
    <t>1.3.6.1.4.1.14519.5.2.1.4219.6651.178647797213867506553544706494</t>
  </si>
  <si>
    <t>PETCT_f9c4d4f9ab</t>
  </si>
  <si>
    <t>1.3.6.1.4.1.14519.5.2.1.4219.6651.145948856856758095703925727135</t>
  </si>
  <si>
    <t>8.22 MB</t>
  </si>
  <si>
    <t>./FDG-PET-CT-Lesions/PETCT_f9c4d4f9ab/03-22-2007-NA-PET-CT Ganzkoerper nativ-27135/300.000000-Segmentation-06494</t>
  </si>
  <si>
    <t>2022-03-17T21:41:56.863</t>
  </si>
  <si>
    <t>1.3.6.1.4.1.14519.5.2.1.4219.6651.186085762092616531998368005868</t>
  </si>
  <si>
    <t>211.29 MB</t>
  </si>
  <si>
    <t>./FDG-PET-CT-Lesions/PETCT_f8de0cde56/12-05-2005-NA-PET-CT Ganzkoerper  primaer mit KM-01576/4.000000-GK p.v.3 s-05868</t>
  </si>
  <si>
    <t>2022-03-17T21:42:12.114</t>
  </si>
  <si>
    <t>1.3.6.1.4.1.14519.5.2.1.4219.6651.152684577828101727235541196957</t>
  </si>
  <si>
    <t>128.89 MB</t>
  </si>
  <si>
    <t>./FDG-PET-CT-Lesions/PETCT_f9c4d4f9ab/03-22-2007-NA-PET-CT Ganzkoerper nativ-27135/3.000000-PET corr.-96957</t>
  </si>
  <si>
    <t>2022-03-17T21:42:20.045</t>
  </si>
  <si>
    <t>1.3.6.1.4.1.14519.5.2.1.4219.6651.182221832232453050587545625602</t>
  </si>
  <si>
    <t>251.96 MB</t>
  </si>
  <si>
    <t>./FDG-PET-CT-Lesions/PETCT_f9c4d4f9ab/03-22-2007-NA-PET-CT Ganzkoerper nativ-27135/6.000000-GK nativ 3 s-25602</t>
  </si>
  <si>
    <t>2022-03-17T21:42:48.141</t>
  </si>
  <si>
    <t>1.3.6.1.4.1.14519.5.2.1.4219.6651.744589859081835999262566079381</t>
  </si>
  <si>
    <t>PETCT_f9e0c504af</t>
  </si>
  <si>
    <t>1.3.6.1.4.1.14519.5.2.1.4219.6651.156915557567932224662129314170</t>
  </si>
  <si>
    <t>6/29/2003</t>
  </si>
  <si>
    <t>./FDG-PET-CT-Lesions/PETCT_f9e0c504af/06-29-2003-NA-PET-CT Ganzkoerper  primaer mit KM-14170/300.000000-Segmentation-79381</t>
  </si>
  <si>
    <t>2022-03-17T21:42:51.689</t>
  </si>
  <si>
    <t>1.3.6.1.4.1.14519.5.2.1.4219.6651.103556354464791007294558974193</t>
  </si>
  <si>
    <t>./FDG-PET-CT-Lesions/PETCT_f9e0c504af/06-29-2003-NA-PET-CT Ganzkoerper  primaer mit KM-14170/8.000000-PET corr.-74193</t>
  </si>
  <si>
    <t>2022-03-17T21:42:54.526</t>
  </si>
  <si>
    <t>1.3.6.1.4.1.14519.5.2.1.4219.6651.282857814273367804983745376507</t>
  </si>
  <si>
    <t>PETCT_fa45f610c4</t>
  </si>
  <si>
    <t>1.3.6.1.4.1.14519.5.2.1.4219.6651.157065069858372810047704725192</t>
  </si>
  <si>
    <t>./FDG-PET-CT-Lesions/PETCT_fa45f610c4/10-07-2004-NA-PET-CT Ganzkoerper  primaer mit KM-25192/300.000000-Segmentation-76507</t>
  </si>
  <si>
    <t>2022-03-17T21:42:56.793</t>
  </si>
  <si>
    <t>1.3.6.1.4.1.14519.5.2.1.4219.6651.669575741895297502153351771057</t>
  </si>
  <si>
    <t>./FDG-PET-CT-Lesions/PETCT_fa45f610c4/10-07-2004-NA-PET-CT Ganzkoerper  primaer mit KM-25192/9.000000-PET corr.-71057</t>
  </si>
  <si>
    <t>2022-03-17T21:43:23.446</t>
  </si>
  <si>
    <t>1.3.6.1.4.1.14519.5.2.1.4219.6651.107552439891195228713490019136</t>
  </si>
  <si>
    <t>./FDG-PET-CT-Lesions/PETCT_fa45f610c4/10-07-2004-NA-PET-CT Ganzkoerper  primaer mit KM-25192/4.000000-GK p.v.3 s-19136</t>
  </si>
  <si>
    <t>2022-03-17T21:43:26.047</t>
  </si>
  <si>
    <t>1.3.6.1.4.1.14519.5.2.1.4219.6651.240285608342894532272759561195</t>
  </si>
  <si>
    <t>PETCT_faf4a6dbaa</t>
  </si>
  <si>
    <t>1.3.6.1.4.1.14519.5.2.1.4219.6651.165804478260796900352637249516</t>
  </si>
  <si>
    <t>./FDG-PET-CT-Lesions/PETCT_faf4a6dbaa/01-10-2003-NA-PET-CT Ganzkoerper  primaer mit KM-49516/6.000000-PET corr.-61195</t>
  </si>
  <si>
    <t>2022-03-17T21:44:01.119</t>
  </si>
  <si>
    <t>1.3.6.1.4.1.14519.5.2.1.4219.6651.207243777162622482533404816617</t>
  </si>
  <si>
    <t>./FDG-PET-CT-Lesions/PETCT_faf4a6dbaa/01-10-2003-NA-PET-CT Ganzkoerper  primaer mit KM-49516/7.000000-GK p.v.3-16617</t>
  </si>
  <si>
    <t>2022-03-17T21:44:01.443</t>
  </si>
  <si>
    <t>1.3.6.1.4.1.14519.5.2.1.4219.6651.286177143714689442028807945790</t>
  </si>
  <si>
    <t>./FDG-PET-CT-Lesions/PETCT_faf4a6dbaa/01-10-2003-NA-PET-CT Ganzkoerper  primaer mit KM-49516/300.000000-Segmentation-45790</t>
  </si>
  <si>
    <t>2022-03-17T21:44:11.87</t>
  </si>
  <si>
    <t>1.3.6.1.4.1.14519.5.2.1.4219.6651.100935066974421162057819083120</t>
  </si>
  <si>
    <t>735.75 MB</t>
  </si>
  <si>
    <t>./FDG-PET-CT-Lesions/PETCT_f9e0c504af/06-29-2003-NA-PET-CT Ganzkoerper  primaer mit KM-14170/7.000000-GK p.v.1 WF-83120</t>
  </si>
  <si>
    <t>2022-03-17T21:44:19.986</t>
  </si>
  <si>
    <t>1.3.6.1.4.1.14519.5.2.1.4219.6651.236386145809010128818762432726</t>
  </si>
  <si>
    <t>PETCT_fb014a1ea0</t>
  </si>
  <si>
    <t>1.3.6.1.4.1.14519.5.2.1.4219.6651.234502808892236415403900485859</t>
  </si>
  <si>
    <t>./FDG-PET-CT-Lesions/PETCT_fb014a1ea0/12-01-2005-NA-PET-CT Ganzkoerper  primaer mit KM-85859/300.000000-Segmentation-32726</t>
  </si>
  <si>
    <t>2022-03-17T21:44:21.783</t>
  </si>
  <si>
    <t>1.3.6.1.4.1.14519.5.2.1.4219.6651.192944502182302829502081574391</t>
  </si>
  <si>
    <t>./FDG-PET-CT-Lesions/PETCT_fb014a1ea0/12-01-2005-NA-PET-CT Ganzkoerper  primaer mit KM-85859/4.000000-GK p.v.3 s-74391</t>
  </si>
  <si>
    <t>2022-03-17T21:44:46.9</t>
  </si>
  <si>
    <t>1.3.6.1.4.1.14519.5.2.1.4219.6651.624112017117873201189451763808</t>
  </si>
  <si>
    <t>./FDG-PET-CT-Lesions/PETCT_fb014a1ea0/12-01-2005-NA-PET-CT Ganzkoerper  primaer mit KM-85859/8.000000-PET corr.-63808</t>
  </si>
  <si>
    <t>2022-03-17T21:44:48.403</t>
  </si>
  <si>
    <t>1.3.6.1.4.1.14519.5.2.1.4219.6651.105264448024441034857478488631</t>
  </si>
  <si>
    <t>PETCT_fbd907a179</t>
  </si>
  <si>
    <t>1.3.6.1.4.1.14519.5.2.1.4219.6651.114084559043143515382733752084</t>
  </si>
  <si>
    <t>./FDG-PET-CT-Lesions/PETCT_fbd907a179/10-04-2003-NA-PET-CT Ganzkoerper  primaer mit KM-52084/11.000000-PET corr.-88631</t>
  </si>
  <si>
    <t>2022-03-17T21:44:49.366</t>
  </si>
  <si>
    <t>1.3.6.1.4.1.14519.5.2.1.4219.6651.148506891483841471614265792175</t>
  </si>
  <si>
    <t>./FDG-PET-CT-Lesions/PETCT_fbd907a179/10-04-2003-NA-PET-CT Ganzkoerper  primaer mit KM-52084/300.000000-Segmentation-92175</t>
  </si>
  <si>
    <t>2022-03-17T21:44:57.15</t>
  </si>
  <si>
    <t>1.3.6.1.4.1.14519.5.2.1.4219.6651.266665804914441638449376664752</t>
  </si>
  <si>
    <t>PETCT_fc0389a486</t>
  </si>
  <si>
    <t>1.3.6.1.4.1.14519.5.2.1.4219.6651.205014847849109624102953025868</t>
  </si>
  <si>
    <t>12.35 MB</t>
  </si>
  <si>
    <t>./FDG-PET-CT-Lesions/PETCT_fc0389a486/05-30-2005-NA-PET-CT Ganzkoerper  primaer mit KM-25868/300.000000-Segmentation-64752</t>
  </si>
  <si>
    <t>2022-03-17T21:45:04.08</t>
  </si>
  <si>
    <t>1.3.6.1.4.1.14519.5.2.1.4219.6651.303584820397865703106733068050</t>
  </si>
  <si>
    <t>./FDG-PET-CT-Lesions/PETCT_fbd907a179/10-04-2003-NA-PET-CT Ganzkoerper  primaer mit KM-52084/4.000000-GK p.v.3-68050</t>
  </si>
  <si>
    <t>2022-03-17T21:45:21.106</t>
  </si>
  <si>
    <t>1.3.6.1.4.1.14519.5.2.1.4219.6651.102557787626841097120505345300</t>
  </si>
  <si>
    <t>193.81 MB</t>
  </si>
  <si>
    <t>./FDG-PET-CT-Lesions/PETCT_fc0389a486/05-30-2005-NA-PET-CT Ganzkoerper  primaer mit KM-25868/7.000000-PET corr.-45300</t>
  </si>
  <si>
    <t>2022-03-17T21:45:52.02</t>
  </si>
  <si>
    <t>1.3.6.1.4.1.14519.5.2.1.4219.6651.791424008030837401899721941313</t>
  </si>
  <si>
    <t>378.71 MB</t>
  </si>
  <si>
    <t>./FDG-PET-CT-Lesions/PETCT_fc0389a486/05-30-2005-NA-PET-CT Ganzkoerper  primaer mit KM-25868/5.000000-GK p.v.3 s-41313</t>
  </si>
  <si>
    <t>2022-03-17T21:46:17.352</t>
  </si>
  <si>
    <t>1.3.6.1.4.1.14519.5.2.1.4219.6651.126667585895444644367152186214</t>
  </si>
  <si>
    <t>PETCT_fcdbe15200</t>
  </si>
  <si>
    <t>1.3.6.1.4.1.14519.5.2.1.4219.6651.365313945021288311040157511682</t>
  </si>
  <si>
    <t>./FDG-PET-CT-Lesions/PETCT_fcdbe15200/12-14-2003-NA-PET-CT Ganzkoerper  primaer mit KM-11682/8.000000-PET corr.-86214</t>
  </si>
  <si>
    <t>2022-03-17T21:46:19.557</t>
  </si>
  <si>
    <t>1.3.6.1.4.1.14519.5.2.1.4219.6651.159147135423636731764117900410</t>
  </si>
  <si>
    <t>PETCT_fde66dd53a</t>
  </si>
  <si>
    <t>1.3.6.1.4.1.14519.5.2.1.4219.6651.194294292917720807545385679975</t>
  </si>
  <si>
    <t>12/22/2005</t>
  </si>
  <si>
    <t>./FDG-PET-CT-Lesions/PETCT_fde66dd53a/12-22-2005-NA-PET-CT Ganzkoerper  primaer mit KM-79975/300.000000-Segmentation-00410</t>
  </si>
  <si>
    <t>2022-03-17T21:46:22.634</t>
  </si>
  <si>
    <t>1.3.6.1.4.1.14519.5.2.1.4219.6651.599722917391725099814413614642</t>
  </si>
  <si>
    <t>./FDG-PET-CT-Lesions/PETCT_fcdbe15200/12-14-2003-NA-PET-CT Ganzkoerper  primaer mit KM-11682/300.000000-Segmentation-14642</t>
  </si>
  <si>
    <t>2022-03-17T21:46:24.054</t>
  </si>
  <si>
    <t>1.3.6.1.4.1.14519.5.2.1.4219.6651.160173378767682545380114948024</t>
  </si>
  <si>
    <t>./FDG-PET-CT-Lesions/PETCT_fde66dd53a/12-22-2005-NA-PET-CT Ganzkoerper  primaer mit KM-79975/14.000000-PET corr.-48024</t>
  </si>
  <si>
    <t>2022-03-17T21:46:47.884</t>
  </si>
  <si>
    <t>1.3.6.1.4.1.14519.5.2.1.4219.6651.184001889332217494094972202701</t>
  </si>
  <si>
    <t>./FDG-PET-CT-Lesions/PETCT_fde66dd53a/12-22-2005-NA-PET-CT Ganzkoerper  primaer mit KM-79975/4.000000-GK p.v.3 s-02701</t>
  </si>
  <si>
    <t>2022-03-17T21:46:58.057</t>
  </si>
  <si>
    <t>1.3.6.1.4.1.14519.5.2.1.4219.6651.302333591822135520736026705109</t>
  </si>
  <si>
    <t>./FDG-PET-CT-Lesions/PETCT_fcdbe15200/12-14-2003-NA-PET-CT Ganzkoerper  primaer mit KM-11682/4.000000-GK p.v.3 s-05109</t>
  </si>
  <si>
    <t>2022-03-17T21:47:03.476</t>
  </si>
  <si>
    <t>1.3.6.1.4.1.14519.5.2.1.4219.6651.473440949722135842055339091587</t>
  </si>
  <si>
    <t>PETCT_fde79b6aa9</t>
  </si>
  <si>
    <t>1.3.6.1.4.1.14519.5.2.1.4219.6651.204453908697262727741275188403</t>
  </si>
  <si>
    <t>./FDG-PET-CT-Lesions/PETCT_fde79b6aa9/02-23-2003-NA-PET-CT Ganzkoerper  primaer mit KM-88403/300.000000-Segmentation-91587</t>
  </si>
  <si>
    <t>2022-03-17T21:47:08.763</t>
  </si>
  <si>
    <t>1.3.6.1.4.1.14519.5.2.1.4219.6651.187464075341035531273993406522</t>
  </si>
  <si>
    <t>./FDG-PET-CT-Lesions/PETCT_fde79b6aa9/02-23-2003-NA-PET-CT Ganzkoerper  primaer mit KM-88403/6.000000-PET corr.-06522</t>
  </si>
  <si>
    <t>2022-03-17T21:47:37.813</t>
  </si>
  <si>
    <t>1.3.6.1.4.1.14519.5.2.1.4219.6651.165496802077955272176141624502</t>
  </si>
  <si>
    <t>1.3.6.1.4.1.14519.5.2.1.4219.6651.266952859076244757408053988178</t>
  </si>
  <si>
    <t>./FDG-PET-CT-Lesions/PETCT_fde79b6aa9/08-16-2003-NA-PET-CT Ganzkoerper  primaer mit KM-88178/8.000000-PET corr.-24502</t>
  </si>
  <si>
    <t>2022-03-17T21:47:57.83</t>
  </si>
  <si>
    <t>1.3.6.1.4.1.14519.5.2.1.4219.6651.409719168732589486527669889081</t>
  </si>
  <si>
    <t>./FDG-PET-CT-Lesions/PETCT_fde79b6aa9/08-16-2003-NA-PET-CT Ganzkoerper  primaer mit KM-88178/300.000000-Segmentation-89081</t>
  </si>
  <si>
    <t>2022-03-17T21:48:02.591</t>
  </si>
  <si>
    <t>1.3.6.1.4.1.14519.5.2.1.4219.6651.218080751630412036874684403240</t>
  </si>
  <si>
    <t>./FDG-PET-CT-Lesions/PETCT_fde79b6aa9/02-23-2003-NA-PET-CT Ganzkoerper  primaer mit KM-88403/4.000000-GK p.v.3-03240</t>
  </si>
  <si>
    <t>2022-03-17T21:48:04.347</t>
  </si>
  <si>
    <t>1.3.6.1.4.1.14519.5.2.1.4219.6651.256288405567916478011169782379</t>
  </si>
  <si>
    <t>./FDG-PET-CT-Lesions/PETCT_fde79b6aa9/08-16-2003-NA-PET-CT Ganzkoerper  primaer mit KM-88178/4.000000-GK p.v.3-82379</t>
  </si>
  <si>
    <t>2022-03-17T21:48:47.001</t>
  </si>
  <si>
    <t>1.3.6.1.4.1.14519.5.2.1.4219.6651.150780235664786083538120746760</t>
  </si>
  <si>
    <t>1.3.6.1.4.1.14519.5.2.1.4219.6651.960887139192403488101728413154</t>
  </si>
  <si>
    <t>./FDG-PET-CT-Lesions/PETCT_fde79b6aa9/05-09-2005-NA-PET-CT Ganzkoerper  primaer mit KM-13154/5.000000-PET corr.-46760</t>
  </si>
  <si>
    <t>2022-03-17T21:48:55.594</t>
  </si>
  <si>
    <t>1.3.6.1.4.1.14519.5.2.1.4219.6651.364328989098826036427245814972</t>
  </si>
  <si>
    <t>./FDG-PET-CT-Lesions/PETCT_fde79b6aa9/05-09-2005-NA-PET-CT Ganzkoerper  primaer mit KM-13154/300.000000-Segmentation-14972</t>
  </si>
  <si>
    <t>2022-03-17T21:48:57.38</t>
  </si>
  <si>
    <t>1.3.6.1.4.1.14519.5.2.1.4219.6651.163390901989343459255915209898</t>
  </si>
  <si>
    <t>PETCT_fe705ea1cc</t>
  </si>
  <si>
    <t>1.3.6.1.4.1.14519.5.2.1.4219.6651.319090403244716247697357093772</t>
  </si>
  <si>
    <t>./FDG-PET-CT-Lesions/PETCT_fe705ea1cc/12-29-2002-NA-Unspecified CT ABDOMEN-93772/300.000000-Segmentation-09898</t>
  </si>
  <si>
    <t>2022-03-17T21:49:00.257</t>
  </si>
  <si>
    <t>1.3.6.1.4.1.14519.5.2.1.4219.6651.294062952866362621529459592328</t>
  </si>
  <si>
    <t>./FDG-PET-CT-Lesions/PETCT_fde79b6aa9/05-09-2005-NA-PET-CT Ganzkoerper  primaer mit KM-13154/4.000000-GK p.v.3 s-92328</t>
  </si>
  <si>
    <t>2022-03-17T21:49:12.081</t>
  </si>
  <si>
    <t>1.3.6.1.4.1.14519.5.2.1.4219.6651.174998622851014879442350068265</t>
  </si>
  <si>
    <t>1.3.6.1.4.1.14519.5.2.1.4219.6651.972577895642669927926950847025</t>
  </si>
  <si>
    <t>./FDG-PET-CT-Lesions/PETCT_fe705ea1cc/04-27-2003-NA-Unspecified CT ABDOMEN-47025/300.000000-Segmentation-68265</t>
  </si>
  <si>
    <t>2022-03-17T21:49:21.596</t>
  </si>
  <si>
    <t>1.3.6.1.4.1.14519.5.2.1.4219.6651.484574363818075625229557398058</t>
  </si>
  <si>
    <t>./FDG-PET-CT-Lesions/PETCT_fe705ea1cc/12-29-2002-NA-Unspecified CT ABDOMEN-93772/6.000000-PET corr.-98058</t>
  </si>
  <si>
    <t>2022-03-17T21:49:27.485</t>
  </si>
  <si>
    <t>1.3.6.1.4.1.14519.5.2.1.4219.6651.818977905715495431546597924399</t>
  </si>
  <si>
    <t>./FDG-PET-CT-Lesions/PETCT_fe705ea1cc/04-27-2003-NA-Unspecified CT ABDOMEN-47025/5.000000-PET corr.-24399</t>
  </si>
  <si>
    <t>2022-03-17T21:49:51.113</t>
  </si>
  <si>
    <t>1.3.6.1.4.1.14519.5.2.1.4219.6651.851230154647192928380815218322</t>
  </si>
  <si>
    <t>./FDG-PET-CT-Lesions/PETCT_fe705ea1cc/04-27-2003-NA-Unspecified CT ABDOMEN-47025/4.000000-GK p.v.3-18322</t>
  </si>
  <si>
    <t>2022-03-17T21:50:00.466</t>
  </si>
  <si>
    <t>1.3.6.1.4.1.14519.5.2.1.4219.6651.122079059105439377130404300194</t>
  </si>
  <si>
    <t>PETCT_ff1451316e</t>
  </si>
  <si>
    <t>1.3.6.1.4.1.14519.5.2.1.4219.6651.172967091722459660239543622165</t>
  </si>
  <si>
    <t>3/31/2003</t>
  </si>
  <si>
    <t>./FDG-PET-CT-Lesions/PETCT_ff1451316e/03-31-2003-NA-PET-CT Ganzkoerper  primaer mit KM-22165/7.000000-PET corr.-00194</t>
  </si>
  <si>
    <t>2022-03-17T21:50:19.194</t>
  </si>
  <si>
    <t>1.3.6.1.4.1.14519.5.2.1.4219.6651.314179697408655147147469799658</t>
  </si>
  <si>
    <t>./FDG-PET-CT-Lesions/PETCT_ff1451316e/03-31-2003-NA-PET-CT Ganzkoerper  primaer mit KM-22165/300.000000-Segmentation-99658</t>
  </si>
  <si>
    <t>2022-03-17T21:50:25.001</t>
  </si>
  <si>
    <t>1.3.6.1.4.1.14519.5.2.1.4219.6651.268371672619414627406029465462</t>
  </si>
  <si>
    <t>./FDG-PET-CT-Lesions/PETCT_ff1451316e/03-31-2003-NA-PET-CT Ganzkoerper  primaer mit KM-22165/4.000000-GK p.v.3-65462</t>
  </si>
  <si>
    <t>2022-03-17T21:50:46.509</t>
  </si>
  <si>
    <t>1.3.6.1.4.1.14519.5.2.1.4219.6651.236102552014587977554483752548</t>
  </si>
  <si>
    <t>641.06 MB</t>
  </si>
  <si>
    <t>./FDG-PET-CT-Lesions/PETCT_fe705ea1cc/12-29-2002-NA-Unspecified CT ABDOMEN-93772/7.000000-GK p.v.1 WF-52548</t>
  </si>
  <si>
    <t>2022-03-17T21:51:00.132</t>
  </si>
  <si>
    <t>1.3.6.1.4.1.14519.5.2.1.4219.6651.330497593503742175108433289374</t>
  </si>
  <si>
    <t>PETCT_ff39795341</t>
  </si>
  <si>
    <t>1.3.6.1.4.1.14519.5.2.1.4219.6651.253687934564997206773930398939</t>
  </si>
  <si>
    <t>9/22/2005</t>
  </si>
  <si>
    <t>11.13 MB</t>
  </si>
  <si>
    <t>./FDG-PET-CT-Lesions/PETCT_ff39795341/09-22-2005-NA-PET-CT Ganzkoerper  primaer mit KM-98939/300.000000-Segmentation-89374</t>
  </si>
  <si>
    <t>2022-03-17T21:51:04.996</t>
  </si>
  <si>
    <t>1.3.6.1.4.1.14519.5.2.1.4219.6651.117635362952849113270919504448</t>
  </si>
  <si>
    <t>340.68 MB</t>
  </si>
  <si>
    <t>./FDG-PET-CT-Lesions/PETCT_ff39795341/09-22-2005-NA-PET-CT Ganzkoerper  primaer mit KM-98939/6.000000-GK p.v.3 s-04448</t>
  </si>
  <si>
    <t>2022-03-17T21:51:26.506</t>
  </si>
  <si>
    <t>1.3.6.1.4.1.14519.5.2.1.4219.6651.168850580521103173091987566854</t>
  </si>
  <si>
    <t>174.65 MB</t>
  </si>
  <si>
    <t>./FDG-PET-CT-Lesions/PETCT_ff39795341/09-22-2005-NA-PET-CT Ganzkoerper  primaer mit KM-98939/3.000000-PET corr.-66854</t>
  </si>
  <si>
    <t>2022-03-17T21:51:34.946</t>
  </si>
  <si>
    <t>Patient Data</t>
  </si>
  <si>
    <t>Filtered</t>
  </si>
  <si>
    <t>Row Labels</t>
  </si>
  <si>
    <t>Grand Total</t>
  </si>
  <si>
    <t>AGE</t>
  </si>
  <si>
    <t>SEX</t>
  </si>
  <si>
    <t>Count of AGE</t>
  </si>
  <si>
    <t>Column Labels</t>
  </si>
  <si>
    <t>AGE MODIFIED</t>
  </si>
  <si>
    <t>AGE 1</t>
  </si>
  <si>
    <t>BUCKET</t>
  </si>
  <si>
    <t>0-20</t>
  </si>
  <si>
    <t>20-40</t>
  </si>
  <si>
    <t>40-60</t>
  </si>
  <si>
    <t>60-80</t>
  </si>
  <si>
    <t>80+</t>
  </si>
  <si>
    <t>Count of BUCKET</t>
  </si>
  <si>
    <t>Diagnosis</t>
  </si>
  <si>
    <t>Count</t>
  </si>
  <si>
    <t>Column1</t>
  </si>
  <si>
    <t>Dia</t>
  </si>
  <si>
    <t>Models</t>
  </si>
  <si>
    <t>Dice Score</t>
  </si>
  <si>
    <t>Epochs</t>
  </si>
  <si>
    <t>Unet</t>
  </si>
  <si>
    <t>Vnet</t>
  </si>
  <si>
    <t>Wnet</t>
  </si>
  <si>
    <t>SwinUNet</t>
  </si>
  <si>
    <t>nnUNetv2</t>
  </si>
  <si>
    <t>PET</t>
  </si>
  <si>
    <t>FDG</t>
  </si>
  <si>
    <t>AI</t>
  </si>
  <si>
    <t>Artificial Intelligence</t>
  </si>
  <si>
    <t xml:space="preserve">CNN                </t>
  </si>
  <si>
    <t>Convolutional Neural Network</t>
  </si>
  <si>
    <t>Computed tomography</t>
  </si>
  <si>
    <t xml:space="preserve">DeepMTS        </t>
  </si>
  <si>
    <t>Deep Multi-Task Survival</t>
  </si>
  <si>
    <t xml:space="preserve">DL                   </t>
  </si>
  <si>
    <t>Deep Learning</t>
  </si>
  <si>
    <t xml:space="preserve">DSC                 </t>
  </si>
  <si>
    <t>Dice Similarity Coefficient</t>
  </si>
  <si>
    <t xml:space="preserve">FCN                 </t>
  </si>
  <si>
    <t>Fully Convolutional Network</t>
  </si>
  <si>
    <t>Fluorodeoxyglucose</t>
  </si>
  <si>
    <t xml:space="preserve">GAN                </t>
  </si>
  <si>
    <t>Generative Adversarial Network</t>
  </si>
  <si>
    <t xml:space="preserve">HFCM             </t>
  </si>
  <si>
    <t>Hierarchical Feature Co-learning Module</t>
  </si>
  <si>
    <t xml:space="preserve">ML                  </t>
  </si>
  <si>
    <t>Machine Learning</t>
  </si>
  <si>
    <t xml:space="preserve">MRI                </t>
  </si>
  <si>
    <t>Magnetic resonance imaging</t>
  </si>
  <si>
    <t xml:space="preserve">NBIA              </t>
  </si>
  <si>
    <t>Neurodegeneration with brain iron accumulation</t>
  </si>
  <si>
    <t>Position emission tomography</t>
  </si>
  <si>
    <t xml:space="preserve">SDB                </t>
  </si>
  <si>
    <t>Shared Down-sampling Blocks</t>
  </si>
  <si>
    <t xml:space="preserve">SE                   </t>
  </si>
  <si>
    <t>Squeeze-and-Excitation</t>
  </si>
  <si>
    <t xml:space="preserve">Skip-scSE       </t>
  </si>
  <si>
    <t>Skip Spatial and Channel Squeeze and Excitation Multi-Scale</t>
  </si>
  <si>
    <t xml:space="preserve">SUV                </t>
  </si>
  <si>
    <t>Standardized uptake values</t>
  </si>
  <si>
    <t xml:space="preserve">TMTV            </t>
  </si>
  <si>
    <t>Total Metabolic Tumor Volume</t>
  </si>
  <si>
    <t>AIAN</t>
  </si>
  <si>
    <t>American Indian and Alaska Native</t>
  </si>
  <si>
    <t>AAPI</t>
  </si>
  <si>
    <t>Asian American and Pacific Islander</t>
  </si>
  <si>
    <t>SHORT</t>
  </si>
  <si>
    <t>FULL FORM</t>
  </si>
  <si>
    <t xml:space="preserve">3D </t>
  </si>
  <si>
    <t>3 Dimensional</t>
  </si>
  <si>
    <t>DG</t>
  </si>
  <si>
    <t>Domain Generalization</t>
  </si>
  <si>
    <t>GDPR</t>
  </si>
  <si>
    <t>General Data Protection Regulation</t>
  </si>
  <si>
    <t>HIPAA</t>
  </si>
  <si>
    <t>Health Insurance Portability and Accountability Act</t>
  </si>
  <si>
    <t>FDA</t>
  </si>
  <si>
    <t>Food and Drug Administration</t>
  </si>
  <si>
    <t>2D</t>
  </si>
  <si>
    <t>2 Dimensional</t>
  </si>
  <si>
    <t>nnUNet</t>
  </si>
  <si>
    <t xml:space="preserve">No-New-UNet </t>
  </si>
  <si>
    <t>DAE-Former</t>
  </si>
  <si>
    <t>Dual Attention-guided Efficient Transformer</t>
  </si>
  <si>
    <t>PMTrans</t>
  </si>
  <si>
    <t>Pyramid Medical Transformer</t>
  </si>
  <si>
    <t>EGE-UNet</t>
  </si>
  <si>
    <t>Efficient Group Enhanced UNet</t>
  </si>
  <si>
    <t>TransAttUnet</t>
  </si>
  <si>
    <t>Multi-level Attention-guided U-Net with Transformer</t>
  </si>
  <si>
    <t>FPN</t>
  </si>
  <si>
    <t>Feature Pyramid Network</t>
  </si>
  <si>
    <t>CFPNet-M</t>
  </si>
  <si>
    <t>Channel-wise Feature Pyramid Network for Medicine</t>
  </si>
  <si>
    <t>HRNet</t>
  </si>
  <si>
    <t>High-Resolution Network</t>
  </si>
  <si>
    <t>HRSTNet</t>
  </si>
  <si>
    <t>High-Resolution Swin Transformer Network</t>
  </si>
  <si>
    <t>BraTS</t>
  </si>
  <si>
    <t xml:space="preserve">Brain Tumor Segmentation </t>
  </si>
  <si>
    <t xml:space="preserve">COVID-19 </t>
  </si>
  <si>
    <t>Coronavirus disease</t>
  </si>
  <si>
    <t>MC2F</t>
  </si>
  <si>
    <t>Multi-Scale Contextual Feature Fusion</t>
  </si>
  <si>
    <t>MCAF</t>
  </si>
  <si>
    <t>Multi-Context Attentional Feature</t>
  </si>
  <si>
    <t>UTC-GAN</t>
  </si>
  <si>
    <t>unsupervised adversarial data augmentation mechanism</t>
  </si>
  <si>
    <t>conditional generative adversarial network</t>
  </si>
  <si>
    <t>CGAN</t>
  </si>
  <si>
    <t>CHD</t>
  </si>
  <si>
    <t>coronary heart disease</t>
  </si>
  <si>
    <t xml:space="preserve">CAC </t>
  </si>
  <si>
    <t>coronary artery calcium</t>
  </si>
  <si>
    <t xml:space="preserve">CycleGAN </t>
  </si>
  <si>
    <t>Cycle Generative adversarial Network</t>
  </si>
  <si>
    <t>MAML</t>
  </si>
  <si>
    <t>Model-Agnostic Meta-Learning</t>
  </si>
  <si>
    <t>MMD</t>
  </si>
  <si>
    <t xml:space="preserve">Maximum Mean Discrepancy </t>
  </si>
  <si>
    <t>DANN</t>
  </si>
  <si>
    <t>Domain-Adversarial Neural Network</t>
  </si>
  <si>
    <t>IRM</t>
  </si>
  <si>
    <t>Invariant Risk Minimization</t>
  </si>
  <si>
    <t xml:space="preserve">MICCAI </t>
  </si>
  <si>
    <t>The Medical Image Computing and Computer Assisted Intervention Society</t>
  </si>
  <si>
    <t>AADG</t>
  </si>
  <si>
    <t>Automated Augmentation for Domain Generalization</t>
  </si>
  <si>
    <t xml:space="preserve">LMU </t>
  </si>
  <si>
    <t>Ludwig Maximilian University</t>
  </si>
  <si>
    <t xml:space="preserve">TCIA </t>
  </si>
  <si>
    <t>The Cancer Imaging Archive</t>
  </si>
  <si>
    <t xml:space="preserve">DICOM </t>
  </si>
  <si>
    <t>Digital Imaging and Communications in Medicine</t>
  </si>
  <si>
    <t>ROI</t>
  </si>
  <si>
    <t>Region of Interest</t>
  </si>
  <si>
    <t xml:space="preserve">GPU </t>
  </si>
  <si>
    <t>Graphics processing unit</t>
  </si>
  <si>
    <t xml:space="preserve">AWS </t>
  </si>
  <si>
    <t>Amazon Web Services</t>
  </si>
  <si>
    <t>S3</t>
  </si>
  <si>
    <t>Simple Storage Service</t>
  </si>
  <si>
    <t xml:space="preserve">EDA </t>
  </si>
  <si>
    <t>Exploratory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</si>
</sst>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rgb="FF202124"/>
      <name val="Arial"/>
      <family val="2"/>
    </font>
    <font>
      <sz val="12"/>
      <color rgb="FF040C28"/>
      <name val="Arial"/>
      <family val="2"/>
    </font>
    <font>
      <b/>
      <sz val="8"/>
      <color rgb="FF5F636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0" xfId="0" applyFont="1" applyFill="1" applyBorder="1"/>
    <xf numFmtId="1" fontId="0" fillId="0" borderId="0" xfId="0" applyNumberFormat="1"/>
    <xf numFmtId="0" fontId="16" fillId="34" borderId="11" xfId="0" applyFont="1" applyFill="1" applyBorder="1" applyAlignment="1">
      <alignment horizontal="left"/>
    </xf>
    <xf numFmtId="0" fontId="16" fillId="34" borderId="11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8" fillId="0" borderId="0" xfId="0" applyFont="1"/>
    <xf numFmtId="0" fontId="19" fillId="34" borderId="12" xfId="0" applyFont="1" applyFill="1" applyBorder="1"/>
    <xf numFmtId="0" fontId="18" fillId="0" borderId="12" xfId="0" applyFont="1" applyBorder="1"/>
    <xf numFmtId="0" fontId="20" fillId="0" borderId="0" xfId="0" applyFont="1" applyAlignment="1">
      <alignment horizontal="left" vertical="center" wrapText="1"/>
    </xf>
    <xf numFmtId="0" fontId="21" fillId="0" borderId="0" xfId="0" applyFont="1"/>
    <xf numFmtId="0" fontId="22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adeesh Junjur" refreshedDate="45165.529324884257" createdVersion="8" refreshedVersion="8" minRefreshableVersion="3" recordCount="206" xr:uid="{C0029A4F-11FA-4749-AD2C-946557828F7E}">
  <cacheSource type="worksheet">
    <worksheetSource ref="A1:D207" sheet="Sheet1"/>
  </cacheSource>
  <cacheFields count="4">
    <cacheField name="Subject ID" numFmtId="0">
      <sharedItems/>
    </cacheField>
    <cacheField name="diagnosis" numFmtId="0">
      <sharedItems count="4">
        <s v="MELANOMA"/>
        <s v="LUNG_CANCER"/>
        <s v="NEGATIVE"/>
        <s v="LYMPHOMA"/>
      </sharedItems>
    </cacheField>
    <cacheField name="AGE" numFmtId="0">
      <sharedItems/>
    </cacheField>
    <cacheField name="SEX" numFmtId="0">
      <sharedItems containsMixedTypes="1" containsNumber="1" containsInteger="1" minValue="0" maxValue="0" count="3">
        <s v="F"/>
        <s v="M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adeesh Junjur" refreshedDate="45165.535161805557" createdVersion="8" refreshedVersion="8" minRefreshableVersion="3" recordCount="206" xr:uid="{981E0B99-EC79-4B66-AB44-B569616A5FE0}">
  <cacheSource type="worksheet">
    <worksheetSource ref="A1:G207" sheet="Sheet1"/>
  </cacheSource>
  <cacheFields count="7">
    <cacheField name="Subject ID" numFmtId="0">
      <sharedItems/>
    </cacheField>
    <cacheField name="diagnosis" numFmtId="0">
      <sharedItems count="4">
        <s v="MELANOMA"/>
        <s v="LUNG_CANCER"/>
        <s v="NEGATIVE"/>
        <s v="LYMPHOMA"/>
      </sharedItems>
    </cacheField>
    <cacheField name="AGE" numFmtId="0">
      <sharedItems/>
    </cacheField>
    <cacheField name="SEX" numFmtId="0">
      <sharedItems containsMixedTypes="1" containsNumber="1" containsInteger="1" minValue="0" maxValue="0"/>
    </cacheField>
    <cacheField name="AGE 1" numFmtId="1">
      <sharedItems/>
    </cacheField>
    <cacheField name="AGE MODIFIED" numFmtId="0">
      <sharedItems containsSemiMixedTypes="0" containsString="0" containsNumber="1" containsInteger="1" minValue="11" maxValue="95"/>
    </cacheField>
    <cacheField name="BUCKET" numFmtId="0">
      <sharedItems count="5">
        <s v="60-80"/>
        <s v="40-60"/>
        <s v="80+"/>
        <s v="0-20"/>
        <s v="20-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PETCT_0011f3deaf"/>
    <x v="0"/>
    <s v="063Y"/>
    <x v="0"/>
  </r>
  <r>
    <s v="PETCT_01140d52d8"/>
    <x v="0"/>
    <s v="061Y"/>
    <x v="1"/>
  </r>
  <r>
    <s v="PETCT_0117d7f11f"/>
    <x v="1"/>
    <s v="052Y"/>
    <x v="0"/>
  </r>
  <r>
    <s v="PETCT_0143bab87a"/>
    <x v="2"/>
    <s v="084Y"/>
    <x v="1"/>
  </r>
  <r>
    <s v="PETCT_01682f60c3"/>
    <x v="1"/>
    <s v="062Y"/>
    <x v="1"/>
  </r>
  <r>
    <s v="PETCT_0168f65af8"/>
    <x v="1"/>
    <s v="073Y"/>
    <x v="1"/>
  </r>
  <r>
    <s v="PETCT_0223010e46"/>
    <x v="3"/>
    <s v="076Y"/>
    <x v="1"/>
  </r>
  <r>
    <s v="PETCT_0225325b91"/>
    <x v="2"/>
    <s v="058Y"/>
    <x v="0"/>
  </r>
  <r>
    <s v="PETCT_02ba7e20f5"/>
    <x v="0"/>
    <s v="067Y"/>
    <x v="1"/>
  </r>
  <r>
    <s v="PETCT_0410759456"/>
    <x v="2"/>
    <s v="078Y"/>
    <x v="0"/>
  </r>
  <r>
    <s v="PETCT_04606080a0"/>
    <x v="1"/>
    <s v="062Y"/>
    <x v="0"/>
  </r>
  <r>
    <s v="PETCT_048981112f"/>
    <x v="2"/>
    <s v="077Y"/>
    <x v="0"/>
  </r>
  <r>
    <s v="PETCT_04a4e1c874"/>
    <x v="1"/>
    <s v="057Y"/>
    <x v="0"/>
  </r>
  <r>
    <s v="PETCT_04ab5c61c9"/>
    <x v="3"/>
    <s v="020Y"/>
    <x v="0"/>
  </r>
  <r>
    <s v="PETCT_05808cf24e"/>
    <x v="2"/>
    <s v="048Y"/>
    <x v="1"/>
  </r>
  <r>
    <s v="PETCT_05808cf24e"/>
    <x v="3"/>
    <s v="048Y"/>
    <x v="1"/>
  </r>
  <r>
    <s v="PETCT_05bed31780"/>
    <x v="2"/>
    <s v="024Y"/>
    <x v="1"/>
  </r>
  <r>
    <s v="PETCT_05d5a79faf"/>
    <x v="2"/>
    <s v="028Y"/>
    <x v="1"/>
  </r>
  <r>
    <s v="PETCT_05d8640f52"/>
    <x v="2"/>
    <s v="079Y"/>
    <x v="1"/>
  </r>
  <r>
    <s v="PETCT_06a46414eb"/>
    <x v="0"/>
    <s v="066Y"/>
    <x v="0"/>
  </r>
  <r>
    <s v="PETCT_06d55e8295"/>
    <x v="2"/>
    <s v="046Y"/>
    <x v="0"/>
  </r>
  <r>
    <s v="PETCT_06e7c24059"/>
    <x v="0"/>
    <s v="065Y"/>
    <x v="1"/>
  </r>
  <r>
    <s v="PETCT_072833774e"/>
    <x v="2"/>
    <s v="076Y"/>
    <x v="1"/>
  </r>
  <r>
    <s v="PETCT_07574bfa00"/>
    <x v="3"/>
    <s v="019Y"/>
    <x v="0"/>
  </r>
  <r>
    <s v="PETCT_07b7e9abfc"/>
    <x v="2"/>
    <s v="076Y"/>
    <x v="1"/>
  </r>
  <r>
    <s v="PETCT_07fec0d985"/>
    <x v="2"/>
    <s v="050Y"/>
    <x v="0"/>
  </r>
  <r>
    <s v="PETCT_080922db5a"/>
    <x v="2"/>
    <s v="051Y"/>
    <x v="1"/>
  </r>
  <r>
    <s v="PETCT_08198c4f0c"/>
    <x v="2"/>
    <s v="060Y"/>
    <x v="1"/>
  </r>
  <r>
    <s v="PETCT_08212d7f6c"/>
    <x v="3"/>
    <s v="054Y"/>
    <x v="1"/>
  </r>
  <r>
    <s v="PETCT_08cdb15e0b"/>
    <x v="3"/>
    <s v="055Y"/>
    <x v="1"/>
  </r>
  <r>
    <s v="PETCT_098c4b7b87"/>
    <x v="2"/>
    <s v="071Y"/>
    <x v="1"/>
  </r>
  <r>
    <s v="PETCT_099b3fd402"/>
    <x v="0"/>
    <s v="095Y"/>
    <x v="0"/>
  </r>
  <r>
    <s v="PETCT_09ee00bdc6"/>
    <x v="0"/>
    <s v="078Y"/>
    <x v="1"/>
  </r>
  <r>
    <s v="PETCT_0b57b247b6"/>
    <x v="3"/>
    <s v="021Y"/>
    <x v="0"/>
  </r>
  <r>
    <s v="PETCT_0b98dbe00d"/>
    <x v="1"/>
    <s v="058Y"/>
    <x v="1"/>
  </r>
  <r>
    <s v="PETCT_0beb67c923"/>
    <x v="3"/>
    <s v="056Y"/>
    <x v="0"/>
  </r>
  <r>
    <s v="PETCT_0cda25453b"/>
    <x v="3"/>
    <s v="073Y"/>
    <x v="0"/>
  </r>
  <r>
    <s v="PETCT_0e2034240b"/>
    <x v="1"/>
    <s v="079Y"/>
    <x v="0"/>
  </r>
  <r>
    <s v="PETCT_0ea07b421b"/>
    <x v="1"/>
    <s v="070Y"/>
    <x v="1"/>
  </r>
  <r>
    <s v="PETCT_0f44cec2e6"/>
    <x v="3"/>
    <s v="079Y"/>
    <x v="0"/>
  </r>
  <r>
    <s v="PETCT_0f4ee9e078"/>
    <x v="3"/>
    <s v="071Y"/>
    <x v="1"/>
  </r>
  <r>
    <s v="PETCT_0fa313309d"/>
    <x v="3"/>
    <s v="075Y"/>
    <x v="0"/>
  </r>
  <r>
    <s v="PETCT_0fa313309d"/>
    <x v="2"/>
    <s v="075Y"/>
    <x v="0"/>
  </r>
  <r>
    <s v="PETCT_1019ae8551"/>
    <x v="0"/>
    <s v="072Y"/>
    <x v="0"/>
  </r>
  <r>
    <s v="PETCT_108c1763d4"/>
    <x v="3"/>
    <s v="069Y"/>
    <x v="0"/>
  </r>
  <r>
    <s v="PETCT_119165872d"/>
    <x v="3"/>
    <s v="078Y"/>
    <x v="0"/>
  </r>
  <r>
    <s v="PETCT_11afab3485"/>
    <x v="0"/>
    <s v="079Y"/>
    <x v="0"/>
  </r>
  <r>
    <s v="PETCT_11e258cc1f"/>
    <x v="3"/>
    <s v="024Y"/>
    <x v="0"/>
  </r>
  <r>
    <s v="PETCT_12025abab5"/>
    <x v="0"/>
    <s v="068Y"/>
    <x v="1"/>
  </r>
  <r>
    <s v="PETCT_1253499c80"/>
    <x v="0"/>
    <s v="053Y"/>
    <x v="1"/>
  </r>
  <r>
    <s v="PETCT_1285b86bea"/>
    <x v="0"/>
    <s v="069Y"/>
    <x v="0"/>
  </r>
  <r>
    <s v="PETCT_1291700093"/>
    <x v="0"/>
    <s v="052Y"/>
    <x v="1"/>
  </r>
  <r>
    <s v="PETCT_13b40a817b"/>
    <x v="1"/>
    <s v="057Y"/>
    <x v="0"/>
  </r>
  <r>
    <s v="PETCT_13d0984c93"/>
    <x v="3"/>
    <s v="052Y"/>
    <x v="0"/>
  </r>
  <r>
    <s v="PETCT_13f476b02b"/>
    <x v="0"/>
    <s v="058Y"/>
    <x v="0"/>
  </r>
  <r>
    <s v="PETCT_1472967bef"/>
    <x v="1"/>
    <s v="064Y"/>
    <x v="1"/>
  </r>
  <r>
    <s v="PETCT_147a9fcff3"/>
    <x v="1"/>
    <s v="076Y"/>
    <x v="1"/>
  </r>
  <r>
    <s v="PETCT_14c4d2c208"/>
    <x v="1"/>
    <s v="051Y"/>
    <x v="0"/>
  </r>
  <r>
    <s v="PETCT_14f931f634"/>
    <x v="0"/>
    <s v="056Y"/>
    <x v="0"/>
  </r>
  <r>
    <s v="PETCT_154e94256c"/>
    <x v="1"/>
    <s v="069Y"/>
    <x v="1"/>
  </r>
  <r>
    <s v="PETCT_15a205ffcc"/>
    <x v="0"/>
    <s v="081Y"/>
    <x v="1"/>
  </r>
  <r>
    <s v="PETCT_15cfa01130"/>
    <x v="1"/>
    <s v="082Y"/>
    <x v="1"/>
  </r>
  <r>
    <s v="PETCT_15f4b7254f"/>
    <x v="3"/>
    <s v="031Y"/>
    <x v="1"/>
  </r>
  <r>
    <s v="PETCT_16cdbc8689"/>
    <x v="3"/>
    <s v="051Y"/>
    <x v="0"/>
  </r>
  <r>
    <s v="PETCT_17d334cb6c"/>
    <x v="1"/>
    <s v="061Y"/>
    <x v="1"/>
  </r>
  <r>
    <s v="PETCT_185da4c8b6"/>
    <x v="0"/>
    <s v="073Y"/>
    <x v="1"/>
  </r>
  <r>
    <s v="PETCT_18e8b02af3"/>
    <x v="0"/>
    <s v="054Y"/>
    <x v="1"/>
  </r>
  <r>
    <s v="PETCT_1956667fce"/>
    <x v="2"/>
    <s v="065Y"/>
    <x v="0"/>
  </r>
  <r>
    <s v="PETCT_1956667fce"/>
    <x v="3"/>
    <s v="065Y"/>
    <x v="0"/>
  </r>
  <r>
    <s v="PETCT_19838cb8e5"/>
    <x v="1"/>
    <s v="080Y"/>
    <x v="1"/>
  </r>
  <r>
    <s v="PETCT_19b68a666b"/>
    <x v="0"/>
    <s v="077Y"/>
    <x v="0"/>
  </r>
  <r>
    <s v="PETCT_1a1712f7d0"/>
    <x v="0"/>
    <s v="059Y"/>
    <x v="1"/>
  </r>
  <r>
    <s v="PETCT_1a90052cb2"/>
    <x v="0"/>
    <s v="050Y"/>
    <x v="1"/>
  </r>
  <r>
    <s v="PETCT_1a90052cb2"/>
    <x v="2"/>
    <s v="050Y"/>
    <x v="1"/>
  </r>
  <r>
    <s v="PETCT_1b199d094d"/>
    <x v="0"/>
    <s v="066Y"/>
    <x v="1"/>
  </r>
  <r>
    <s v="PETCT_1b1bdfc35b"/>
    <x v="3"/>
    <s v="046Y"/>
    <x v="1"/>
  </r>
  <r>
    <s v="PETCT_1bb48bfb40"/>
    <x v="1"/>
    <s v="081Y"/>
    <x v="1"/>
  </r>
  <r>
    <s v="PETCT_1f65acff65"/>
    <x v="0"/>
    <s v="063Y"/>
    <x v="1"/>
  </r>
  <r>
    <s v="PETCT_1f6b6b0548"/>
    <x v="3"/>
    <s v="038Y"/>
    <x v="0"/>
  </r>
  <r>
    <s v="PETCT_1fc35d02da"/>
    <x v="3"/>
    <s v="073Y"/>
    <x v="1"/>
  </r>
  <r>
    <s v="PETCT_1fcfa34d10"/>
    <x v="0"/>
    <s v="069Y"/>
    <x v="1"/>
  </r>
  <r>
    <s v="PETCT_1fe6e48293"/>
    <x v="3"/>
    <s v="033Y"/>
    <x v="1"/>
  </r>
  <r>
    <s v="PETCT_20995a0fe1"/>
    <x v="0"/>
    <s v="076Y"/>
    <x v="1"/>
  </r>
  <r>
    <s v="PETCT_20a607649d"/>
    <x v="0"/>
    <s v="076Y"/>
    <x v="0"/>
  </r>
  <r>
    <s v="PETCT_2140db0ca5"/>
    <x v="0"/>
    <s v="048Y"/>
    <x v="1"/>
  </r>
  <r>
    <s v="PETCT_21853fc15b"/>
    <x v="1"/>
    <s v="069Y"/>
    <x v="1"/>
  </r>
  <r>
    <s v="PETCT_21e4ffcb52"/>
    <x v="3"/>
    <s v="047Y"/>
    <x v="0"/>
  </r>
  <r>
    <s v="PETCT_2202a936e0"/>
    <x v="3"/>
    <s v="040Y"/>
    <x v="0"/>
  </r>
  <r>
    <s v="PETCT_223f70f0b0"/>
    <x v="3"/>
    <s v="045Y"/>
    <x v="0"/>
  </r>
  <r>
    <s v="PETCT_22d07bdc49"/>
    <x v="3"/>
    <s v="064Y"/>
    <x v="0"/>
  </r>
  <r>
    <s v="PETCT_23ed525e82"/>
    <x v="0"/>
    <s v="052Y"/>
    <x v="0"/>
  </r>
  <r>
    <s v="PETCT_245182006a"/>
    <x v="1"/>
    <s v="065Y"/>
    <x v="0"/>
  </r>
  <r>
    <s v="PETCT_249c02c01c"/>
    <x v="3"/>
    <s v="037Y"/>
    <x v="0"/>
  </r>
  <r>
    <s v="PETCT_249c02c01c"/>
    <x v="2"/>
    <s v="037Y"/>
    <x v="0"/>
  </r>
  <r>
    <s v="PETCT_249dd35d0c"/>
    <x v="3"/>
    <s v="085Y"/>
    <x v="1"/>
  </r>
  <r>
    <s v="PETCT_25707f94a2"/>
    <x v="0"/>
    <s v="047Y"/>
    <x v="1"/>
  </r>
  <r>
    <s v="PETCT_275fb00a66"/>
    <x v="1"/>
    <s v="065Y"/>
    <x v="1"/>
  </r>
  <r>
    <s v="PETCT_27ad42f8a9"/>
    <x v="1"/>
    <s v="074Y"/>
    <x v="1"/>
  </r>
  <r>
    <s v="PETCT_27d69a8466"/>
    <x v="1"/>
    <s v="079Y"/>
    <x v="1"/>
  </r>
  <r>
    <s v="PETCT_29ab45ef17"/>
    <x v="3"/>
    <s v="047Y"/>
    <x v="1"/>
  </r>
  <r>
    <s v="PETCT_2a6f4f0753"/>
    <x v="0"/>
    <s v="080Y"/>
    <x v="0"/>
  </r>
  <r>
    <s v="PETCT_2a78eed085"/>
    <x v="1"/>
    <s v="083Y"/>
    <x v="1"/>
  </r>
  <r>
    <s v="PETCT_2b29531d8c"/>
    <x v="0"/>
    <s v="064Y"/>
    <x v="1"/>
  </r>
  <r>
    <s v="PETCT_2b60c8135a"/>
    <x v="3"/>
    <s v="032Y"/>
    <x v="1"/>
  </r>
  <r>
    <s v="PETCT_2ce074c2ea"/>
    <x v="3"/>
    <s v="062Y"/>
    <x v="0"/>
  </r>
  <r>
    <s v="PETCT_2d70838805"/>
    <x v="0"/>
    <s v="065Y"/>
    <x v="1"/>
  </r>
  <r>
    <s v="PETCT_2dac5ef654"/>
    <x v="1"/>
    <s v="069Y"/>
    <x v="0"/>
  </r>
  <r>
    <s v="PETCT_2dc17aaeaf"/>
    <x v="3"/>
    <s v="065Y"/>
    <x v="1"/>
  </r>
  <r>
    <s v="PETCT_2e44706eaf"/>
    <x v="0"/>
    <s v="069Y"/>
    <x v="1"/>
  </r>
  <r>
    <s v="PETCT_2e97a9e5c2"/>
    <x v="3"/>
    <s v="054Y"/>
    <x v="1"/>
  </r>
  <r>
    <s v="PETCT_2f7200f771"/>
    <x v="0"/>
    <s v="056Y"/>
    <x v="0"/>
  </r>
  <r>
    <s v="PETCT_30001118d0"/>
    <x v="3"/>
    <s v="035Y"/>
    <x v="1"/>
  </r>
  <r>
    <s v="PETCT_3049d4f1a4"/>
    <x v="1"/>
    <s v="064Y"/>
    <x v="1"/>
  </r>
  <r>
    <s v="PETCT_30c4b7062b"/>
    <x v="1"/>
    <s v="071Y"/>
    <x v="0"/>
  </r>
  <r>
    <s v="PETCT_31ddf5013a"/>
    <x v="1"/>
    <s v="054Y"/>
    <x v="1"/>
  </r>
  <r>
    <s v="PETCT_321bba14bc"/>
    <x v="1"/>
    <s v="071Y"/>
    <x v="0"/>
  </r>
  <r>
    <s v="PETCT_323cc5aff8"/>
    <x v="3"/>
    <s v="038Y"/>
    <x v="1"/>
  </r>
  <r>
    <s v="PETCT_32aa845af1"/>
    <x v="0"/>
    <s v="061Y"/>
    <x v="1"/>
  </r>
  <r>
    <s v="PETCT_335a00191d"/>
    <x v="1"/>
    <s v="068Y"/>
    <x v="1"/>
  </r>
  <r>
    <s v="PETCT_350e91119a"/>
    <x v="3"/>
    <s v="078Y"/>
    <x v="1"/>
  </r>
  <r>
    <s v="PETCT_35c9c85a96"/>
    <x v="0"/>
    <s v="054Y"/>
    <x v="0"/>
  </r>
  <r>
    <s v="PETCT_36870de2f2"/>
    <x v="0"/>
    <s v="078Y"/>
    <x v="1"/>
  </r>
  <r>
    <s v="PETCT_36bb0257fc"/>
    <x v="0"/>
    <s v="087Y"/>
    <x v="0"/>
  </r>
  <r>
    <s v="PETCT_36d8219e3f"/>
    <x v="0"/>
    <s v="087Y"/>
    <x v="1"/>
  </r>
  <r>
    <s v="PETCT_3708f576ec"/>
    <x v="0"/>
    <s v="068Y"/>
    <x v="1"/>
  </r>
  <r>
    <s v="PETCT_37472e737f"/>
    <x v="1"/>
    <s v="072Y"/>
    <x v="1"/>
  </r>
  <r>
    <s v="PETCT_37952b7ffb"/>
    <x v="1"/>
    <s v="071Y"/>
    <x v="1"/>
  </r>
  <r>
    <s v="PETCT_380f71df1e"/>
    <x v="1"/>
    <s v="062Y"/>
    <x v="0"/>
  </r>
  <r>
    <s v="PETCT_39159c05c2"/>
    <x v="1"/>
    <s v="067Y"/>
    <x v="1"/>
  </r>
  <r>
    <s v="PETCT_3a4be713a1"/>
    <x v="1"/>
    <s v="079Y"/>
    <x v="1"/>
  </r>
  <r>
    <s v="PETCT_3b1c9155f5"/>
    <x v="1"/>
    <s v="057Y"/>
    <x v="1"/>
  </r>
  <r>
    <s v="PETCT_3b26172779"/>
    <x v="1"/>
    <s v="058Y"/>
    <x v="1"/>
  </r>
  <r>
    <s v="PETCT_3b73c2480a"/>
    <x v="1"/>
    <s v="059Y"/>
    <x v="0"/>
  </r>
  <r>
    <s v="PETCT_3ba0277c0c"/>
    <x v="0"/>
    <s v="079Y"/>
    <x v="1"/>
  </r>
  <r>
    <s v="PETCT_3c3050f75e"/>
    <x v="1"/>
    <s v="063Y"/>
    <x v="0"/>
  </r>
  <r>
    <s v="PETCT_3c3ee87fc6"/>
    <x v="0"/>
    <s v="080Y"/>
    <x v="1"/>
  </r>
  <r>
    <s v="PETCT_3c71e8f518"/>
    <x v="1"/>
    <s v="073Y"/>
    <x v="1"/>
  </r>
  <r>
    <s v="PETCT_3eac8f16d4"/>
    <x v="1"/>
    <s v="058Y"/>
    <x v="0"/>
  </r>
  <r>
    <s v="PETCT_3f5a9f616f"/>
    <x v="0"/>
    <s v="060Y"/>
    <x v="0"/>
  </r>
  <r>
    <s v="PETCT_3fd361ec14"/>
    <x v="3"/>
    <s v="051Y"/>
    <x v="0"/>
  </r>
  <r>
    <s v="PETCT_4011ffe8ae"/>
    <x v="3"/>
    <s v="067Y"/>
    <x v="1"/>
  </r>
  <r>
    <s v="PETCT_4076ea9a15"/>
    <x v="3"/>
    <s v="058Y"/>
    <x v="0"/>
  </r>
  <r>
    <s v="PETCT_40a125468a"/>
    <x v="0"/>
    <s v="060Y"/>
    <x v="0"/>
  </r>
  <r>
    <s v="PETCT_40f0749cb7"/>
    <x v="1"/>
    <s v="070Y"/>
    <x v="0"/>
  </r>
  <r>
    <s v="PETCT_41472f5ce9"/>
    <x v="1"/>
    <s v="064Y"/>
    <x v="0"/>
  </r>
  <r>
    <s v="PETCT_41fadf6520"/>
    <x v="0"/>
    <s v="068Y"/>
    <x v="0"/>
  </r>
  <r>
    <s v="PETCT_424e9b79c5"/>
    <x v="0"/>
    <s v="052Y"/>
    <x v="0"/>
  </r>
  <r>
    <s v="PETCT_4250de48c8"/>
    <x v="1"/>
    <s v="062Y"/>
    <x v="1"/>
  </r>
  <r>
    <s v="PETCT_42e9f16c09"/>
    <x v="1"/>
    <s v="079Y"/>
    <x v="1"/>
  </r>
  <r>
    <s v="PETCT_43323b7d42"/>
    <x v="1"/>
    <s v="051Y"/>
    <x v="0"/>
  </r>
  <r>
    <s v="PETCT_43647ff727"/>
    <x v="0"/>
    <s v="076Y"/>
    <x v="1"/>
  </r>
  <r>
    <s v="PETCT_4404466919"/>
    <x v="0"/>
    <s v="052Y"/>
    <x v="1"/>
  </r>
  <r>
    <s v="PETCT_442a09f90e"/>
    <x v="1"/>
    <s v="079Y"/>
    <x v="1"/>
  </r>
  <r>
    <s v="PETCT_44b08f570e"/>
    <x v="3"/>
    <s v="040Y"/>
    <x v="0"/>
  </r>
  <r>
    <s v="PETCT_456d14846b"/>
    <x v="3"/>
    <s v="070Y"/>
    <x v="1"/>
  </r>
  <r>
    <s v="PETCT_456e6f9dc2"/>
    <x v="0"/>
    <s v="064Y"/>
    <x v="0"/>
  </r>
  <r>
    <s v="PETCT_465176d213"/>
    <x v="1"/>
    <s v="072Y"/>
    <x v="0"/>
  </r>
  <r>
    <s v="PETCT_4848bebb10"/>
    <x v="3"/>
    <s v="063Y"/>
    <x v="1"/>
  </r>
  <r>
    <s v="PETCT_49479d6e64"/>
    <x v="1"/>
    <s v="077Y"/>
    <x v="1"/>
  </r>
  <r>
    <s v="PETCT_49f3d297b0"/>
    <x v="3"/>
    <s v="041Y"/>
    <x v="1"/>
  </r>
  <r>
    <s v="PETCT_4a255db7bd"/>
    <x v="3"/>
    <s v="071Y"/>
    <x v="1"/>
  </r>
  <r>
    <s v="PETCT_4be28f9cd7"/>
    <x v="1"/>
    <s v="068Y"/>
    <x v="0"/>
  </r>
  <r>
    <s v="PETCT_4c9e7be363"/>
    <x v="1"/>
    <s v="074Y"/>
    <x v="1"/>
  </r>
  <r>
    <s v="PETCT_4d7b745a7b"/>
    <x v="1"/>
    <s v="069Y"/>
    <x v="1"/>
  </r>
  <r>
    <s v="PETCT_4dcf62f869"/>
    <x v="1"/>
    <s v="082Y"/>
    <x v="0"/>
  </r>
  <r>
    <s v="PETCT_4f7a8f41c0"/>
    <x v="1"/>
    <s v="049Y"/>
    <x v="1"/>
  </r>
  <r>
    <s v="PETCT_510fb36781"/>
    <x v="3"/>
    <s v="026Y"/>
    <x v="0"/>
  </r>
  <r>
    <s v="PETCT_5255c79083"/>
    <x v="1"/>
    <s v="051Y"/>
    <x v="0"/>
  </r>
  <r>
    <s v="PETCT_527c5afc5d"/>
    <x v="3"/>
    <s v="076Y"/>
    <x v="0"/>
  </r>
  <r>
    <s v="PETCT_53a0610615"/>
    <x v="1"/>
    <s v="062Y"/>
    <x v="0"/>
  </r>
  <r>
    <s v="PETCT_548213edf7"/>
    <x v="3"/>
    <s v="050Y"/>
    <x v="1"/>
  </r>
  <r>
    <s v="PETCT_556b56485a"/>
    <x v="3"/>
    <s v="062Y"/>
    <x v="1"/>
  </r>
  <r>
    <s v="PETCT_55ae7986e1"/>
    <x v="1"/>
    <s v="061Y"/>
    <x v="1"/>
  </r>
  <r>
    <s v="PETCT_55ca11402a"/>
    <x v="3"/>
    <s v="052Y"/>
    <x v="1"/>
  </r>
  <r>
    <s v="PETCT_59e6d1de22"/>
    <x v="3"/>
    <s v="051Y"/>
    <x v="1"/>
  </r>
  <r>
    <s v="PETCT_5a58935b68"/>
    <x v="1"/>
    <s v="062Y"/>
    <x v="0"/>
  </r>
  <r>
    <s v="PETCT_5ac322455f"/>
    <x v="3"/>
    <s v="057Y"/>
    <x v="1"/>
  </r>
  <r>
    <s v="PETCT_5c35fcbe89"/>
    <x v="1"/>
    <s v="055Y"/>
    <x v="1"/>
  </r>
  <r>
    <s v="PETCT_5c55b3087d"/>
    <x v="1"/>
    <s v="059Y"/>
    <x v="0"/>
  </r>
  <r>
    <s v="PETCT_5cf118ac06"/>
    <x v="3"/>
    <s v="021Y"/>
    <x v="1"/>
  </r>
  <r>
    <s v="PETCT_5d10be5b89"/>
    <x v="3"/>
    <s v="054Y"/>
    <x v="1"/>
  </r>
  <r>
    <s v="PETCT_5d553bf6b4"/>
    <x v="1"/>
    <s v="073Y"/>
    <x v="1"/>
  </r>
  <r>
    <s v="PETCT_5d6bf1e75f"/>
    <x v="1"/>
    <s v="083Y"/>
    <x v="0"/>
  </r>
  <r>
    <s v="PETCT_5de3ac617a"/>
    <x v="3"/>
    <s v="039Y"/>
    <x v="0"/>
  </r>
  <r>
    <s v="PETCT_5e2da717db"/>
    <x v="1"/>
    <s v="062Y"/>
    <x v="1"/>
  </r>
  <r>
    <s v="PETCT_5e8b013935"/>
    <x v="1"/>
    <s v="080Y"/>
    <x v="0"/>
  </r>
  <r>
    <s v="PETCT_5ef99b0b6b"/>
    <x v="3"/>
    <s v="056Y"/>
    <x v="0"/>
  </r>
  <r>
    <s v="PETCT_5f569fb737"/>
    <x v="1"/>
    <s v="065Y"/>
    <x v="1"/>
  </r>
  <r>
    <s v="PETCT_605369e88d"/>
    <x v="1"/>
    <s v="052Y"/>
    <x v="2"/>
  </r>
  <r>
    <s v="PETCT_60baa6979c"/>
    <x v="3"/>
    <s v="045Y"/>
    <x v="0"/>
  </r>
  <r>
    <s v="PETCT_61348439bf"/>
    <x v="3"/>
    <s v="058Y"/>
    <x v="1"/>
  </r>
  <r>
    <s v="PETCT_6170317f2e"/>
    <x v="3"/>
    <s v="011Y"/>
    <x v="1"/>
  </r>
  <r>
    <s v="PETCT_62011ff15b"/>
    <x v="3"/>
    <s v="040Y"/>
    <x v="0"/>
  </r>
  <r>
    <s v="PETCT_62405d117c"/>
    <x v="3"/>
    <s v="037Y"/>
    <x v="1"/>
  </r>
  <r>
    <s v="PETCT_63dd9503eb"/>
    <x v="1"/>
    <s v="064Y"/>
    <x v="1"/>
  </r>
  <r>
    <s v="PETCT_644d80e987"/>
    <x v="3"/>
    <s v="072Y"/>
    <x v="1"/>
  </r>
  <r>
    <s v="PETCT_64909533c5"/>
    <x v="1"/>
    <s v="061Y"/>
    <x v="1"/>
  </r>
  <r>
    <s v="PETCT_6543c58e13"/>
    <x v="1"/>
    <s v="073Y"/>
    <x v="1"/>
  </r>
  <r>
    <s v="PETCT_65a1330e90"/>
    <x v="1"/>
    <s v="057Y"/>
    <x v="0"/>
  </r>
  <r>
    <s v="PETCT_65bd1a4c38"/>
    <x v="3"/>
    <s v="037Y"/>
    <x v="1"/>
  </r>
  <r>
    <s v="PETCT_685d7c09b5"/>
    <x v="3"/>
    <s v="036Y"/>
    <x v="0"/>
  </r>
  <r>
    <s v="PETCT_68a7ade33c"/>
    <x v="1"/>
    <s v="073Y"/>
    <x v="1"/>
  </r>
  <r>
    <s v="PETCT_68b75093c5"/>
    <x v="1"/>
    <s v="057Y"/>
    <x v="1"/>
  </r>
  <r>
    <s v="PETCT_68f73c4518"/>
    <x v="3"/>
    <s v="028Y"/>
    <x v="0"/>
  </r>
  <r>
    <s v="PETCT_6a3477cd9a"/>
    <x v="3"/>
    <s v="025Y"/>
    <x v="0"/>
  </r>
  <r>
    <s v="PETCT_6c469107a0"/>
    <x v="3"/>
    <s v="075Y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PETCT_0011f3deaf"/>
    <x v="0"/>
    <s v="063Y"/>
    <s v="F"/>
    <s v="063"/>
    <n v="63"/>
    <x v="0"/>
  </r>
  <r>
    <s v="PETCT_01140d52d8"/>
    <x v="0"/>
    <s v="061Y"/>
    <s v="M"/>
    <s v="061"/>
    <n v="61"/>
    <x v="0"/>
  </r>
  <r>
    <s v="PETCT_0117d7f11f"/>
    <x v="1"/>
    <s v="052Y"/>
    <s v="F"/>
    <s v="052"/>
    <n v="52"/>
    <x v="1"/>
  </r>
  <r>
    <s v="PETCT_0143bab87a"/>
    <x v="2"/>
    <s v="084Y"/>
    <s v="M"/>
    <s v="084"/>
    <n v="84"/>
    <x v="2"/>
  </r>
  <r>
    <s v="PETCT_01682f60c3"/>
    <x v="1"/>
    <s v="062Y"/>
    <s v="M"/>
    <s v="062"/>
    <n v="62"/>
    <x v="0"/>
  </r>
  <r>
    <s v="PETCT_0168f65af8"/>
    <x v="1"/>
    <s v="073Y"/>
    <s v="M"/>
    <s v="073"/>
    <n v="73"/>
    <x v="0"/>
  </r>
  <r>
    <s v="PETCT_0223010e46"/>
    <x v="3"/>
    <s v="076Y"/>
    <s v="M"/>
    <s v="076"/>
    <n v="76"/>
    <x v="0"/>
  </r>
  <r>
    <s v="PETCT_0225325b91"/>
    <x v="2"/>
    <s v="058Y"/>
    <s v="F"/>
    <s v="058"/>
    <n v="58"/>
    <x v="1"/>
  </r>
  <r>
    <s v="PETCT_02ba7e20f5"/>
    <x v="0"/>
    <s v="067Y"/>
    <s v="M"/>
    <s v="067"/>
    <n v="67"/>
    <x v="0"/>
  </r>
  <r>
    <s v="PETCT_0410759456"/>
    <x v="2"/>
    <s v="078Y"/>
    <s v="F"/>
    <s v="078"/>
    <n v="78"/>
    <x v="0"/>
  </r>
  <r>
    <s v="PETCT_04606080a0"/>
    <x v="1"/>
    <s v="062Y"/>
    <s v="F"/>
    <s v="062"/>
    <n v="62"/>
    <x v="0"/>
  </r>
  <r>
    <s v="PETCT_048981112f"/>
    <x v="2"/>
    <s v="077Y"/>
    <s v="F"/>
    <s v="077"/>
    <n v="77"/>
    <x v="0"/>
  </r>
  <r>
    <s v="PETCT_04a4e1c874"/>
    <x v="1"/>
    <s v="057Y"/>
    <s v="F"/>
    <s v="057"/>
    <n v="57"/>
    <x v="1"/>
  </r>
  <r>
    <s v="PETCT_04ab5c61c9"/>
    <x v="3"/>
    <s v="020Y"/>
    <s v="F"/>
    <s v="020"/>
    <n v="20"/>
    <x v="3"/>
  </r>
  <r>
    <s v="PETCT_05808cf24e"/>
    <x v="2"/>
    <s v="048Y"/>
    <s v="M"/>
    <s v="048"/>
    <n v="48"/>
    <x v="1"/>
  </r>
  <r>
    <s v="PETCT_05808cf24e"/>
    <x v="3"/>
    <s v="048Y"/>
    <s v="M"/>
    <s v="048"/>
    <n v="48"/>
    <x v="1"/>
  </r>
  <r>
    <s v="PETCT_05bed31780"/>
    <x v="2"/>
    <s v="024Y"/>
    <s v="M"/>
    <s v="024"/>
    <n v="24"/>
    <x v="4"/>
  </r>
  <r>
    <s v="PETCT_05d5a79faf"/>
    <x v="2"/>
    <s v="028Y"/>
    <s v="M"/>
    <s v="028"/>
    <n v="28"/>
    <x v="4"/>
  </r>
  <r>
    <s v="PETCT_05d8640f52"/>
    <x v="2"/>
    <s v="079Y"/>
    <s v="M"/>
    <s v="079"/>
    <n v="79"/>
    <x v="0"/>
  </r>
  <r>
    <s v="PETCT_06a46414eb"/>
    <x v="0"/>
    <s v="066Y"/>
    <s v="F"/>
    <s v="066"/>
    <n v="66"/>
    <x v="0"/>
  </r>
  <r>
    <s v="PETCT_06d55e8295"/>
    <x v="2"/>
    <s v="046Y"/>
    <s v="F"/>
    <s v="046"/>
    <n v="46"/>
    <x v="1"/>
  </r>
  <r>
    <s v="PETCT_06e7c24059"/>
    <x v="0"/>
    <s v="065Y"/>
    <s v="M"/>
    <s v="065"/>
    <n v="65"/>
    <x v="0"/>
  </r>
  <r>
    <s v="PETCT_072833774e"/>
    <x v="2"/>
    <s v="076Y"/>
    <s v="M"/>
    <s v="076"/>
    <n v="76"/>
    <x v="0"/>
  </r>
  <r>
    <s v="PETCT_07574bfa00"/>
    <x v="3"/>
    <s v="019Y"/>
    <s v="F"/>
    <s v="019"/>
    <n v="19"/>
    <x v="3"/>
  </r>
  <r>
    <s v="PETCT_07b7e9abfc"/>
    <x v="2"/>
    <s v="076Y"/>
    <s v="M"/>
    <s v="076"/>
    <n v="76"/>
    <x v="0"/>
  </r>
  <r>
    <s v="PETCT_07fec0d985"/>
    <x v="2"/>
    <s v="050Y"/>
    <s v="F"/>
    <s v="050"/>
    <n v="50"/>
    <x v="1"/>
  </r>
  <r>
    <s v="PETCT_080922db5a"/>
    <x v="2"/>
    <s v="051Y"/>
    <s v="M"/>
    <s v="051"/>
    <n v="51"/>
    <x v="1"/>
  </r>
  <r>
    <s v="PETCT_08198c4f0c"/>
    <x v="2"/>
    <s v="060Y"/>
    <s v="M"/>
    <s v="060"/>
    <n v="60"/>
    <x v="1"/>
  </r>
  <r>
    <s v="PETCT_08212d7f6c"/>
    <x v="3"/>
    <s v="054Y"/>
    <s v="M"/>
    <s v="054"/>
    <n v="54"/>
    <x v="1"/>
  </r>
  <r>
    <s v="PETCT_08cdb15e0b"/>
    <x v="3"/>
    <s v="055Y"/>
    <s v="M"/>
    <s v="055"/>
    <n v="55"/>
    <x v="1"/>
  </r>
  <r>
    <s v="PETCT_098c4b7b87"/>
    <x v="2"/>
    <s v="071Y"/>
    <s v="M"/>
    <s v="071"/>
    <n v="71"/>
    <x v="0"/>
  </r>
  <r>
    <s v="PETCT_099b3fd402"/>
    <x v="0"/>
    <s v="095Y"/>
    <s v="F"/>
    <s v="095"/>
    <n v="95"/>
    <x v="2"/>
  </r>
  <r>
    <s v="PETCT_09ee00bdc6"/>
    <x v="0"/>
    <s v="078Y"/>
    <s v="M"/>
    <s v="078"/>
    <n v="78"/>
    <x v="0"/>
  </r>
  <r>
    <s v="PETCT_0b57b247b6"/>
    <x v="3"/>
    <s v="021Y"/>
    <s v="F"/>
    <s v="021"/>
    <n v="21"/>
    <x v="4"/>
  </r>
  <r>
    <s v="PETCT_0b98dbe00d"/>
    <x v="1"/>
    <s v="058Y"/>
    <s v="M"/>
    <s v="058"/>
    <n v="58"/>
    <x v="1"/>
  </r>
  <r>
    <s v="PETCT_0beb67c923"/>
    <x v="3"/>
    <s v="056Y"/>
    <s v="F"/>
    <s v="056"/>
    <n v="56"/>
    <x v="1"/>
  </r>
  <r>
    <s v="PETCT_0cda25453b"/>
    <x v="3"/>
    <s v="073Y"/>
    <s v="F"/>
    <s v="073"/>
    <n v="73"/>
    <x v="0"/>
  </r>
  <r>
    <s v="PETCT_0e2034240b"/>
    <x v="1"/>
    <s v="079Y"/>
    <s v="F"/>
    <s v="079"/>
    <n v="79"/>
    <x v="0"/>
  </r>
  <r>
    <s v="PETCT_0ea07b421b"/>
    <x v="1"/>
    <s v="070Y"/>
    <s v="M"/>
    <s v="070"/>
    <n v="70"/>
    <x v="0"/>
  </r>
  <r>
    <s v="PETCT_0f44cec2e6"/>
    <x v="3"/>
    <s v="079Y"/>
    <s v="F"/>
    <s v="079"/>
    <n v="79"/>
    <x v="0"/>
  </r>
  <r>
    <s v="PETCT_0f4ee9e078"/>
    <x v="3"/>
    <s v="071Y"/>
    <s v="M"/>
    <s v="071"/>
    <n v="71"/>
    <x v="0"/>
  </r>
  <r>
    <s v="PETCT_0fa313309d"/>
    <x v="3"/>
    <s v="075Y"/>
    <s v="F"/>
    <s v="075"/>
    <n v="75"/>
    <x v="0"/>
  </r>
  <r>
    <s v="PETCT_0fa313309d"/>
    <x v="2"/>
    <s v="075Y"/>
    <s v="F"/>
    <s v="075"/>
    <n v="75"/>
    <x v="0"/>
  </r>
  <r>
    <s v="PETCT_1019ae8551"/>
    <x v="0"/>
    <s v="072Y"/>
    <s v="F"/>
    <s v="072"/>
    <n v="72"/>
    <x v="0"/>
  </r>
  <r>
    <s v="PETCT_108c1763d4"/>
    <x v="3"/>
    <s v="069Y"/>
    <s v="F"/>
    <s v="069"/>
    <n v="69"/>
    <x v="0"/>
  </r>
  <r>
    <s v="PETCT_119165872d"/>
    <x v="3"/>
    <s v="078Y"/>
    <s v="F"/>
    <s v="078"/>
    <n v="78"/>
    <x v="0"/>
  </r>
  <r>
    <s v="PETCT_11afab3485"/>
    <x v="0"/>
    <s v="079Y"/>
    <s v="F"/>
    <s v="079"/>
    <n v="79"/>
    <x v="0"/>
  </r>
  <r>
    <s v="PETCT_11e258cc1f"/>
    <x v="3"/>
    <s v="024Y"/>
    <s v="F"/>
    <s v="024"/>
    <n v="24"/>
    <x v="4"/>
  </r>
  <r>
    <s v="PETCT_12025abab5"/>
    <x v="0"/>
    <s v="068Y"/>
    <s v="M"/>
    <s v="068"/>
    <n v="68"/>
    <x v="0"/>
  </r>
  <r>
    <s v="PETCT_1253499c80"/>
    <x v="0"/>
    <s v="053Y"/>
    <s v="M"/>
    <s v="053"/>
    <n v="53"/>
    <x v="1"/>
  </r>
  <r>
    <s v="PETCT_1285b86bea"/>
    <x v="0"/>
    <s v="069Y"/>
    <s v="F"/>
    <s v="069"/>
    <n v="69"/>
    <x v="0"/>
  </r>
  <r>
    <s v="PETCT_1291700093"/>
    <x v="0"/>
    <s v="052Y"/>
    <s v="M"/>
    <s v="052"/>
    <n v="52"/>
    <x v="1"/>
  </r>
  <r>
    <s v="PETCT_13b40a817b"/>
    <x v="1"/>
    <s v="057Y"/>
    <s v="F"/>
    <s v="057"/>
    <n v="57"/>
    <x v="1"/>
  </r>
  <r>
    <s v="PETCT_13d0984c93"/>
    <x v="3"/>
    <s v="052Y"/>
    <s v="F"/>
    <s v="052"/>
    <n v="52"/>
    <x v="1"/>
  </r>
  <r>
    <s v="PETCT_13f476b02b"/>
    <x v="0"/>
    <s v="058Y"/>
    <s v="F"/>
    <s v="058"/>
    <n v="58"/>
    <x v="1"/>
  </r>
  <r>
    <s v="PETCT_1472967bef"/>
    <x v="1"/>
    <s v="064Y"/>
    <s v="M"/>
    <s v="064"/>
    <n v="64"/>
    <x v="0"/>
  </r>
  <r>
    <s v="PETCT_147a9fcff3"/>
    <x v="1"/>
    <s v="076Y"/>
    <s v="M"/>
    <s v="076"/>
    <n v="76"/>
    <x v="0"/>
  </r>
  <r>
    <s v="PETCT_14c4d2c208"/>
    <x v="1"/>
    <s v="051Y"/>
    <s v="F"/>
    <s v="051"/>
    <n v="51"/>
    <x v="1"/>
  </r>
  <r>
    <s v="PETCT_14f931f634"/>
    <x v="0"/>
    <s v="056Y"/>
    <s v="F"/>
    <s v="056"/>
    <n v="56"/>
    <x v="1"/>
  </r>
  <r>
    <s v="PETCT_154e94256c"/>
    <x v="1"/>
    <s v="069Y"/>
    <s v="M"/>
    <s v="069"/>
    <n v="69"/>
    <x v="0"/>
  </r>
  <r>
    <s v="PETCT_15a205ffcc"/>
    <x v="0"/>
    <s v="081Y"/>
    <s v="M"/>
    <s v="081"/>
    <n v="81"/>
    <x v="2"/>
  </r>
  <r>
    <s v="PETCT_15cfa01130"/>
    <x v="1"/>
    <s v="082Y"/>
    <s v="M"/>
    <s v="082"/>
    <n v="82"/>
    <x v="2"/>
  </r>
  <r>
    <s v="PETCT_15f4b7254f"/>
    <x v="3"/>
    <s v="031Y"/>
    <s v="M"/>
    <s v="031"/>
    <n v="31"/>
    <x v="4"/>
  </r>
  <r>
    <s v="PETCT_16cdbc8689"/>
    <x v="3"/>
    <s v="051Y"/>
    <s v="F"/>
    <s v="051"/>
    <n v="51"/>
    <x v="1"/>
  </r>
  <r>
    <s v="PETCT_17d334cb6c"/>
    <x v="1"/>
    <s v="061Y"/>
    <s v="M"/>
    <s v="061"/>
    <n v="61"/>
    <x v="0"/>
  </r>
  <r>
    <s v="PETCT_185da4c8b6"/>
    <x v="0"/>
    <s v="073Y"/>
    <s v="M"/>
    <s v="073"/>
    <n v="73"/>
    <x v="0"/>
  </r>
  <r>
    <s v="PETCT_18e8b02af3"/>
    <x v="0"/>
    <s v="054Y"/>
    <s v="M"/>
    <s v="054"/>
    <n v="54"/>
    <x v="1"/>
  </r>
  <r>
    <s v="PETCT_1956667fce"/>
    <x v="2"/>
    <s v="065Y"/>
    <s v="F"/>
    <s v="065"/>
    <n v="65"/>
    <x v="0"/>
  </r>
  <r>
    <s v="PETCT_1956667fce"/>
    <x v="3"/>
    <s v="065Y"/>
    <s v="F"/>
    <s v="065"/>
    <n v="65"/>
    <x v="0"/>
  </r>
  <r>
    <s v="PETCT_19838cb8e5"/>
    <x v="1"/>
    <s v="080Y"/>
    <s v="M"/>
    <s v="080"/>
    <n v="80"/>
    <x v="0"/>
  </r>
  <r>
    <s v="PETCT_19b68a666b"/>
    <x v="0"/>
    <s v="077Y"/>
    <s v="F"/>
    <s v="077"/>
    <n v="77"/>
    <x v="0"/>
  </r>
  <r>
    <s v="PETCT_1a1712f7d0"/>
    <x v="0"/>
    <s v="059Y"/>
    <s v="M"/>
    <s v="059"/>
    <n v="59"/>
    <x v="1"/>
  </r>
  <r>
    <s v="PETCT_1a90052cb2"/>
    <x v="0"/>
    <s v="050Y"/>
    <s v="M"/>
    <s v="050"/>
    <n v="50"/>
    <x v="1"/>
  </r>
  <r>
    <s v="PETCT_1a90052cb2"/>
    <x v="2"/>
    <s v="050Y"/>
    <s v="M"/>
    <s v="050"/>
    <n v="50"/>
    <x v="1"/>
  </r>
  <r>
    <s v="PETCT_1b199d094d"/>
    <x v="0"/>
    <s v="066Y"/>
    <s v="M"/>
    <s v="066"/>
    <n v="66"/>
    <x v="0"/>
  </r>
  <r>
    <s v="PETCT_1b1bdfc35b"/>
    <x v="3"/>
    <s v="046Y"/>
    <s v="M"/>
    <s v="046"/>
    <n v="46"/>
    <x v="1"/>
  </r>
  <r>
    <s v="PETCT_1bb48bfb40"/>
    <x v="1"/>
    <s v="081Y"/>
    <s v="M"/>
    <s v="081"/>
    <n v="81"/>
    <x v="2"/>
  </r>
  <r>
    <s v="PETCT_1f65acff65"/>
    <x v="0"/>
    <s v="063Y"/>
    <s v="M"/>
    <s v="063"/>
    <n v="63"/>
    <x v="0"/>
  </r>
  <r>
    <s v="PETCT_1f6b6b0548"/>
    <x v="3"/>
    <s v="038Y"/>
    <s v="F"/>
    <s v="038"/>
    <n v="38"/>
    <x v="4"/>
  </r>
  <r>
    <s v="PETCT_1fc35d02da"/>
    <x v="3"/>
    <s v="073Y"/>
    <s v="M"/>
    <s v="073"/>
    <n v="73"/>
    <x v="0"/>
  </r>
  <r>
    <s v="PETCT_1fcfa34d10"/>
    <x v="0"/>
    <s v="069Y"/>
    <s v="M"/>
    <s v="069"/>
    <n v="69"/>
    <x v="0"/>
  </r>
  <r>
    <s v="PETCT_1fe6e48293"/>
    <x v="3"/>
    <s v="033Y"/>
    <s v="M"/>
    <s v="033"/>
    <n v="33"/>
    <x v="4"/>
  </r>
  <r>
    <s v="PETCT_20995a0fe1"/>
    <x v="0"/>
    <s v="076Y"/>
    <s v="M"/>
    <s v="076"/>
    <n v="76"/>
    <x v="0"/>
  </r>
  <r>
    <s v="PETCT_20a607649d"/>
    <x v="0"/>
    <s v="076Y"/>
    <s v="F"/>
    <s v="076"/>
    <n v="76"/>
    <x v="0"/>
  </r>
  <r>
    <s v="PETCT_2140db0ca5"/>
    <x v="0"/>
    <s v="048Y"/>
    <s v="M"/>
    <s v="048"/>
    <n v="48"/>
    <x v="1"/>
  </r>
  <r>
    <s v="PETCT_21853fc15b"/>
    <x v="1"/>
    <s v="069Y"/>
    <s v="M"/>
    <s v="069"/>
    <n v="69"/>
    <x v="0"/>
  </r>
  <r>
    <s v="PETCT_21e4ffcb52"/>
    <x v="3"/>
    <s v="047Y"/>
    <s v="F"/>
    <s v="047"/>
    <n v="47"/>
    <x v="1"/>
  </r>
  <r>
    <s v="PETCT_2202a936e0"/>
    <x v="3"/>
    <s v="040Y"/>
    <s v="F"/>
    <s v="040"/>
    <n v="40"/>
    <x v="4"/>
  </r>
  <r>
    <s v="PETCT_223f70f0b0"/>
    <x v="3"/>
    <s v="045Y"/>
    <s v="F"/>
    <s v="045"/>
    <n v="45"/>
    <x v="1"/>
  </r>
  <r>
    <s v="PETCT_22d07bdc49"/>
    <x v="3"/>
    <s v="064Y"/>
    <s v="F"/>
    <s v="064"/>
    <n v="64"/>
    <x v="0"/>
  </r>
  <r>
    <s v="PETCT_23ed525e82"/>
    <x v="0"/>
    <s v="052Y"/>
    <s v="F"/>
    <s v="052"/>
    <n v="52"/>
    <x v="1"/>
  </r>
  <r>
    <s v="PETCT_245182006a"/>
    <x v="1"/>
    <s v="065Y"/>
    <s v="F"/>
    <s v="065"/>
    <n v="65"/>
    <x v="0"/>
  </r>
  <r>
    <s v="PETCT_249c02c01c"/>
    <x v="3"/>
    <s v="037Y"/>
    <s v="F"/>
    <s v="037"/>
    <n v="37"/>
    <x v="4"/>
  </r>
  <r>
    <s v="PETCT_249c02c01c"/>
    <x v="2"/>
    <s v="037Y"/>
    <s v="F"/>
    <s v="037"/>
    <n v="37"/>
    <x v="4"/>
  </r>
  <r>
    <s v="PETCT_249dd35d0c"/>
    <x v="3"/>
    <s v="085Y"/>
    <s v="M"/>
    <s v="085"/>
    <n v="85"/>
    <x v="2"/>
  </r>
  <r>
    <s v="PETCT_25707f94a2"/>
    <x v="0"/>
    <s v="047Y"/>
    <s v="M"/>
    <s v="047"/>
    <n v="47"/>
    <x v="1"/>
  </r>
  <r>
    <s v="PETCT_275fb00a66"/>
    <x v="1"/>
    <s v="065Y"/>
    <s v="M"/>
    <s v="065"/>
    <n v="65"/>
    <x v="0"/>
  </r>
  <r>
    <s v="PETCT_27ad42f8a9"/>
    <x v="1"/>
    <s v="074Y"/>
    <s v="M"/>
    <s v="074"/>
    <n v="74"/>
    <x v="0"/>
  </r>
  <r>
    <s v="PETCT_27d69a8466"/>
    <x v="1"/>
    <s v="079Y"/>
    <s v="M"/>
    <s v="079"/>
    <n v="79"/>
    <x v="0"/>
  </r>
  <r>
    <s v="PETCT_29ab45ef17"/>
    <x v="3"/>
    <s v="047Y"/>
    <s v="M"/>
    <s v="047"/>
    <n v="47"/>
    <x v="1"/>
  </r>
  <r>
    <s v="PETCT_2a6f4f0753"/>
    <x v="0"/>
    <s v="080Y"/>
    <s v="F"/>
    <s v="080"/>
    <n v="80"/>
    <x v="0"/>
  </r>
  <r>
    <s v="PETCT_2a78eed085"/>
    <x v="1"/>
    <s v="083Y"/>
    <s v="M"/>
    <s v="083"/>
    <n v="83"/>
    <x v="2"/>
  </r>
  <r>
    <s v="PETCT_2b29531d8c"/>
    <x v="0"/>
    <s v="064Y"/>
    <s v="M"/>
    <s v="064"/>
    <n v="64"/>
    <x v="0"/>
  </r>
  <r>
    <s v="PETCT_2b60c8135a"/>
    <x v="3"/>
    <s v="032Y"/>
    <s v="M"/>
    <s v="032"/>
    <n v="32"/>
    <x v="4"/>
  </r>
  <r>
    <s v="PETCT_2ce074c2ea"/>
    <x v="3"/>
    <s v="062Y"/>
    <s v="F"/>
    <s v="062"/>
    <n v="62"/>
    <x v="0"/>
  </r>
  <r>
    <s v="PETCT_2d70838805"/>
    <x v="0"/>
    <s v="065Y"/>
    <s v="M"/>
    <s v="065"/>
    <n v="65"/>
    <x v="0"/>
  </r>
  <r>
    <s v="PETCT_2dac5ef654"/>
    <x v="1"/>
    <s v="069Y"/>
    <s v="F"/>
    <s v="069"/>
    <n v="69"/>
    <x v="0"/>
  </r>
  <r>
    <s v="PETCT_2dc17aaeaf"/>
    <x v="3"/>
    <s v="065Y"/>
    <s v="M"/>
    <s v="065"/>
    <n v="65"/>
    <x v="0"/>
  </r>
  <r>
    <s v="PETCT_2e44706eaf"/>
    <x v="0"/>
    <s v="069Y"/>
    <s v="M"/>
    <s v="069"/>
    <n v="69"/>
    <x v="0"/>
  </r>
  <r>
    <s v="PETCT_2e97a9e5c2"/>
    <x v="3"/>
    <s v="054Y"/>
    <s v="M"/>
    <s v="054"/>
    <n v="54"/>
    <x v="1"/>
  </r>
  <r>
    <s v="PETCT_2f7200f771"/>
    <x v="0"/>
    <s v="056Y"/>
    <s v="F"/>
    <s v="056"/>
    <n v="56"/>
    <x v="1"/>
  </r>
  <r>
    <s v="PETCT_30001118d0"/>
    <x v="3"/>
    <s v="035Y"/>
    <s v="M"/>
    <s v="035"/>
    <n v="35"/>
    <x v="4"/>
  </r>
  <r>
    <s v="PETCT_3049d4f1a4"/>
    <x v="1"/>
    <s v="064Y"/>
    <s v="M"/>
    <s v="064"/>
    <n v="64"/>
    <x v="0"/>
  </r>
  <r>
    <s v="PETCT_30c4b7062b"/>
    <x v="1"/>
    <s v="071Y"/>
    <s v="F"/>
    <s v="071"/>
    <n v="71"/>
    <x v="0"/>
  </r>
  <r>
    <s v="PETCT_31ddf5013a"/>
    <x v="1"/>
    <s v="054Y"/>
    <s v="M"/>
    <s v="054"/>
    <n v="54"/>
    <x v="1"/>
  </r>
  <r>
    <s v="PETCT_321bba14bc"/>
    <x v="1"/>
    <s v="071Y"/>
    <s v="F"/>
    <s v="071"/>
    <n v="71"/>
    <x v="0"/>
  </r>
  <r>
    <s v="PETCT_323cc5aff8"/>
    <x v="3"/>
    <s v="038Y"/>
    <s v="M"/>
    <s v="038"/>
    <n v="38"/>
    <x v="4"/>
  </r>
  <r>
    <s v="PETCT_32aa845af1"/>
    <x v="0"/>
    <s v="061Y"/>
    <s v="M"/>
    <s v="061"/>
    <n v="61"/>
    <x v="0"/>
  </r>
  <r>
    <s v="PETCT_335a00191d"/>
    <x v="1"/>
    <s v="068Y"/>
    <s v="M"/>
    <s v="068"/>
    <n v="68"/>
    <x v="0"/>
  </r>
  <r>
    <s v="PETCT_350e91119a"/>
    <x v="3"/>
    <s v="078Y"/>
    <s v="M"/>
    <s v="078"/>
    <n v="78"/>
    <x v="0"/>
  </r>
  <r>
    <s v="PETCT_35c9c85a96"/>
    <x v="0"/>
    <s v="054Y"/>
    <s v="F"/>
    <s v="054"/>
    <n v="54"/>
    <x v="1"/>
  </r>
  <r>
    <s v="PETCT_36870de2f2"/>
    <x v="0"/>
    <s v="078Y"/>
    <s v="M"/>
    <s v="078"/>
    <n v="78"/>
    <x v="0"/>
  </r>
  <r>
    <s v="PETCT_36bb0257fc"/>
    <x v="0"/>
    <s v="087Y"/>
    <s v="F"/>
    <s v="087"/>
    <n v="87"/>
    <x v="2"/>
  </r>
  <r>
    <s v="PETCT_36d8219e3f"/>
    <x v="0"/>
    <s v="087Y"/>
    <s v="M"/>
    <s v="087"/>
    <n v="87"/>
    <x v="2"/>
  </r>
  <r>
    <s v="PETCT_3708f576ec"/>
    <x v="0"/>
    <s v="068Y"/>
    <s v="M"/>
    <s v="068"/>
    <n v="68"/>
    <x v="0"/>
  </r>
  <r>
    <s v="PETCT_37472e737f"/>
    <x v="1"/>
    <s v="072Y"/>
    <s v="M"/>
    <s v="072"/>
    <n v="72"/>
    <x v="0"/>
  </r>
  <r>
    <s v="PETCT_37952b7ffb"/>
    <x v="1"/>
    <s v="071Y"/>
    <s v="M"/>
    <s v="071"/>
    <n v="71"/>
    <x v="0"/>
  </r>
  <r>
    <s v="PETCT_380f71df1e"/>
    <x v="1"/>
    <s v="062Y"/>
    <s v="F"/>
    <s v="062"/>
    <n v="62"/>
    <x v="0"/>
  </r>
  <r>
    <s v="PETCT_39159c05c2"/>
    <x v="1"/>
    <s v="067Y"/>
    <s v="M"/>
    <s v="067"/>
    <n v="67"/>
    <x v="0"/>
  </r>
  <r>
    <s v="PETCT_3a4be713a1"/>
    <x v="1"/>
    <s v="079Y"/>
    <s v="M"/>
    <s v="079"/>
    <n v="79"/>
    <x v="0"/>
  </r>
  <r>
    <s v="PETCT_3b1c9155f5"/>
    <x v="1"/>
    <s v="057Y"/>
    <s v="M"/>
    <s v="057"/>
    <n v="57"/>
    <x v="1"/>
  </r>
  <r>
    <s v="PETCT_3b26172779"/>
    <x v="1"/>
    <s v="058Y"/>
    <s v="M"/>
    <s v="058"/>
    <n v="58"/>
    <x v="1"/>
  </r>
  <r>
    <s v="PETCT_3b73c2480a"/>
    <x v="1"/>
    <s v="059Y"/>
    <s v="F"/>
    <s v="059"/>
    <n v="59"/>
    <x v="1"/>
  </r>
  <r>
    <s v="PETCT_3ba0277c0c"/>
    <x v="0"/>
    <s v="079Y"/>
    <s v="M"/>
    <s v="079"/>
    <n v="79"/>
    <x v="0"/>
  </r>
  <r>
    <s v="PETCT_3c3050f75e"/>
    <x v="1"/>
    <s v="063Y"/>
    <s v="F"/>
    <s v="063"/>
    <n v="63"/>
    <x v="0"/>
  </r>
  <r>
    <s v="PETCT_3c3ee87fc6"/>
    <x v="0"/>
    <s v="080Y"/>
    <s v="M"/>
    <s v="080"/>
    <n v="80"/>
    <x v="0"/>
  </r>
  <r>
    <s v="PETCT_3c71e8f518"/>
    <x v="1"/>
    <s v="073Y"/>
    <s v="M"/>
    <s v="073"/>
    <n v="73"/>
    <x v="0"/>
  </r>
  <r>
    <s v="PETCT_3eac8f16d4"/>
    <x v="1"/>
    <s v="058Y"/>
    <s v="F"/>
    <s v="058"/>
    <n v="58"/>
    <x v="1"/>
  </r>
  <r>
    <s v="PETCT_3f5a9f616f"/>
    <x v="0"/>
    <s v="060Y"/>
    <s v="F"/>
    <s v="060"/>
    <n v="60"/>
    <x v="1"/>
  </r>
  <r>
    <s v="PETCT_3fd361ec14"/>
    <x v="3"/>
    <s v="051Y"/>
    <s v="F"/>
    <s v="051"/>
    <n v="51"/>
    <x v="1"/>
  </r>
  <r>
    <s v="PETCT_4011ffe8ae"/>
    <x v="3"/>
    <s v="067Y"/>
    <s v="M"/>
    <s v="067"/>
    <n v="67"/>
    <x v="0"/>
  </r>
  <r>
    <s v="PETCT_4076ea9a15"/>
    <x v="3"/>
    <s v="058Y"/>
    <s v="F"/>
    <s v="058"/>
    <n v="58"/>
    <x v="1"/>
  </r>
  <r>
    <s v="PETCT_40a125468a"/>
    <x v="0"/>
    <s v="060Y"/>
    <s v="F"/>
    <s v="060"/>
    <n v="60"/>
    <x v="1"/>
  </r>
  <r>
    <s v="PETCT_40f0749cb7"/>
    <x v="1"/>
    <s v="070Y"/>
    <s v="F"/>
    <s v="070"/>
    <n v="70"/>
    <x v="0"/>
  </r>
  <r>
    <s v="PETCT_41472f5ce9"/>
    <x v="1"/>
    <s v="064Y"/>
    <s v="F"/>
    <s v="064"/>
    <n v="64"/>
    <x v="0"/>
  </r>
  <r>
    <s v="PETCT_41fadf6520"/>
    <x v="0"/>
    <s v="068Y"/>
    <s v="F"/>
    <s v="068"/>
    <n v="68"/>
    <x v="0"/>
  </r>
  <r>
    <s v="PETCT_424e9b79c5"/>
    <x v="0"/>
    <s v="052Y"/>
    <s v="F"/>
    <s v="052"/>
    <n v="52"/>
    <x v="1"/>
  </r>
  <r>
    <s v="PETCT_4250de48c8"/>
    <x v="1"/>
    <s v="062Y"/>
    <s v="M"/>
    <s v="062"/>
    <n v="62"/>
    <x v="0"/>
  </r>
  <r>
    <s v="PETCT_42e9f16c09"/>
    <x v="1"/>
    <s v="079Y"/>
    <s v="M"/>
    <s v="079"/>
    <n v="79"/>
    <x v="0"/>
  </r>
  <r>
    <s v="PETCT_43323b7d42"/>
    <x v="1"/>
    <s v="051Y"/>
    <s v="F"/>
    <s v="051"/>
    <n v="51"/>
    <x v="1"/>
  </r>
  <r>
    <s v="PETCT_43647ff727"/>
    <x v="0"/>
    <s v="076Y"/>
    <s v="M"/>
    <s v="076"/>
    <n v="76"/>
    <x v="0"/>
  </r>
  <r>
    <s v="PETCT_4404466919"/>
    <x v="0"/>
    <s v="052Y"/>
    <s v="M"/>
    <s v="052"/>
    <n v="52"/>
    <x v="1"/>
  </r>
  <r>
    <s v="PETCT_442a09f90e"/>
    <x v="1"/>
    <s v="079Y"/>
    <s v="M"/>
    <s v="079"/>
    <n v="79"/>
    <x v="0"/>
  </r>
  <r>
    <s v="PETCT_44b08f570e"/>
    <x v="3"/>
    <s v="040Y"/>
    <s v="F"/>
    <s v="040"/>
    <n v="40"/>
    <x v="4"/>
  </r>
  <r>
    <s v="PETCT_456d14846b"/>
    <x v="3"/>
    <s v="070Y"/>
    <s v="M"/>
    <s v="070"/>
    <n v="70"/>
    <x v="0"/>
  </r>
  <r>
    <s v="PETCT_456e6f9dc2"/>
    <x v="0"/>
    <s v="064Y"/>
    <s v="F"/>
    <s v="064"/>
    <n v="64"/>
    <x v="0"/>
  </r>
  <r>
    <s v="PETCT_465176d213"/>
    <x v="1"/>
    <s v="072Y"/>
    <s v="F"/>
    <s v="072"/>
    <n v="72"/>
    <x v="0"/>
  </r>
  <r>
    <s v="PETCT_4848bebb10"/>
    <x v="3"/>
    <s v="063Y"/>
    <s v="M"/>
    <s v="063"/>
    <n v="63"/>
    <x v="0"/>
  </r>
  <r>
    <s v="PETCT_49479d6e64"/>
    <x v="1"/>
    <s v="077Y"/>
    <s v="M"/>
    <s v="077"/>
    <n v="77"/>
    <x v="0"/>
  </r>
  <r>
    <s v="PETCT_49f3d297b0"/>
    <x v="3"/>
    <s v="041Y"/>
    <s v="M"/>
    <s v="041"/>
    <n v="41"/>
    <x v="1"/>
  </r>
  <r>
    <s v="PETCT_4a255db7bd"/>
    <x v="3"/>
    <s v="071Y"/>
    <s v="M"/>
    <s v="071"/>
    <n v="71"/>
    <x v="0"/>
  </r>
  <r>
    <s v="PETCT_4be28f9cd7"/>
    <x v="1"/>
    <s v="068Y"/>
    <s v="F"/>
    <s v="068"/>
    <n v="68"/>
    <x v="0"/>
  </r>
  <r>
    <s v="PETCT_4c9e7be363"/>
    <x v="1"/>
    <s v="074Y"/>
    <s v="M"/>
    <s v="074"/>
    <n v="74"/>
    <x v="0"/>
  </r>
  <r>
    <s v="PETCT_4d7b745a7b"/>
    <x v="1"/>
    <s v="069Y"/>
    <s v="M"/>
    <s v="069"/>
    <n v="69"/>
    <x v="0"/>
  </r>
  <r>
    <s v="PETCT_4dcf62f869"/>
    <x v="1"/>
    <s v="082Y"/>
    <s v="F"/>
    <s v="082"/>
    <n v="82"/>
    <x v="2"/>
  </r>
  <r>
    <s v="PETCT_4f7a8f41c0"/>
    <x v="1"/>
    <s v="049Y"/>
    <s v="M"/>
    <s v="049"/>
    <n v="49"/>
    <x v="1"/>
  </r>
  <r>
    <s v="PETCT_510fb36781"/>
    <x v="3"/>
    <s v="026Y"/>
    <s v="F"/>
    <s v="026"/>
    <n v="26"/>
    <x v="4"/>
  </r>
  <r>
    <s v="PETCT_5255c79083"/>
    <x v="1"/>
    <s v="051Y"/>
    <s v="F"/>
    <s v="051"/>
    <n v="51"/>
    <x v="1"/>
  </r>
  <r>
    <s v="PETCT_527c5afc5d"/>
    <x v="3"/>
    <s v="076Y"/>
    <s v="F"/>
    <s v="076"/>
    <n v="76"/>
    <x v="0"/>
  </r>
  <r>
    <s v="PETCT_53a0610615"/>
    <x v="1"/>
    <s v="062Y"/>
    <s v="F"/>
    <s v="062"/>
    <n v="62"/>
    <x v="0"/>
  </r>
  <r>
    <s v="PETCT_548213edf7"/>
    <x v="3"/>
    <s v="050Y"/>
    <s v="M"/>
    <s v="050"/>
    <n v="50"/>
    <x v="1"/>
  </r>
  <r>
    <s v="PETCT_556b56485a"/>
    <x v="3"/>
    <s v="062Y"/>
    <s v="M"/>
    <s v="062"/>
    <n v="62"/>
    <x v="0"/>
  </r>
  <r>
    <s v="PETCT_55ae7986e1"/>
    <x v="1"/>
    <s v="061Y"/>
    <s v="M"/>
    <s v="061"/>
    <n v="61"/>
    <x v="0"/>
  </r>
  <r>
    <s v="PETCT_55ca11402a"/>
    <x v="3"/>
    <s v="052Y"/>
    <s v="M"/>
    <s v="052"/>
    <n v="52"/>
    <x v="1"/>
  </r>
  <r>
    <s v="PETCT_59e6d1de22"/>
    <x v="3"/>
    <s v="051Y"/>
    <s v="M"/>
    <s v="051"/>
    <n v="51"/>
    <x v="1"/>
  </r>
  <r>
    <s v="PETCT_5a58935b68"/>
    <x v="1"/>
    <s v="062Y"/>
    <s v="F"/>
    <s v="062"/>
    <n v="62"/>
    <x v="0"/>
  </r>
  <r>
    <s v="PETCT_5ac322455f"/>
    <x v="3"/>
    <s v="057Y"/>
    <s v="M"/>
    <s v="057"/>
    <n v="57"/>
    <x v="1"/>
  </r>
  <r>
    <s v="PETCT_5c35fcbe89"/>
    <x v="1"/>
    <s v="055Y"/>
    <s v="M"/>
    <s v="055"/>
    <n v="55"/>
    <x v="1"/>
  </r>
  <r>
    <s v="PETCT_5c55b3087d"/>
    <x v="1"/>
    <s v="059Y"/>
    <s v="F"/>
    <s v="059"/>
    <n v="59"/>
    <x v="1"/>
  </r>
  <r>
    <s v="PETCT_5cf118ac06"/>
    <x v="3"/>
    <s v="021Y"/>
    <s v="M"/>
    <s v="021"/>
    <n v="21"/>
    <x v="4"/>
  </r>
  <r>
    <s v="PETCT_5d10be5b89"/>
    <x v="3"/>
    <s v="054Y"/>
    <s v="M"/>
    <s v="054"/>
    <n v="54"/>
    <x v="1"/>
  </r>
  <r>
    <s v="PETCT_5d553bf6b4"/>
    <x v="1"/>
    <s v="073Y"/>
    <s v="M"/>
    <s v="073"/>
    <n v="73"/>
    <x v="0"/>
  </r>
  <r>
    <s v="PETCT_5d6bf1e75f"/>
    <x v="1"/>
    <s v="083Y"/>
    <s v="F"/>
    <s v="083"/>
    <n v="83"/>
    <x v="2"/>
  </r>
  <r>
    <s v="PETCT_5de3ac617a"/>
    <x v="3"/>
    <s v="039Y"/>
    <s v="F"/>
    <s v="039"/>
    <n v="39"/>
    <x v="4"/>
  </r>
  <r>
    <s v="PETCT_5e2da717db"/>
    <x v="1"/>
    <s v="062Y"/>
    <s v="M"/>
    <s v="062"/>
    <n v="62"/>
    <x v="0"/>
  </r>
  <r>
    <s v="PETCT_5e8b013935"/>
    <x v="1"/>
    <s v="080Y"/>
    <s v="F"/>
    <s v="080"/>
    <n v="80"/>
    <x v="0"/>
  </r>
  <r>
    <s v="PETCT_5ef99b0b6b"/>
    <x v="3"/>
    <s v="056Y"/>
    <s v="F"/>
    <s v="056"/>
    <n v="56"/>
    <x v="1"/>
  </r>
  <r>
    <s v="PETCT_5f569fb737"/>
    <x v="1"/>
    <s v="065Y"/>
    <s v="M"/>
    <s v="065"/>
    <n v="65"/>
    <x v="0"/>
  </r>
  <r>
    <s v="PETCT_605369e88d"/>
    <x v="1"/>
    <s v="052Y"/>
    <n v="0"/>
    <s v="052"/>
    <n v="52"/>
    <x v="1"/>
  </r>
  <r>
    <s v="PETCT_60baa6979c"/>
    <x v="3"/>
    <s v="045Y"/>
    <s v="F"/>
    <s v="045"/>
    <n v="45"/>
    <x v="1"/>
  </r>
  <r>
    <s v="PETCT_61348439bf"/>
    <x v="3"/>
    <s v="058Y"/>
    <s v="M"/>
    <s v="058"/>
    <n v="58"/>
    <x v="1"/>
  </r>
  <r>
    <s v="PETCT_6170317f2e"/>
    <x v="3"/>
    <s v="011Y"/>
    <s v="M"/>
    <s v="011"/>
    <n v="11"/>
    <x v="3"/>
  </r>
  <r>
    <s v="PETCT_62011ff15b"/>
    <x v="3"/>
    <s v="040Y"/>
    <s v="F"/>
    <s v="040"/>
    <n v="40"/>
    <x v="4"/>
  </r>
  <r>
    <s v="PETCT_62405d117c"/>
    <x v="3"/>
    <s v="037Y"/>
    <s v="M"/>
    <s v="037"/>
    <n v="37"/>
    <x v="4"/>
  </r>
  <r>
    <s v="PETCT_63dd9503eb"/>
    <x v="1"/>
    <s v="064Y"/>
    <s v="M"/>
    <s v="064"/>
    <n v="64"/>
    <x v="0"/>
  </r>
  <r>
    <s v="PETCT_644d80e987"/>
    <x v="3"/>
    <s v="072Y"/>
    <s v="M"/>
    <s v="072"/>
    <n v="72"/>
    <x v="0"/>
  </r>
  <r>
    <s v="PETCT_64909533c5"/>
    <x v="1"/>
    <s v="061Y"/>
    <s v="M"/>
    <s v="061"/>
    <n v="61"/>
    <x v="0"/>
  </r>
  <r>
    <s v="PETCT_6543c58e13"/>
    <x v="1"/>
    <s v="073Y"/>
    <s v="M"/>
    <s v="073"/>
    <n v="73"/>
    <x v="0"/>
  </r>
  <r>
    <s v="PETCT_65a1330e90"/>
    <x v="1"/>
    <s v="057Y"/>
    <s v="F"/>
    <s v="057"/>
    <n v="57"/>
    <x v="1"/>
  </r>
  <r>
    <s v="PETCT_65bd1a4c38"/>
    <x v="3"/>
    <s v="037Y"/>
    <s v="M"/>
    <s v="037"/>
    <n v="37"/>
    <x v="4"/>
  </r>
  <r>
    <s v="PETCT_685d7c09b5"/>
    <x v="3"/>
    <s v="036Y"/>
    <s v="F"/>
    <s v="036"/>
    <n v="36"/>
    <x v="4"/>
  </r>
  <r>
    <s v="PETCT_68a7ade33c"/>
    <x v="1"/>
    <s v="073Y"/>
    <s v="M"/>
    <s v="073"/>
    <n v="73"/>
    <x v="0"/>
  </r>
  <r>
    <s v="PETCT_68b75093c5"/>
    <x v="1"/>
    <s v="057Y"/>
    <s v="M"/>
    <s v="057"/>
    <n v="57"/>
    <x v="1"/>
  </r>
  <r>
    <s v="PETCT_68f73c4518"/>
    <x v="3"/>
    <s v="028Y"/>
    <s v="F"/>
    <s v="028"/>
    <n v="28"/>
    <x v="4"/>
  </r>
  <r>
    <s v="PETCT_6a3477cd9a"/>
    <x v="3"/>
    <s v="025Y"/>
    <s v="F"/>
    <s v="025"/>
    <n v="25"/>
    <x v="4"/>
  </r>
  <r>
    <s v="PETCT_6c469107a0"/>
    <x v="3"/>
    <s v="075Y"/>
    <s v="F"/>
    <s v="075"/>
    <n v="7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4BC14-AF23-4E80-A770-321C067E84B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4"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D432B-6FB1-4E53-989E-7CC3E2CB8E22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" firstHeaderRow="1" firstDataRow="2" firstDataCol="1"/>
  <pivotFields count="7"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4"/>
        <item x="1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BUCKE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D7F30-F2BE-4C31-BD8F-E6D718C95F7B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s">
  <location ref="B33:C38" firstHeaderRow="1" firstDataRow="1" firstDataCol="1"/>
  <pivotFields count="4">
    <pivotField showAll="0"/>
    <pivotField axis="axisRow" showAll="0">
      <items count="5">
        <item n="Unet" x="1"/>
        <item n="Vnet" x="3"/>
        <item n="Wnet" x="0"/>
        <item n="SwinUNet" x="2"/>
        <item t="default"/>
      </items>
    </pivotField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ice Scor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51F2D-748C-4F48-A06E-8BC1E6242EEB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a">
  <location ref="B13:C18" firstHeaderRow="1" firstDataRow="1" firstDataCol="1"/>
  <pivotFields count="4">
    <pivotField showAll="0"/>
    <pivotField axis="axisRow" showAll="0">
      <items count="5">
        <item x="1"/>
        <item x="3"/>
        <item x="0"/>
        <item x="2"/>
        <item t="default"/>
      </items>
    </pivotField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G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EA13E4-4081-4D9B-AA82-5B8F7DE017DC}" autoFormatId="16" applyNumberFormats="0" applyBorderFormats="0" applyFontFormats="0" applyPatternFormats="0" applyAlignmentFormats="0" applyWidthHeightFormats="0">
  <queryTableRefresh nextId="3">
    <queryTableFields count="2">
      <queryTableField id="1" name="Diagnosis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9B9473-CC08-4A28-878A-58D0A8EC545A}" name="Table2_2" displayName="Table2_2" ref="A1:B6" tableType="queryTable" totalsRowShown="0">
  <autoFilter ref="A1:B6" xr:uid="{229B9473-CC08-4A28-878A-58D0A8EC545A}"/>
  <tableColumns count="2">
    <tableColumn id="1" xr3:uid="{D75BBE43-C2CD-4CD0-9CA0-221CEFADEB2F}" uniqueName="1" name="Diagnosis" queryTableFieldId="1" dataDxfId="0"/>
    <tableColumn id="2" xr3:uid="{92318FCB-1DEF-4CB4-941D-2E6C2C6597FD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FC53EF-2C3A-4A11-8C3A-A759DBEF6E7C}" name="Table1" displayName="Table1" ref="G5:G6" insertRow="1" totalsRowShown="0">
  <autoFilter ref="G5:G6" xr:uid="{AAFC53EF-2C3A-4A11-8C3A-A759DBEF6E7C}"/>
  <tableColumns count="1">
    <tableColumn id="1" xr3:uid="{C07EB809-33CE-4FBE-B8AA-53C944337E8C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E68D33-4A43-4760-BDEB-89A38E1EE358}" name="Table2" displayName="Table2" ref="B2:C7" totalsRowShown="0" headerRowDxfId="1" headerRowBorderDxfId="5" tableBorderDxfId="6" totalsRowBorderDxfId="4">
  <autoFilter ref="B2:C7" xr:uid="{FBE68D33-4A43-4760-BDEB-89A38E1EE358}"/>
  <tableColumns count="2">
    <tableColumn id="1" xr3:uid="{CB3BEC74-42BB-4F68-BD1F-C72FA46FF4EC}" name="Diagnosis" dataDxfId="3"/>
    <tableColumn id="2" xr3:uid="{9EB9124B-B762-42BA-992D-430AAA316244}" name="Cou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fre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3"/>
  <sheetViews>
    <sheetView topLeftCell="A186" workbookViewId="0">
      <selection activeCell="B1" sqref="B1:B203"/>
    </sheetView>
  </sheetViews>
  <sheetFormatPr defaultRowHeight="14.4" x14ac:dyDescent="0.3"/>
  <cols>
    <col min="1" max="1" width="24.44140625" bestFit="1" customWidth="1"/>
    <col min="2" max="2" width="18.109375" bestFit="1" customWidth="1"/>
  </cols>
  <sheetData>
    <row r="1" spans="1:2" x14ac:dyDescent="0.3">
      <c r="A1" t="s">
        <v>0</v>
      </c>
      <c r="B1" t="s">
        <v>12587</v>
      </c>
    </row>
    <row r="2" spans="1:2" x14ac:dyDescent="0.3">
      <c r="A2" t="s">
        <v>1</v>
      </c>
      <c r="B2" t="str">
        <f>MID(A2, 5, LEN(A2)-8)</f>
        <v>PETCT_0011f3deaf</v>
      </c>
    </row>
    <row r="3" spans="1:2" x14ac:dyDescent="0.3">
      <c r="A3" t="s">
        <v>2</v>
      </c>
      <c r="B3" t="str">
        <f t="shared" ref="B3:B66" si="0">MID(A3, 5, LEN(A3)-8)</f>
        <v>PETCT_01140d52d8</v>
      </c>
    </row>
    <row r="4" spans="1:2" x14ac:dyDescent="0.3">
      <c r="A4" t="s">
        <v>3</v>
      </c>
      <c r="B4" t="str">
        <f t="shared" si="0"/>
        <v>PETCT_0117d7f11f</v>
      </c>
    </row>
    <row r="5" spans="1:2" x14ac:dyDescent="0.3">
      <c r="A5" t="s">
        <v>4</v>
      </c>
      <c r="B5" t="str">
        <f t="shared" si="0"/>
        <v>PETCT_0143bab87a</v>
      </c>
    </row>
    <row r="6" spans="1:2" x14ac:dyDescent="0.3">
      <c r="A6" t="s">
        <v>5</v>
      </c>
      <c r="B6" t="str">
        <f t="shared" si="0"/>
        <v>PETCT_01682f60c3</v>
      </c>
    </row>
    <row r="7" spans="1:2" x14ac:dyDescent="0.3">
      <c r="A7" t="s">
        <v>6</v>
      </c>
      <c r="B7" t="str">
        <f t="shared" si="0"/>
        <v>PETCT_0168f65af8</v>
      </c>
    </row>
    <row r="8" spans="1:2" x14ac:dyDescent="0.3">
      <c r="A8" t="s">
        <v>7</v>
      </c>
      <c r="B8" t="str">
        <f t="shared" si="0"/>
        <v>PETCT_0223010e46</v>
      </c>
    </row>
    <row r="9" spans="1:2" x14ac:dyDescent="0.3">
      <c r="A9" t="s">
        <v>8</v>
      </c>
      <c r="B9" t="str">
        <f t="shared" si="0"/>
        <v>PETCT_0225325b91</v>
      </c>
    </row>
    <row r="10" spans="1:2" x14ac:dyDescent="0.3">
      <c r="A10" t="s">
        <v>9</v>
      </c>
      <c r="B10" t="str">
        <f t="shared" si="0"/>
        <v>PETCT_02ba7e20f5</v>
      </c>
    </row>
    <row r="11" spans="1:2" x14ac:dyDescent="0.3">
      <c r="A11" t="s">
        <v>10</v>
      </c>
      <c r="B11" t="str">
        <f t="shared" si="0"/>
        <v>PETCT_0410759456</v>
      </c>
    </row>
    <row r="12" spans="1:2" x14ac:dyDescent="0.3">
      <c r="A12" t="s">
        <v>11</v>
      </c>
      <c r="B12" t="str">
        <f t="shared" si="0"/>
        <v>PETCT_04606080a0</v>
      </c>
    </row>
    <row r="13" spans="1:2" x14ac:dyDescent="0.3">
      <c r="A13" t="s">
        <v>12</v>
      </c>
      <c r="B13" t="str">
        <f t="shared" si="0"/>
        <v>PETCT_048981112f</v>
      </c>
    </row>
    <row r="14" spans="1:2" x14ac:dyDescent="0.3">
      <c r="A14" t="s">
        <v>13</v>
      </c>
      <c r="B14" t="str">
        <f t="shared" si="0"/>
        <v>PETCT_04a4e1c874</v>
      </c>
    </row>
    <row r="15" spans="1:2" x14ac:dyDescent="0.3">
      <c r="A15" t="s">
        <v>14</v>
      </c>
      <c r="B15" t="str">
        <f t="shared" si="0"/>
        <v>PETCT_04ab5c61c9</v>
      </c>
    </row>
    <row r="16" spans="1:2" x14ac:dyDescent="0.3">
      <c r="A16" t="s">
        <v>15</v>
      </c>
      <c r="B16" t="str">
        <f t="shared" si="0"/>
        <v>PETCT_05808cf24e</v>
      </c>
    </row>
    <row r="17" spans="1:2" x14ac:dyDescent="0.3">
      <c r="A17" t="s">
        <v>16</v>
      </c>
      <c r="B17" t="str">
        <f t="shared" si="0"/>
        <v>PETCT_05bed31780</v>
      </c>
    </row>
    <row r="18" spans="1:2" x14ac:dyDescent="0.3">
      <c r="A18" t="s">
        <v>17</v>
      </c>
      <c r="B18" t="str">
        <f t="shared" si="0"/>
        <v>PETCT_05d5a79faf</v>
      </c>
    </row>
    <row r="19" spans="1:2" x14ac:dyDescent="0.3">
      <c r="A19" t="s">
        <v>18</v>
      </c>
      <c r="B19" t="str">
        <f t="shared" si="0"/>
        <v>PETCT_05d8640f52</v>
      </c>
    </row>
    <row r="20" spans="1:2" x14ac:dyDescent="0.3">
      <c r="A20" t="s">
        <v>19</v>
      </c>
      <c r="B20" t="str">
        <f t="shared" si="0"/>
        <v>PETCT_06a46414eb</v>
      </c>
    </row>
    <row r="21" spans="1:2" x14ac:dyDescent="0.3">
      <c r="A21" t="s">
        <v>20</v>
      </c>
      <c r="B21" t="str">
        <f t="shared" si="0"/>
        <v>PETCT_06d55e8295</v>
      </c>
    </row>
    <row r="22" spans="1:2" x14ac:dyDescent="0.3">
      <c r="A22" t="s">
        <v>21</v>
      </c>
      <c r="B22" t="str">
        <f t="shared" si="0"/>
        <v>PETCT_06e7c24059</v>
      </c>
    </row>
    <row r="23" spans="1:2" x14ac:dyDescent="0.3">
      <c r="A23" t="s">
        <v>22</v>
      </c>
      <c r="B23" t="str">
        <f t="shared" si="0"/>
        <v>PETCT_072833774e</v>
      </c>
    </row>
    <row r="24" spans="1:2" x14ac:dyDescent="0.3">
      <c r="A24" t="s">
        <v>23</v>
      </c>
      <c r="B24" t="str">
        <f t="shared" si="0"/>
        <v>PETCT_07574bfa00</v>
      </c>
    </row>
    <row r="25" spans="1:2" x14ac:dyDescent="0.3">
      <c r="A25" t="s">
        <v>24</v>
      </c>
      <c r="B25" t="str">
        <f t="shared" si="0"/>
        <v>PETCT_08212d7f6c</v>
      </c>
    </row>
    <row r="26" spans="1:2" x14ac:dyDescent="0.3">
      <c r="A26" t="s">
        <v>25</v>
      </c>
      <c r="B26" t="str">
        <f t="shared" si="0"/>
        <v>PETCT_08cdb15e0b</v>
      </c>
    </row>
    <row r="27" spans="1:2" x14ac:dyDescent="0.3">
      <c r="A27" t="s">
        <v>26</v>
      </c>
      <c r="B27" t="str">
        <f t="shared" si="0"/>
        <v>PETCT_099b3fd402</v>
      </c>
    </row>
    <row r="28" spans="1:2" x14ac:dyDescent="0.3">
      <c r="A28" t="s">
        <v>27</v>
      </c>
      <c r="B28" t="str">
        <f t="shared" si="0"/>
        <v>PETCT_09ee00bdc6</v>
      </c>
    </row>
    <row r="29" spans="1:2" x14ac:dyDescent="0.3">
      <c r="A29" t="s">
        <v>28</v>
      </c>
      <c r="B29" t="str">
        <f t="shared" si="0"/>
        <v>PETCT_0b57b247b6</v>
      </c>
    </row>
    <row r="30" spans="1:2" x14ac:dyDescent="0.3">
      <c r="A30" t="s">
        <v>29</v>
      </c>
      <c r="B30" t="str">
        <f t="shared" si="0"/>
        <v>PETCT_0b98dbe00d</v>
      </c>
    </row>
    <row r="31" spans="1:2" x14ac:dyDescent="0.3">
      <c r="A31" t="s">
        <v>30</v>
      </c>
      <c r="B31" t="str">
        <f t="shared" si="0"/>
        <v>PETCT_0beb67c923</v>
      </c>
    </row>
    <row r="32" spans="1:2" x14ac:dyDescent="0.3">
      <c r="A32" t="s">
        <v>31</v>
      </c>
      <c r="B32" t="str">
        <f t="shared" si="0"/>
        <v>PETCT_0cda25453b</v>
      </c>
    </row>
    <row r="33" spans="1:2" x14ac:dyDescent="0.3">
      <c r="A33" t="s">
        <v>32</v>
      </c>
      <c r="B33" t="str">
        <f t="shared" si="0"/>
        <v>PETCT_0e2034240b</v>
      </c>
    </row>
    <row r="34" spans="1:2" x14ac:dyDescent="0.3">
      <c r="A34" t="s">
        <v>33</v>
      </c>
      <c r="B34" t="str">
        <f t="shared" si="0"/>
        <v>PETCT_0ea07b421b</v>
      </c>
    </row>
    <row r="35" spans="1:2" x14ac:dyDescent="0.3">
      <c r="A35" t="s">
        <v>34</v>
      </c>
      <c r="B35" t="str">
        <f t="shared" si="0"/>
        <v>PETCT_0f44cec2e6</v>
      </c>
    </row>
    <row r="36" spans="1:2" x14ac:dyDescent="0.3">
      <c r="A36" t="s">
        <v>35</v>
      </c>
      <c r="B36" t="str">
        <f t="shared" si="0"/>
        <v>PETCT_0f4ee9e078</v>
      </c>
    </row>
    <row r="37" spans="1:2" x14ac:dyDescent="0.3">
      <c r="A37" t="s">
        <v>36</v>
      </c>
      <c r="B37" t="str">
        <f t="shared" si="0"/>
        <v>PETCT_0fa313309d</v>
      </c>
    </row>
    <row r="38" spans="1:2" x14ac:dyDescent="0.3">
      <c r="A38" t="s">
        <v>37</v>
      </c>
      <c r="B38" t="str">
        <f t="shared" si="0"/>
        <v>PETCT_1019ae8551</v>
      </c>
    </row>
    <row r="39" spans="1:2" x14ac:dyDescent="0.3">
      <c r="A39" t="s">
        <v>38</v>
      </c>
      <c r="B39" t="str">
        <f t="shared" si="0"/>
        <v>PETCT_108c1763d4</v>
      </c>
    </row>
    <row r="40" spans="1:2" x14ac:dyDescent="0.3">
      <c r="A40" t="s">
        <v>39</v>
      </c>
      <c r="B40" t="str">
        <f t="shared" si="0"/>
        <v>PETCT_119165872d</v>
      </c>
    </row>
    <row r="41" spans="1:2" x14ac:dyDescent="0.3">
      <c r="A41" t="s">
        <v>40</v>
      </c>
      <c r="B41" t="str">
        <f t="shared" si="0"/>
        <v>PETCT_11afab3485</v>
      </c>
    </row>
    <row r="42" spans="1:2" x14ac:dyDescent="0.3">
      <c r="A42" t="s">
        <v>41</v>
      </c>
      <c r="B42" t="str">
        <f t="shared" si="0"/>
        <v>PETCT_11e258cc1f</v>
      </c>
    </row>
    <row r="43" spans="1:2" x14ac:dyDescent="0.3">
      <c r="A43" t="s">
        <v>42</v>
      </c>
      <c r="B43" t="str">
        <f t="shared" si="0"/>
        <v>PETCT_12025abab5</v>
      </c>
    </row>
    <row r="44" spans="1:2" x14ac:dyDescent="0.3">
      <c r="A44" t="s">
        <v>43</v>
      </c>
      <c r="B44" t="str">
        <f t="shared" si="0"/>
        <v>PETCT_1253499c80</v>
      </c>
    </row>
    <row r="45" spans="1:2" x14ac:dyDescent="0.3">
      <c r="A45" t="s">
        <v>44</v>
      </c>
      <c r="B45" t="str">
        <f t="shared" si="0"/>
        <v>PETCT_1285b86bea</v>
      </c>
    </row>
    <row r="46" spans="1:2" x14ac:dyDescent="0.3">
      <c r="A46" t="s">
        <v>45</v>
      </c>
      <c r="B46" t="str">
        <f t="shared" si="0"/>
        <v>PETCT_1291700093</v>
      </c>
    </row>
    <row r="47" spans="1:2" x14ac:dyDescent="0.3">
      <c r="A47" t="s">
        <v>46</v>
      </c>
      <c r="B47" t="str">
        <f t="shared" si="0"/>
        <v>PETCT_13b40a817b</v>
      </c>
    </row>
    <row r="48" spans="1:2" x14ac:dyDescent="0.3">
      <c r="A48" t="s">
        <v>47</v>
      </c>
      <c r="B48" t="str">
        <f t="shared" si="0"/>
        <v>PETCT_13d0984c93</v>
      </c>
    </row>
    <row r="49" spans="1:2" x14ac:dyDescent="0.3">
      <c r="A49" t="s">
        <v>48</v>
      </c>
      <c r="B49" t="str">
        <f t="shared" si="0"/>
        <v>PETCT_13f476b02b</v>
      </c>
    </row>
    <row r="50" spans="1:2" x14ac:dyDescent="0.3">
      <c r="A50" t="s">
        <v>49</v>
      </c>
      <c r="B50" t="str">
        <f t="shared" si="0"/>
        <v>PETCT_1472967bef</v>
      </c>
    </row>
    <row r="51" spans="1:2" x14ac:dyDescent="0.3">
      <c r="A51" t="s">
        <v>50</v>
      </c>
      <c r="B51" t="str">
        <f t="shared" si="0"/>
        <v>PETCT_147a9fcff3</v>
      </c>
    </row>
    <row r="52" spans="1:2" x14ac:dyDescent="0.3">
      <c r="A52" t="s">
        <v>51</v>
      </c>
      <c r="B52" t="str">
        <f t="shared" si="0"/>
        <v>PETCT_14c4d2c208</v>
      </c>
    </row>
    <row r="53" spans="1:2" x14ac:dyDescent="0.3">
      <c r="A53" t="s">
        <v>52</v>
      </c>
      <c r="B53" t="str">
        <f t="shared" si="0"/>
        <v>PETCT_14f931f634</v>
      </c>
    </row>
    <row r="54" spans="1:2" x14ac:dyDescent="0.3">
      <c r="A54" t="s">
        <v>53</v>
      </c>
      <c r="B54" t="str">
        <f t="shared" si="0"/>
        <v>PETCT_154e94256c</v>
      </c>
    </row>
    <row r="55" spans="1:2" x14ac:dyDescent="0.3">
      <c r="A55" t="s">
        <v>54</v>
      </c>
      <c r="B55" t="str">
        <f t="shared" si="0"/>
        <v>PETCT_15a205ffcc</v>
      </c>
    </row>
    <row r="56" spans="1:2" x14ac:dyDescent="0.3">
      <c r="A56" t="s">
        <v>55</v>
      </c>
      <c r="B56" t="str">
        <f t="shared" si="0"/>
        <v>PETCT_15cfa01130</v>
      </c>
    </row>
    <row r="57" spans="1:2" x14ac:dyDescent="0.3">
      <c r="A57" t="s">
        <v>56</v>
      </c>
      <c r="B57" t="str">
        <f t="shared" si="0"/>
        <v>PETCT_15f4b7254f</v>
      </c>
    </row>
    <row r="58" spans="1:2" x14ac:dyDescent="0.3">
      <c r="A58" t="s">
        <v>57</v>
      </c>
      <c r="B58" t="str">
        <f t="shared" si="0"/>
        <v>PETCT_16cdbc8689</v>
      </c>
    </row>
    <row r="59" spans="1:2" x14ac:dyDescent="0.3">
      <c r="A59" t="s">
        <v>58</v>
      </c>
      <c r="B59" t="str">
        <f t="shared" si="0"/>
        <v>PETCT_17d334cb6c</v>
      </c>
    </row>
    <row r="60" spans="1:2" x14ac:dyDescent="0.3">
      <c r="A60" t="s">
        <v>59</v>
      </c>
      <c r="B60" t="str">
        <f t="shared" si="0"/>
        <v>PETCT_185da4c8b6</v>
      </c>
    </row>
    <row r="61" spans="1:2" x14ac:dyDescent="0.3">
      <c r="A61" t="s">
        <v>60</v>
      </c>
      <c r="B61" t="str">
        <f t="shared" si="0"/>
        <v>PETCT_18e8b02af3</v>
      </c>
    </row>
    <row r="62" spans="1:2" x14ac:dyDescent="0.3">
      <c r="A62" t="s">
        <v>61</v>
      </c>
      <c r="B62" t="str">
        <f t="shared" si="0"/>
        <v>PETCT_1956667fce</v>
      </c>
    </row>
    <row r="63" spans="1:2" x14ac:dyDescent="0.3">
      <c r="A63" t="s">
        <v>62</v>
      </c>
      <c r="B63" t="str">
        <f t="shared" si="0"/>
        <v>PETCT_19838cb8e5</v>
      </c>
    </row>
    <row r="64" spans="1:2" x14ac:dyDescent="0.3">
      <c r="A64" t="s">
        <v>63</v>
      </c>
      <c r="B64" t="str">
        <f t="shared" si="0"/>
        <v>PETCT_19b68a666b</v>
      </c>
    </row>
    <row r="65" spans="1:2" x14ac:dyDescent="0.3">
      <c r="A65" t="s">
        <v>64</v>
      </c>
      <c r="B65" t="str">
        <f t="shared" si="0"/>
        <v>PETCT_1a1712f7d0</v>
      </c>
    </row>
    <row r="66" spans="1:2" x14ac:dyDescent="0.3">
      <c r="A66" t="s">
        <v>65</v>
      </c>
      <c r="B66" t="str">
        <f t="shared" si="0"/>
        <v>PETCT_1a90052cb2</v>
      </c>
    </row>
    <row r="67" spans="1:2" x14ac:dyDescent="0.3">
      <c r="A67" t="s">
        <v>66</v>
      </c>
      <c r="B67" t="str">
        <f t="shared" ref="B67:B102" si="1">MID(A67, 5, LEN(A67)-8)</f>
        <v>PETCT_1b199d094d</v>
      </c>
    </row>
    <row r="68" spans="1:2" x14ac:dyDescent="0.3">
      <c r="A68" t="s">
        <v>67</v>
      </c>
      <c r="B68" t="str">
        <f t="shared" si="1"/>
        <v>PETCT_1b1bdfc35b</v>
      </c>
    </row>
    <row r="69" spans="1:2" x14ac:dyDescent="0.3">
      <c r="A69" t="s">
        <v>68</v>
      </c>
      <c r="B69" t="str">
        <f t="shared" si="1"/>
        <v>PETCT_1bb48bfb40</v>
      </c>
    </row>
    <row r="70" spans="1:2" x14ac:dyDescent="0.3">
      <c r="A70" t="s">
        <v>69</v>
      </c>
      <c r="B70" t="str">
        <f t="shared" si="1"/>
        <v>PETCT_1f65acff65</v>
      </c>
    </row>
    <row r="71" spans="1:2" x14ac:dyDescent="0.3">
      <c r="A71" t="s">
        <v>70</v>
      </c>
      <c r="B71" t="str">
        <f t="shared" si="1"/>
        <v>PETCT_1f6b6b0548</v>
      </c>
    </row>
    <row r="72" spans="1:2" x14ac:dyDescent="0.3">
      <c r="A72" t="s">
        <v>71</v>
      </c>
      <c r="B72" t="str">
        <f t="shared" si="1"/>
        <v>PETCT_1fc35d02da</v>
      </c>
    </row>
    <row r="73" spans="1:2" x14ac:dyDescent="0.3">
      <c r="A73" t="s">
        <v>72</v>
      </c>
      <c r="B73" t="str">
        <f t="shared" si="1"/>
        <v>PETCT_1fcfa34d10</v>
      </c>
    </row>
    <row r="74" spans="1:2" x14ac:dyDescent="0.3">
      <c r="A74" t="s">
        <v>73</v>
      </c>
      <c r="B74" t="str">
        <f t="shared" si="1"/>
        <v>PETCT_1fe6e48293</v>
      </c>
    </row>
    <row r="75" spans="1:2" x14ac:dyDescent="0.3">
      <c r="A75" t="s">
        <v>74</v>
      </c>
      <c r="B75" t="str">
        <f t="shared" si="1"/>
        <v>PETCT_21853fc15b</v>
      </c>
    </row>
    <row r="76" spans="1:2" x14ac:dyDescent="0.3">
      <c r="A76" t="s">
        <v>75</v>
      </c>
      <c r="B76" t="str">
        <f t="shared" si="1"/>
        <v>PETCT_21e4ffcb52</v>
      </c>
    </row>
    <row r="77" spans="1:2" x14ac:dyDescent="0.3">
      <c r="A77" t="s">
        <v>76</v>
      </c>
      <c r="B77" t="str">
        <f t="shared" si="1"/>
        <v>PETCT_2202a936e0</v>
      </c>
    </row>
    <row r="78" spans="1:2" x14ac:dyDescent="0.3">
      <c r="A78" t="s">
        <v>77</v>
      </c>
      <c r="B78" t="str">
        <f t="shared" si="1"/>
        <v>PETCT_223f70f0b0</v>
      </c>
    </row>
    <row r="79" spans="1:2" x14ac:dyDescent="0.3">
      <c r="A79" t="s">
        <v>78</v>
      </c>
      <c r="B79" t="str">
        <f t="shared" si="1"/>
        <v>PETCT_22d07bdc49</v>
      </c>
    </row>
    <row r="80" spans="1:2" x14ac:dyDescent="0.3">
      <c r="A80" t="s">
        <v>79</v>
      </c>
      <c r="B80" t="str">
        <f t="shared" si="1"/>
        <v>PETCT_245182006a</v>
      </c>
    </row>
    <row r="81" spans="1:2" x14ac:dyDescent="0.3">
      <c r="A81" t="s">
        <v>80</v>
      </c>
      <c r="B81" t="str">
        <f t="shared" si="1"/>
        <v>PETCT_249c02c01c</v>
      </c>
    </row>
    <row r="82" spans="1:2" x14ac:dyDescent="0.3">
      <c r="A82" t="s">
        <v>81</v>
      </c>
      <c r="B82" t="str">
        <f t="shared" si="1"/>
        <v>PETCT_249dd35d0c</v>
      </c>
    </row>
    <row r="83" spans="1:2" x14ac:dyDescent="0.3">
      <c r="A83" t="s">
        <v>82</v>
      </c>
      <c r="B83" t="str">
        <f t="shared" si="1"/>
        <v>PETCT_275fb00a66</v>
      </c>
    </row>
    <row r="84" spans="1:2" x14ac:dyDescent="0.3">
      <c r="A84" t="s">
        <v>83</v>
      </c>
      <c r="B84" t="str">
        <f t="shared" si="1"/>
        <v>PETCT_27ad42f8a9</v>
      </c>
    </row>
    <row r="85" spans="1:2" x14ac:dyDescent="0.3">
      <c r="A85" t="s">
        <v>84</v>
      </c>
      <c r="B85" t="str">
        <f t="shared" si="1"/>
        <v>PETCT_27d69a8466</v>
      </c>
    </row>
    <row r="86" spans="1:2" x14ac:dyDescent="0.3">
      <c r="A86" t="s">
        <v>85</v>
      </c>
      <c r="B86" t="str">
        <f t="shared" si="1"/>
        <v>PETCT_29ab45ef17</v>
      </c>
    </row>
    <row r="87" spans="1:2" x14ac:dyDescent="0.3">
      <c r="A87" t="s">
        <v>86</v>
      </c>
      <c r="B87" t="str">
        <f t="shared" si="1"/>
        <v>PETCT_2a78eed085</v>
      </c>
    </row>
    <row r="88" spans="1:2" x14ac:dyDescent="0.3">
      <c r="A88" t="s">
        <v>87</v>
      </c>
      <c r="B88" t="str">
        <f t="shared" si="1"/>
        <v>PETCT_2b60c8135a</v>
      </c>
    </row>
    <row r="89" spans="1:2" x14ac:dyDescent="0.3">
      <c r="A89" t="s">
        <v>88</v>
      </c>
      <c r="B89" t="str">
        <f t="shared" si="1"/>
        <v>PETCT_2ce074c2ea</v>
      </c>
    </row>
    <row r="90" spans="1:2" x14ac:dyDescent="0.3">
      <c r="A90" t="s">
        <v>89</v>
      </c>
      <c r="B90" t="str">
        <f t="shared" si="1"/>
        <v>PETCT_2dac5ef654</v>
      </c>
    </row>
    <row r="91" spans="1:2" x14ac:dyDescent="0.3">
      <c r="A91" t="s">
        <v>90</v>
      </c>
      <c r="B91" t="str">
        <f t="shared" si="1"/>
        <v>PETCT_3049d4f1a4</v>
      </c>
    </row>
    <row r="92" spans="1:2" x14ac:dyDescent="0.3">
      <c r="A92" t="s">
        <v>91</v>
      </c>
      <c r="B92" t="str">
        <f t="shared" si="1"/>
        <v>PETCT_30c4b7062b</v>
      </c>
    </row>
    <row r="93" spans="1:2" x14ac:dyDescent="0.3">
      <c r="A93" t="s">
        <v>92</v>
      </c>
      <c r="B93" t="str">
        <f t="shared" si="1"/>
        <v>PETCT_31ddf5013a</v>
      </c>
    </row>
    <row r="94" spans="1:2" x14ac:dyDescent="0.3">
      <c r="A94" t="s">
        <v>93</v>
      </c>
      <c r="B94" t="str">
        <f t="shared" si="1"/>
        <v>PETCT_321bba14bc</v>
      </c>
    </row>
    <row r="95" spans="1:2" x14ac:dyDescent="0.3">
      <c r="A95" t="s">
        <v>94</v>
      </c>
      <c r="B95" t="str">
        <f t="shared" si="1"/>
        <v>PETCT_335a00191d</v>
      </c>
    </row>
    <row r="96" spans="1:2" x14ac:dyDescent="0.3">
      <c r="A96" t="s">
        <v>95</v>
      </c>
      <c r="B96" t="str">
        <f t="shared" si="1"/>
        <v>PETCT_37472e737f</v>
      </c>
    </row>
    <row r="97" spans="1:2" x14ac:dyDescent="0.3">
      <c r="A97" t="s">
        <v>96</v>
      </c>
      <c r="B97" t="str">
        <f t="shared" si="1"/>
        <v>PETCT_37952b7ffb</v>
      </c>
    </row>
    <row r="98" spans="1:2" x14ac:dyDescent="0.3">
      <c r="A98" t="s">
        <v>97</v>
      </c>
      <c r="B98" t="str">
        <f t="shared" si="1"/>
        <v>PETCT_380f71df1e</v>
      </c>
    </row>
    <row r="99" spans="1:2" x14ac:dyDescent="0.3">
      <c r="A99" t="s">
        <v>98</v>
      </c>
      <c r="B99" t="str">
        <f t="shared" si="1"/>
        <v>PETCT_39159c05c2</v>
      </c>
    </row>
    <row r="100" spans="1:2" x14ac:dyDescent="0.3">
      <c r="A100" t="s">
        <v>99</v>
      </c>
      <c r="B100" t="str">
        <f t="shared" si="1"/>
        <v>PETCT_3a4be713a1</v>
      </c>
    </row>
    <row r="101" spans="1:2" x14ac:dyDescent="0.3">
      <c r="A101" t="s">
        <v>100</v>
      </c>
      <c r="B101" t="str">
        <f t="shared" si="1"/>
        <v>PETCT_3b1c9155f5</v>
      </c>
    </row>
    <row r="102" spans="1:2" x14ac:dyDescent="0.3">
      <c r="A102" t="s">
        <v>101</v>
      </c>
      <c r="B102" t="e">
        <f t="shared" si="1"/>
        <v>#VALUE!</v>
      </c>
    </row>
    <row r="103" spans="1:2" x14ac:dyDescent="0.3">
      <c r="A103" t="s">
        <v>102</v>
      </c>
      <c r="B103" t="str">
        <f>MID(A103, 6, LEN(A103)-9)</f>
        <v>PETCT_07b7e9abfc</v>
      </c>
    </row>
    <row r="104" spans="1:2" x14ac:dyDescent="0.3">
      <c r="A104" t="s">
        <v>103</v>
      </c>
      <c r="B104" t="str">
        <f t="shared" ref="B104:B167" si="2">MID(A104, 6, LEN(A104)-9)</f>
        <v>PETCT_07fec0d985</v>
      </c>
    </row>
    <row r="105" spans="1:2" x14ac:dyDescent="0.3">
      <c r="A105" t="s">
        <v>104</v>
      </c>
      <c r="B105" t="str">
        <f t="shared" si="2"/>
        <v>PETCT_080922db5a</v>
      </c>
    </row>
    <row r="106" spans="1:2" x14ac:dyDescent="0.3">
      <c r="A106" t="s">
        <v>105</v>
      </c>
      <c r="B106" t="str">
        <f t="shared" si="2"/>
        <v>PETCT_08198c4f0c</v>
      </c>
    </row>
    <row r="107" spans="1:2" x14ac:dyDescent="0.3">
      <c r="A107" t="s">
        <v>106</v>
      </c>
      <c r="B107" t="str">
        <f t="shared" si="2"/>
        <v>PETCT_098c4b7b87</v>
      </c>
    </row>
    <row r="108" spans="1:2" x14ac:dyDescent="0.3">
      <c r="A108" t="s">
        <v>107</v>
      </c>
      <c r="B108" t="str">
        <f t="shared" si="2"/>
        <v>PETCT_20995a0fe1</v>
      </c>
    </row>
    <row r="109" spans="1:2" x14ac:dyDescent="0.3">
      <c r="A109" t="s">
        <v>108</v>
      </c>
      <c r="B109" t="str">
        <f t="shared" si="2"/>
        <v>PETCT_20a607649d</v>
      </c>
    </row>
    <row r="110" spans="1:2" x14ac:dyDescent="0.3">
      <c r="A110" t="s">
        <v>109</v>
      </c>
      <c r="B110" t="str">
        <f t="shared" si="2"/>
        <v>PETCT_2140db0ca5</v>
      </c>
    </row>
    <row r="111" spans="1:2" x14ac:dyDescent="0.3">
      <c r="A111" t="s">
        <v>110</v>
      </c>
      <c r="B111" t="str">
        <f t="shared" si="2"/>
        <v>PETCT_23ed525e82</v>
      </c>
    </row>
    <row r="112" spans="1:2" x14ac:dyDescent="0.3">
      <c r="A112" t="s">
        <v>111</v>
      </c>
      <c r="B112" t="str">
        <f t="shared" si="2"/>
        <v>PETCT_25707f94a2</v>
      </c>
    </row>
    <row r="113" spans="1:2" x14ac:dyDescent="0.3">
      <c r="A113" t="s">
        <v>112</v>
      </c>
      <c r="B113" t="str">
        <f t="shared" si="2"/>
        <v>PETCT_2a6f4f0753</v>
      </c>
    </row>
    <row r="114" spans="1:2" x14ac:dyDescent="0.3">
      <c r="A114" t="s">
        <v>113</v>
      </c>
      <c r="B114" t="str">
        <f t="shared" si="2"/>
        <v>PETCT_2b29531d8c</v>
      </c>
    </row>
    <row r="115" spans="1:2" x14ac:dyDescent="0.3">
      <c r="A115" t="s">
        <v>114</v>
      </c>
      <c r="B115" t="str">
        <f t="shared" si="2"/>
        <v>PETCT_2d70838805</v>
      </c>
    </row>
    <row r="116" spans="1:2" x14ac:dyDescent="0.3">
      <c r="A116" t="s">
        <v>115</v>
      </c>
      <c r="B116" t="str">
        <f t="shared" si="2"/>
        <v>PETCT_2dc17aaeaf</v>
      </c>
    </row>
    <row r="117" spans="1:2" x14ac:dyDescent="0.3">
      <c r="A117" t="s">
        <v>116</v>
      </c>
      <c r="B117" t="str">
        <f t="shared" si="2"/>
        <v>PETCT_2e44706eaf</v>
      </c>
    </row>
    <row r="118" spans="1:2" x14ac:dyDescent="0.3">
      <c r="A118" t="s">
        <v>117</v>
      </c>
      <c r="B118" t="str">
        <f t="shared" si="2"/>
        <v>PETCT_2e97a9e5c2</v>
      </c>
    </row>
    <row r="119" spans="1:2" x14ac:dyDescent="0.3">
      <c r="A119" t="s">
        <v>118</v>
      </c>
      <c r="B119" t="str">
        <f t="shared" si="2"/>
        <v>PETCT_2f7200f771</v>
      </c>
    </row>
    <row r="120" spans="1:2" x14ac:dyDescent="0.3">
      <c r="A120" t="s">
        <v>119</v>
      </c>
      <c r="B120" t="str">
        <f t="shared" si="2"/>
        <v>PETCT_30001118d0</v>
      </c>
    </row>
    <row r="121" spans="1:2" x14ac:dyDescent="0.3">
      <c r="A121" t="s">
        <v>120</v>
      </c>
      <c r="B121" t="str">
        <f t="shared" si="2"/>
        <v>PETCT_323cc5aff8</v>
      </c>
    </row>
    <row r="122" spans="1:2" x14ac:dyDescent="0.3">
      <c r="A122" t="s">
        <v>121</v>
      </c>
      <c r="B122" t="str">
        <f t="shared" si="2"/>
        <v>PETCT_32aa845af1</v>
      </c>
    </row>
    <row r="123" spans="1:2" x14ac:dyDescent="0.3">
      <c r="A123" t="s">
        <v>122</v>
      </c>
      <c r="B123" t="str">
        <f t="shared" si="2"/>
        <v>PETCT_350e91119a</v>
      </c>
    </row>
    <row r="124" spans="1:2" x14ac:dyDescent="0.3">
      <c r="A124" t="s">
        <v>123</v>
      </c>
      <c r="B124" t="str">
        <f t="shared" si="2"/>
        <v>PETCT_35c9c85a96</v>
      </c>
    </row>
    <row r="125" spans="1:2" x14ac:dyDescent="0.3">
      <c r="A125" t="s">
        <v>124</v>
      </c>
      <c r="B125" t="str">
        <f t="shared" si="2"/>
        <v>PETCT_36870de2f2</v>
      </c>
    </row>
    <row r="126" spans="1:2" x14ac:dyDescent="0.3">
      <c r="A126" t="s">
        <v>125</v>
      </c>
      <c r="B126" t="str">
        <f t="shared" si="2"/>
        <v>PETCT_36bb0257fc</v>
      </c>
    </row>
    <row r="127" spans="1:2" x14ac:dyDescent="0.3">
      <c r="A127" t="s">
        <v>126</v>
      </c>
      <c r="B127" t="str">
        <f t="shared" si="2"/>
        <v>PETCT_36d8219e3f</v>
      </c>
    </row>
    <row r="128" spans="1:2" x14ac:dyDescent="0.3">
      <c r="A128" t="s">
        <v>127</v>
      </c>
      <c r="B128" t="str">
        <f t="shared" si="2"/>
        <v>PETCT_3708f576ec</v>
      </c>
    </row>
    <row r="129" spans="1:2" x14ac:dyDescent="0.3">
      <c r="A129" t="s">
        <v>128</v>
      </c>
      <c r="B129" t="str">
        <f t="shared" si="2"/>
        <v>PETCT_3b26172779</v>
      </c>
    </row>
    <row r="130" spans="1:2" x14ac:dyDescent="0.3">
      <c r="A130" t="s">
        <v>129</v>
      </c>
      <c r="B130" t="str">
        <f t="shared" si="2"/>
        <v>PETCT_3b73c2480a</v>
      </c>
    </row>
    <row r="131" spans="1:2" x14ac:dyDescent="0.3">
      <c r="A131" t="s">
        <v>130</v>
      </c>
      <c r="B131" t="str">
        <f t="shared" si="2"/>
        <v>PETCT_3ba0277c0c</v>
      </c>
    </row>
    <row r="132" spans="1:2" x14ac:dyDescent="0.3">
      <c r="A132" t="s">
        <v>131</v>
      </c>
      <c r="B132" t="str">
        <f t="shared" si="2"/>
        <v>PETCT_3c3050f75e</v>
      </c>
    </row>
    <row r="133" spans="1:2" x14ac:dyDescent="0.3">
      <c r="A133" t="s">
        <v>132</v>
      </c>
      <c r="B133" t="str">
        <f t="shared" si="2"/>
        <v>PETCT_3c3ee87fc6</v>
      </c>
    </row>
    <row r="134" spans="1:2" x14ac:dyDescent="0.3">
      <c r="A134" t="s">
        <v>133</v>
      </c>
      <c r="B134" t="str">
        <f t="shared" si="2"/>
        <v>PETCT_3c71e8f518</v>
      </c>
    </row>
    <row r="135" spans="1:2" x14ac:dyDescent="0.3">
      <c r="A135" t="s">
        <v>134</v>
      </c>
      <c r="B135" t="str">
        <f t="shared" si="2"/>
        <v>PETCT_3eac8f16d4</v>
      </c>
    </row>
    <row r="136" spans="1:2" x14ac:dyDescent="0.3">
      <c r="A136" t="s">
        <v>135</v>
      </c>
      <c r="B136" t="str">
        <f t="shared" si="2"/>
        <v>PETCT_3f5a9f616f</v>
      </c>
    </row>
    <row r="137" spans="1:2" x14ac:dyDescent="0.3">
      <c r="A137" t="s">
        <v>136</v>
      </c>
      <c r="B137" t="str">
        <f t="shared" si="2"/>
        <v>PETCT_3fd361ec14</v>
      </c>
    </row>
    <row r="138" spans="1:2" x14ac:dyDescent="0.3">
      <c r="A138" t="s">
        <v>137</v>
      </c>
      <c r="B138" t="str">
        <f t="shared" si="2"/>
        <v>PETCT_4011ffe8ae</v>
      </c>
    </row>
    <row r="139" spans="1:2" x14ac:dyDescent="0.3">
      <c r="A139" t="s">
        <v>138</v>
      </c>
      <c r="B139" t="str">
        <f t="shared" si="2"/>
        <v>PETCT_4076ea9a15</v>
      </c>
    </row>
    <row r="140" spans="1:2" x14ac:dyDescent="0.3">
      <c r="A140" t="s">
        <v>139</v>
      </c>
      <c r="B140" t="str">
        <f t="shared" si="2"/>
        <v>PETCT_40a125468a</v>
      </c>
    </row>
    <row r="141" spans="1:2" x14ac:dyDescent="0.3">
      <c r="A141" t="s">
        <v>140</v>
      </c>
      <c r="B141" t="str">
        <f t="shared" si="2"/>
        <v>PETCT_40f0749cb7</v>
      </c>
    </row>
    <row r="142" spans="1:2" x14ac:dyDescent="0.3">
      <c r="A142" t="s">
        <v>141</v>
      </c>
      <c r="B142" t="str">
        <f t="shared" si="2"/>
        <v>PETCT_41472f5ce9</v>
      </c>
    </row>
    <row r="143" spans="1:2" x14ac:dyDescent="0.3">
      <c r="A143" t="s">
        <v>142</v>
      </c>
      <c r="B143" t="str">
        <f t="shared" si="2"/>
        <v>PETCT_41fadf6520</v>
      </c>
    </row>
    <row r="144" spans="1:2" x14ac:dyDescent="0.3">
      <c r="A144" t="s">
        <v>143</v>
      </c>
      <c r="B144" t="str">
        <f t="shared" si="2"/>
        <v>PETCT_424e9b79c5</v>
      </c>
    </row>
    <row r="145" spans="1:2" x14ac:dyDescent="0.3">
      <c r="A145" t="s">
        <v>144</v>
      </c>
      <c r="B145" t="str">
        <f t="shared" si="2"/>
        <v>PETCT_4250de48c8</v>
      </c>
    </row>
    <row r="146" spans="1:2" x14ac:dyDescent="0.3">
      <c r="A146" t="s">
        <v>145</v>
      </c>
      <c r="B146" t="str">
        <f t="shared" si="2"/>
        <v>PETCT_42e9f16c09</v>
      </c>
    </row>
    <row r="147" spans="1:2" x14ac:dyDescent="0.3">
      <c r="A147" t="s">
        <v>146</v>
      </c>
      <c r="B147" t="str">
        <f t="shared" si="2"/>
        <v>PETCT_43323b7d42</v>
      </c>
    </row>
    <row r="148" spans="1:2" x14ac:dyDescent="0.3">
      <c r="A148" t="s">
        <v>147</v>
      </c>
      <c r="B148" t="str">
        <f t="shared" si="2"/>
        <v>PETCT_43647ff727</v>
      </c>
    </row>
    <row r="149" spans="1:2" x14ac:dyDescent="0.3">
      <c r="A149" t="s">
        <v>148</v>
      </c>
      <c r="B149" t="str">
        <f t="shared" si="2"/>
        <v>PETCT_4404466919</v>
      </c>
    </row>
    <row r="150" spans="1:2" x14ac:dyDescent="0.3">
      <c r="A150" t="s">
        <v>149</v>
      </c>
      <c r="B150" t="str">
        <f t="shared" si="2"/>
        <v>PETCT_442a09f90e</v>
      </c>
    </row>
    <row r="151" spans="1:2" x14ac:dyDescent="0.3">
      <c r="A151" t="s">
        <v>150</v>
      </c>
      <c r="B151" t="str">
        <f t="shared" si="2"/>
        <v>PETCT_44b08f570e</v>
      </c>
    </row>
    <row r="152" spans="1:2" x14ac:dyDescent="0.3">
      <c r="A152" t="s">
        <v>151</v>
      </c>
      <c r="B152" t="str">
        <f t="shared" si="2"/>
        <v>PETCT_456d14846b</v>
      </c>
    </row>
    <row r="153" spans="1:2" x14ac:dyDescent="0.3">
      <c r="A153" t="s">
        <v>152</v>
      </c>
      <c r="B153" t="str">
        <f t="shared" si="2"/>
        <v>PETCT_456e6f9dc2</v>
      </c>
    </row>
    <row r="154" spans="1:2" x14ac:dyDescent="0.3">
      <c r="A154" t="s">
        <v>153</v>
      </c>
      <c r="B154" t="str">
        <f t="shared" si="2"/>
        <v>PETCT_465176d213</v>
      </c>
    </row>
    <row r="155" spans="1:2" x14ac:dyDescent="0.3">
      <c r="A155" t="s">
        <v>154</v>
      </c>
      <c r="B155" t="str">
        <f t="shared" si="2"/>
        <v>PETCT_4848bebb10</v>
      </c>
    </row>
    <row r="156" spans="1:2" x14ac:dyDescent="0.3">
      <c r="A156" t="s">
        <v>155</v>
      </c>
      <c r="B156" t="str">
        <f t="shared" si="2"/>
        <v>PETCT_49479d6e64</v>
      </c>
    </row>
    <row r="157" spans="1:2" x14ac:dyDescent="0.3">
      <c r="A157" t="s">
        <v>156</v>
      </c>
      <c r="B157" t="str">
        <f t="shared" si="2"/>
        <v>PETCT_49f3d297b0</v>
      </c>
    </row>
    <row r="158" spans="1:2" x14ac:dyDescent="0.3">
      <c r="A158" t="s">
        <v>157</v>
      </c>
      <c r="B158" t="str">
        <f t="shared" si="2"/>
        <v>PETCT_4a255db7bd</v>
      </c>
    </row>
    <row r="159" spans="1:2" x14ac:dyDescent="0.3">
      <c r="A159" t="s">
        <v>158</v>
      </c>
      <c r="B159" t="str">
        <f t="shared" si="2"/>
        <v>PETCT_4be28f9cd7</v>
      </c>
    </row>
    <row r="160" spans="1:2" x14ac:dyDescent="0.3">
      <c r="A160" t="s">
        <v>159</v>
      </c>
      <c r="B160" t="str">
        <f t="shared" si="2"/>
        <v>PETCT_4c9e7be363</v>
      </c>
    </row>
    <row r="161" spans="1:2" x14ac:dyDescent="0.3">
      <c r="A161" t="s">
        <v>160</v>
      </c>
      <c r="B161" t="str">
        <f t="shared" si="2"/>
        <v>PETCT_4d7b745a7b</v>
      </c>
    </row>
    <row r="162" spans="1:2" x14ac:dyDescent="0.3">
      <c r="A162" t="s">
        <v>161</v>
      </c>
      <c r="B162" t="str">
        <f t="shared" si="2"/>
        <v>PETCT_4dcf62f869</v>
      </c>
    </row>
    <row r="163" spans="1:2" x14ac:dyDescent="0.3">
      <c r="A163" t="s">
        <v>162</v>
      </c>
      <c r="B163" t="str">
        <f t="shared" si="2"/>
        <v>PETCT_4f7a8f41c0</v>
      </c>
    </row>
    <row r="164" spans="1:2" x14ac:dyDescent="0.3">
      <c r="A164" t="s">
        <v>163</v>
      </c>
      <c r="B164" t="str">
        <f t="shared" si="2"/>
        <v>PETCT_510fb36781</v>
      </c>
    </row>
    <row r="165" spans="1:2" x14ac:dyDescent="0.3">
      <c r="A165" t="s">
        <v>164</v>
      </c>
      <c r="B165" t="str">
        <f t="shared" si="2"/>
        <v>PETCT_5255c79083</v>
      </c>
    </row>
    <row r="166" spans="1:2" x14ac:dyDescent="0.3">
      <c r="A166" t="s">
        <v>165</v>
      </c>
      <c r="B166" t="str">
        <f t="shared" si="2"/>
        <v>PETCT_527c5afc5d</v>
      </c>
    </row>
    <row r="167" spans="1:2" x14ac:dyDescent="0.3">
      <c r="A167" t="s">
        <v>166</v>
      </c>
      <c r="B167" t="str">
        <f t="shared" si="2"/>
        <v>PETCT_53a0610615</v>
      </c>
    </row>
    <row r="168" spans="1:2" x14ac:dyDescent="0.3">
      <c r="A168" t="s">
        <v>167</v>
      </c>
      <c r="B168" t="str">
        <f t="shared" ref="B168:B203" si="3">MID(A168, 6, LEN(A168)-9)</f>
        <v>PETCT_548213edf7</v>
      </c>
    </row>
    <row r="169" spans="1:2" x14ac:dyDescent="0.3">
      <c r="A169" t="s">
        <v>168</v>
      </c>
      <c r="B169" t="str">
        <f t="shared" si="3"/>
        <v>PETCT_556b56485a</v>
      </c>
    </row>
    <row r="170" spans="1:2" x14ac:dyDescent="0.3">
      <c r="A170" t="s">
        <v>169</v>
      </c>
      <c r="B170" t="str">
        <f t="shared" si="3"/>
        <v>PETCT_55ae7986e1</v>
      </c>
    </row>
    <row r="171" spans="1:2" x14ac:dyDescent="0.3">
      <c r="A171" t="s">
        <v>170</v>
      </c>
      <c r="B171" t="str">
        <f t="shared" si="3"/>
        <v>PETCT_55ca11402a</v>
      </c>
    </row>
    <row r="172" spans="1:2" x14ac:dyDescent="0.3">
      <c r="A172" t="s">
        <v>171</v>
      </c>
      <c r="B172" t="str">
        <f t="shared" si="3"/>
        <v>PETCT_59e6d1de22</v>
      </c>
    </row>
    <row r="173" spans="1:2" x14ac:dyDescent="0.3">
      <c r="A173" t="s">
        <v>172</v>
      </c>
      <c r="B173" t="str">
        <f t="shared" si="3"/>
        <v>PETCT_5a58935b68</v>
      </c>
    </row>
    <row r="174" spans="1:2" x14ac:dyDescent="0.3">
      <c r="A174" t="s">
        <v>173</v>
      </c>
      <c r="B174" t="str">
        <f t="shared" si="3"/>
        <v>PETCT_5ac322455f</v>
      </c>
    </row>
    <row r="175" spans="1:2" x14ac:dyDescent="0.3">
      <c r="A175" t="s">
        <v>174</v>
      </c>
      <c r="B175" t="str">
        <f t="shared" si="3"/>
        <v>PETCT_5c35fcbe89</v>
      </c>
    </row>
    <row r="176" spans="1:2" x14ac:dyDescent="0.3">
      <c r="A176" t="s">
        <v>175</v>
      </c>
      <c r="B176" t="str">
        <f t="shared" si="3"/>
        <v>PETCT_5c55b3087d</v>
      </c>
    </row>
    <row r="177" spans="1:2" x14ac:dyDescent="0.3">
      <c r="A177" t="s">
        <v>176</v>
      </c>
      <c r="B177" t="str">
        <f t="shared" si="3"/>
        <v>PETCT_5cf118ac06</v>
      </c>
    </row>
    <row r="178" spans="1:2" x14ac:dyDescent="0.3">
      <c r="A178" t="s">
        <v>177</v>
      </c>
      <c r="B178" t="str">
        <f t="shared" si="3"/>
        <v>PETCT_5d10be5b89</v>
      </c>
    </row>
    <row r="179" spans="1:2" x14ac:dyDescent="0.3">
      <c r="A179" t="s">
        <v>178</v>
      </c>
      <c r="B179" t="str">
        <f t="shared" si="3"/>
        <v>PETCT_5d553bf6b4</v>
      </c>
    </row>
    <row r="180" spans="1:2" x14ac:dyDescent="0.3">
      <c r="A180" t="s">
        <v>179</v>
      </c>
      <c r="B180" t="str">
        <f t="shared" si="3"/>
        <v>PETCT_5d6bf1e75f</v>
      </c>
    </row>
    <row r="181" spans="1:2" x14ac:dyDescent="0.3">
      <c r="A181" t="s">
        <v>180</v>
      </c>
      <c r="B181" t="str">
        <f t="shared" si="3"/>
        <v>PETCT_5de3ac617a</v>
      </c>
    </row>
    <row r="182" spans="1:2" x14ac:dyDescent="0.3">
      <c r="A182" t="s">
        <v>181</v>
      </c>
      <c r="B182" t="str">
        <f t="shared" si="3"/>
        <v>PETCT_5e2da717db</v>
      </c>
    </row>
    <row r="183" spans="1:2" x14ac:dyDescent="0.3">
      <c r="A183" t="s">
        <v>182</v>
      </c>
      <c r="B183" t="str">
        <f t="shared" si="3"/>
        <v>PETCT_5e8b013935</v>
      </c>
    </row>
    <row r="184" spans="1:2" x14ac:dyDescent="0.3">
      <c r="A184" t="s">
        <v>183</v>
      </c>
      <c r="B184" t="str">
        <f t="shared" si="3"/>
        <v>PETCT_5ef99b0b6b</v>
      </c>
    </row>
    <row r="185" spans="1:2" x14ac:dyDescent="0.3">
      <c r="A185" t="s">
        <v>184</v>
      </c>
      <c r="B185" t="str">
        <f t="shared" si="3"/>
        <v>PETCT_5f569fb737</v>
      </c>
    </row>
    <row r="186" spans="1:2" x14ac:dyDescent="0.3">
      <c r="A186" t="s">
        <v>185</v>
      </c>
      <c r="B186" t="str">
        <f t="shared" si="3"/>
        <v>PETCT_605369e88d</v>
      </c>
    </row>
    <row r="187" spans="1:2" x14ac:dyDescent="0.3">
      <c r="A187" t="s">
        <v>186</v>
      </c>
      <c r="B187" t="str">
        <f t="shared" si="3"/>
        <v>PETCT_60baa6979c</v>
      </c>
    </row>
    <row r="188" spans="1:2" x14ac:dyDescent="0.3">
      <c r="A188" t="s">
        <v>187</v>
      </c>
      <c r="B188" t="str">
        <f t="shared" si="3"/>
        <v>PETCT_61348439bf</v>
      </c>
    </row>
    <row r="189" spans="1:2" x14ac:dyDescent="0.3">
      <c r="A189" t="s">
        <v>188</v>
      </c>
      <c r="B189" t="str">
        <f t="shared" si="3"/>
        <v>PETCT_6170317f2e</v>
      </c>
    </row>
    <row r="190" spans="1:2" x14ac:dyDescent="0.3">
      <c r="A190" t="s">
        <v>189</v>
      </c>
      <c r="B190" t="str">
        <f t="shared" si="3"/>
        <v>PETCT_62011ff15b</v>
      </c>
    </row>
    <row r="191" spans="1:2" x14ac:dyDescent="0.3">
      <c r="A191" t="s">
        <v>190</v>
      </c>
      <c r="B191" t="str">
        <f t="shared" si="3"/>
        <v>PETCT_62405d117c</v>
      </c>
    </row>
    <row r="192" spans="1:2" x14ac:dyDescent="0.3">
      <c r="A192" t="s">
        <v>191</v>
      </c>
      <c r="B192" t="str">
        <f t="shared" si="3"/>
        <v>PETCT_63dd9503eb</v>
      </c>
    </row>
    <row r="193" spans="1:2" x14ac:dyDescent="0.3">
      <c r="A193" t="s">
        <v>192</v>
      </c>
      <c r="B193" t="str">
        <f t="shared" si="3"/>
        <v>PETCT_644d80e987</v>
      </c>
    </row>
    <row r="194" spans="1:2" x14ac:dyDescent="0.3">
      <c r="A194" t="s">
        <v>193</v>
      </c>
      <c r="B194" t="str">
        <f t="shared" si="3"/>
        <v>PETCT_64909533c5</v>
      </c>
    </row>
    <row r="195" spans="1:2" x14ac:dyDescent="0.3">
      <c r="A195" t="s">
        <v>194</v>
      </c>
      <c r="B195" t="str">
        <f t="shared" si="3"/>
        <v>PETCT_6543c58e13</v>
      </c>
    </row>
    <row r="196" spans="1:2" x14ac:dyDescent="0.3">
      <c r="A196" t="s">
        <v>195</v>
      </c>
      <c r="B196" t="str">
        <f t="shared" si="3"/>
        <v>PETCT_65a1330e90</v>
      </c>
    </row>
    <row r="197" spans="1:2" x14ac:dyDescent="0.3">
      <c r="A197" t="s">
        <v>196</v>
      </c>
      <c r="B197" t="str">
        <f t="shared" si="3"/>
        <v>PETCT_65bd1a4c38</v>
      </c>
    </row>
    <row r="198" spans="1:2" x14ac:dyDescent="0.3">
      <c r="A198" t="s">
        <v>197</v>
      </c>
      <c r="B198" t="str">
        <f t="shared" si="3"/>
        <v>PETCT_685d7c09b5</v>
      </c>
    </row>
    <row r="199" spans="1:2" x14ac:dyDescent="0.3">
      <c r="A199" t="s">
        <v>198</v>
      </c>
      <c r="B199" t="str">
        <f t="shared" si="3"/>
        <v>PETCT_68a7ade33c</v>
      </c>
    </row>
    <row r="200" spans="1:2" x14ac:dyDescent="0.3">
      <c r="A200" t="s">
        <v>199</v>
      </c>
      <c r="B200" t="str">
        <f t="shared" si="3"/>
        <v>PETCT_68b75093c5</v>
      </c>
    </row>
    <row r="201" spans="1:2" x14ac:dyDescent="0.3">
      <c r="A201" t="s">
        <v>200</v>
      </c>
      <c r="B201" t="str">
        <f t="shared" si="3"/>
        <v>PETCT_68f73c4518</v>
      </c>
    </row>
    <row r="202" spans="1:2" x14ac:dyDescent="0.3">
      <c r="A202" t="s">
        <v>201</v>
      </c>
      <c r="B202" t="str">
        <f t="shared" si="3"/>
        <v>PETCT_6a3477cd9a</v>
      </c>
    </row>
    <row r="203" spans="1:2" x14ac:dyDescent="0.3">
      <c r="A203" t="s">
        <v>202</v>
      </c>
      <c r="B203" t="str">
        <f t="shared" si="3"/>
        <v>PETCT_6c469107a0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1235-6A1C-41EB-9C5B-81C7ECC95E42}">
  <dimension ref="A1:B60"/>
  <sheetViews>
    <sheetView tabSelected="1" topLeftCell="A46" workbookViewId="0">
      <selection activeCell="D54" sqref="D54"/>
    </sheetView>
  </sheetViews>
  <sheetFormatPr defaultRowHeight="14.4" x14ac:dyDescent="0.3"/>
  <cols>
    <col min="1" max="1" width="14.77734375" bestFit="1" customWidth="1"/>
    <col min="2" max="2" width="68.5546875" bestFit="1" customWidth="1"/>
  </cols>
  <sheetData>
    <row r="1" spans="1:2" x14ac:dyDescent="0.3">
      <c r="A1" s="2" t="s">
        <v>12657</v>
      </c>
      <c r="B1" s="2" t="s">
        <v>12658</v>
      </c>
    </row>
    <row r="2" spans="1:2" ht="15.6" x14ac:dyDescent="0.3">
      <c r="A2" s="19" t="s">
        <v>12669</v>
      </c>
      <c r="B2" s="19" t="s">
        <v>12670</v>
      </c>
    </row>
    <row r="3" spans="1:2" ht="15.6" x14ac:dyDescent="0.3">
      <c r="A3" s="19" t="s">
        <v>12659</v>
      </c>
      <c r="B3" s="19" t="s">
        <v>12660</v>
      </c>
    </row>
    <row r="4" spans="1:2" ht="15.6" x14ac:dyDescent="0.3">
      <c r="A4" s="19" t="s">
        <v>12717</v>
      </c>
      <c r="B4" s="19" t="s">
        <v>12718</v>
      </c>
    </row>
    <row r="5" spans="1:2" ht="15.6" x14ac:dyDescent="0.3">
      <c r="A5" s="19" t="s">
        <v>12655</v>
      </c>
      <c r="B5" s="19" t="s">
        <v>12656</v>
      </c>
    </row>
    <row r="6" spans="1:2" ht="15.6" x14ac:dyDescent="0.3">
      <c r="A6" s="19" t="s">
        <v>12618</v>
      </c>
      <c r="B6" s="19" t="s">
        <v>12619</v>
      </c>
    </row>
    <row r="7" spans="1:2" ht="15.6" x14ac:dyDescent="0.3">
      <c r="A7" s="19" t="s">
        <v>12653</v>
      </c>
      <c r="B7" s="19" t="s">
        <v>12654</v>
      </c>
    </row>
    <row r="8" spans="1:2" ht="15.6" x14ac:dyDescent="0.3">
      <c r="A8" s="19" t="s">
        <v>12729</v>
      </c>
      <c r="B8" s="24" t="s">
        <v>12730</v>
      </c>
    </row>
    <row r="9" spans="1:2" ht="15.6" x14ac:dyDescent="0.3">
      <c r="A9" s="19" t="s">
        <v>12689</v>
      </c>
      <c r="B9" s="19" t="s">
        <v>12690</v>
      </c>
    </row>
    <row r="10" spans="1:2" ht="15.6" x14ac:dyDescent="0.3">
      <c r="A10" s="19" t="s">
        <v>12703</v>
      </c>
      <c r="B10" s="19" t="s">
        <v>12704</v>
      </c>
    </row>
    <row r="11" spans="1:2" ht="15.6" x14ac:dyDescent="0.3">
      <c r="A11" s="19" t="s">
        <v>12683</v>
      </c>
      <c r="B11" s="19" t="s">
        <v>12684</v>
      </c>
    </row>
    <row r="12" spans="1:2" ht="15.6" x14ac:dyDescent="0.3">
      <c r="A12" s="19" t="s">
        <v>12700</v>
      </c>
      <c r="B12" s="19" t="s">
        <v>12699</v>
      </c>
    </row>
    <row r="13" spans="1:2" ht="15.6" x14ac:dyDescent="0.3">
      <c r="A13" s="19" t="s">
        <v>12701</v>
      </c>
      <c r="B13" s="19" t="s">
        <v>12702</v>
      </c>
    </row>
    <row r="14" spans="1:2" ht="15.6" x14ac:dyDescent="0.3">
      <c r="A14" s="19" t="s">
        <v>12620</v>
      </c>
      <c r="B14" s="19" t="s">
        <v>12621</v>
      </c>
    </row>
    <row r="15" spans="1:2" ht="15.6" x14ac:dyDescent="0.3">
      <c r="A15" s="19" t="s">
        <v>12691</v>
      </c>
      <c r="B15" s="19" t="s">
        <v>12692</v>
      </c>
    </row>
    <row r="16" spans="1:2" ht="15.6" x14ac:dyDescent="0.3">
      <c r="A16" s="19" t="s">
        <v>265</v>
      </c>
      <c r="B16" s="19" t="s">
        <v>12622</v>
      </c>
    </row>
    <row r="17" spans="1:2" ht="15.6" x14ac:dyDescent="0.3">
      <c r="A17" s="19" t="s">
        <v>12705</v>
      </c>
      <c r="B17" s="19" t="s">
        <v>12706</v>
      </c>
    </row>
    <row r="18" spans="1:2" ht="15.6" x14ac:dyDescent="0.3">
      <c r="A18" s="19" t="s">
        <v>12673</v>
      </c>
      <c r="B18" s="19" t="s">
        <v>12674</v>
      </c>
    </row>
    <row r="19" spans="1:2" ht="15.6" x14ac:dyDescent="0.3">
      <c r="A19" s="19" t="s">
        <v>12711</v>
      </c>
      <c r="B19" s="19" t="s">
        <v>12712</v>
      </c>
    </row>
    <row r="20" spans="1:2" ht="15.6" x14ac:dyDescent="0.3">
      <c r="A20" s="19" t="s">
        <v>12623</v>
      </c>
      <c r="B20" s="19" t="s">
        <v>12624</v>
      </c>
    </row>
    <row r="21" spans="1:2" ht="15.6" x14ac:dyDescent="0.3">
      <c r="A21" s="19" t="s">
        <v>12661</v>
      </c>
      <c r="B21" s="19" t="s">
        <v>12662</v>
      </c>
    </row>
    <row r="22" spans="1:2" ht="15.6" x14ac:dyDescent="0.3">
      <c r="A22" s="19" t="s">
        <v>12723</v>
      </c>
      <c r="B22" s="23" t="s">
        <v>12724</v>
      </c>
    </row>
    <row r="23" spans="1:2" ht="15.6" x14ac:dyDescent="0.3">
      <c r="A23" s="19" t="s">
        <v>12625</v>
      </c>
      <c r="B23" s="19" t="s">
        <v>12626</v>
      </c>
    </row>
    <row r="24" spans="1:2" ht="15.6" x14ac:dyDescent="0.3">
      <c r="A24" s="19" t="s">
        <v>12627</v>
      </c>
      <c r="B24" s="19" t="s">
        <v>12628</v>
      </c>
    </row>
    <row r="25" spans="1:2" ht="15.6" x14ac:dyDescent="0.3">
      <c r="A25" s="19" t="s">
        <v>12733</v>
      </c>
      <c r="B25" t="s">
        <v>12734</v>
      </c>
    </row>
    <row r="26" spans="1:2" ht="15.6" x14ac:dyDescent="0.3">
      <c r="A26" s="19" t="s">
        <v>12677</v>
      </c>
      <c r="B26" s="19" t="s">
        <v>12678</v>
      </c>
    </row>
    <row r="27" spans="1:2" ht="15.6" x14ac:dyDescent="0.3">
      <c r="A27" s="19" t="s">
        <v>12629</v>
      </c>
      <c r="B27" s="19" t="s">
        <v>12630</v>
      </c>
    </row>
    <row r="28" spans="1:2" ht="15.6" x14ac:dyDescent="0.3">
      <c r="A28" s="19" t="s">
        <v>12667</v>
      </c>
      <c r="B28" s="19" t="s">
        <v>12668</v>
      </c>
    </row>
    <row r="29" spans="1:2" ht="15.6" x14ac:dyDescent="0.3">
      <c r="A29" s="19" t="s">
        <v>12617</v>
      </c>
      <c r="B29" s="19" t="s">
        <v>12631</v>
      </c>
    </row>
    <row r="30" spans="1:2" ht="15.6" x14ac:dyDescent="0.3">
      <c r="A30" s="19" t="s">
        <v>12681</v>
      </c>
      <c r="B30" s="19" t="s">
        <v>12682</v>
      </c>
    </row>
    <row r="31" spans="1:2" ht="15.6" x14ac:dyDescent="0.3">
      <c r="A31" s="19" t="s">
        <v>12632</v>
      </c>
      <c r="B31" s="19" t="s">
        <v>12633</v>
      </c>
    </row>
    <row r="32" spans="1:2" ht="15.6" x14ac:dyDescent="0.3">
      <c r="A32" s="19" t="s">
        <v>12663</v>
      </c>
      <c r="B32" s="19" t="s">
        <v>12664</v>
      </c>
    </row>
    <row r="33" spans="1:2" ht="15.6" x14ac:dyDescent="0.3">
      <c r="A33" s="19" t="s">
        <v>12727</v>
      </c>
      <c r="B33" s="24" t="s">
        <v>12728</v>
      </c>
    </row>
    <row r="34" spans="1:2" ht="15.6" x14ac:dyDescent="0.3">
      <c r="A34" s="19" t="s">
        <v>12634</v>
      </c>
      <c r="B34" s="19" t="s">
        <v>12635</v>
      </c>
    </row>
    <row r="35" spans="1:2" ht="15.6" x14ac:dyDescent="0.3">
      <c r="A35" s="19" t="s">
        <v>12665</v>
      </c>
      <c r="B35" s="19" t="s">
        <v>12666</v>
      </c>
    </row>
    <row r="36" spans="1:2" ht="15.6" x14ac:dyDescent="0.3">
      <c r="A36" s="19" t="s">
        <v>12685</v>
      </c>
      <c r="B36" s="19" t="s">
        <v>12686</v>
      </c>
    </row>
    <row r="37" spans="1:2" ht="15.6" x14ac:dyDescent="0.3">
      <c r="A37" s="19" t="s">
        <v>12687</v>
      </c>
      <c r="B37" s="19" t="s">
        <v>12688</v>
      </c>
    </row>
    <row r="38" spans="1:2" ht="15.6" x14ac:dyDescent="0.3">
      <c r="A38" s="19" t="s">
        <v>12713</v>
      </c>
      <c r="B38" s="19" t="s">
        <v>12714</v>
      </c>
    </row>
    <row r="39" spans="1:2" ht="17.399999999999999" x14ac:dyDescent="0.3">
      <c r="A39" s="19" t="s">
        <v>12719</v>
      </c>
      <c r="B39" s="22" t="s">
        <v>12720</v>
      </c>
    </row>
    <row r="40" spans="1:2" ht="15.6" x14ac:dyDescent="0.3">
      <c r="A40" s="19" t="s">
        <v>12707</v>
      </c>
      <c r="B40" s="19" t="s">
        <v>12708</v>
      </c>
    </row>
    <row r="41" spans="1:2" ht="15.6" x14ac:dyDescent="0.3">
      <c r="A41" s="19" t="s">
        <v>12693</v>
      </c>
      <c r="B41" s="19" t="s">
        <v>12694</v>
      </c>
    </row>
    <row r="42" spans="1:2" ht="15.6" x14ac:dyDescent="0.3">
      <c r="A42" s="19" t="s">
        <v>12695</v>
      </c>
      <c r="B42" s="19" t="s">
        <v>12696</v>
      </c>
    </row>
    <row r="43" spans="1:2" ht="15.6" x14ac:dyDescent="0.3">
      <c r="A43" s="19" t="s">
        <v>12715</v>
      </c>
      <c r="B43" s="19" t="s">
        <v>12716</v>
      </c>
    </row>
    <row r="44" spans="1:2" ht="15.6" x14ac:dyDescent="0.3">
      <c r="A44" s="19" t="s">
        <v>12636</v>
      </c>
      <c r="B44" s="19" t="s">
        <v>12637</v>
      </c>
    </row>
    <row r="45" spans="1:2" ht="15.6" x14ac:dyDescent="0.3">
      <c r="A45" s="19" t="s">
        <v>12709</v>
      </c>
      <c r="B45" s="19" t="s">
        <v>12710</v>
      </c>
    </row>
    <row r="46" spans="1:2" ht="15.6" x14ac:dyDescent="0.3">
      <c r="A46" s="19" t="s">
        <v>12638</v>
      </c>
      <c r="B46" s="19" t="s">
        <v>12639</v>
      </c>
    </row>
    <row r="47" spans="1:2" ht="15.6" x14ac:dyDescent="0.3">
      <c r="A47" s="19" t="s">
        <v>12640</v>
      </c>
      <c r="B47" s="19" t="s">
        <v>12641</v>
      </c>
    </row>
    <row r="48" spans="1:2" ht="15.6" x14ac:dyDescent="0.3">
      <c r="A48" s="19" t="s">
        <v>12671</v>
      </c>
      <c r="B48" s="19" t="s">
        <v>12672</v>
      </c>
    </row>
    <row r="49" spans="1:2" ht="15.6" x14ac:dyDescent="0.3">
      <c r="A49" s="19" t="s">
        <v>12616</v>
      </c>
      <c r="B49" s="19" t="s">
        <v>12642</v>
      </c>
    </row>
    <row r="50" spans="1:2" ht="15.6" x14ac:dyDescent="0.3">
      <c r="A50" s="19" t="s">
        <v>12675</v>
      </c>
      <c r="B50" s="19" t="s">
        <v>12676</v>
      </c>
    </row>
    <row r="51" spans="1:2" ht="15.6" x14ac:dyDescent="0.3">
      <c r="A51" s="19" t="s">
        <v>12725</v>
      </c>
      <c r="B51" s="19" t="s">
        <v>12726</v>
      </c>
    </row>
    <row r="52" spans="1:2" ht="15.6" x14ac:dyDescent="0.3">
      <c r="A52" s="19" t="s">
        <v>12731</v>
      </c>
      <c r="B52" s="25" t="s">
        <v>12732</v>
      </c>
    </row>
    <row r="53" spans="1:2" ht="15.6" x14ac:dyDescent="0.3">
      <c r="A53" s="19" t="s">
        <v>12643</v>
      </c>
      <c r="B53" s="19" t="s">
        <v>12644</v>
      </c>
    </row>
    <row r="54" spans="1:2" ht="15.6" x14ac:dyDescent="0.3">
      <c r="A54" s="19" t="s">
        <v>12645</v>
      </c>
      <c r="B54" s="19" t="s">
        <v>12646</v>
      </c>
    </row>
    <row r="55" spans="1:2" ht="15.6" x14ac:dyDescent="0.3">
      <c r="A55" s="19" t="s">
        <v>12647</v>
      </c>
      <c r="B55" s="19" t="s">
        <v>12648</v>
      </c>
    </row>
    <row r="56" spans="1:2" ht="15.6" x14ac:dyDescent="0.3">
      <c r="A56" s="19" t="s">
        <v>12649</v>
      </c>
      <c r="B56" s="19" t="s">
        <v>12650</v>
      </c>
    </row>
    <row r="57" spans="1:2" ht="15.6" x14ac:dyDescent="0.3">
      <c r="A57" s="19" t="s">
        <v>12721</v>
      </c>
      <c r="B57" s="19" t="s">
        <v>12722</v>
      </c>
    </row>
    <row r="58" spans="1:2" ht="15.6" x14ac:dyDescent="0.3">
      <c r="A58" s="19" t="s">
        <v>12651</v>
      </c>
      <c r="B58" s="19" t="s">
        <v>12652</v>
      </c>
    </row>
    <row r="59" spans="1:2" ht="15.6" x14ac:dyDescent="0.3">
      <c r="A59" s="19" t="s">
        <v>12679</v>
      </c>
      <c r="B59" s="19" t="s">
        <v>12680</v>
      </c>
    </row>
    <row r="60" spans="1:2" ht="15.6" x14ac:dyDescent="0.3">
      <c r="A60" s="19" t="s">
        <v>12697</v>
      </c>
      <c r="B60" s="19" t="s">
        <v>12698</v>
      </c>
    </row>
  </sheetData>
  <sortState xmlns:xlrd2="http://schemas.microsoft.com/office/spreadsheetml/2017/richdata2" ref="A2:B60">
    <sortCondition ref="A2:A60"/>
  </sortState>
  <hyperlinks>
    <hyperlink ref="B8" r:id="rId1" display="https://aws.amazon.com/free/" xr:uid="{ACFA9914-F3D1-43D3-882A-E5E14B0D20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C485-CF33-4756-82FE-A9875E2F9960}">
  <dimension ref="A1:A202"/>
  <sheetViews>
    <sheetView workbookViewId="0">
      <selection activeCell="B7" sqref="B7"/>
    </sheetView>
  </sheetViews>
  <sheetFormatPr defaultRowHeight="14.4" x14ac:dyDescent="0.3"/>
  <cols>
    <col min="1" max="1" width="17.33203125" bestFit="1" customWidth="1"/>
  </cols>
  <sheetData>
    <row r="1" spans="1:1" x14ac:dyDescent="0.3">
      <c r="A1" s="2" t="s">
        <v>12587</v>
      </c>
    </row>
    <row r="2" spans="1:1" x14ac:dyDescent="0.3">
      <c r="A2" t="s">
        <v>226</v>
      </c>
    </row>
    <row r="3" spans="1:1" x14ac:dyDescent="0.3">
      <c r="A3" t="s">
        <v>251</v>
      </c>
    </row>
    <row r="4" spans="1:1" x14ac:dyDescent="0.3">
      <c r="A4" t="s">
        <v>272</v>
      </c>
    </row>
    <row r="5" spans="1:1" x14ac:dyDescent="0.3">
      <c r="A5" t="s">
        <v>290</v>
      </c>
    </row>
    <row r="6" spans="1:1" x14ac:dyDescent="0.3">
      <c r="A6" t="s">
        <v>307</v>
      </c>
    </row>
    <row r="7" spans="1:1" x14ac:dyDescent="0.3">
      <c r="A7" t="s">
        <v>322</v>
      </c>
    </row>
    <row r="8" spans="1:1" x14ac:dyDescent="0.3">
      <c r="A8" t="s">
        <v>334</v>
      </c>
    </row>
    <row r="9" spans="1:1" x14ac:dyDescent="0.3">
      <c r="A9" t="s">
        <v>350</v>
      </c>
    </row>
    <row r="10" spans="1:1" x14ac:dyDescent="0.3">
      <c r="A10" t="s">
        <v>368</v>
      </c>
    </row>
    <row r="11" spans="1:1" x14ac:dyDescent="0.3">
      <c r="A11" t="s">
        <v>377</v>
      </c>
    </row>
    <row r="12" spans="1:1" x14ac:dyDescent="0.3">
      <c r="A12" t="s">
        <v>408</v>
      </c>
    </row>
    <row r="13" spans="1:1" x14ac:dyDescent="0.3">
      <c r="A13" t="s">
        <v>422</v>
      </c>
    </row>
    <row r="14" spans="1:1" x14ac:dyDescent="0.3">
      <c r="A14" t="s">
        <v>434</v>
      </c>
    </row>
    <row r="15" spans="1:1" x14ac:dyDescent="0.3">
      <c r="A15" t="s">
        <v>452</v>
      </c>
    </row>
    <row r="16" spans="1:1" x14ac:dyDescent="0.3">
      <c r="A16" t="s">
        <v>462</v>
      </c>
    </row>
    <row r="17" spans="1:1" x14ac:dyDescent="0.3">
      <c r="A17" t="s">
        <v>492</v>
      </c>
    </row>
    <row r="18" spans="1:1" x14ac:dyDescent="0.3">
      <c r="A18" t="s">
        <v>510</v>
      </c>
    </row>
    <row r="19" spans="1:1" x14ac:dyDescent="0.3">
      <c r="A19" t="s">
        <v>528</v>
      </c>
    </row>
    <row r="20" spans="1:1" x14ac:dyDescent="0.3">
      <c r="A20" t="s">
        <v>540</v>
      </c>
    </row>
    <row r="21" spans="1:1" x14ac:dyDescent="0.3">
      <c r="A21" t="s">
        <v>556</v>
      </c>
    </row>
    <row r="22" spans="1:1" x14ac:dyDescent="0.3">
      <c r="A22" t="s">
        <v>577</v>
      </c>
    </row>
    <row r="23" spans="1:1" x14ac:dyDescent="0.3">
      <c r="A23" t="s">
        <v>584</v>
      </c>
    </row>
    <row r="24" spans="1:1" x14ac:dyDescent="0.3">
      <c r="A24" t="s">
        <v>601</v>
      </c>
    </row>
    <row r="25" spans="1:1" x14ac:dyDescent="0.3">
      <c r="A25" t="s">
        <v>668</v>
      </c>
    </row>
    <row r="26" spans="1:1" x14ac:dyDescent="0.3">
      <c r="A26" t="s">
        <v>682</v>
      </c>
    </row>
    <row r="27" spans="1:1" x14ac:dyDescent="0.3">
      <c r="A27" t="s">
        <v>710</v>
      </c>
    </row>
    <row r="28" spans="1:1" x14ac:dyDescent="0.3">
      <c r="A28" t="s">
        <v>723</v>
      </c>
    </row>
    <row r="29" spans="1:1" x14ac:dyDescent="0.3">
      <c r="A29" t="s">
        <v>754</v>
      </c>
    </row>
    <row r="30" spans="1:1" x14ac:dyDescent="0.3">
      <c r="A30" t="s">
        <v>770</v>
      </c>
    </row>
    <row r="31" spans="1:1" x14ac:dyDescent="0.3">
      <c r="A31" t="s">
        <v>781</v>
      </c>
    </row>
    <row r="32" spans="1:1" x14ac:dyDescent="0.3">
      <c r="A32" t="s">
        <v>800</v>
      </c>
    </row>
    <row r="33" spans="1:1" x14ac:dyDescent="0.3">
      <c r="A33" t="s">
        <v>831</v>
      </c>
    </row>
    <row r="34" spans="1:1" x14ac:dyDescent="0.3">
      <c r="A34" t="s">
        <v>855</v>
      </c>
    </row>
    <row r="35" spans="1:1" x14ac:dyDescent="0.3">
      <c r="A35" t="s">
        <v>868</v>
      </c>
    </row>
    <row r="36" spans="1:1" x14ac:dyDescent="0.3">
      <c r="A36" t="s">
        <v>878</v>
      </c>
    </row>
    <row r="37" spans="1:1" x14ac:dyDescent="0.3">
      <c r="A37" t="s">
        <v>890</v>
      </c>
    </row>
    <row r="38" spans="1:1" x14ac:dyDescent="0.3">
      <c r="A38" t="s">
        <v>918</v>
      </c>
    </row>
    <row r="39" spans="1:1" x14ac:dyDescent="0.3">
      <c r="A39" t="s">
        <v>932</v>
      </c>
    </row>
    <row r="40" spans="1:1" x14ac:dyDescent="0.3">
      <c r="A40" t="s">
        <v>951</v>
      </c>
    </row>
    <row r="41" spans="1:1" x14ac:dyDescent="0.3">
      <c r="A41" t="s">
        <v>959</v>
      </c>
    </row>
    <row r="42" spans="1:1" x14ac:dyDescent="0.3">
      <c r="A42" t="s">
        <v>975</v>
      </c>
    </row>
    <row r="43" spans="1:1" x14ac:dyDescent="0.3">
      <c r="A43" t="s">
        <v>984</v>
      </c>
    </row>
    <row r="44" spans="1:1" x14ac:dyDescent="0.3">
      <c r="A44" t="s">
        <v>1002</v>
      </c>
    </row>
    <row r="45" spans="1:1" x14ac:dyDescent="0.3">
      <c r="A45" t="s">
        <v>1009</v>
      </c>
    </row>
    <row r="46" spans="1:1" x14ac:dyDescent="0.3">
      <c r="A46" t="s">
        <v>1024</v>
      </c>
    </row>
    <row r="47" spans="1:1" x14ac:dyDescent="0.3">
      <c r="A47" t="s">
        <v>1039</v>
      </c>
    </row>
    <row r="48" spans="1:1" x14ac:dyDescent="0.3">
      <c r="A48" t="s">
        <v>1053</v>
      </c>
    </row>
    <row r="49" spans="1:1" x14ac:dyDescent="0.3">
      <c r="A49" t="s">
        <v>1067</v>
      </c>
    </row>
    <row r="50" spans="1:1" x14ac:dyDescent="0.3">
      <c r="A50" t="s">
        <v>1092</v>
      </c>
    </row>
    <row r="51" spans="1:1" x14ac:dyDescent="0.3">
      <c r="A51" t="s">
        <v>1110</v>
      </c>
    </row>
    <row r="52" spans="1:1" x14ac:dyDescent="0.3">
      <c r="A52" t="s">
        <v>1131</v>
      </c>
    </row>
    <row r="53" spans="1:1" x14ac:dyDescent="0.3">
      <c r="A53" t="s">
        <v>1143</v>
      </c>
    </row>
    <row r="54" spans="1:1" x14ac:dyDescent="0.3">
      <c r="A54" t="s">
        <v>1158</v>
      </c>
    </row>
    <row r="55" spans="1:1" x14ac:dyDescent="0.3">
      <c r="A55" t="s">
        <v>1189</v>
      </c>
    </row>
    <row r="56" spans="1:1" x14ac:dyDescent="0.3">
      <c r="A56" t="s">
        <v>1197</v>
      </c>
    </row>
    <row r="57" spans="1:1" x14ac:dyDescent="0.3">
      <c r="A57" t="s">
        <v>1211</v>
      </c>
    </row>
    <row r="58" spans="1:1" x14ac:dyDescent="0.3">
      <c r="A58" t="s">
        <v>1239</v>
      </c>
    </row>
    <row r="59" spans="1:1" x14ac:dyDescent="0.3">
      <c r="A59" t="s">
        <v>1320</v>
      </c>
    </row>
    <row r="60" spans="1:1" x14ac:dyDescent="0.3">
      <c r="A60" t="s">
        <v>1361</v>
      </c>
    </row>
    <row r="61" spans="1:1" x14ac:dyDescent="0.3">
      <c r="A61" t="s">
        <v>1373</v>
      </c>
    </row>
    <row r="62" spans="1:1" x14ac:dyDescent="0.3">
      <c r="A62" t="s">
        <v>1409</v>
      </c>
    </row>
    <row r="63" spans="1:1" x14ac:dyDescent="0.3">
      <c r="A63" t="s">
        <v>1440</v>
      </c>
    </row>
    <row r="64" spans="1:1" x14ac:dyDescent="0.3">
      <c r="A64" t="s">
        <v>1451</v>
      </c>
    </row>
    <row r="65" spans="1:1" x14ac:dyDescent="0.3">
      <c r="A65" t="s">
        <v>1470</v>
      </c>
    </row>
    <row r="66" spans="1:1" x14ac:dyDescent="0.3">
      <c r="A66" t="s">
        <v>1520</v>
      </c>
    </row>
    <row r="67" spans="1:1" x14ac:dyDescent="0.3">
      <c r="A67" t="s">
        <v>1559</v>
      </c>
    </row>
    <row r="68" spans="1:1" x14ac:dyDescent="0.3">
      <c r="A68" t="s">
        <v>1568</v>
      </c>
    </row>
    <row r="69" spans="1:1" x14ac:dyDescent="0.3">
      <c r="A69" t="s">
        <v>1584</v>
      </c>
    </row>
    <row r="70" spans="1:1" x14ac:dyDescent="0.3">
      <c r="A70" t="s">
        <v>1662</v>
      </c>
    </row>
    <row r="71" spans="1:1" x14ac:dyDescent="0.3">
      <c r="A71" t="s">
        <v>1673</v>
      </c>
    </row>
    <row r="72" spans="1:1" x14ac:dyDescent="0.3">
      <c r="A72" t="s">
        <v>1703</v>
      </c>
    </row>
    <row r="73" spans="1:1" x14ac:dyDescent="0.3">
      <c r="A73" t="s">
        <v>1711</v>
      </c>
    </row>
    <row r="74" spans="1:1" x14ac:dyDescent="0.3">
      <c r="A74" t="s">
        <v>1720</v>
      </c>
    </row>
    <row r="75" spans="1:1" x14ac:dyDescent="0.3">
      <c r="A75" t="s">
        <v>1804</v>
      </c>
    </row>
    <row r="76" spans="1:1" x14ac:dyDescent="0.3">
      <c r="A76" t="s">
        <v>1820</v>
      </c>
    </row>
    <row r="77" spans="1:1" x14ac:dyDescent="0.3">
      <c r="A77" t="s">
        <v>1832</v>
      </c>
    </row>
    <row r="78" spans="1:1" x14ac:dyDescent="0.3">
      <c r="A78" t="s">
        <v>1842</v>
      </c>
    </row>
    <row r="79" spans="1:1" x14ac:dyDescent="0.3">
      <c r="A79" t="s">
        <v>1858</v>
      </c>
    </row>
    <row r="80" spans="1:1" x14ac:dyDescent="0.3">
      <c r="A80" t="s">
        <v>1913</v>
      </c>
    </row>
    <row r="81" spans="1:1" x14ac:dyDescent="0.3">
      <c r="A81" t="s">
        <v>1929</v>
      </c>
    </row>
    <row r="82" spans="1:1" x14ac:dyDescent="0.3">
      <c r="A82" t="s">
        <v>1955</v>
      </c>
    </row>
    <row r="83" spans="1:1" x14ac:dyDescent="0.3">
      <c r="A83" t="s">
        <v>2074</v>
      </c>
    </row>
    <row r="84" spans="1:1" x14ac:dyDescent="0.3">
      <c r="A84" t="s">
        <v>2105</v>
      </c>
    </row>
    <row r="85" spans="1:1" x14ac:dyDescent="0.3">
      <c r="A85" t="s">
        <v>2121</v>
      </c>
    </row>
    <row r="86" spans="1:1" x14ac:dyDescent="0.3">
      <c r="A86" t="s">
        <v>2172</v>
      </c>
    </row>
    <row r="87" spans="1:1" x14ac:dyDescent="0.3">
      <c r="A87" t="s">
        <v>2226</v>
      </c>
    </row>
    <row r="88" spans="1:1" x14ac:dyDescent="0.3">
      <c r="A88" t="s">
        <v>2269</v>
      </c>
    </row>
    <row r="89" spans="1:1" x14ac:dyDescent="0.3">
      <c r="A89" t="s">
        <v>2294</v>
      </c>
    </row>
    <row r="90" spans="1:1" x14ac:dyDescent="0.3">
      <c r="A90" t="s">
        <v>2329</v>
      </c>
    </row>
    <row r="91" spans="1:1" x14ac:dyDescent="0.3">
      <c r="A91" t="s">
        <v>2480</v>
      </c>
    </row>
    <row r="92" spans="1:1" x14ac:dyDescent="0.3">
      <c r="A92" t="s">
        <v>2493</v>
      </c>
    </row>
    <row r="93" spans="1:1" x14ac:dyDescent="0.3">
      <c r="A93" t="s">
        <v>2544</v>
      </c>
    </row>
    <row r="94" spans="1:1" x14ac:dyDescent="0.3">
      <c r="A94" t="s">
        <v>2553</v>
      </c>
    </row>
    <row r="95" spans="1:1" x14ac:dyDescent="0.3">
      <c r="A95" t="s">
        <v>2620</v>
      </c>
    </row>
    <row r="96" spans="1:1" x14ac:dyDescent="0.3">
      <c r="A96" t="s">
        <v>2804</v>
      </c>
    </row>
    <row r="97" spans="1:1" x14ac:dyDescent="0.3">
      <c r="A97" t="s">
        <v>2815</v>
      </c>
    </row>
    <row r="98" spans="1:1" x14ac:dyDescent="0.3">
      <c r="A98" t="s">
        <v>2827</v>
      </c>
    </row>
    <row r="99" spans="1:1" x14ac:dyDescent="0.3">
      <c r="A99" t="s">
        <v>2956</v>
      </c>
    </row>
    <row r="100" spans="1:1" x14ac:dyDescent="0.3">
      <c r="A100" t="s">
        <v>2994</v>
      </c>
    </row>
    <row r="101" spans="1:1" x14ac:dyDescent="0.3">
      <c r="A101" t="s">
        <v>3014</v>
      </c>
    </row>
    <row r="102" spans="1:1" x14ac:dyDescent="0.3">
      <c r="A102" t="s">
        <v>618</v>
      </c>
    </row>
    <row r="103" spans="1:1" x14ac:dyDescent="0.3">
      <c r="A103" t="s">
        <v>626</v>
      </c>
    </row>
    <row r="104" spans="1:1" x14ac:dyDescent="0.3">
      <c r="A104" t="s">
        <v>637</v>
      </c>
    </row>
    <row r="105" spans="1:1" x14ac:dyDescent="0.3">
      <c r="A105" t="s">
        <v>653</v>
      </c>
    </row>
    <row r="106" spans="1:1" x14ac:dyDescent="0.3">
      <c r="A106" t="s">
        <v>695</v>
      </c>
    </row>
    <row r="107" spans="1:1" x14ac:dyDescent="0.3">
      <c r="A107" t="s">
        <v>1738</v>
      </c>
    </row>
    <row r="108" spans="1:1" x14ac:dyDescent="0.3">
      <c r="A108" t="s">
        <v>1748</v>
      </c>
    </row>
    <row r="109" spans="1:1" x14ac:dyDescent="0.3">
      <c r="A109" t="s">
        <v>1793</v>
      </c>
    </row>
    <row r="110" spans="1:1" x14ac:dyDescent="0.3">
      <c r="A110" t="s">
        <v>1890</v>
      </c>
    </row>
    <row r="111" spans="1:1" x14ac:dyDescent="0.3">
      <c r="A111" t="s">
        <v>1982</v>
      </c>
    </row>
    <row r="112" spans="1:1" x14ac:dyDescent="0.3">
      <c r="A112" t="s">
        <v>2212</v>
      </c>
    </row>
    <row r="113" spans="1:1" x14ac:dyDescent="0.3">
      <c r="A113" t="s">
        <v>2254</v>
      </c>
    </row>
    <row r="114" spans="1:1" x14ac:dyDescent="0.3">
      <c r="A114" t="s">
        <v>2309</v>
      </c>
    </row>
    <row r="115" spans="1:1" x14ac:dyDescent="0.3">
      <c r="A115" t="s">
        <v>2345</v>
      </c>
    </row>
    <row r="116" spans="1:1" x14ac:dyDescent="0.3">
      <c r="A116" t="s">
        <v>2354</v>
      </c>
    </row>
    <row r="117" spans="1:1" x14ac:dyDescent="0.3">
      <c r="A117" t="s">
        <v>2367</v>
      </c>
    </row>
    <row r="118" spans="1:1" x14ac:dyDescent="0.3">
      <c r="A118" t="s">
        <v>2409</v>
      </c>
    </row>
    <row r="119" spans="1:1" x14ac:dyDescent="0.3">
      <c r="A119" t="s">
        <v>2444</v>
      </c>
    </row>
    <row r="120" spans="1:1" x14ac:dyDescent="0.3">
      <c r="A120" t="s">
        <v>2583</v>
      </c>
    </row>
    <row r="121" spans="1:1" x14ac:dyDescent="0.3">
      <c r="A121" t="s">
        <v>2592</v>
      </c>
    </row>
    <row r="122" spans="1:1" x14ac:dyDescent="0.3">
      <c r="A122" t="s">
        <v>2688</v>
      </c>
    </row>
    <row r="123" spans="1:1" x14ac:dyDescent="0.3">
      <c r="A123" t="s">
        <v>2704</v>
      </c>
    </row>
    <row r="124" spans="1:1" x14ac:dyDescent="0.3">
      <c r="A124" t="s">
        <v>2740</v>
      </c>
    </row>
    <row r="125" spans="1:1" x14ac:dyDescent="0.3">
      <c r="A125" t="s">
        <v>2750</v>
      </c>
    </row>
    <row r="126" spans="1:1" x14ac:dyDescent="0.3">
      <c r="A126" t="s">
        <v>2768</v>
      </c>
    </row>
    <row r="127" spans="1:1" x14ac:dyDescent="0.3">
      <c r="A127" t="s">
        <v>2778</v>
      </c>
    </row>
    <row r="128" spans="1:1" x14ac:dyDescent="0.3">
      <c r="A128" t="s">
        <v>3031</v>
      </c>
    </row>
    <row r="129" spans="1:1" x14ac:dyDescent="0.3">
      <c r="A129" t="s">
        <v>3048</v>
      </c>
    </row>
    <row r="130" spans="1:1" x14ac:dyDescent="0.3">
      <c r="A130" t="s">
        <v>3063</v>
      </c>
    </row>
    <row r="131" spans="1:1" x14ac:dyDescent="0.3">
      <c r="A131" t="s">
        <v>3085</v>
      </c>
    </row>
    <row r="132" spans="1:1" x14ac:dyDescent="0.3">
      <c r="A132" t="s">
        <v>3103</v>
      </c>
    </row>
    <row r="133" spans="1:1" x14ac:dyDescent="0.3">
      <c r="A133" t="s">
        <v>3113</v>
      </c>
    </row>
    <row r="134" spans="1:1" x14ac:dyDescent="0.3">
      <c r="A134" t="s">
        <v>3199</v>
      </c>
    </row>
    <row r="135" spans="1:1" x14ac:dyDescent="0.3">
      <c r="A135" t="s">
        <v>3238</v>
      </c>
    </row>
    <row r="136" spans="1:1" x14ac:dyDescent="0.3">
      <c r="A136" t="s">
        <v>3246</v>
      </c>
    </row>
    <row r="137" spans="1:1" x14ac:dyDescent="0.3">
      <c r="A137" t="s">
        <v>3258</v>
      </c>
    </row>
    <row r="138" spans="1:1" x14ac:dyDescent="0.3">
      <c r="A138" t="s">
        <v>3308</v>
      </c>
    </row>
    <row r="139" spans="1:1" x14ac:dyDescent="0.3">
      <c r="A139" t="s">
        <v>3328</v>
      </c>
    </row>
    <row r="140" spans="1:1" x14ac:dyDescent="0.3">
      <c r="A140" t="s">
        <v>3343</v>
      </c>
    </row>
    <row r="141" spans="1:1" x14ac:dyDescent="0.3">
      <c r="A141" t="s">
        <v>3367</v>
      </c>
    </row>
    <row r="142" spans="1:1" x14ac:dyDescent="0.3">
      <c r="A142" t="s">
        <v>3425</v>
      </c>
    </row>
    <row r="143" spans="1:1" x14ac:dyDescent="0.3">
      <c r="A143" t="s">
        <v>3434</v>
      </c>
    </row>
    <row r="144" spans="1:1" x14ac:dyDescent="0.3">
      <c r="A144" t="s">
        <v>3445</v>
      </c>
    </row>
    <row r="145" spans="1:1" x14ac:dyDescent="0.3">
      <c r="A145" t="s">
        <v>3456</v>
      </c>
    </row>
    <row r="146" spans="1:1" x14ac:dyDescent="0.3">
      <c r="A146" t="s">
        <v>3464</v>
      </c>
    </row>
    <row r="147" spans="1:1" x14ac:dyDescent="0.3">
      <c r="A147" t="s">
        <v>3479</v>
      </c>
    </row>
    <row r="148" spans="1:1" x14ac:dyDescent="0.3">
      <c r="A148" t="s">
        <v>3518</v>
      </c>
    </row>
    <row r="149" spans="1:1" x14ac:dyDescent="0.3">
      <c r="A149" t="s">
        <v>3532</v>
      </c>
    </row>
    <row r="150" spans="1:1" x14ac:dyDescent="0.3">
      <c r="A150" t="s">
        <v>3565</v>
      </c>
    </row>
    <row r="151" spans="1:1" x14ac:dyDescent="0.3">
      <c r="A151" t="s">
        <v>3641</v>
      </c>
    </row>
    <row r="152" spans="1:1" x14ac:dyDescent="0.3">
      <c r="A152" t="s">
        <v>3653</v>
      </c>
    </row>
    <row r="153" spans="1:1" x14ac:dyDescent="0.3">
      <c r="A153" t="s">
        <v>3667</v>
      </c>
    </row>
    <row r="154" spans="1:1" x14ac:dyDescent="0.3">
      <c r="A154" t="s">
        <v>3767</v>
      </c>
    </row>
    <row r="155" spans="1:1" x14ac:dyDescent="0.3">
      <c r="A155" t="s">
        <v>3855</v>
      </c>
    </row>
    <row r="156" spans="1:1" x14ac:dyDescent="0.3">
      <c r="A156" t="s">
        <v>3866</v>
      </c>
    </row>
    <row r="157" spans="1:1" x14ac:dyDescent="0.3">
      <c r="A157" t="s">
        <v>3893</v>
      </c>
    </row>
    <row r="158" spans="1:1" x14ac:dyDescent="0.3">
      <c r="A158" t="s">
        <v>3944</v>
      </c>
    </row>
    <row r="159" spans="1:1" x14ac:dyDescent="0.3">
      <c r="A159" t="s">
        <v>3981</v>
      </c>
    </row>
    <row r="160" spans="1:1" x14ac:dyDescent="0.3">
      <c r="A160" t="s">
        <v>4023</v>
      </c>
    </row>
    <row r="161" spans="1:1" x14ac:dyDescent="0.3">
      <c r="A161" t="s">
        <v>4029</v>
      </c>
    </row>
    <row r="162" spans="1:1" x14ac:dyDescent="0.3">
      <c r="A162" t="s">
        <v>4097</v>
      </c>
    </row>
    <row r="163" spans="1:1" x14ac:dyDescent="0.3">
      <c r="A163" t="s">
        <v>4151</v>
      </c>
    </row>
    <row r="164" spans="1:1" x14ac:dyDescent="0.3">
      <c r="A164" t="s">
        <v>4176</v>
      </c>
    </row>
    <row r="165" spans="1:1" x14ac:dyDescent="0.3">
      <c r="A165" t="s">
        <v>4193</v>
      </c>
    </row>
    <row r="166" spans="1:1" x14ac:dyDescent="0.3">
      <c r="A166" t="s">
        <v>4212</v>
      </c>
    </row>
    <row r="167" spans="1:1" x14ac:dyDescent="0.3">
      <c r="A167" t="s">
        <v>4297</v>
      </c>
    </row>
    <row r="168" spans="1:1" x14ac:dyDescent="0.3">
      <c r="A168" t="s">
        <v>4347</v>
      </c>
    </row>
    <row r="169" spans="1:1" x14ac:dyDescent="0.3">
      <c r="A169" t="s">
        <v>4374</v>
      </c>
    </row>
    <row r="170" spans="1:1" x14ac:dyDescent="0.3">
      <c r="A170" t="s">
        <v>4385</v>
      </c>
    </row>
    <row r="171" spans="1:1" x14ac:dyDescent="0.3">
      <c r="A171" t="s">
        <v>4567</v>
      </c>
    </row>
    <row r="172" spans="1:1" x14ac:dyDescent="0.3">
      <c r="A172" t="s">
        <v>4586</v>
      </c>
    </row>
    <row r="173" spans="1:1" x14ac:dyDescent="0.3">
      <c r="A173" t="s">
        <v>4600</v>
      </c>
    </row>
    <row r="174" spans="1:1" x14ac:dyDescent="0.3">
      <c r="A174" t="s">
        <v>4673</v>
      </c>
    </row>
    <row r="175" spans="1:1" x14ac:dyDescent="0.3">
      <c r="A175" t="s">
        <v>4681</v>
      </c>
    </row>
    <row r="176" spans="1:1" x14ac:dyDescent="0.3">
      <c r="A176" t="s">
        <v>4703</v>
      </c>
    </row>
    <row r="177" spans="1:1" x14ac:dyDescent="0.3">
      <c r="A177" t="s">
        <v>4718</v>
      </c>
    </row>
    <row r="178" spans="1:1" x14ac:dyDescent="0.3">
      <c r="A178" t="s">
        <v>4733</v>
      </c>
    </row>
    <row r="179" spans="1:1" x14ac:dyDescent="0.3">
      <c r="A179" t="s">
        <v>4739</v>
      </c>
    </row>
    <row r="180" spans="1:1" x14ac:dyDescent="0.3">
      <c r="A180" t="s">
        <v>4770</v>
      </c>
    </row>
    <row r="181" spans="1:1" x14ac:dyDescent="0.3">
      <c r="A181" t="s">
        <v>4791</v>
      </c>
    </row>
    <row r="182" spans="1:1" x14ac:dyDescent="0.3">
      <c r="A182" t="s">
        <v>4849</v>
      </c>
    </row>
    <row r="183" spans="1:1" x14ac:dyDescent="0.3">
      <c r="A183" t="s">
        <v>4863</v>
      </c>
    </row>
    <row r="184" spans="1:1" x14ac:dyDescent="0.3">
      <c r="A184" t="s">
        <v>4871</v>
      </c>
    </row>
    <row r="185" spans="1:1" x14ac:dyDescent="0.3">
      <c r="A185" t="s">
        <v>4940</v>
      </c>
    </row>
    <row r="186" spans="1:1" x14ac:dyDescent="0.3">
      <c r="A186" t="s">
        <v>4970</v>
      </c>
    </row>
    <row r="187" spans="1:1" x14ac:dyDescent="0.3">
      <c r="A187" t="s">
        <v>4982</v>
      </c>
    </row>
    <row r="188" spans="1:1" x14ac:dyDescent="0.3">
      <c r="A188" t="s">
        <v>5007</v>
      </c>
    </row>
    <row r="189" spans="1:1" x14ac:dyDescent="0.3">
      <c r="A189" t="s">
        <v>5074</v>
      </c>
    </row>
    <row r="190" spans="1:1" x14ac:dyDescent="0.3">
      <c r="A190" t="s">
        <v>5086</v>
      </c>
    </row>
    <row r="191" spans="1:1" x14ac:dyDescent="0.3">
      <c r="A191" t="s">
        <v>5192</v>
      </c>
    </row>
    <row r="192" spans="1:1" x14ac:dyDescent="0.3">
      <c r="A192" t="s">
        <v>5231</v>
      </c>
    </row>
    <row r="193" spans="1:1" x14ac:dyDescent="0.3">
      <c r="A193" t="s">
        <v>5239</v>
      </c>
    </row>
    <row r="194" spans="1:1" x14ac:dyDescent="0.3">
      <c r="A194" t="s">
        <v>5304</v>
      </c>
    </row>
    <row r="195" spans="1:1" x14ac:dyDescent="0.3">
      <c r="A195" t="s">
        <v>5320</v>
      </c>
    </row>
    <row r="196" spans="1:1" x14ac:dyDescent="0.3">
      <c r="A196" t="s">
        <v>5332</v>
      </c>
    </row>
    <row r="197" spans="1:1" x14ac:dyDescent="0.3">
      <c r="A197" t="s">
        <v>5377</v>
      </c>
    </row>
    <row r="198" spans="1:1" x14ac:dyDescent="0.3">
      <c r="A198" t="s">
        <v>5393</v>
      </c>
    </row>
    <row r="199" spans="1:1" x14ac:dyDescent="0.3">
      <c r="A199" t="s">
        <v>5401</v>
      </c>
    </row>
    <row r="200" spans="1:1" x14ac:dyDescent="0.3">
      <c r="A200" t="s">
        <v>5427</v>
      </c>
    </row>
    <row r="201" spans="1:1" x14ac:dyDescent="0.3">
      <c r="A201" t="s">
        <v>5485</v>
      </c>
    </row>
    <row r="202" spans="1:1" x14ac:dyDescent="0.3">
      <c r="A202" t="s">
        <v>5547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A1D5-8D4A-44E7-B351-921D92F5C3EE}">
  <sheetPr filterMode="1"/>
  <dimension ref="A1:U3043"/>
  <sheetViews>
    <sheetView topLeftCell="A1194" workbookViewId="0">
      <selection sqref="A1:A1259"/>
    </sheetView>
  </sheetViews>
  <sheetFormatPr defaultRowHeight="14.4" x14ac:dyDescent="0.3"/>
  <sheetData>
    <row r="1" spans="1:21" x14ac:dyDescent="0.3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216</v>
      </c>
      <c r="O1" t="s">
        <v>217</v>
      </c>
      <c r="P1" t="s">
        <v>218</v>
      </c>
      <c r="Q1" t="s">
        <v>219</v>
      </c>
      <c r="R1" t="s">
        <v>220</v>
      </c>
      <c r="S1" t="s">
        <v>221</v>
      </c>
      <c r="T1" t="s">
        <v>222</v>
      </c>
      <c r="U1" t="s">
        <v>12588</v>
      </c>
    </row>
    <row r="2" spans="1:21" x14ac:dyDescent="0.3">
      <c r="A2" t="s">
        <v>223</v>
      </c>
      <c r="B2" t="s">
        <v>224</v>
      </c>
      <c r="C2" t="s">
        <v>225</v>
      </c>
      <c r="E2" t="s">
        <v>226</v>
      </c>
      <c r="F2" t="s">
        <v>227</v>
      </c>
      <c r="G2" t="s">
        <v>228</v>
      </c>
      <c r="H2" t="s">
        <v>229</v>
      </c>
      <c r="I2" t="s">
        <v>230</v>
      </c>
      <c r="J2" t="s">
        <v>231</v>
      </c>
      <c r="K2" t="s">
        <v>232</v>
      </c>
      <c r="L2" t="s">
        <v>233</v>
      </c>
      <c r="M2" t="s">
        <v>234</v>
      </c>
      <c r="N2">
        <v>1</v>
      </c>
      <c r="O2" t="s">
        <v>235</v>
      </c>
      <c r="P2" t="s">
        <v>236</v>
      </c>
      <c r="Q2" t="s">
        <v>237</v>
      </c>
      <c r="R2" t="s">
        <v>238</v>
      </c>
      <c r="S2" t="s">
        <v>239</v>
      </c>
      <c r="T2" t="s">
        <v>240</v>
      </c>
      <c r="U2" t="str">
        <f>VLOOKUP(E2,FinalList!A:A,1,0)</f>
        <v>PETCT_0011f3deaf</v>
      </c>
    </row>
    <row r="3" spans="1:21" x14ac:dyDescent="0.3">
      <c r="A3" t="s">
        <v>241</v>
      </c>
      <c r="B3" t="s">
        <v>224</v>
      </c>
      <c r="C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242</v>
      </c>
      <c r="J3" t="s">
        <v>243</v>
      </c>
      <c r="K3" t="s">
        <v>244</v>
      </c>
      <c r="L3" t="s">
        <v>245</v>
      </c>
      <c r="M3" t="s">
        <v>246</v>
      </c>
      <c r="N3">
        <v>326</v>
      </c>
      <c r="O3" t="s">
        <v>247</v>
      </c>
      <c r="P3" t="s">
        <v>248</v>
      </c>
      <c r="Q3" t="s">
        <v>249</v>
      </c>
      <c r="R3" t="s">
        <v>238</v>
      </c>
      <c r="S3" t="s">
        <v>239</v>
      </c>
      <c r="T3" t="s">
        <v>240</v>
      </c>
      <c r="U3" t="str">
        <f>VLOOKUP(E3,FinalList!A:A,1,0)</f>
        <v>PETCT_0011f3deaf</v>
      </c>
    </row>
    <row r="4" spans="1:21" x14ac:dyDescent="0.3">
      <c r="A4" t="s">
        <v>250</v>
      </c>
      <c r="B4" t="s">
        <v>224</v>
      </c>
      <c r="C4" t="s">
        <v>225</v>
      </c>
      <c r="E4" t="s">
        <v>251</v>
      </c>
      <c r="F4" t="s">
        <v>252</v>
      </c>
      <c r="G4" t="s">
        <v>228</v>
      </c>
      <c r="H4" t="s">
        <v>253</v>
      </c>
      <c r="I4" t="s">
        <v>242</v>
      </c>
      <c r="J4" t="s">
        <v>243</v>
      </c>
      <c r="K4" t="s">
        <v>244</v>
      </c>
      <c r="L4" t="s">
        <v>245</v>
      </c>
      <c r="M4" t="s">
        <v>246</v>
      </c>
      <c r="N4">
        <v>305</v>
      </c>
      <c r="O4" t="s">
        <v>254</v>
      </c>
      <c r="P4" t="s">
        <v>255</v>
      </c>
      <c r="Q4" t="s">
        <v>256</v>
      </c>
      <c r="R4" t="s">
        <v>238</v>
      </c>
      <c r="S4" t="s">
        <v>257</v>
      </c>
      <c r="T4" t="s">
        <v>258</v>
      </c>
      <c r="U4" t="str">
        <f>VLOOKUP(E4,FinalList!A:A,1,0)</f>
        <v>PETCT_01140d52d8</v>
      </c>
    </row>
    <row r="5" spans="1:21" x14ac:dyDescent="0.3">
      <c r="A5" t="s">
        <v>259</v>
      </c>
      <c r="B5" t="s">
        <v>224</v>
      </c>
      <c r="C5" t="s">
        <v>225</v>
      </c>
      <c r="E5" t="s">
        <v>251</v>
      </c>
      <c r="F5" t="s">
        <v>252</v>
      </c>
      <c r="G5" t="s">
        <v>228</v>
      </c>
      <c r="H5" t="s">
        <v>253</v>
      </c>
      <c r="I5" t="s">
        <v>230</v>
      </c>
      <c r="J5" t="s">
        <v>231</v>
      </c>
      <c r="K5" t="s">
        <v>232</v>
      </c>
      <c r="L5" t="s">
        <v>233</v>
      </c>
      <c r="M5" t="s">
        <v>234</v>
      </c>
      <c r="N5">
        <v>1</v>
      </c>
      <c r="O5" t="s">
        <v>260</v>
      </c>
      <c r="P5" t="s">
        <v>261</v>
      </c>
      <c r="Q5" t="s">
        <v>262</v>
      </c>
      <c r="R5" t="s">
        <v>238</v>
      </c>
      <c r="S5" t="s">
        <v>257</v>
      </c>
      <c r="T5" t="s">
        <v>258</v>
      </c>
      <c r="U5" t="str">
        <f>VLOOKUP(E5,FinalList!A:A,1,0)</f>
        <v>PETCT_01140d52d8</v>
      </c>
    </row>
    <row r="6" spans="1:21" x14ac:dyDescent="0.3">
      <c r="A6" t="s">
        <v>263</v>
      </c>
      <c r="B6" t="s">
        <v>224</v>
      </c>
      <c r="C6" t="s">
        <v>225</v>
      </c>
      <c r="E6" t="s">
        <v>226</v>
      </c>
      <c r="F6" t="s">
        <v>227</v>
      </c>
      <c r="G6" t="s">
        <v>228</v>
      </c>
      <c r="H6" t="s">
        <v>229</v>
      </c>
      <c r="I6" t="s">
        <v>264</v>
      </c>
      <c r="J6" t="s">
        <v>243</v>
      </c>
      <c r="K6" t="s">
        <v>265</v>
      </c>
      <c r="L6" t="s">
        <v>266</v>
      </c>
      <c r="M6" t="s">
        <v>267</v>
      </c>
      <c r="N6">
        <v>391</v>
      </c>
      <c r="O6" t="s">
        <v>268</v>
      </c>
      <c r="P6" t="s">
        <v>269</v>
      </c>
      <c r="Q6" t="s">
        <v>270</v>
      </c>
      <c r="R6" t="s">
        <v>238</v>
      </c>
      <c r="S6" t="s">
        <v>239</v>
      </c>
      <c r="T6" t="s">
        <v>240</v>
      </c>
      <c r="U6" t="str">
        <f>VLOOKUP(E6,FinalList!A:A,1,0)</f>
        <v>PETCT_0011f3deaf</v>
      </c>
    </row>
    <row r="7" spans="1:21" x14ac:dyDescent="0.3">
      <c r="A7" t="s">
        <v>271</v>
      </c>
      <c r="B7" t="s">
        <v>224</v>
      </c>
      <c r="C7" t="s">
        <v>225</v>
      </c>
      <c r="E7" t="s">
        <v>272</v>
      </c>
      <c r="F7" t="s">
        <v>273</v>
      </c>
      <c r="G7" t="s">
        <v>228</v>
      </c>
      <c r="H7" t="s">
        <v>274</v>
      </c>
      <c r="I7" t="s">
        <v>242</v>
      </c>
      <c r="J7" t="s">
        <v>243</v>
      </c>
      <c r="K7" t="s">
        <v>244</v>
      </c>
      <c r="L7" t="s">
        <v>245</v>
      </c>
      <c r="M7" t="s">
        <v>246</v>
      </c>
      <c r="N7">
        <v>284</v>
      </c>
      <c r="O7" t="s">
        <v>275</v>
      </c>
      <c r="P7" t="s">
        <v>276</v>
      </c>
      <c r="Q7" t="s">
        <v>277</v>
      </c>
      <c r="R7" t="s">
        <v>278</v>
      </c>
      <c r="S7" t="s">
        <v>279</v>
      </c>
      <c r="T7" t="s">
        <v>240</v>
      </c>
      <c r="U7" t="str">
        <f>VLOOKUP(E7,FinalList!A:A,1,0)</f>
        <v>PETCT_0117d7f11f</v>
      </c>
    </row>
    <row r="8" spans="1:21" x14ac:dyDescent="0.3">
      <c r="A8" t="s">
        <v>280</v>
      </c>
      <c r="B8" t="s">
        <v>224</v>
      </c>
      <c r="C8" t="s">
        <v>225</v>
      </c>
      <c r="E8" t="s">
        <v>272</v>
      </c>
      <c r="F8" t="s">
        <v>273</v>
      </c>
      <c r="G8" t="s">
        <v>228</v>
      </c>
      <c r="H8" t="s">
        <v>274</v>
      </c>
      <c r="I8" t="s">
        <v>230</v>
      </c>
      <c r="J8" t="s">
        <v>231</v>
      </c>
      <c r="K8" t="s">
        <v>232</v>
      </c>
      <c r="L8" t="s">
        <v>233</v>
      </c>
      <c r="M8" t="s">
        <v>234</v>
      </c>
      <c r="N8">
        <v>1</v>
      </c>
      <c r="O8" t="s">
        <v>281</v>
      </c>
      <c r="P8" t="s">
        <v>282</v>
      </c>
      <c r="Q8" t="s">
        <v>283</v>
      </c>
      <c r="R8" t="s">
        <v>278</v>
      </c>
      <c r="S8" t="s">
        <v>279</v>
      </c>
      <c r="T8" t="s">
        <v>240</v>
      </c>
      <c r="U8" t="str">
        <f>VLOOKUP(E8,FinalList!A:A,1,0)</f>
        <v>PETCT_0117d7f11f</v>
      </c>
    </row>
    <row r="9" spans="1:21" x14ac:dyDescent="0.3">
      <c r="A9" t="s">
        <v>284</v>
      </c>
      <c r="B9" t="s">
        <v>224</v>
      </c>
      <c r="C9" t="s">
        <v>225</v>
      </c>
      <c r="E9" t="s">
        <v>251</v>
      </c>
      <c r="F9" t="s">
        <v>252</v>
      </c>
      <c r="G9" t="s">
        <v>228</v>
      </c>
      <c r="H9" t="s">
        <v>253</v>
      </c>
      <c r="I9" t="s">
        <v>285</v>
      </c>
      <c r="J9" t="s">
        <v>243</v>
      </c>
      <c r="K9" t="s">
        <v>265</v>
      </c>
      <c r="L9" t="s">
        <v>266</v>
      </c>
      <c r="M9" t="s">
        <v>267</v>
      </c>
      <c r="N9">
        <v>366</v>
      </c>
      <c r="O9" t="s">
        <v>286</v>
      </c>
      <c r="P9" t="s">
        <v>287</v>
      </c>
      <c r="Q9" t="s">
        <v>288</v>
      </c>
      <c r="R9" t="s">
        <v>238</v>
      </c>
      <c r="S9" t="s">
        <v>257</v>
      </c>
      <c r="T9" t="s">
        <v>258</v>
      </c>
      <c r="U9" t="str">
        <f>VLOOKUP(E9,FinalList!A:A,1,0)</f>
        <v>PETCT_01140d52d8</v>
      </c>
    </row>
    <row r="10" spans="1:21" x14ac:dyDescent="0.3">
      <c r="A10" t="s">
        <v>289</v>
      </c>
      <c r="B10" t="s">
        <v>224</v>
      </c>
      <c r="C10" t="s">
        <v>225</v>
      </c>
      <c r="E10" t="s">
        <v>290</v>
      </c>
      <c r="F10" t="s">
        <v>291</v>
      </c>
      <c r="G10" t="s">
        <v>228</v>
      </c>
      <c r="H10" t="s">
        <v>292</v>
      </c>
      <c r="I10" t="s">
        <v>242</v>
      </c>
      <c r="J10" t="s">
        <v>243</v>
      </c>
      <c r="K10" t="s">
        <v>244</v>
      </c>
      <c r="L10" t="s">
        <v>245</v>
      </c>
      <c r="M10" t="s">
        <v>246</v>
      </c>
      <c r="N10">
        <v>288</v>
      </c>
      <c r="O10" t="s">
        <v>293</v>
      </c>
      <c r="P10" t="s">
        <v>294</v>
      </c>
      <c r="Q10" t="s">
        <v>295</v>
      </c>
      <c r="R10" t="s">
        <v>296</v>
      </c>
      <c r="S10" t="s">
        <v>297</v>
      </c>
      <c r="T10" t="s">
        <v>258</v>
      </c>
      <c r="U10" t="str">
        <f>VLOOKUP(E10,FinalList!A:A,1,0)</f>
        <v>PETCT_0143bab87a</v>
      </c>
    </row>
    <row r="11" spans="1:21" x14ac:dyDescent="0.3">
      <c r="A11" t="s">
        <v>298</v>
      </c>
      <c r="B11" t="s">
        <v>224</v>
      </c>
      <c r="C11" t="s">
        <v>225</v>
      </c>
      <c r="E11" t="s">
        <v>290</v>
      </c>
      <c r="F11" t="s">
        <v>291</v>
      </c>
      <c r="G11" t="s">
        <v>228</v>
      </c>
      <c r="H11" t="s">
        <v>292</v>
      </c>
      <c r="I11" t="s">
        <v>230</v>
      </c>
      <c r="J11" t="s">
        <v>231</v>
      </c>
      <c r="K11" t="s">
        <v>232</v>
      </c>
      <c r="L11" t="s">
        <v>233</v>
      </c>
      <c r="M11" t="s">
        <v>234</v>
      </c>
      <c r="N11">
        <v>1</v>
      </c>
      <c r="O11" t="s">
        <v>299</v>
      </c>
      <c r="P11" t="s">
        <v>300</v>
      </c>
      <c r="Q11" t="s">
        <v>301</v>
      </c>
      <c r="R11" t="s">
        <v>296</v>
      </c>
      <c r="S11" t="s">
        <v>297</v>
      </c>
      <c r="T11" t="s">
        <v>258</v>
      </c>
      <c r="U11" t="str">
        <f>VLOOKUP(E11,FinalList!A:A,1,0)</f>
        <v>PETCT_0143bab87a</v>
      </c>
    </row>
    <row r="12" spans="1:21" x14ac:dyDescent="0.3">
      <c r="A12" t="s">
        <v>302</v>
      </c>
      <c r="B12" t="s">
        <v>224</v>
      </c>
      <c r="C12" t="s">
        <v>225</v>
      </c>
      <c r="E12" t="s">
        <v>290</v>
      </c>
      <c r="F12" t="s">
        <v>291</v>
      </c>
      <c r="G12" t="s">
        <v>228</v>
      </c>
      <c r="H12" t="s">
        <v>292</v>
      </c>
      <c r="I12" t="s">
        <v>285</v>
      </c>
      <c r="J12" t="s">
        <v>243</v>
      </c>
      <c r="K12" t="s">
        <v>265</v>
      </c>
      <c r="L12" t="s">
        <v>266</v>
      </c>
      <c r="M12" t="s">
        <v>267</v>
      </c>
      <c r="N12">
        <v>345</v>
      </c>
      <c r="O12" t="s">
        <v>303</v>
      </c>
      <c r="P12" t="s">
        <v>304</v>
      </c>
      <c r="Q12" t="s">
        <v>305</v>
      </c>
      <c r="R12" t="s">
        <v>296</v>
      </c>
      <c r="S12" t="s">
        <v>297</v>
      </c>
      <c r="T12" t="s">
        <v>258</v>
      </c>
      <c r="U12" t="str">
        <f>VLOOKUP(E12,FinalList!A:A,1,0)</f>
        <v>PETCT_0143bab87a</v>
      </c>
    </row>
    <row r="13" spans="1:21" x14ac:dyDescent="0.3">
      <c r="A13" t="s">
        <v>306</v>
      </c>
      <c r="B13" t="s">
        <v>224</v>
      </c>
      <c r="C13" t="s">
        <v>225</v>
      </c>
      <c r="E13" t="s">
        <v>307</v>
      </c>
      <c r="F13" t="s">
        <v>308</v>
      </c>
      <c r="G13" t="s">
        <v>228</v>
      </c>
      <c r="H13" s="1">
        <v>37563</v>
      </c>
      <c r="I13" t="s">
        <v>230</v>
      </c>
      <c r="J13" t="s">
        <v>231</v>
      </c>
      <c r="K13" t="s">
        <v>232</v>
      </c>
      <c r="L13" t="s">
        <v>233</v>
      </c>
      <c r="M13" t="s">
        <v>234</v>
      </c>
      <c r="N13">
        <v>1</v>
      </c>
      <c r="O13" t="s">
        <v>235</v>
      </c>
      <c r="P13" t="s">
        <v>309</v>
      </c>
      <c r="Q13" t="s">
        <v>310</v>
      </c>
      <c r="R13" t="s">
        <v>278</v>
      </c>
      <c r="S13" t="s">
        <v>311</v>
      </c>
      <c r="T13" t="s">
        <v>258</v>
      </c>
      <c r="U13" t="str">
        <f>VLOOKUP(E13,FinalList!A:A,1,0)</f>
        <v>PETCT_01682f60c3</v>
      </c>
    </row>
    <row r="14" spans="1:21" x14ac:dyDescent="0.3">
      <c r="A14" t="s">
        <v>312</v>
      </c>
      <c r="B14" t="s">
        <v>224</v>
      </c>
      <c r="C14" t="s">
        <v>225</v>
      </c>
      <c r="E14" t="s">
        <v>272</v>
      </c>
      <c r="F14" t="s">
        <v>273</v>
      </c>
      <c r="G14" t="s">
        <v>228</v>
      </c>
      <c r="H14" t="s">
        <v>274</v>
      </c>
      <c r="I14" t="s">
        <v>313</v>
      </c>
      <c r="J14" t="s">
        <v>243</v>
      </c>
      <c r="K14" t="s">
        <v>265</v>
      </c>
      <c r="L14" t="s">
        <v>266</v>
      </c>
      <c r="M14" t="s">
        <v>267</v>
      </c>
      <c r="N14">
        <v>852</v>
      </c>
      <c r="O14" t="s">
        <v>314</v>
      </c>
      <c r="P14" t="s">
        <v>315</v>
      </c>
      <c r="Q14" t="s">
        <v>316</v>
      </c>
      <c r="R14" t="s">
        <v>278</v>
      </c>
      <c r="S14" t="s">
        <v>279</v>
      </c>
      <c r="T14" t="s">
        <v>240</v>
      </c>
      <c r="U14" t="str">
        <f>VLOOKUP(E14,FinalList!A:A,1,0)</f>
        <v>PETCT_0117d7f11f</v>
      </c>
    </row>
    <row r="15" spans="1:21" x14ac:dyDescent="0.3">
      <c r="A15" t="s">
        <v>317</v>
      </c>
      <c r="B15" t="s">
        <v>224</v>
      </c>
      <c r="C15" t="s">
        <v>225</v>
      </c>
      <c r="E15" t="s">
        <v>307</v>
      </c>
      <c r="F15" t="s">
        <v>308</v>
      </c>
      <c r="G15" t="s">
        <v>228</v>
      </c>
      <c r="H15" s="1">
        <v>37563</v>
      </c>
      <c r="I15" t="s">
        <v>242</v>
      </c>
      <c r="J15" t="s">
        <v>243</v>
      </c>
      <c r="K15" t="s">
        <v>244</v>
      </c>
      <c r="L15" t="s">
        <v>245</v>
      </c>
      <c r="M15" t="s">
        <v>246</v>
      </c>
      <c r="N15">
        <v>326</v>
      </c>
      <c r="O15" t="s">
        <v>318</v>
      </c>
      <c r="P15" t="s">
        <v>319</v>
      </c>
      <c r="Q15" t="s">
        <v>320</v>
      </c>
      <c r="R15" t="s">
        <v>278</v>
      </c>
      <c r="S15" t="s">
        <v>311</v>
      </c>
      <c r="T15" t="s">
        <v>258</v>
      </c>
      <c r="U15" t="str">
        <f>VLOOKUP(E15,FinalList!A:A,1,0)</f>
        <v>PETCT_01682f60c3</v>
      </c>
    </row>
    <row r="16" spans="1:21" x14ac:dyDescent="0.3">
      <c r="A16" t="s">
        <v>321</v>
      </c>
      <c r="B16" t="s">
        <v>224</v>
      </c>
      <c r="C16" t="s">
        <v>225</v>
      </c>
      <c r="E16" t="s">
        <v>322</v>
      </c>
      <c r="F16" t="s">
        <v>323</v>
      </c>
      <c r="G16" t="s">
        <v>228</v>
      </c>
      <c r="H16" s="1">
        <v>37715</v>
      </c>
      <c r="I16" t="s">
        <v>230</v>
      </c>
      <c r="J16" t="s">
        <v>231</v>
      </c>
      <c r="K16" t="s">
        <v>232</v>
      </c>
      <c r="L16" t="s">
        <v>233</v>
      </c>
      <c r="M16" t="s">
        <v>234</v>
      </c>
      <c r="N16">
        <v>1</v>
      </c>
      <c r="O16" t="s">
        <v>235</v>
      </c>
      <c r="P16" t="s">
        <v>324</v>
      </c>
      <c r="Q16" t="s">
        <v>325</v>
      </c>
      <c r="R16" t="s">
        <v>278</v>
      </c>
      <c r="S16" t="s">
        <v>326</v>
      </c>
      <c r="T16" t="s">
        <v>258</v>
      </c>
      <c r="U16" t="str">
        <f>VLOOKUP(E16,FinalList!A:A,1,0)</f>
        <v>PETCT_0168f65af8</v>
      </c>
    </row>
    <row r="17" spans="1:21" x14ac:dyDescent="0.3">
      <c r="A17" t="s">
        <v>327</v>
      </c>
      <c r="B17" t="s">
        <v>224</v>
      </c>
      <c r="C17" t="s">
        <v>225</v>
      </c>
      <c r="E17" t="s">
        <v>322</v>
      </c>
      <c r="F17" t="s">
        <v>323</v>
      </c>
      <c r="G17" t="s">
        <v>228</v>
      </c>
      <c r="H17" s="1">
        <v>37715</v>
      </c>
      <c r="I17" t="s">
        <v>242</v>
      </c>
      <c r="J17" t="s">
        <v>243</v>
      </c>
      <c r="K17" t="s">
        <v>244</v>
      </c>
      <c r="L17" t="s">
        <v>245</v>
      </c>
      <c r="M17" t="s">
        <v>246</v>
      </c>
      <c r="N17">
        <v>326</v>
      </c>
      <c r="O17" t="s">
        <v>247</v>
      </c>
      <c r="P17" t="s">
        <v>328</v>
      </c>
      <c r="Q17" t="s">
        <v>329</v>
      </c>
      <c r="R17" t="s">
        <v>278</v>
      </c>
      <c r="S17" t="s">
        <v>326</v>
      </c>
      <c r="T17" t="s">
        <v>258</v>
      </c>
      <c r="U17" t="str">
        <f>VLOOKUP(E17,FinalList!A:A,1,0)</f>
        <v>PETCT_0168f65af8</v>
      </c>
    </row>
    <row r="18" spans="1:21" x14ac:dyDescent="0.3">
      <c r="A18" t="s">
        <v>330</v>
      </c>
      <c r="B18" t="s">
        <v>224</v>
      </c>
      <c r="C18" t="s">
        <v>225</v>
      </c>
      <c r="E18" t="s">
        <v>322</v>
      </c>
      <c r="F18" t="s">
        <v>323</v>
      </c>
      <c r="G18" t="s">
        <v>228</v>
      </c>
      <c r="H18" s="1">
        <v>37715</v>
      </c>
      <c r="I18" t="s">
        <v>264</v>
      </c>
      <c r="J18" t="s">
        <v>243</v>
      </c>
      <c r="K18" t="s">
        <v>265</v>
      </c>
      <c r="L18" t="s">
        <v>266</v>
      </c>
      <c r="M18" t="s">
        <v>267</v>
      </c>
      <c r="N18">
        <v>391</v>
      </c>
      <c r="O18" t="s">
        <v>268</v>
      </c>
      <c r="P18" t="s">
        <v>331</v>
      </c>
      <c r="Q18" t="s">
        <v>332</v>
      </c>
      <c r="R18" t="s">
        <v>278</v>
      </c>
      <c r="S18" t="s">
        <v>326</v>
      </c>
      <c r="T18" t="s">
        <v>258</v>
      </c>
      <c r="U18" t="str">
        <f>VLOOKUP(E18,FinalList!A:A,1,0)</f>
        <v>PETCT_0168f65af8</v>
      </c>
    </row>
    <row r="19" spans="1:21" x14ac:dyDescent="0.3">
      <c r="A19" t="s">
        <v>333</v>
      </c>
      <c r="B19" t="s">
        <v>224</v>
      </c>
      <c r="C19" t="s">
        <v>225</v>
      </c>
      <c r="E19" t="s">
        <v>334</v>
      </c>
      <c r="F19" t="s">
        <v>335</v>
      </c>
      <c r="G19" t="s">
        <v>228</v>
      </c>
      <c r="H19" s="1">
        <v>37720</v>
      </c>
      <c r="I19" t="s">
        <v>230</v>
      </c>
      <c r="J19" t="s">
        <v>231</v>
      </c>
      <c r="K19" t="s">
        <v>232</v>
      </c>
      <c r="L19" t="s">
        <v>233</v>
      </c>
      <c r="M19" t="s">
        <v>234</v>
      </c>
      <c r="N19">
        <v>1</v>
      </c>
      <c r="O19" t="s">
        <v>336</v>
      </c>
      <c r="P19" t="s">
        <v>337</v>
      </c>
      <c r="Q19" t="s">
        <v>338</v>
      </c>
      <c r="R19" t="s">
        <v>339</v>
      </c>
      <c r="S19" t="s">
        <v>340</v>
      </c>
      <c r="T19" t="s">
        <v>258</v>
      </c>
      <c r="U19" t="str">
        <f>VLOOKUP(E19,FinalList!A:A,1,0)</f>
        <v>PETCT_0223010e46</v>
      </c>
    </row>
    <row r="20" spans="1:21" x14ac:dyDescent="0.3">
      <c r="A20" t="s">
        <v>341</v>
      </c>
      <c r="B20" t="s">
        <v>224</v>
      </c>
      <c r="C20" t="s">
        <v>225</v>
      </c>
      <c r="E20" t="s">
        <v>307</v>
      </c>
      <c r="F20" t="s">
        <v>308</v>
      </c>
      <c r="G20" t="s">
        <v>228</v>
      </c>
      <c r="H20" s="1">
        <v>37563</v>
      </c>
      <c r="I20" t="s">
        <v>313</v>
      </c>
      <c r="J20" t="s">
        <v>243</v>
      </c>
      <c r="K20" t="s">
        <v>265</v>
      </c>
      <c r="L20" t="s">
        <v>266</v>
      </c>
      <c r="M20" t="s">
        <v>267</v>
      </c>
      <c r="N20">
        <v>978</v>
      </c>
      <c r="O20" t="s">
        <v>342</v>
      </c>
      <c r="P20" t="s">
        <v>343</v>
      </c>
      <c r="Q20" t="s">
        <v>344</v>
      </c>
      <c r="R20" t="s">
        <v>278</v>
      </c>
      <c r="S20" t="s">
        <v>311</v>
      </c>
      <c r="T20" t="s">
        <v>258</v>
      </c>
      <c r="U20" t="str">
        <f>VLOOKUP(E20,FinalList!A:A,1,0)</f>
        <v>PETCT_01682f60c3</v>
      </c>
    </row>
    <row r="21" spans="1:21" x14ac:dyDescent="0.3">
      <c r="A21" t="s">
        <v>345</v>
      </c>
      <c r="B21" t="s">
        <v>224</v>
      </c>
      <c r="C21" t="s">
        <v>225</v>
      </c>
      <c r="E21" t="s">
        <v>334</v>
      </c>
      <c r="F21" t="s">
        <v>335</v>
      </c>
      <c r="G21" t="s">
        <v>228</v>
      </c>
      <c r="H21" s="1">
        <v>37720</v>
      </c>
      <c r="I21" t="s">
        <v>242</v>
      </c>
      <c r="J21" t="s">
        <v>243</v>
      </c>
      <c r="K21" t="s">
        <v>244</v>
      </c>
      <c r="L21" t="s">
        <v>245</v>
      </c>
      <c r="M21" t="s">
        <v>246</v>
      </c>
      <c r="N21">
        <v>619</v>
      </c>
      <c r="O21" t="s">
        <v>346</v>
      </c>
      <c r="P21" t="s">
        <v>347</v>
      </c>
      <c r="Q21" t="s">
        <v>348</v>
      </c>
      <c r="R21" t="s">
        <v>339</v>
      </c>
      <c r="S21" t="s">
        <v>340</v>
      </c>
      <c r="T21" t="s">
        <v>258</v>
      </c>
      <c r="U21" t="str">
        <f>VLOOKUP(E21,FinalList!A:A,1,0)</f>
        <v>PETCT_0223010e46</v>
      </c>
    </row>
    <row r="22" spans="1:21" x14ac:dyDescent="0.3">
      <c r="A22" t="s">
        <v>349</v>
      </c>
      <c r="B22" t="s">
        <v>224</v>
      </c>
      <c r="C22" t="s">
        <v>225</v>
      </c>
      <c r="E22" t="s">
        <v>350</v>
      </c>
      <c r="F22" t="s">
        <v>351</v>
      </c>
      <c r="G22" t="s">
        <v>352</v>
      </c>
      <c r="H22" t="s">
        <v>353</v>
      </c>
      <c r="I22" t="s">
        <v>242</v>
      </c>
      <c r="J22" t="s">
        <v>243</v>
      </c>
      <c r="K22" t="s">
        <v>244</v>
      </c>
      <c r="L22" t="s">
        <v>245</v>
      </c>
      <c r="M22" t="s">
        <v>246</v>
      </c>
      <c r="N22">
        <v>232</v>
      </c>
      <c r="O22" t="s">
        <v>354</v>
      </c>
      <c r="P22" t="s">
        <v>355</v>
      </c>
      <c r="Q22" t="s">
        <v>356</v>
      </c>
      <c r="R22" t="s">
        <v>296</v>
      </c>
      <c r="S22" t="s">
        <v>357</v>
      </c>
      <c r="T22" t="s">
        <v>240</v>
      </c>
      <c r="U22" t="str">
        <f>VLOOKUP(E22,FinalList!A:A,1,0)</f>
        <v>PETCT_0225325b91</v>
      </c>
    </row>
    <row r="23" spans="1:21" x14ac:dyDescent="0.3">
      <c r="A23" t="s">
        <v>358</v>
      </c>
      <c r="B23" t="s">
        <v>224</v>
      </c>
      <c r="C23" t="s">
        <v>225</v>
      </c>
      <c r="E23" t="s">
        <v>350</v>
      </c>
      <c r="F23" t="s">
        <v>351</v>
      </c>
      <c r="G23" t="s">
        <v>352</v>
      </c>
      <c r="H23" t="s">
        <v>353</v>
      </c>
      <c r="I23" t="s">
        <v>230</v>
      </c>
      <c r="J23" t="s">
        <v>231</v>
      </c>
      <c r="K23" t="s">
        <v>232</v>
      </c>
      <c r="L23" t="s">
        <v>233</v>
      </c>
      <c r="M23" t="s">
        <v>234</v>
      </c>
      <c r="N23">
        <v>1</v>
      </c>
      <c r="O23" t="s">
        <v>359</v>
      </c>
      <c r="P23" t="s">
        <v>360</v>
      </c>
      <c r="Q23" t="s">
        <v>361</v>
      </c>
      <c r="R23" t="s">
        <v>296</v>
      </c>
      <c r="S23" t="s">
        <v>357</v>
      </c>
      <c r="T23" t="s">
        <v>240</v>
      </c>
      <c r="U23" t="str">
        <f>VLOOKUP(E23,FinalList!A:A,1,0)</f>
        <v>PETCT_0225325b91</v>
      </c>
    </row>
    <row r="24" spans="1:21" x14ac:dyDescent="0.3">
      <c r="A24" t="s">
        <v>362</v>
      </c>
      <c r="B24" t="s">
        <v>224</v>
      </c>
      <c r="C24" t="s">
        <v>225</v>
      </c>
      <c r="E24" t="s">
        <v>350</v>
      </c>
      <c r="F24" t="s">
        <v>351</v>
      </c>
      <c r="G24" t="s">
        <v>352</v>
      </c>
      <c r="H24" t="s">
        <v>353</v>
      </c>
      <c r="I24" t="s">
        <v>363</v>
      </c>
      <c r="J24" t="s">
        <v>243</v>
      </c>
      <c r="K24" t="s">
        <v>265</v>
      </c>
      <c r="L24" t="s">
        <v>266</v>
      </c>
      <c r="M24" t="s">
        <v>267</v>
      </c>
      <c r="N24">
        <v>279</v>
      </c>
      <c r="O24" t="s">
        <v>364</v>
      </c>
      <c r="P24" t="s">
        <v>365</v>
      </c>
      <c r="Q24" t="s">
        <v>366</v>
      </c>
      <c r="R24" t="s">
        <v>296</v>
      </c>
      <c r="S24" t="s">
        <v>357</v>
      </c>
      <c r="T24" t="s">
        <v>240</v>
      </c>
      <c r="U24" t="str">
        <f>VLOOKUP(E24,FinalList!A:A,1,0)</f>
        <v>PETCT_0225325b91</v>
      </c>
    </row>
    <row r="25" spans="1:21" x14ac:dyDescent="0.3">
      <c r="A25" t="s">
        <v>367</v>
      </c>
      <c r="B25" t="s">
        <v>224</v>
      </c>
      <c r="C25" t="s">
        <v>225</v>
      </c>
      <c r="E25" t="s">
        <v>368</v>
      </c>
      <c r="F25" t="s">
        <v>369</v>
      </c>
      <c r="G25" t="s">
        <v>228</v>
      </c>
      <c r="H25" s="1">
        <v>37235</v>
      </c>
      <c r="I25" t="s">
        <v>242</v>
      </c>
      <c r="J25" t="s">
        <v>243</v>
      </c>
      <c r="K25" t="s">
        <v>244</v>
      </c>
      <c r="L25" t="s">
        <v>245</v>
      </c>
      <c r="M25" t="s">
        <v>246</v>
      </c>
      <c r="N25">
        <v>326</v>
      </c>
      <c r="O25" t="s">
        <v>318</v>
      </c>
      <c r="P25" t="s">
        <v>370</v>
      </c>
      <c r="Q25" t="s">
        <v>371</v>
      </c>
      <c r="R25" t="s">
        <v>238</v>
      </c>
      <c r="S25" t="s">
        <v>372</v>
      </c>
      <c r="T25" t="s">
        <v>258</v>
      </c>
      <c r="U25" t="str">
        <f>VLOOKUP(E25,FinalList!A:A,1,0)</f>
        <v>PETCT_02ba7e20f5</v>
      </c>
    </row>
    <row r="26" spans="1:21" x14ac:dyDescent="0.3">
      <c r="A26" t="s">
        <v>373</v>
      </c>
      <c r="B26" t="s">
        <v>224</v>
      </c>
      <c r="C26" t="s">
        <v>225</v>
      </c>
      <c r="E26" t="s">
        <v>368</v>
      </c>
      <c r="F26" t="s">
        <v>369</v>
      </c>
      <c r="G26" t="s">
        <v>228</v>
      </c>
      <c r="H26" s="1">
        <v>37235</v>
      </c>
      <c r="I26" t="s">
        <v>230</v>
      </c>
      <c r="J26" t="s">
        <v>231</v>
      </c>
      <c r="K26" t="s">
        <v>232</v>
      </c>
      <c r="L26" t="s">
        <v>233</v>
      </c>
      <c r="M26" t="s">
        <v>234</v>
      </c>
      <c r="N26">
        <v>1</v>
      </c>
      <c r="O26" t="s">
        <v>235</v>
      </c>
      <c r="P26" t="s">
        <v>374</v>
      </c>
      <c r="Q26" t="s">
        <v>375</v>
      </c>
      <c r="R26" t="s">
        <v>238</v>
      </c>
      <c r="S26" t="s">
        <v>372</v>
      </c>
      <c r="T26" t="s">
        <v>258</v>
      </c>
      <c r="U26" t="str">
        <f>VLOOKUP(E26,FinalList!A:A,1,0)</f>
        <v>PETCT_02ba7e20f5</v>
      </c>
    </row>
    <row r="27" spans="1:21" x14ac:dyDescent="0.3">
      <c r="A27" t="s">
        <v>376</v>
      </c>
      <c r="B27" t="s">
        <v>224</v>
      </c>
      <c r="C27" t="s">
        <v>225</v>
      </c>
      <c r="E27" t="s">
        <v>377</v>
      </c>
      <c r="F27" t="s">
        <v>378</v>
      </c>
      <c r="G27" t="s">
        <v>228</v>
      </c>
      <c r="H27" s="1">
        <v>37448</v>
      </c>
      <c r="I27" t="s">
        <v>264</v>
      </c>
      <c r="J27" t="s">
        <v>243</v>
      </c>
      <c r="K27" t="s">
        <v>265</v>
      </c>
      <c r="L27" t="s">
        <v>266</v>
      </c>
      <c r="M27" t="s">
        <v>267</v>
      </c>
      <c r="N27">
        <v>340</v>
      </c>
      <c r="O27" t="s">
        <v>379</v>
      </c>
      <c r="P27" t="s">
        <v>380</v>
      </c>
      <c r="Q27" t="s">
        <v>381</v>
      </c>
      <c r="R27" t="s">
        <v>296</v>
      </c>
      <c r="S27" t="s">
        <v>382</v>
      </c>
      <c r="T27" t="s">
        <v>240</v>
      </c>
      <c r="U27" t="str">
        <f>VLOOKUP(E27,FinalList!A:A,1,0)</f>
        <v>PETCT_0410759456</v>
      </c>
    </row>
    <row r="28" spans="1:21" x14ac:dyDescent="0.3">
      <c r="A28" t="s">
        <v>383</v>
      </c>
      <c r="B28" t="s">
        <v>224</v>
      </c>
      <c r="C28" t="s">
        <v>225</v>
      </c>
      <c r="E28" t="s">
        <v>368</v>
      </c>
      <c r="F28" t="s">
        <v>369</v>
      </c>
      <c r="G28" t="s">
        <v>228</v>
      </c>
      <c r="H28" s="1">
        <v>37235</v>
      </c>
      <c r="I28" t="s">
        <v>313</v>
      </c>
      <c r="J28" t="s">
        <v>243</v>
      </c>
      <c r="K28" t="s">
        <v>265</v>
      </c>
      <c r="L28" t="s">
        <v>266</v>
      </c>
      <c r="M28" t="s">
        <v>267</v>
      </c>
      <c r="N28">
        <v>978</v>
      </c>
      <c r="O28" t="s">
        <v>384</v>
      </c>
      <c r="P28" t="s">
        <v>385</v>
      </c>
      <c r="Q28" t="s">
        <v>386</v>
      </c>
      <c r="R28" t="s">
        <v>238</v>
      </c>
      <c r="S28" t="s">
        <v>372</v>
      </c>
      <c r="T28" t="s">
        <v>258</v>
      </c>
      <c r="U28" t="str">
        <f>VLOOKUP(E28,FinalList!A:A,1,0)</f>
        <v>PETCT_02ba7e20f5</v>
      </c>
    </row>
    <row r="29" spans="1:21" x14ac:dyDescent="0.3">
      <c r="A29" t="s">
        <v>387</v>
      </c>
      <c r="B29" t="s">
        <v>224</v>
      </c>
      <c r="C29" t="s">
        <v>225</v>
      </c>
      <c r="E29" t="s">
        <v>377</v>
      </c>
      <c r="F29" t="s">
        <v>378</v>
      </c>
      <c r="G29" t="s">
        <v>228</v>
      </c>
      <c r="H29" s="1">
        <v>37448</v>
      </c>
      <c r="I29" t="s">
        <v>230</v>
      </c>
      <c r="J29" t="s">
        <v>231</v>
      </c>
      <c r="K29" t="s">
        <v>232</v>
      </c>
      <c r="L29" t="s">
        <v>233</v>
      </c>
      <c r="M29" t="s">
        <v>234</v>
      </c>
      <c r="N29">
        <v>1</v>
      </c>
      <c r="O29" t="s">
        <v>281</v>
      </c>
      <c r="P29" t="s">
        <v>388</v>
      </c>
      <c r="Q29" t="s">
        <v>389</v>
      </c>
      <c r="R29" t="s">
        <v>296</v>
      </c>
      <c r="S29" t="s">
        <v>382</v>
      </c>
      <c r="T29" t="s">
        <v>240</v>
      </c>
      <c r="U29" t="str">
        <f>VLOOKUP(E29,FinalList!A:A,1,0)</f>
        <v>PETCT_0410759456</v>
      </c>
    </row>
    <row r="30" spans="1:21" x14ac:dyDescent="0.3">
      <c r="A30" t="s">
        <v>390</v>
      </c>
      <c r="B30" t="s">
        <v>224</v>
      </c>
      <c r="C30" t="s">
        <v>225</v>
      </c>
      <c r="E30" t="s">
        <v>377</v>
      </c>
      <c r="F30" t="s">
        <v>378</v>
      </c>
      <c r="G30" t="s">
        <v>228</v>
      </c>
      <c r="H30" s="1">
        <v>37448</v>
      </c>
      <c r="I30" t="s">
        <v>242</v>
      </c>
      <c r="J30" t="s">
        <v>243</v>
      </c>
      <c r="K30" t="s">
        <v>244</v>
      </c>
      <c r="L30" t="s">
        <v>245</v>
      </c>
      <c r="M30" t="s">
        <v>246</v>
      </c>
      <c r="N30">
        <v>284</v>
      </c>
      <c r="O30" t="s">
        <v>391</v>
      </c>
      <c r="P30" t="s">
        <v>392</v>
      </c>
      <c r="Q30" t="s">
        <v>393</v>
      </c>
      <c r="R30" t="s">
        <v>296</v>
      </c>
      <c r="S30" t="s">
        <v>382</v>
      </c>
      <c r="T30" t="s">
        <v>240</v>
      </c>
      <c r="U30" t="str">
        <f>VLOOKUP(E30,FinalList!A:A,1,0)</f>
        <v>PETCT_0410759456</v>
      </c>
    </row>
    <row r="31" spans="1:21" x14ac:dyDescent="0.3">
      <c r="A31" t="s">
        <v>394</v>
      </c>
      <c r="B31" t="s">
        <v>224</v>
      </c>
      <c r="C31" t="s">
        <v>225</v>
      </c>
      <c r="E31" t="s">
        <v>377</v>
      </c>
      <c r="F31" t="s">
        <v>395</v>
      </c>
      <c r="G31" t="s">
        <v>228</v>
      </c>
      <c r="H31" t="s">
        <v>396</v>
      </c>
      <c r="I31" t="s">
        <v>264</v>
      </c>
      <c r="J31" t="s">
        <v>243</v>
      </c>
      <c r="K31" t="s">
        <v>265</v>
      </c>
      <c r="L31" t="s">
        <v>266</v>
      </c>
      <c r="M31" t="s">
        <v>267</v>
      </c>
      <c r="N31">
        <v>340</v>
      </c>
      <c r="O31" t="s">
        <v>397</v>
      </c>
      <c r="P31" t="s">
        <v>398</v>
      </c>
      <c r="Q31" t="s">
        <v>399</v>
      </c>
      <c r="R31" t="s">
        <v>296</v>
      </c>
      <c r="S31" t="s">
        <v>382</v>
      </c>
      <c r="T31" t="s">
        <v>240</v>
      </c>
      <c r="U31" t="str">
        <f>VLOOKUP(E31,FinalList!A:A,1,0)</f>
        <v>PETCT_0410759456</v>
      </c>
    </row>
    <row r="32" spans="1:21" x14ac:dyDescent="0.3">
      <c r="A32" t="s">
        <v>400</v>
      </c>
      <c r="B32" t="s">
        <v>224</v>
      </c>
      <c r="C32" t="s">
        <v>225</v>
      </c>
      <c r="E32" t="s">
        <v>377</v>
      </c>
      <c r="F32" t="s">
        <v>395</v>
      </c>
      <c r="G32" t="s">
        <v>228</v>
      </c>
      <c r="H32" t="s">
        <v>396</v>
      </c>
      <c r="I32" t="s">
        <v>230</v>
      </c>
      <c r="J32" t="s">
        <v>231</v>
      </c>
      <c r="K32" t="s">
        <v>232</v>
      </c>
      <c r="L32" t="s">
        <v>233</v>
      </c>
      <c r="M32" t="s">
        <v>234</v>
      </c>
      <c r="N32">
        <v>1</v>
      </c>
      <c r="O32" t="s">
        <v>281</v>
      </c>
      <c r="P32" t="s">
        <v>401</v>
      </c>
      <c r="Q32" t="s">
        <v>402</v>
      </c>
      <c r="R32" t="s">
        <v>296</v>
      </c>
      <c r="S32" t="s">
        <v>382</v>
      </c>
      <c r="T32" t="s">
        <v>240</v>
      </c>
      <c r="U32" t="str">
        <f>VLOOKUP(E32,FinalList!A:A,1,0)</f>
        <v>PETCT_0410759456</v>
      </c>
    </row>
    <row r="33" spans="1:21" x14ac:dyDescent="0.3">
      <c r="A33" t="s">
        <v>403</v>
      </c>
      <c r="B33" t="s">
        <v>224</v>
      </c>
      <c r="C33" t="s">
        <v>225</v>
      </c>
      <c r="E33" t="s">
        <v>377</v>
      </c>
      <c r="F33" t="s">
        <v>395</v>
      </c>
      <c r="G33" t="s">
        <v>228</v>
      </c>
      <c r="H33" t="s">
        <v>396</v>
      </c>
      <c r="I33" t="s">
        <v>242</v>
      </c>
      <c r="J33" t="s">
        <v>243</v>
      </c>
      <c r="K33" t="s">
        <v>244</v>
      </c>
      <c r="L33" t="s">
        <v>245</v>
      </c>
      <c r="M33" t="s">
        <v>246</v>
      </c>
      <c r="N33">
        <v>284</v>
      </c>
      <c r="O33" t="s">
        <v>404</v>
      </c>
      <c r="P33" t="s">
        <v>405</v>
      </c>
      <c r="Q33" t="s">
        <v>406</v>
      </c>
      <c r="R33" t="s">
        <v>296</v>
      </c>
      <c r="S33" t="s">
        <v>382</v>
      </c>
      <c r="T33" t="s">
        <v>240</v>
      </c>
      <c r="U33" t="str">
        <f>VLOOKUP(E33,FinalList!A:A,1,0)</f>
        <v>PETCT_0410759456</v>
      </c>
    </row>
    <row r="34" spans="1:21" x14ac:dyDescent="0.3">
      <c r="A34" t="s">
        <v>407</v>
      </c>
      <c r="B34" t="s">
        <v>224</v>
      </c>
      <c r="C34" t="s">
        <v>225</v>
      </c>
      <c r="E34" t="s">
        <v>408</v>
      </c>
      <c r="F34" t="s">
        <v>409</v>
      </c>
      <c r="G34" t="s">
        <v>228</v>
      </c>
      <c r="H34" t="s">
        <v>410</v>
      </c>
      <c r="I34" t="s">
        <v>230</v>
      </c>
      <c r="J34" t="s">
        <v>231</v>
      </c>
      <c r="K34" t="s">
        <v>232</v>
      </c>
      <c r="L34" t="s">
        <v>233</v>
      </c>
      <c r="M34" t="s">
        <v>234</v>
      </c>
      <c r="N34">
        <v>1</v>
      </c>
      <c r="O34" t="s">
        <v>281</v>
      </c>
      <c r="P34" t="s">
        <v>411</v>
      </c>
      <c r="Q34" t="s">
        <v>412</v>
      </c>
      <c r="R34" t="s">
        <v>278</v>
      </c>
      <c r="S34" t="s">
        <v>311</v>
      </c>
      <c r="T34" t="s">
        <v>240</v>
      </c>
      <c r="U34" t="str">
        <f>VLOOKUP(E34,FinalList!A:A,1,0)</f>
        <v>PETCT_04606080a0</v>
      </c>
    </row>
    <row r="35" spans="1:21" x14ac:dyDescent="0.3">
      <c r="A35" t="s">
        <v>413</v>
      </c>
      <c r="B35" t="s">
        <v>224</v>
      </c>
      <c r="C35" t="s">
        <v>225</v>
      </c>
      <c r="E35" t="s">
        <v>334</v>
      </c>
      <c r="F35" t="s">
        <v>335</v>
      </c>
      <c r="G35" t="s">
        <v>228</v>
      </c>
      <c r="H35" s="1">
        <v>37720</v>
      </c>
      <c r="I35" t="s">
        <v>414</v>
      </c>
      <c r="J35" t="s">
        <v>243</v>
      </c>
      <c r="K35" t="s">
        <v>265</v>
      </c>
      <c r="L35" t="s">
        <v>266</v>
      </c>
      <c r="M35" t="s">
        <v>267</v>
      </c>
      <c r="N35">
        <v>2651</v>
      </c>
      <c r="O35" t="s">
        <v>415</v>
      </c>
      <c r="P35" t="s">
        <v>416</v>
      </c>
      <c r="Q35" t="s">
        <v>417</v>
      </c>
      <c r="R35" t="s">
        <v>339</v>
      </c>
      <c r="S35" t="s">
        <v>340</v>
      </c>
      <c r="T35" t="s">
        <v>258</v>
      </c>
      <c r="U35" t="str">
        <f>VLOOKUP(E35,FinalList!A:A,1,0)</f>
        <v>PETCT_0223010e46</v>
      </c>
    </row>
    <row r="36" spans="1:21" x14ac:dyDescent="0.3">
      <c r="A36" t="s">
        <v>418</v>
      </c>
      <c r="B36" t="s">
        <v>224</v>
      </c>
      <c r="C36" t="s">
        <v>225</v>
      </c>
      <c r="E36" t="s">
        <v>408</v>
      </c>
      <c r="F36" t="s">
        <v>409</v>
      </c>
      <c r="G36" t="s">
        <v>228</v>
      </c>
      <c r="H36" t="s">
        <v>410</v>
      </c>
      <c r="I36" t="s">
        <v>242</v>
      </c>
      <c r="J36" t="s">
        <v>243</v>
      </c>
      <c r="K36" t="s">
        <v>244</v>
      </c>
      <c r="L36" t="s">
        <v>245</v>
      </c>
      <c r="M36" t="s">
        <v>246</v>
      </c>
      <c r="N36">
        <v>284</v>
      </c>
      <c r="O36" t="s">
        <v>404</v>
      </c>
      <c r="P36" t="s">
        <v>419</v>
      </c>
      <c r="Q36" t="s">
        <v>420</v>
      </c>
      <c r="R36" t="s">
        <v>278</v>
      </c>
      <c r="S36" t="s">
        <v>311</v>
      </c>
      <c r="T36" t="s">
        <v>240</v>
      </c>
      <c r="U36" t="str">
        <f>VLOOKUP(E36,FinalList!A:A,1,0)</f>
        <v>PETCT_04606080a0</v>
      </c>
    </row>
    <row r="37" spans="1:21" x14ac:dyDescent="0.3">
      <c r="A37" t="s">
        <v>421</v>
      </c>
      <c r="B37" t="s">
        <v>224</v>
      </c>
      <c r="C37" t="s">
        <v>225</v>
      </c>
      <c r="E37" t="s">
        <v>422</v>
      </c>
      <c r="F37" t="s">
        <v>423</v>
      </c>
      <c r="G37" t="s">
        <v>424</v>
      </c>
      <c r="H37" t="s">
        <v>425</v>
      </c>
      <c r="I37" t="s">
        <v>230</v>
      </c>
      <c r="J37" t="s">
        <v>231</v>
      </c>
      <c r="K37" t="s">
        <v>232</v>
      </c>
      <c r="L37" t="s">
        <v>233</v>
      </c>
      <c r="M37" t="s">
        <v>234</v>
      </c>
      <c r="N37">
        <v>1</v>
      </c>
      <c r="O37" t="s">
        <v>426</v>
      </c>
      <c r="P37" t="s">
        <v>427</v>
      </c>
      <c r="Q37" t="s">
        <v>428</v>
      </c>
      <c r="R37" t="s">
        <v>296</v>
      </c>
      <c r="S37" t="s">
        <v>429</v>
      </c>
      <c r="T37" t="s">
        <v>240</v>
      </c>
      <c r="U37" t="str">
        <f>VLOOKUP(E37,FinalList!A:A,1,0)</f>
        <v>PETCT_048981112f</v>
      </c>
    </row>
    <row r="38" spans="1:21" x14ac:dyDescent="0.3">
      <c r="A38" t="s">
        <v>430</v>
      </c>
      <c r="B38" t="s">
        <v>224</v>
      </c>
      <c r="C38" t="s">
        <v>225</v>
      </c>
      <c r="E38" t="s">
        <v>408</v>
      </c>
      <c r="F38" t="s">
        <v>409</v>
      </c>
      <c r="G38" t="s">
        <v>228</v>
      </c>
      <c r="H38" t="s">
        <v>410</v>
      </c>
      <c r="I38" t="s">
        <v>264</v>
      </c>
      <c r="J38" t="s">
        <v>243</v>
      </c>
      <c r="K38" t="s">
        <v>265</v>
      </c>
      <c r="L38" t="s">
        <v>266</v>
      </c>
      <c r="M38" t="s">
        <v>267</v>
      </c>
      <c r="N38">
        <v>340</v>
      </c>
      <c r="O38" t="s">
        <v>397</v>
      </c>
      <c r="P38" t="s">
        <v>431</v>
      </c>
      <c r="Q38" t="s">
        <v>432</v>
      </c>
      <c r="R38" t="s">
        <v>278</v>
      </c>
      <c r="S38" t="s">
        <v>311</v>
      </c>
      <c r="T38" t="s">
        <v>240</v>
      </c>
      <c r="U38" t="str">
        <f>VLOOKUP(E38,FinalList!A:A,1,0)</f>
        <v>PETCT_04606080a0</v>
      </c>
    </row>
    <row r="39" spans="1:21" x14ac:dyDescent="0.3">
      <c r="A39" t="s">
        <v>433</v>
      </c>
      <c r="B39" t="s">
        <v>224</v>
      </c>
      <c r="C39" t="s">
        <v>225</v>
      </c>
      <c r="E39" t="s">
        <v>434</v>
      </c>
      <c r="F39" t="s">
        <v>435</v>
      </c>
      <c r="G39" t="s">
        <v>228</v>
      </c>
      <c r="H39" t="s">
        <v>436</v>
      </c>
      <c r="I39" t="s">
        <v>230</v>
      </c>
      <c r="J39" t="s">
        <v>231</v>
      </c>
      <c r="K39" t="s">
        <v>232</v>
      </c>
      <c r="L39" t="s">
        <v>233</v>
      </c>
      <c r="M39" t="s">
        <v>234</v>
      </c>
      <c r="N39">
        <v>1</v>
      </c>
      <c r="O39" t="s">
        <v>281</v>
      </c>
      <c r="P39" t="s">
        <v>437</v>
      </c>
      <c r="Q39" t="s">
        <v>438</v>
      </c>
      <c r="R39" t="s">
        <v>278</v>
      </c>
      <c r="S39" t="s">
        <v>439</v>
      </c>
      <c r="T39" t="s">
        <v>240</v>
      </c>
      <c r="U39" t="str">
        <f>VLOOKUP(E39,FinalList!A:A,1,0)</f>
        <v>PETCT_04a4e1c874</v>
      </c>
    </row>
    <row r="40" spans="1:21" x14ac:dyDescent="0.3">
      <c r="A40" t="s">
        <v>440</v>
      </c>
      <c r="B40" t="s">
        <v>224</v>
      </c>
      <c r="C40" t="s">
        <v>225</v>
      </c>
      <c r="E40" t="s">
        <v>422</v>
      </c>
      <c r="F40" t="s">
        <v>423</v>
      </c>
      <c r="G40" t="s">
        <v>424</v>
      </c>
      <c r="H40" t="s">
        <v>425</v>
      </c>
      <c r="I40" t="s">
        <v>242</v>
      </c>
      <c r="J40" t="s">
        <v>243</v>
      </c>
      <c r="K40" t="s">
        <v>244</v>
      </c>
      <c r="L40" t="s">
        <v>245</v>
      </c>
      <c r="M40" t="s">
        <v>246</v>
      </c>
      <c r="N40">
        <v>568</v>
      </c>
      <c r="O40" t="s">
        <v>441</v>
      </c>
      <c r="P40" t="s">
        <v>442</v>
      </c>
      <c r="Q40" t="s">
        <v>443</v>
      </c>
      <c r="R40" t="s">
        <v>296</v>
      </c>
      <c r="S40" t="s">
        <v>429</v>
      </c>
      <c r="T40" t="s">
        <v>240</v>
      </c>
      <c r="U40" t="str">
        <f>VLOOKUP(E40,FinalList!A:A,1,0)</f>
        <v>PETCT_048981112f</v>
      </c>
    </row>
    <row r="41" spans="1:21" x14ac:dyDescent="0.3">
      <c r="A41" t="s">
        <v>444</v>
      </c>
      <c r="B41" t="s">
        <v>224</v>
      </c>
      <c r="C41" t="s">
        <v>225</v>
      </c>
      <c r="E41" t="s">
        <v>434</v>
      </c>
      <c r="F41" t="s">
        <v>435</v>
      </c>
      <c r="G41" t="s">
        <v>228</v>
      </c>
      <c r="H41" t="s">
        <v>436</v>
      </c>
      <c r="I41" t="s">
        <v>242</v>
      </c>
      <c r="J41" t="s">
        <v>243</v>
      </c>
      <c r="K41" t="s">
        <v>244</v>
      </c>
      <c r="L41" t="s">
        <v>245</v>
      </c>
      <c r="M41" t="s">
        <v>246</v>
      </c>
      <c r="N41">
        <v>284</v>
      </c>
      <c r="O41" t="s">
        <v>275</v>
      </c>
      <c r="P41" t="s">
        <v>445</v>
      </c>
      <c r="Q41" t="s">
        <v>446</v>
      </c>
      <c r="R41" t="s">
        <v>278</v>
      </c>
      <c r="S41" t="s">
        <v>439</v>
      </c>
      <c r="T41" t="s">
        <v>240</v>
      </c>
      <c r="U41" t="str">
        <f>VLOOKUP(E41,FinalList!A:A,1,0)</f>
        <v>PETCT_04a4e1c874</v>
      </c>
    </row>
    <row r="42" spans="1:21" x14ac:dyDescent="0.3">
      <c r="A42" t="s">
        <v>447</v>
      </c>
      <c r="B42" t="s">
        <v>224</v>
      </c>
      <c r="C42" t="s">
        <v>225</v>
      </c>
      <c r="E42" t="s">
        <v>422</v>
      </c>
      <c r="F42" t="s">
        <v>423</v>
      </c>
      <c r="G42" t="s">
        <v>424</v>
      </c>
      <c r="H42" t="s">
        <v>425</v>
      </c>
      <c r="I42" t="s">
        <v>285</v>
      </c>
      <c r="J42" t="s">
        <v>243</v>
      </c>
      <c r="K42" t="s">
        <v>265</v>
      </c>
      <c r="L42" t="s">
        <v>266</v>
      </c>
      <c r="M42" t="s">
        <v>267</v>
      </c>
      <c r="N42">
        <v>681</v>
      </c>
      <c r="O42" t="s">
        <v>448</v>
      </c>
      <c r="P42" t="s">
        <v>449</v>
      </c>
      <c r="Q42" t="s">
        <v>450</v>
      </c>
      <c r="R42" t="s">
        <v>296</v>
      </c>
      <c r="S42" t="s">
        <v>429</v>
      </c>
      <c r="T42" t="s">
        <v>240</v>
      </c>
      <c r="U42" t="str">
        <f>VLOOKUP(E42,FinalList!A:A,1,0)</f>
        <v>PETCT_048981112f</v>
      </c>
    </row>
    <row r="43" spans="1:21" x14ac:dyDescent="0.3">
      <c r="A43" t="s">
        <v>451</v>
      </c>
      <c r="B43" t="s">
        <v>224</v>
      </c>
      <c r="C43" t="s">
        <v>225</v>
      </c>
      <c r="E43" t="s">
        <v>452</v>
      </c>
      <c r="F43" t="s">
        <v>453</v>
      </c>
      <c r="G43" t="s">
        <v>228</v>
      </c>
      <c r="H43" t="s">
        <v>454</v>
      </c>
      <c r="I43" t="s">
        <v>242</v>
      </c>
      <c r="J43" t="s">
        <v>243</v>
      </c>
      <c r="K43" t="s">
        <v>244</v>
      </c>
      <c r="L43" t="s">
        <v>245</v>
      </c>
      <c r="M43" t="s">
        <v>246</v>
      </c>
      <c r="N43">
        <v>284</v>
      </c>
      <c r="O43" t="s">
        <v>404</v>
      </c>
      <c r="P43" t="s">
        <v>455</v>
      </c>
      <c r="Q43" t="s">
        <v>456</v>
      </c>
      <c r="R43" t="s">
        <v>339</v>
      </c>
      <c r="S43" t="s">
        <v>457</v>
      </c>
      <c r="T43" t="s">
        <v>240</v>
      </c>
      <c r="U43" t="str">
        <f>VLOOKUP(E43,FinalList!A:A,1,0)</f>
        <v>PETCT_04ab5c61c9</v>
      </c>
    </row>
    <row r="44" spans="1:21" x14ac:dyDescent="0.3">
      <c r="A44" t="s">
        <v>458</v>
      </c>
      <c r="B44" t="s">
        <v>224</v>
      </c>
      <c r="C44" t="s">
        <v>225</v>
      </c>
      <c r="E44" t="s">
        <v>452</v>
      </c>
      <c r="F44" t="s">
        <v>453</v>
      </c>
      <c r="G44" t="s">
        <v>228</v>
      </c>
      <c r="H44" t="s">
        <v>454</v>
      </c>
      <c r="I44" t="s">
        <v>230</v>
      </c>
      <c r="J44" t="s">
        <v>231</v>
      </c>
      <c r="K44" t="s">
        <v>232</v>
      </c>
      <c r="L44" t="s">
        <v>233</v>
      </c>
      <c r="M44" t="s">
        <v>234</v>
      </c>
      <c r="N44">
        <v>1</v>
      </c>
      <c r="O44" t="s">
        <v>281</v>
      </c>
      <c r="P44" t="s">
        <v>459</v>
      </c>
      <c r="Q44" t="s">
        <v>460</v>
      </c>
      <c r="R44" t="s">
        <v>339</v>
      </c>
      <c r="S44" t="s">
        <v>457</v>
      </c>
      <c r="T44" t="s">
        <v>240</v>
      </c>
      <c r="U44" t="str">
        <f>VLOOKUP(E44,FinalList!A:A,1,0)</f>
        <v>PETCT_04ab5c61c9</v>
      </c>
    </row>
    <row r="45" spans="1:21" x14ac:dyDescent="0.3">
      <c r="A45" t="s">
        <v>461</v>
      </c>
      <c r="B45" t="s">
        <v>224</v>
      </c>
      <c r="C45" t="s">
        <v>225</v>
      </c>
      <c r="E45" t="s">
        <v>462</v>
      </c>
      <c r="F45" t="s">
        <v>463</v>
      </c>
      <c r="G45" t="s">
        <v>228</v>
      </c>
      <c r="H45" t="s">
        <v>464</v>
      </c>
      <c r="I45" t="s">
        <v>230</v>
      </c>
      <c r="J45" t="s">
        <v>231</v>
      </c>
      <c r="K45" t="s">
        <v>232</v>
      </c>
      <c r="L45" t="s">
        <v>233</v>
      </c>
      <c r="M45" t="s">
        <v>234</v>
      </c>
      <c r="N45">
        <v>1</v>
      </c>
      <c r="O45" t="s">
        <v>465</v>
      </c>
      <c r="P45" t="s">
        <v>466</v>
      </c>
      <c r="Q45" t="s">
        <v>467</v>
      </c>
      <c r="R45" t="s">
        <v>296</v>
      </c>
      <c r="S45" t="s">
        <v>468</v>
      </c>
      <c r="T45" t="s">
        <v>258</v>
      </c>
      <c r="U45" t="str">
        <f>VLOOKUP(E45,FinalList!A:A,1,0)</f>
        <v>PETCT_05808cf24e</v>
      </c>
    </row>
    <row r="46" spans="1:21" x14ac:dyDescent="0.3">
      <c r="A46" t="s">
        <v>469</v>
      </c>
      <c r="B46" t="s">
        <v>224</v>
      </c>
      <c r="C46" t="s">
        <v>225</v>
      </c>
      <c r="E46" t="s">
        <v>452</v>
      </c>
      <c r="F46" t="s">
        <v>453</v>
      </c>
      <c r="G46" t="s">
        <v>228</v>
      </c>
      <c r="H46" t="s">
        <v>454</v>
      </c>
      <c r="I46" t="s">
        <v>264</v>
      </c>
      <c r="J46" t="s">
        <v>243</v>
      </c>
      <c r="K46" t="s">
        <v>265</v>
      </c>
      <c r="L46" t="s">
        <v>266</v>
      </c>
      <c r="M46" t="s">
        <v>267</v>
      </c>
      <c r="N46">
        <v>340</v>
      </c>
      <c r="O46" t="s">
        <v>379</v>
      </c>
      <c r="P46" t="s">
        <v>470</v>
      </c>
      <c r="Q46" t="s">
        <v>471</v>
      </c>
      <c r="R46" t="s">
        <v>339</v>
      </c>
      <c r="S46" t="s">
        <v>457</v>
      </c>
      <c r="T46" t="s">
        <v>240</v>
      </c>
      <c r="U46" t="str">
        <f>VLOOKUP(E46,FinalList!A:A,1,0)</f>
        <v>PETCT_04ab5c61c9</v>
      </c>
    </row>
    <row r="47" spans="1:21" x14ac:dyDescent="0.3">
      <c r="A47" t="s">
        <v>472</v>
      </c>
      <c r="B47" t="s">
        <v>224</v>
      </c>
      <c r="C47" t="s">
        <v>225</v>
      </c>
      <c r="E47" t="s">
        <v>462</v>
      </c>
      <c r="F47" t="s">
        <v>463</v>
      </c>
      <c r="G47" t="s">
        <v>228</v>
      </c>
      <c r="H47" t="s">
        <v>464</v>
      </c>
      <c r="I47" t="s">
        <v>242</v>
      </c>
      <c r="J47" t="s">
        <v>243</v>
      </c>
      <c r="K47" t="s">
        <v>244</v>
      </c>
      <c r="L47" t="s">
        <v>245</v>
      </c>
      <c r="M47" t="s">
        <v>246</v>
      </c>
      <c r="N47">
        <v>324</v>
      </c>
      <c r="O47" t="s">
        <v>473</v>
      </c>
      <c r="P47" t="s">
        <v>474</v>
      </c>
      <c r="Q47" t="s">
        <v>475</v>
      </c>
      <c r="R47" t="s">
        <v>296</v>
      </c>
      <c r="S47" t="s">
        <v>468</v>
      </c>
      <c r="T47" t="s">
        <v>258</v>
      </c>
      <c r="U47" t="str">
        <f>VLOOKUP(E47,FinalList!A:A,1,0)</f>
        <v>PETCT_05808cf24e</v>
      </c>
    </row>
    <row r="48" spans="1:21" x14ac:dyDescent="0.3">
      <c r="A48" t="s">
        <v>476</v>
      </c>
      <c r="B48" t="s">
        <v>224</v>
      </c>
      <c r="C48" t="s">
        <v>225</v>
      </c>
      <c r="E48" t="s">
        <v>434</v>
      </c>
      <c r="F48" t="s">
        <v>435</v>
      </c>
      <c r="G48" t="s">
        <v>228</v>
      </c>
      <c r="H48" t="s">
        <v>436</v>
      </c>
      <c r="I48" t="s">
        <v>313</v>
      </c>
      <c r="J48" t="s">
        <v>243</v>
      </c>
      <c r="K48" t="s">
        <v>265</v>
      </c>
      <c r="L48" t="s">
        <v>266</v>
      </c>
      <c r="M48" t="s">
        <v>267</v>
      </c>
      <c r="N48">
        <v>852</v>
      </c>
      <c r="O48" t="s">
        <v>477</v>
      </c>
      <c r="P48" t="s">
        <v>478</v>
      </c>
      <c r="Q48" t="s">
        <v>479</v>
      </c>
      <c r="R48" t="s">
        <v>278</v>
      </c>
      <c r="S48" t="s">
        <v>439</v>
      </c>
      <c r="T48" t="s">
        <v>240</v>
      </c>
      <c r="U48" t="str">
        <f>VLOOKUP(E48,FinalList!A:A,1,0)</f>
        <v>PETCT_04a4e1c874</v>
      </c>
    </row>
    <row r="49" spans="1:21" x14ac:dyDescent="0.3">
      <c r="A49" t="s">
        <v>480</v>
      </c>
      <c r="B49" t="s">
        <v>224</v>
      </c>
      <c r="C49" t="s">
        <v>225</v>
      </c>
      <c r="E49" t="s">
        <v>462</v>
      </c>
      <c r="F49" t="s">
        <v>481</v>
      </c>
      <c r="G49" t="s">
        <v>482</v>
      </c>
      <c r="H49" t="s">
        <v>483</v>
      </c>
      <c r="I49" t="s">
        <v>230</v>
      </c>
      <c r="J49" t="s">
        <v>231</v>
      </c>
      <c r="K49" t="s">
        <v>232</v>
      </c>
      <c r="L49" t="s">
        <v>233</v>
      </c>
      <c r="M49" t="s">
        <v>234</v>
      </c>
      <c r="N49">
        <v>1</v>
      </c>
      <c r="O49" t="s">
        <v>484</v>
      </c>
      <c r="P49" t="s">
        <v>485</v>
      </c>
      <c r="Q49" t="s">
        <v>486</v>
      </c>
      <c r="R49" t="s">
        <v>339</v>
      </c>
      <c r="S49" t="s">
        <v>468</v>
      </c>
      <c r="T49" t="s">
        <v>258</v>
      </c>
      <c r="U49" t="str">
        <f>VLOOKUP(E49,FinalList!A:A,1,0)</f>
        <v>PETCT_05808cf24e</v>
      </c>
    </row>
    <row r="50" spans="1:21" x14ac:dyDescent="0.3">
      <c r="A50" t="s">
        <v>487</v>
      </c>
      <c r="B50" t="s">
        <v>224</v>
      </c>
      <c r="C50" t="s">
        <v>225</v>
      </c>
      <c r="E50" t="s">
        <v>462</v>
      </c>
      <c r="F50" t="s">
        <v>463</v>
      </c>
      <c r="G50" t="s">
        <v>228</v>
      </c>
      <c r="H50" t="s">
        <v>464</v>
      </c>
      <c r="I50" t="s">
        <v>285</v>
      </c>
      <c r="J50" t="s">
        <v>243</v>
      </c>
      <c r="K50" t="s">
        <v>265</v>
      </c>
      <c r="L50" t="s">
        <v>266</v>
      </c>
      <c r="M50" t="s">
        <v>267</v>
      </c>
      <c r="N50">
        <v>389</v>
      </c>
      <c r="O50" t="s">
        <v>488</v>
      </c>
      <c r="P50" t="s">
        <v>489</v>
      </c>
      <c r="Q50" t="s">
        <v>490</v>
      </c>
      <c r="R50" t="s">
        <v>296</v>
      </c>
      <c r="S50" t="s">
        <v>468</v>
      </c>
      <c r="T50" t="s">
        <v>258</v>
      </c>
      <c r="U50" t="str">
        <f>VLOOKUP(E50,FinalList!A:A,1,0)</f>
        <v>PETCT_05808cf24e</v>
      </c>
    </row>
    <row r="51" spans="1:21" x14ac:dyDescent="0.3">
      <c r="A51" t="s">
        <v>491</v>
      </c>
      <c r="B51" t="s">
        <v>224</v>
      </c>
      <c r="C51" t="s">
        <v>225</v>
      </c>
      <c r="E51" t="s">
        <v>492</v>
      </c>
      <c r="F51" t="s">
        <v>493</v>
      </c>
      <c r="G51" t="s">
        <v>228</v>
      </c>
      <c r="H51" t="s">
        <v>494</v>
      </c>
      <c r="I51" t="s">
        <v>230</v>
      </c>
      <c r="J51" t="s">
        <v>231</v>
      </c>
      <c r="K51" t="s">
        <v>232</v>
      </c>
      <c r="L51" t="s">
        <v>233</v>
      </c>
      <c r="M51" t="s">
        <v>234</v>
      </c>
      <c r="N51">
        <v>1</v>
      </c>
      <c r="O51" t="s">
        <v>235</v>
      </c>
      <c r="P51" t="s">
        <v>495</v>
      </c>
      <c r="Q51" t="s">
        <v>496</v>
      </c>
      <c r="R51" t="s">
        <v>296</v>
      </c>
      <c r="S51" t="s">
        <v>497</v>
      </c>
      <c r="T51" t="s">
        <v>258</v>
      </c>
      <c r="U51" t="str">
        <f>VLOOKUP(E51,FinalList!A:A,1,0)</f>
        <v>PETCT_05bed31780</v>
      </c>
    </row>
    <row r="52" spans="1:21" x14ac:dyDescent="0.3">
      <c r="A52" t="s">
        <v>498</v>
      </c>
      <c r="B52" t="s">
        <v>224</v>
      </c>
      <c r="C52" t="s">
        <v>225</v>
      </c>
      <c r="E52" t="s">
        <v>462</v>
      </c>
      <c r="F52" t="s">
        <v>481</v>
      </c>
      <c r="G52" t="s">
        <v>482</v>
      </c>
      <c r="H52" t="s">
        <v>483</v>
      </c>
      <c r="I52" t="s">
        <v>242</v>
      </c>
      <c r="J52" t="s">
        <v>243</v>
      </c>
      <c r="K52" t="s">
        <v>244</v>
      </c>
      <c r="L52" t="s">
        <v>245</v>
      </c>
      <c r="M52" t="s">
        <v>246</v>
      </c>
      <c r="N52">
        <v>410</v>
      </c>
      <c r="O52" t="s">
        <v>499</v>
      </c>
      <c r="P52" t="s">
        <v>500</v>
      </c>
      <c r="Q52" t="s">
        <v>501</v>
      </c>
      <c r="R52" t="s">
        <v>339</v>
      </c>
      <c r="S52" t="s">
        <v>468</v>
      </c>
      <c r="T52" t="s">
        <v>258</v>
      </c>
      <c r="U52" t="str">
        <f>VLOOKUP(E52,FinalList!A:A,1,0)</f>
        <v>PETCT_05808cf24e</v>
      </c>
    </row>
    <row r="53" spans="1:21" x14ac:dyDescent="0.3">
      <c r="A53" t="s">
        <v>502</v>
      </c>
      <c r="B53" t="s">
        <v>224</v>
      </c>
      <c r="C53" t="s">
        <v>225</v>
      </c>
      <c r="E53" t="s">
        <v>492</v>
      </c>
      <c r="F53" t="s">
        <v>493</v>
      </c>
      <c r="G53" t="s">
        <v>228</v>
      </c>
      <c r="H53" t="s">
        <v>494</v>
      </c>
      <c r="I53" t="s">
        <v>242</v>
      </c>
      <c r="J53" t="s">
        <v>243</v>
      </c>
      <c r="K53" t="s">
        <v>244</v>
      </c>
      <c r="L53" t="s">
        <v>245</v>
      </c>
      <c r="M53" t="s">
        <v>246</v>
      </c>
      <c r="N53">
        <v>326</v>
      </c>
      <c r="O53" t="s">
        <v>247</v>
      </c>
      <c r="P53" t="s">
        <v>503</v>
      </c>
      <c r="Q53" t="s">
        <v>504</v>
      </c>
      <c r="R53" t="s">
        <v>296</v>
      </c>
      <c r="S53" t="s">
        <v>497</v>
      </c>
      <c r="T53" t="s">
        <v>258</v>
      </c>
      <c r="U53" t="str">
        <f>VLOOKUP(E53,FinalList!A:A,1,0)</f>
        <v>PETCT_05bed31780</v>
      </c>
    </row>
    <row r="54" spans="1:21" x14ac:dyDescent="0.3">
      <c r="A54" t="s">
        <v>505</v>
      </c>
      <c r="B54" t="s">
        <v>224</v>
      </c>
      <c r="C54" t="s">
        <v>225</v>
      </c>
      <c r="E54" t="s">
        <v>492</v>
      </c>
      <c r="F54" t="s">
        <v>493</v>
      </c>
      <c r="G54" t="s">
        <v>228</v>
      </c>
      <c r="H54" t="s">
        <v>494</v>
      </c>
      <c r="I54" t="s">
        <v>285</v>
      </c>
      <c r="J54" t="s">
        <v>243</v>
      </c>
      <c r="K54" t="s">
        <v>265</v>
      </c>
      <c r="L54" t="s">
        <v>266</v>
      </c>
      <c r="M54" t="s">
        <v>267</v>
      </c>
      <c r="N54">
        <v>391</v>
      </c>
      <c r="O54" t="s">
        <v>506</v>
      </c>
      <c r="P54" t="s">
        <v>507</v>
      </c>
      <c r="Q54" t="s">
        <v>508</v>
      </c>
      <c r="R54" t="s">
        <v>296</v>
      </c>
      <c r="S54" t="s">
        <v>497</v>
      </c>
      <c r="T54" t="s">
        <v>258</v>
      </c>
      <c r="U54" t="str">
        <f>VLOOKUP(E54,FinalList!A:A,1,0)</f>
        <v>PETCT_05bed31780</v>
      </c>
    </row>
    <row r="55" spans="1:21" x14ac:dyDescent="0.3">
      <c r="A55" t="s">
        <v>509</v>
      </c>
      <c r="B55" t="s">
        <v>224</v>
      </c>
      <c r="C55" t="s">
        <v>225</v>
      </c>
      <c r="E55" t="s">
        <v>510</v>
      </c>
      <c r="F55" t="s">
        <v>511</v>
      </c>
      <c r="G55" t="s">
        <v>228</v>
      </c>
      <c r="H55" t="s">
        <v>512</v>
      </c>
      <c r="I55" t="s">
        <v>230</v>
      </c>
      <c r="J55" t="s">
        <v>231</v>
      </c>
      <c r="K55" t="s">
        <v>232</v>
      </c>
      <c r="L55" t="s">
        <v>233</v>
      </c>
      <c r="M55" t="s">
        <v>234</v>
      </c>
      <c r="N55">
        <v>1</v>
      </c>
      <c r="O55" t="s">
        <v>235</v>
      </c>
      <c r="P55" t="s">
        <v>513</v>
      </c>
      <c r="Q55" t="s">
        <v>514</v>
      </c>
      <c r="R55" t="s">
        <v>296</v>
      </c>
      <c r="S55" t="s">
        <v>515</v>
      </c>
      <c r="T55" t="s">
        <v>258</v>
      </c>
      <c r="U55" t="str">
        <f>VLOOKUP(E55,FinalList!A:A,1,0)</f>
        <v>PETCT_05d5a79faf</v>
      </c>
    </row>
    <row r="56" spans="1:21" x14ac:dyDescent="0.3">
      <c r="A56" t="s">
        <v>516</v>
      </c>
      <c r="B56" t="s">
        <v>224</v>
      </c>
      <c r="C56" t="s">
        <v>225</v>
      </c>
      <c r="E56" t="s">
        <v>510</v>
      </c>
      <c r="F56" t="s">
        <v>511</v>
      </c>
      <c r="G56" t="s">
        <v>228</v>
      </c>
      <c r="H56" t="s">
        <v>512</v>
      </c>
      <c r="I56" t="s">
        <v>285</v>
      </c>
      <c r="J56" t="s">
        <v>243</v>
      </c>
      <c r="K56" t="s">
        <v>265</v>
      </c>
      <c r="L56" t="s">
        <v>266</v>
      </c>
      <c r="M56" t="s">
        <v>267</v>
      </c>
      <c r="N56">
        <v>391</v>
      </c>
      <c r="O56" t="s">
        <v>268</v>
      </c>
      <c r="P56" t="s">
        <v>517</v>
      </c>
      <c r="Q56" t="s">
        <v>518</v>
      </c>
      <c r="R56" t="s">
        <v>296</v>
      </c>
      <c r="S56" t="s">
        <v>515</v>
      </c>
      <c r="T56" t="s">
        <v>258</v>
      </c>
      <c r="U56" t="str">
        <f>VLOOKUP(E56,FinalList!A:A,1,0)</f>
        <v>PETCT_05d5a79faf</v>
      </c>
    </row>
    <row r="57" spans="1:21" x14ac:dyDescent="0.3">
      <c r="A57" t="s">
        <v>519</v>
      </c>
      <c r="B57" t="s">
        <v>224</v>
      </c>
      <c r="C57" t="s">
        <v>225</v>
      </c>
      <c r="E57" t="s">
        <v>462</v>
      </c>
      <c r="F57" t="s">
        <v>481</v>
      </c>
      <c r="G57" t="s">
        <v>482</v>
      </c>
      <c r="H57" t="s">
        <v>483</v>
      </c>
      <c r="I57" t="s">
        <v>520</v>
      </c>
      <c r="J57" t="s">
        <v>243</v>
      </c>
      <c r="K57" t="s">
        <v>265</v>
      </c>
      <c r="L57" t="s">
        <v>266</v>
      </c>
      <c r="M57" t="s">
        <v>267</v>
      </c>
      <c r="N57">
        <v>1229</v>
      </c>
      <c r="O57" t="s">
        <v>521</v>
      </c>
      <c r="P57" t="s">
        <v>522</v>
      </c>
      <c r="Q57" t="s">
        <v>523</v>
      </c>
      <c r="R57" t="s">
        <v>339</v>
      </c>
      <c r="S57" t="s">
        <v>468</v>
      </c>
      <c r="T57" t="s">
        <v>258</v>
      </c>
      <c r="U57" t="str">
        <f>VLOOKUP(E57,FinalList!A:A,1,0)</f>
        <v>PETCT_05808cf24e</v>
      </c>
    </row>
    <row r="58" spans="1:21" x14ac:dyDescent="0.3">
      <c r="A58" t="s">
        <v>524</v>
      </c>
      <c r="B58" t="s">
        <v>224</v>
      </c>
      <c r="C58" t="s">
        <v>225</v>
      </c>
      <c r="E58" t="s">
        <v>510</v>
      </c>
      <c r="F58" t="s">
        <v>511</v>
      </c>
      <c r="G58" t="s">
        <v>228</v>
      </c>
      <c r="H58" t="s">
        <v>512</v>
      </c>
      <c r="I58" t="s">
        <v>242</v>
      </c>
      <c r="J58" t="s">
        <v>243</v>
      </c>
      <c r="K58" t="s">
        <v>244</v>
      </c>
      <c r="L58" t="s">
        <v>245</v>
      </c>
      <c r="M58" t="s">
        <v>246</v>
      </c>
      <c r="N58">
        <v>326</v>
      </c>
      <c r="O58" t="s">
        <v>247</v>
      </c>
      <c r="P58" t="s">
        <v>525</v>
      </c>
      <c r="Q58" t="s">
        <v>526</v>
      </c>
      <c r="R58" t="s">
        <v>296</v>
      </c>
      <c r="S58" t="s">
        <v>515</v>
      </c>
      <c r="T58" t="s">
        <v>258</v>
      </c>
      <c r="U58" t="str">
        <f>VLOOKUP(E58,FinalList!A:A,1,0)</f>
        <v>PETCT_05d5a79faf</v>
      </c>
    </row>
    <row r="59" spans="1:21" x14ac:dyDescent="0.3">
      <c r="A59" t="s">
        <v>527</v>
      </c>
      <c r="B59" t="s">
        <v>224</v>
      </c>
      <c r="C59" t="s">
        <v>225</v>
      </c>
      <c r="E59" t="s">
        <v>528</v>
      </c>
      <c r="F59" t="s">
        <v>529</v>
      </c>
      <c r="G59" t="s">
        <v>482</v>
      </c>
      <c r="H59" t="s">
        <v>530</v>
      </c>
      <c r="I59" t="s">
        <v>230</v>
      </c>
      <c r="J59" t="s">
        <v>231</v>
      </c>
      <c r="K59" t="s">
        <v>232</v>
      </c>
      <c r="L59" t="s">
        <v>233</v>
      </c>
      <c r="M59" t="s">
        <v>234</v>
      </c>
      <c r="N59">
        <v>1</v>
      </c>
      <c r="O59" t="s">
        <v>531</v>
      </c>
      <c r="P59" t="s">
        <v>532</v>
      </c>
      <c r="Q59" t="s">
        <v>533</v>
      </c>
      <c r="R59" t="s">
        <v>296</v>
      </c>
      <c r="S59" t="s">
        <v>534</v>
      </c>
      <c r="T59" t="s">
        <v>258</v>
      </c>
      <c r="U59" t="str">
        <f>VLOOKUP(E59,FinalList!A:A,1,0)</f>
        <v>PETCT_05d8640f52</v>
      </c>
    </row>
    <row r="60" spans="1:21" x14ac:dyDescent="0.3">
      <c r="A60" t="s">
        <v>535</v>
      </c>
      <c r="B60" t="s">
        <v>224</v>
      </c>
      <c r="C60" t="s">
        <v>225</v>
      </c>
      <c r="E60" t="s">
        <v>528</v>
      </c>
      <c r="F60" t="s">
        <v>529</v>
      </c>
      <c r="G60" t="s">
        <v>482</v>
      </c>
      <c r="H60" t="s">
        <v>530</v>
      </c>
      <c r="I60" t="s">
        <v>242</v>
      </c>
      <c r="J60" t="s">
        <v>243</v>
      </c>
      <c r="K60" t="s">
        <v>244</v>
      </c>
      <c r="L60" t="s">
        <v>245</v>
      </c>
      <c r="M60" t="s">
        <v>246</v>
      </c>
      <c r="N60">
        <v>577</v>
      </c>
      <c r="O60" t="s">
        <v>536</v>
      </c>
      <c r="P60" t="s">
        <v>537</v>
      </c>
      <c r="Q60" t="s">
        <v>538</v>
      </c>
      <c r="R60" t="s">
        <v>296</v>
      </c>
      <c r="S60" t="s">
        <v>534</v>
      </c>
      <c r="T60" t="s">
        <v>258</v>
      </c>
      <c r="U60" t="str">
        <f>VLOOKUP(E60,FinalList!A:A,1,0)</f>
        <v>PETCT_05d8640f52</v>
      </c>
    </row>
    <row r="61" spans="1:21" x14ac:dyDescent="0.3">
      <c r="A61" t="s">
        <v>539</v>
      </c>
      <c r="B61" t="s">
        <v>224</v>
      </c>
      <c r="C61" t="s">
        <v>225</v>
      </c>
      <c r="E61" t="s">
        <v>540</v>
      </c>
      <c r="F61" t="s">
        <v>541</v>
      </c>
      <c r="G61" t="s">
        <v>228</v>
      </c>
      <c r="H61" s="1">
        <v>39054</v>
      </c>
      <c r="I61" t="s">
        <v>285</v>
      </c>
      <c r="J61" t="s">
        <v>243</v>
      </c>
      <c r="K61" t="s">
        <v>265</v>
      </c>
      <c r="L61" t="s">
        <v>266</v>
      </c>
      <c r="M61" t="s">
        <v>267</v>
      </c>
      <c r="N61">
        <v>305</v>
      </c>
      <c r="O61" t="s">
        <v>542</v>
      </c>
      <c r="P61" t="s">
        <v>543</v>
      </c>
      <c r="Q61" t="s">
        <v>544</v>
      </c>
      <c r="R61" t="s">
        <v>238</v>
      </c>
      <c r="S61" t="s">
        <v>545</v>
      </c>
      <c r="T61" t="s">
        <v>240</v>
      </c>
      <c r="U61" t="str">
        <f>VLOOKUP(E61,FinalList!A:A,1,0)</f>
        <v>PETCT_06a46414eb</v>
      </c>
    </row>
    <row r="62" spans="1:21" x14ac:dyDescent="0.3">
      <c r="A62" t="s">
        <v>546</v>
      </c>
      <c r="B62" t="s">
        <v>224</v>
      </c>
      <c r="C62" t="s">
        <v>225</v>
      </c>
      <c r="E62" t="s">
        <v>540</v>
      </c>
      <c r="F62" t="s">
        <v>541</v>
      </c>
      <c r="G62" t="s">
        <v>228</v>
      </c>
      <c r="H62" s="1">
        <v>39054</v>
      </c>
      <c r="I62" t="s">
        <v>230</v>
      </c>
      <c r="J62" t="s">
        <v>231</v>
      </c>
      <c r="K62" t="s">
        <v>232</v>
      </c>
      <c r="L62" t="s">
        <v>233</v>
      </c>
      <c r="M62" t="s">
        <v>234</v>
      </c>
      <c r="N62">
        <v>1</v>
      </c>
      <c r="O62" t="s">
        <v>547</v>
      </c>
      <c r="P62" t="s">
        <v>548</v>
      </c>
      <c r="Q62" t="s">
        <v>549</v>
      </c>
      <c r="R62" t="s">
        <v>238</v>
      </c>
      <c r="S62" t="s">
        <v>545</v>
      </c>
      <c r="T62" t="s">
        <v>240</v>
      </c>
      <c r="U62" t="str">
        <f>VLOOKUP(E62,FinalList!A:A,1,0)</f>
        <v>PETCT_06a46414eb</v>
      </c>
    </row>
    <row r="63" spans="1:21" x14ac:dyDescent="0.3">
      <c r="A63" t="s">
        <v>550</v>
      </c>
      <c r="B63" t="s">
        <v>224</v>
      </c>
      <c r="C63" t="s">
        <v>225</v>
      </c>
      <c r="E63" t="s">
        <v>528</v>
      </c>
      <c r="F63" t="s">
        <v>529</v>
      </c>
      <c r="G63" t="s">
        <v>482</v>
      </c>
      <c r="H63" t="s">
        <v>530</v>
      </c>
      <c r="I63" t="s">
        <v>551</v>
      </c>
      <c r="J63" t="s">
        <v>243</v>
      </c>
      <c r="K63" t="s">
        <v>265</v>
      </c>
      <c r="L63" t="s">
        <v>266</v>
      </c>
      <c r="M63" t="s">
        <v>267</v>
      </c>
      <c r="N63">
        <v>692</v>
      </c>
      <c r="O63" t="s">
        <v>552</v>
      </c>
      <c r="P63" t="s">
        <v>553</v>
      </c>
      <c r="Q63" t="s">
        <v>554</v>
      </c>
      <c r="R63" t="s">
        <v>296</v>
      </c>
      <c r="S63" t="s">
        <v>534</v>
      </c>
      <c r="T63" t="s">
        <v>258</v>
      </c>
      <c r="U63" t="str">
        <f>VLOOKUP(E63,FinalList!A:A,1,0)</f>
        <v>PETCT_05d8640f52</v>
      </c>
    </row>
    <row r="64" spans="1:21" x14ac:dyDescent="0.3">
      <c r="A64" t="s">
        <v>555</v>
      </c>
      <c r="B64" t="s">
        <v>224</v>
      </c>
      <c r="C64" t="s">
        <v>225</v>
      </c>
      <c r="E64" t="s">
        <v>556</v>
      </c>
      <c r="F64" t="s">
        <v>557</v>
      </c>
      <c r="G64" t="s">
        <v>352</v>
      </c>
      <c r="H64" t="s">
        <v>558</v>
      </c>
      <c r="I64" t="s">
        <v>230</v>
      </c>
      <c r="J64" t="s">
        <v>231</v>
      </c>
      <c r="K64" t="s">
        <v>232</v>
      </c>
      <c r="L64" t="s">
        <v>233</v>
      </c>
      <c r="M64" t="s">
        <v>234</v>
      </c>
      <c r="N64">
        <v>1</v>
      </c>
      <c r="O64" t="s">
        <v>559</v>
      </c>
      <c r="P64" t="s">
        <v>560</v>
      </c>
      <c r="Q64" t="s">
        <v>561</v>
      </c>
      <c r="R64" t="s">
        <v>296</v>
      </c>
      <c r="S64" t="s">
        <v>562</v>
      </c>
      <c r="T64" t="s">
        <v>240</v>
      </c>
      <c r="U64" t="str">
        <f>VLOOKUP(E64,FinalList!A:A,1,0)</f>
        <v>PETCT_06d55e8295</v>
      </c>
    </row>
    <row r="65" spans="1:21" x14ac:dyDescent="0.3">
      <c r="A65" t="s">
        <v>563</v>
      </c>
      <c r="B65" t="s">
        <v>224</v>
      </c>
      <c r="C65" t="s">
        <v>225</v>
      </c>
      <c r="E65" t="s">
        <v>540</v>
      </c>
      <c r="F65" t="s">
        <v>541</v>
      </c>
      <c r="G65" t="s">
        <v>228</v>
      </c>
      <c r="H65" s="1">
        <v>39054</v>
      </c>
      <c r="I65" t="s">
        <v>242</v>
      </c>
      <c r="J65" t="s">
        <v>243</v>
      </c>
      <c r="K65" t="s">
        <v>244</v>
      </c>
      <c r="L65" t="s">
        <v>245</v>
      </c>
      <c r="M65" t="s">
        <v>246</v>
      </c>
      <c r="N65">
        <v>254</v>
      </c>
      <c r="O65" t="s">
        <v>564</v>
      </c>
      <c r="P65" t="s">
        <v>565</v>
      </c>
      <c r="Q65" t="s">
        <v>566</v>
      </c>
      <c r="R65" t="s">
        <v>238</v>
      </c>
      <c r="S65" t="s">
        <v>545</v>
      </c>
      <c r="T65" t="s">
        <v>240</v>
      </c>
      <c r="U65" t="str">
        <f>VLOOKUP(E65,FinalList!A:A,1,0)</f>
        <v>PETCT_06a46414eb</v>
      </c>
    </row>
    <row r="66" spans="1:21" x14ac:dyDescent="0.3">
      <c r="A66" t="s">
        <v>567</v>
      </c>
      <c r="B66" t="s">
        <v>224</v>
      </c>
      <c r="C66" t="s">
        <v>225</v>
      </c>
      <c r="E66" t="s">
        <v>556</v>
      </c>
      <c r="F66" t="s">
        <v>557</v>
      </c>
      <c r="G66" t="s">
        <v>352</v>
      </c>
      <c r="H66" t="s">
        <v>558</v>
      </c>
      <c r="I66" t="s">
        <v>242</v>
      </c>
      <c r="J66" t="s">
        <v>243</v>
      </c>
      <c r="K66" t="s">
        <v>244</v>
      </c>
      <c r="L66" t="s">
        <v>245</v>
      </c>
      <c r="M66" t="s">
        <v>246</v>
      </c>
      <c r="N66">
        <v>242</v>
      </c>
      <c r="O66" t="s">
        <v>568</v>
      </c>
      <c r="P66" t="s">
        <v>569</v>
      </c>
      <c r="Q66" t="s">
        <v>570</v>
      </c>
      <c r="R66" t="s">
        <v>296</v>
      </c>
      <c r="S66" t="s">
        <v>562</v>
      </c>
      <c r="T66" t="s">
        <v>240</v>
      </c>
      <c r="U66" t="str">
        <f>VLOOKUP(E66,FinalList!A:A,1,0)</f>
        <v>PETCT_06d55e8295</v>
      </c>
    </row>
    <row r="67" spans="1:21" x14ac:dyDescent="0.3">
      <c r="A67" t="s">
        <v>571</v>
      </c>
      <c r="B67" t="s">
        <v>224</v>
      </c>
      <c r="C67" t="s">
        <v>225</v>
      </c>
      <c r="E67" t="s">
        <v>556</v>
      </c>
      <c r="F67" t="s">
        <v>557</v>
      </c>
      <c r="G67" t="s">
        <v>352</v>
      </c>
      <c r="H67" t="s">
        <v>558</v>
      </c>
      <c r="I67" t="s">
        <v>572</v>
      </c>
      <c r="J67" t="s">
        <v>243</v>
      </c>
      <c r="K67" t="s">
        <v>265</v>
      </c>
      <c r="L67" t="s">
        <v>266</v>
      </c>
      <c r="M67" t="s">
        <v>267</v>
      </c>
      <c r="N67">
        <v>290</v>
      </c>
      <c r="O67" t="s">
        <v>573</v>
      </c>
      <c r="P67" t="s">
        <v>574</v>
      </c>
      <c r="Q67" t="s">
        <v>575</v>
      </c>
      <c r="R67" t="s">
        <v>296</v>
      </c>
      <c r="S67" t="s">
        <v>562</v>
      </c>
      <c r="T67" t="s">
        <v>240</v>
      </c>
      <c r="U67" t="str">
        <f>VLOOKUP(E67,FinalList!A:A,1,0)</f>
        <v>PETCT_06d55e8295</v>
      </c>
    </row>
    <row r="68" spans="1:21" x14ac:dyDescent="0.3">
      <c r="A68" t="s">
        <v>576</v>
      </c>
      <c r="B68" t="s">
        <v>224</v>
      </c>
      <c r="C68" t="s">
        <v>225</v>
      </c>
      <c r="E68" t="s">
        <v>577</v>
      </c>
      <c r="F68" t="s">
        <v>578</v>
      </c>
      <c r="G68" t="s">
        <v>228</v>
      </c>
      <c r="H68" t="s">
        <v>579</v>
      </c>
      <c r="I68" t="s">
        <v>230</v>
      </c>
      <c r="J68" t="s">
        <v>231</v>
      </c>
      <c r="K68" t="s">
        <v>232</v>
      </c>
      <c r="L68" t="s">
        <v>233</v>
      </c>
      <c r="M68" t="s">
        <v>234</v>
      </c>
      <c r="N68">
        <v>1</v>
      </c>
      <c r="O68" t="s">
        <v>281</v>
      </c>
      <c r="P68" t="s">
        <v>580</v>
      </c>
      <c r="Q68" t="s">
        <v>581</v>
      </c>
      <c r="R68" t="s">
        <v>238</v>
      </c>
      <c r="S68" t="s">
        <v>582</v>
      </c>
      <c r="T68" t="s">
        <v>258</v>
      </c>
      <c r="U68" t="str">
        <f>VLOOKUP(E68,FinalList!A:A,1,0)</f>
        <v>PETCT_06e7c24059</v>
      </c>
    </row>
    <row r="69" spans="1:21" x14ac:dyDescent="0.3">
      <c r="A69" t="s">
        <v>583</v>
      </c>
      <c r="B69" t="s">
        <v>224</v>
      </c>
      <c r="C69" t="s">
        <v>225</v>
      </c>
      <c r="E69" t="s">
        <v>584</v>
      </c>
      <c r="F69" t="s">
        <v>585</v>
      </c>
      <c r="G69" t="s">
        <v>352</v>
      </c>
      <c r="H69" t="s">
        <v>586</v>
      </c>
      <c r="I69" t="s">
        <v>230</v>
      </c>
      <c r="J69" t="s">
        <v>231</v>
      </c>
      <c r="K69" t="s">
        <v>232</v>
      </c>
      <c r="L69" t="s">
        <v>233</v>
      </c>
      <c r="M69" t="s">
        <v>234</v>
      </c>
      <c r="N69">
        <v>1</v>
      </c>
      <c r="O69" t="s">
        <v>587</v>
      </c>
      <c r="P69" t="s">
        <v>588</v>
      </c>
      <c r="Q69" t="s">
        <v>589</v>
      </c>
      <c r="R69" t="s">
        <v>296</v>
      </c>
      <c r="S69" t="s">
        <v>340</v>
      </c>
      <c r="T69" t="s">
        <v>258</v>
      </c>
      <c r="U69" t="str">
        <f>VLOOKUP(E69,FinalList!A:A,1,0)</f>
        <v>PETCT_072833774e</v>
      </c>
    </row>
    <row r="70" spans="1:21" x14ac:dyDescent="0.3">
      <c r="A70" t="s">
        <v>590</v>
      </c>
      <c r="B70" t="s">
        <v>224</v>
      </c>
      <c r="C70" t="s">
        <v>225</v>
      </c>
      <c r="E70" t="s">
        <v>577</v>
      </c>
      <c r="F70" t="s">
        <v>578</v>
      </c>
      <c r="G70" t="s">
        <v>228</v>
      </c>
      <c r="H70" t="s">
        <v>579</v>
      </c>
      <c r="I70" t="s">
        <v>285</v>
      </c>
      <c r="J70" t="s">
        <v>243</v>
      </c>
      <c r="K70" t="s">
        <v>265</v>
      </c>
      <c r="L70" t="s">
        <v>266</v>
      </c>
      <c r="M70" t="s">
        <v>267</v>
      </c>
      <c r="N70">
        <v>340</v>
      </c>
      <c r="O70" t="s">
        <v>397</v>
      </c>
      <c r="P70" t="s">
        <v>591</v>
      </c>
      <c r="Q70" t="s">
        <v>592</v>
      </c>
      <c r="R70" t="s">
        <v>238</v>
      </c>
      <c r="S70" t="s">
        <v>582</v>
      </c>
      <c r="T70" t="s">
        <v>258</v>
      </c>
      <c r="U70" t="str">
        <f>VLOOKUP(E70,FinalList!A:A,1,0)</f>
        <v>PETCT_06e7c24059</v>
      </c>
    </row>
    <row r="71" spans="1:21" x14ac:dyDescent="0.3">
      <c r="A71" t="s">
        <v>593</v>
      </c>
      <c r="B71" t="s">
        <v>224</v>
      </c>
      <c r="C71" t="s">
        <v>225</v>
      </c>
      <c r="E71" t="s">
        <v>577</v>
      </c>
      <c r="F71" t="s">
        <v>578</v>
      </c>
      <c r="G71" t="s">
        <v>228</v>
      </c>
      <c r="H71" t="s">
        <v>579</v>
      </c>
      <c r="I71" t="s">
        <v>242</v>
      </c>
      <c r="J71" t="s">
        <v>243</v>
      </c>
      <c r="K71" t="s">
        <v>244</v>
      </c>
      <c r="L71" t="s">
        <v>245</v>
      </c>
      <c r="M71" t="s">
        <v>246</v>
      </c>
      <c r="N71">
        <v>284</v>
      </c>
      <c r="O71" t="s">
        <v>404</v>
      </c>
      <c r="P71" t="s">
        <v>594</v>
      </c>
      <c r="Q71" t="s">
        <v>595</v>
      </c>
      <c r="R71" t="s">
        <v>238</v>
      </c>
      <c r="S71" t="s">
        <v>582</v>
      </c>
      <c r="T71" t="s">
        <v>258</v>
      </c>
      <c r="U71" t="str">
        <f>VLOOKUP(E71,FinalList!A:A,1,0)</f>
        <v>PETCT_06e7c24059</v>
      </c>
    </row>
    <row r="72" spans="1:21" x14ac:dyDescent="0.3">
      <c r="A72" t="s">
        <v>596</v>
      </c>
      <c r="B72" t="s">
        <v>224</v>
      </c>
      <c r="C72" t="s">
        <v>225</v>
      </c>
      <c r="E72" t="s">
        <v>584</v>
      </c>
      <c r="F72" t="s">
        <v>585</v>
      </c>
      <c r="G72" t="s">
        <v>352</v>
      </c>
      <c r="H72" t="s">
        <v>586</v>
      </c>
      <c r="I72" t="s">
        <v>363</v>
      </c>
      <c r="J72" t="s">
        <v>243</v>
      </c>
      <c r="K72" t="s">
        <v>265</v>
      </c>
      <c r="L72" t="s">
        <v>266</v>
      </c>
      <c r="M72" t="s">
        <v>267</v>
      </c>
      <c r="N72">
        <v>292</v>
      </c>
      <c r="O72" t="s">
        <v>597</v>
      </c>
      <c r="P72" t="s">
        <v>598</v>
      </c>
      <c r="Q72" t="s">
        <v>599</v>
      </c>
      <c r="R72" t="s">
        <v>296</v>
      </c>
      <c r="S72" t="s">
        <v>340</v>
      </c>
      <c r="T72" t="s">
        <v>258</v>
      </c>
      <c r="U72" t="str">
        <f>VLOOKUP(E72,FinalList!A:A,1,0)</f>
        <v>PETCT_072833774e</v>
      </c>
    </row>
    <row r="73" spans="1:21" x14ac:dyDescent="0.3">
      <c r="A73" t="s">
        <v>600</v>
      </c>
      <c r="B73" t="s">
        <v>224</v>
      </c>
      <c r="C73" t="s">
        <v>225</v>
      </c>
      <c r="E73" t="s">
        <v>601</v>
      </c>
      <c r="F73" t="s">
        <v>602</v>
      </c>
      <c r="G73" t="s">
        <v>228</v>
      </c>
      <c r="H73" t="s">
        <v>603</v>
      </c>
      <c r="I73" t="s">
        <v>230</v>
      </c>
      <c r="J73" t="s">
        <v>231</v>
      </c>
      <c r="K73" t="s">
        <v>232</v>
      </c>
      <c r="L73" t="s">
        <v>233</v>
      </c>
      <c r="M73" t="s">
        <v>234</v>
      </c>
      <c r="N73">
        <v>1</v>
      </c>
      <c r="O73" t="s">
        <v>281</v>
      </c>
      <c r="P73" t="s">
        <v>604</v>
      </c>
      <c r="Q73" t="s">
        <v>605</v>
      </c>
      <c r="R73" t="s">
        <v>339</v>
      </c>
      <c r="S73" t="s">
        <v>606</v>
      </c>
      <c r="T73" t="s">
        <v>240</v>
      </c>
      <c r="U73" t="str">
        <f>VLOOKUP(E73,FinalList!A:A,1,0)</f>
        <v>PETCT_07574bfa00</v>
      </c>
    </row>
    <row r="74" spans="1:21" x14ac:dyDescent="0.3">
      <c r="A74" t="s">
        <v>607</v>
      </c>
      <c r="B74" t="s">
        <v>224</v>
      </c>
      <c r="C74" t="s">
        <v>225</v>
      </c>
      <c r="E74" t="s">
        <v>584</v>
      </c>
      <c r="F74" t="s">
        <v>585</v>
      </c>
      <c r="G74" t="s">
        <v>352</v>
      </c>
      <c r="H74" t="s">
        <v>586</v>
      </c>
      <c r="I74" t="s">
        <v>242</v>
      </c>
      <c r="J74" t="s">
        <v>243</v>
      </c>
      <c r="K74" t="s">
        <v>244</v>
      </c>
      <c r="L74" t="s">
        <v>245</v>
      </c>
      <c r="M74" t="s">
        <v>246</v>
      </c>
      <c r="N74">
        <v>243</v>
      </c>
      <c r="O74" t="s">
        <v>608</v>
      </c>
      <c r="P74" t="s">
        <v>609</v>
      </c>
      <c r="Q74" t="s">
        <v>610</v>
      </c>
      <c r="R74" t="s">
        <v>296</v>
      </c>
      <c r="S74" t="s">
        <v>340</v>
      </c>
      <c r="T74" t="s">
        <v>258</v>
      </c>
      <c r="U74" t="str">
        <f>VLOOKUP(E74,FinalList!A:A,1,0)</f>
        <v>PETCT_072833774e</v>
      </c>
    </row>
    <row r="75" spans="1:21" x14ac:dyDescent="0.3">
      <c r="A75" t="s">
        <v>611</v>
      </c>
      <c r="B75" t="s">
        <v>224</v>
      </c>
      <c r="C75" t="s">
        <v>225</v>
      </c>
      <c r="E75" t="s">
        <v>601</v>
      </c>
      <c r="F75" t="s">
        <v>602</v>
      </c>
      <c r="G75" t="s">
        <v>228</v>
      </c>
      <c r="H75" t="s">
        <v>603</v>
      </c>
      <c r="I75" t="s">
        <v>242</v>
      </c>
      <c r="J75" t="s">
        <v>243</v>
      </c>
      <c r="K75" t="s">
        <v>244</v>
      </c>
      <c r="L75" t="s">
        <v>245</v>
      </c>
      <c r="M75" t="s">
        <v>246</v>
      </c>
      <c r="N75">
        <v>284</v>
      </c>
      <c r="O75" t="s">
        <v>404</v>
      </c>
      <c r="P75" t="s">
        <v>612</v>
      </c>
      <c r="Q75" t="s">
        <v>613</v>
      </c>
      <c r="R75" t="s">
        <v>339</v>
      </c>
      <c r="S75" t="s">
        <v>606</v>
      </c>
      <c r="T75" t="s">
        <v>240</v>
      </c>
      <c r="U75" t="str">
        <f>VLOOKUP(E75,FinalList!A:A,1,0)</f>
        <v>PETCT_07574bfa00</v>
      </c>
    </row>
    <row r="76" spans="1:21" x14ac:dyDescent="0.3">
      <c r="A76" t="s">
        <v>614</v>
      </c>
      <c r="B76" t="s">
        <v>224</v>
      </c>
      <c r="C76" t="s">
        <v>225</v>
      </c>
      <c r="E76" t="s">
        <v>601</v>
      </c>
      <c r="F76" t="s">
        <v>602</v>
      </c>
      <c r="G76" t="s">
        <v>228</v>
      </c>
      <c r="H76" t="s">
        <v>603</v>
      </c>
      <c r="I76" t="s">
        <v>264</v>
      </c>
      <c r="J76" t="s">
        <v>243</v>
      </c>
      <c r="K76" t="s">
        <v>265</v>
      </c>
      <c r="L76" t="s">
        <v>266</v>
      </c>
      <c r="M76" t="s">
        <v>267</v>
      </c>
      <c r="N76">
        <v>340</v>
      </c>
      <c r="O76" t="s">
        <v>379</v>
      </c>
      <c r="P76" t="s">
        <v>615</v>
      </c>
      <c r="Q76" t="s">
        <v>616</v>
      </c>
      <c r="R76" t="s">
        <v>339</v>
      </c>
      <c r="S76" t="s">
        <v>606</v>
      </c>
      <c r="T76" t="s">
        <v>240</v>
      </c>
      <c r="U76" t="str">
        <f>VLOOKUP(E76,FinalList!A:A,1,0)</f>
        <v>PETCT_07574bfa00</v>
      </c>
    </row>
    <row r="77" spans="1:21" x14ac:dyDescent="0.3">
      <c r="A77" t="s">
        <v>617</v>
      </c>
      <c r="B77" t="s">
        <v>224</v>
      </c>
      <c r="C77" t="s">
        <v>225</v>
      </c>
      <c r="E77" t="s">
        <v>618</v>
      </c>
      <c r="F77" t="s">
        <v>619</v>
      </c>
      <c r="G77" t="s">
        <v>482</v>
      </c>
      <c r="H77" s="1">
        <v>37896</v>
      </c>
      <c r="I77" t="s">
        <v>230</v>
      </c>
      <c r="J77" t="s">
        <v>231</v>
      </c>
      <c r="K77" t="s">
        <v>232</v>
      </c>
      <c r="L77" t="s">
        <v>233</v>
      </c>
      <c r="M77" t="s">
        <v>234</v>
      </c>
      <c r="N77">
        <v>1</v>
      </c>
      <c r="O77" t="s">
        <v>281</v>
      </c>
      <c r="P77" t="s">
        <v>620</v>
      </c>
      <c r="Q77" t="s">
        <v>621</v>
      </c>
      <c r="R77" t="s">
        <v>296</v>
      </c>
      <c r="S77" t="s">
        <v>340</v>
      </c>
      <c r="T77" t="s">
        <v>258</v>
      </c>
      <c r="U77" t="str">
        <f>VLOOKUP(E77,FinalList!A:A,1,0)</f>
        <v>PETCT_07b7e9abfc</v>
      </c>
    </row>
    <row r="78" spans="1:21" x14ac:dyDescent="0.3">
      <c r="A78" t="s">
        <v>622</v>
      </c>
      <c r="B78" t="s">
        <v>224</v>
      </c>
      <c r="C78" t="s">
        <v>225</v>
      </c>
      <c r="E78" t="s">
        <v>618</v>
      </c>
      <c r="F78" t="s">
        <v>619</v>
      </c>
      <c r="G78" t="s">
        <v>482</v>
      </c>
      <c r="H78" s="1">
        <v>37896</v>
      </c>
      <c r="I78" t="s">
        <v>242</v>
      </c>
      <c r="J78" t="s">
        <v>243</v>
      </c>
      <c r="K78" t="s">
        <v>244</v>
      </c>
      <c r="L78" t="s">
        <v>245</v>
      </c>
      <c r="M78" t="s">
        <v>246</v>
      </c>
      <c r="N78">
        <v>284</v>
      </c>
      <c r="O78" t="s">
        <v>391</v>
      </c>
      <c r="P78" t="s">
        <v>623</v>
      </c>
      <c r="Q78" t="s">
        <v>624</v>
      </c>
      <c r="R78" t="s">
        <v>296</v>
      </c>
      <c r="S78" t="s">
        <v>340</v>
      </c>
      <c r="T78" t="s">
        <v>258</v>
      </c>
      <c r="U78" t="str">
        <f>VLOOKUP(E78,FinalList!A:A,1,0)</f>
        <v>PETCT_07b7e9abfc</v>
      </c>
    </row>
    <row r="79" spans="1:21" x14ac:dyDescent="0.3">
      <c r="A79" t="s">
        <v>625</v>
      </c>
      <c r="B79" t="s">
        <v>224</v>
      </c>
      <c r="C79" t="s">
        <v>225</v>
      </c>
      <c r="E79" t="s">
        <v>626</v>
      </c>
      <c r="F79" t="s">
        <v>627</v>
      </c>
      <c r="G79" t="s">
        <v>228</v>
      </c>
      <c r="H79" s="1">
        <v>38812</v>
      </c>
      <c r="I79" t="s">
        <v>230</v>
      </c>
      <c r="J79" t="s">
        <v>231</v>
      </c>
      <c r="K79" t="s">
        <v>232</v>
      </c>
      <c r="L79" t="s">
        <v>233</v>
      </c>
      <c r="M79" t="s">
        <v>234</v>
      </c>
      <c r="N79">
        <v>1</v>
      </c>
      <c r="O79" t="s">
        <v>628</v>
      </c>
      <c r="P79" t="s">
        <v>629</v>
      </c>
      <c r="Q79" t="s">
        <v>630</v>
      </c>
      <c r="R79" t="s">
        <v>296</v>
      </c>
      <c r="S79" t="s">
        <v>631</v>
      </c>
      <c r="T79" t="s">
        <v>240</v>
      </c>
      <c r="U79" t="str">
        <f>VLOOKUP(E79,FinalList!A:A,1,0)</f>
        <v>PETCT_07fec0d985</v>
      </c>
    </row>
    <row r="80" spans="1:21" x14ac:dyDescent="0.3">
      <c r="A80" t="s">
        <v>632</v>
      </c>
      <c r="B80" t="s">
        <v>224</v>
      </c>
      <c r="C80" t="s">
        <v>225</v>
      </c>
      <c r="E80" t="s">
        <v>618</v>
      </c>
      <c r="F80" t="s">
        <v>619</v>
      </c>
      <c r="G80" t="s">
        <v>482</v>
      </c>
      <c r="H80" s="1">
        <v>37896</v>
      </c>
      <c r="I80" t="s">
        <v>633</v>
      </c>
      <c r="J80" t="s">
        <v>243</v>
      </c>
      <c r="K80" t="s">
        <v>265</v>
      </c>
      <c r="L80" t="s">
        <v>266</v>
      </c>
      <c r="M80" t="s">
        <v>267</v>
      </c>
      <c r="N80">
        <v>340</v>
      </c>
      <c r="O80" t="s">
        <v>379</v>
      </c>
      <c r="P80" t="s">
        <v>634</v>
      </c>
      <c r="Q80" t="s">
        <v>635</v>
      </c>
      <c r="R80" t="s">
        <v>296</v>
      </c>
      <c r="S80" t="s">
        <v>340</v>
      </c>
      <c r="T80" t="s">
        <v>258</v>
      </c>
      <c r="U80" t="str">
        <f>VLOOKUP(E80,FinalList!A:A,1,0)</f>
        <v>PETCT_07b7e9abfc</v>
      </c>
    </row>
    <row r="81" spans="1:21" x14ac:dyDescent="0.3">
      <c r="A81" t="s">
        <v>636</v>
      </c>
      <c r="B81" t="s">
        <v>224</v>
      </c>
      <c r="C81" t="s">
        <v>225</v>
      </c>
      <c r="E81" t="s">
        <v>637</v>
      </c>
      <c r="F81" t="s">
        <v>638</v>
      </c>
      <c r="G81" t="s">
        <v>352</v>
      </c>
      <c r="H81" t="s">
        <v>639</v>
      </c>
      <c r="I81" t="s">
        <v>363</v>
      </c>
      <c r="J81" t="s">
        <v>243</v>
      </c>
      <c r="K81" t="s">
        <v>265</v>
      </c>
      <c r="L81" t="s">
        <v>266</v>
      </c>
      <c r="M81" t="s">
        <v>267</v>
      </c>
      <c r="N81">
        <v>311</v>
      </c>
      <c r="O81" t="s">
        <v>640</v>
      </c>
      <c r="P81" t="s">
        <v>641</v>
      </c>
      <c r="Q81" t="s">
        <v>642</v>
      </c>
      <c r="R81" t="s">
        <v>296</v>
      </c>
      <c r="S81" t="s">
        <v>643</v>
      </c>
      <c r="T81" t="s">
        <v>258</v>
      </c>
      <c r="U81" t="str">
        <f>VLOOKUP(E81,FinalList!A:A,1,0)</f>
        <v>PETCT_080922db5a</v>
      </c>
    </row>
    <row r="82" spans="1:21" x14ac:dyDescent="0.3">
      <c r="A82" t="s">
        <v>644</v>
      </c>
      <c r="B82" t="s">
        <v>224</v>
      </c>
      <c r="C82" t="s">
        <v>225</v>
      </c>
      <c r="E82" t="s">
        <v>637</v>
      </c>
      <c r="F82" t="s">
        <v>638</v>
      </c>
      <c r="G82" t="s">
        <v>352</v>
      </c>
      <c r="H82" t="s">
        <v>639</v>
      </c>
      <c r="I82" t="s">
        <v>230</v>
      </c>
      <c r="J82" t="s">
        <v>231</v>
      </c>
      <c r="K82" t="s">
        <v>232</v>
      </c>
      <c r="L82" t="s">
        <v>233</v>
      </c>
      <c r="M82" t="s">
        <v>234</v>
      </c>
      <c r="N82">
        <v>1</v>
      </c>
      <c r="O82" t="s">
        <v>645</v>
      </c>
      <c r="P82" t="s">
        <v>646</v>
      </c>
      <c r="Q82" t="s">
        <v>647</v>
      </c>
      <c r="R82" t="s">
        <v>296</v>
      </c>
      <c r="S82" t="s">
        <v>643</v>
      </c>
      <c r="T82" t="s">
        <v>258</v>
      </c>
      <c r="U82" t="str">
        <f>VLOOKUP(E82,FinalList!A:A,1,0)</f>
        <v>PETCT_080922db5a</v>
      </c>
    </row>
    <row r="83" spans="1:21" x14ac:dyDescent="0.3">
      <c r="A83" t="s">
        <v>648</v>
      </c>
      <c r="B83" t="s">
        <v>224</v>
      </c>
      <c r="C83" t="s">
        <v>225</v>
      </c>
      <c r="E83" t="s">
        <v>626</v>
      </c>
      <c r="F83" t="s">
        <v>627</v>
      </c>
      <c r="G83" t="s">
        <v>228</v>
      </c>
      <c r="H83" s="1">
        <v>38812</v>
      </c>
      <c r="I83" t="s">
        <v>242</v>
      </c>
      <c r="J83" t="s">
        <v>243</v>
      </c>
      <c r="K83" t="s">
        <v>244</v>
      </c>
      <c r="L83" t="s">
        <v>245</v>
      </c>
      <c r="M83" t="s">
        <v>246</v>
      </c>
      <c r="N83">
        <v>588</v>
      </c>
      <c r="O83" t="s">
        <v>649</v>
      </c>
      <c r="P83" t="s">
        <v>650</v>
      </c>
      <c r="Q83" t="s">
        <v>651</v>
      </c>
      <c r="R83" t="s">
        <v>296</v>
      </c>
      <c r="S83" t="s">
        <v>631</v>
      </c>
      <c r="T83" t="s">
        <v>240</v>
      </c>
      <c r="U83" t="str">
        <f>VLOOKUP(E83,FinalList!A:A,1,0)</f>
        <v>PETCT_07fec0d985</v>
      </c>
    </row>
    <row r="84" spans="1:21" x14ac:dyDescent="0.3">
      <c r="A84" t="s">
        <v>652</v>
      </c>
      <c r="B84" t="s">
        <v>224</v>
      </c>
      <c r="C84" t="s">
        <v>225</v>
      </c>
      <c r="E84" t="s">
        <v>653</v>
      </c>
      <c r="F84" t="s">
        <v>654</v>
      </c>
      <c r="G84" t="s">
        <v>228</v>
      </c>
      <c r="H84" s="1">
        <v>38636</v>
      </c>
      <c r="I84" t="s">
        <v>230</v>
      </c>
      <c r="J84" t="s">
        <v>231</v>
      </c>
      <c r="K84" t="s">
        <v>232</v>
      </c>
      <c r="L84" t="s">
        <v>233</v>
      </c>
      <c r="M84" t="s">
        <v>234</v>
      </c>
      <c r="N84">
        <v>1</v>
      </c>
      <c r="O84" t="s">
        <v>655</v>
      </c>
      <c r="P84" t="s">
        <v>656</v>
      </c>
      <c r="Q84" t="s">
        <v>657</v>
      </c>
      <c r="R84" t="s">
        <v>296</v>
      </c>
      <c r="S84" t="s">
        <v>658</v>
      </c>
      <c r="T84" t="s">
        <v>258</v>
      </c>
      <c r="U84" t="str">
        <f>VLOOKUP(E84,FinalList!A:A,1,0)</f>
        <v>PETCT_08198c4f0c</v>
      </c>
    </row>
    <row r="85" spans="1:21" x14ac:dyDescent="0.3">
      <c r="A85" t="s">
        <v>659</v>
      </c>
      <c r="B85" t="s">
        <v>224</v>
      </c>
      <c r="C85" t="s">
        <v>225</v>
      </c>
      <c r="E85" t="s">
        <v>626</v>
      </c>
      <c r="F85" t="s">
        <v>627</v>
      </c>
      <c r="G85" t="s">
        <v>228</v>
      </c>
      <c r="H85" s="1">
        <v>38812</v>
      </c>
      <c r="I85" t="s">
        <v>285</v>
      </c>
      <c r="J85" t="s">
        <v>243</v>
      </c>
      <c r="K85" t="s">
        <v>265</v>
      </c>
      <c r="L85" t="s">
        <v>266</v>
      </c>
      <c r="M85" t="s">
        <v>267</v>
      </c>
      <c r="N85">
        <v>705</v>
      </c>
      <c r="O85" t="s">
        <v>660</v>
      </c>
      <c r="P85" t="s">
        <v>661</v>
      </c>
      <c r="Q85" t="s">
        <v>662</v>
      </c>
      <c r="R85" t="s">
        <v>296</v>
      </c>
      <c r="S85" t="s">
        <v>631</v>
      </c>
      <c r="T85" t="s">
        <v>240</v>
      </c>
      <c r="U85" t="str">
        <f>VLOOKUP(E85,FinalList!A:A,1,0)</f>
        <v>PETCT_07fec0d985</v>
      </c>
    </row>
    <row r="86" spans="1:21" x14ac:dyDescent="0.3">
      <c r="A86" t="s">
        <v>663</v>
      </c>
      <c r="B86" t="s">
        <v>224</v>
      </c>
      <c r="C86" t="s">
        <v>225</v>
      </c>
      <c r="E86" t="s">
        <v>637</v>
      </c>
      <c r="F86" t="s">
        <v>638</v>
      </c>
      <c r="G86" t="s">
        <v>352</v>
      </c>
      <c r="H86" t="s">
        <v>639</v>
      </c>
      <c r="I86" t="s">
        <v>242</v>
      </c>
      <c r="J86" t="s">
        <v>243</v>
      </c>
      <c r="K86" t="s">
        <v>244</v>
      </c>
      <c r="L86" t="s">
        <v>245</v>
      </c>
      <c r="M86" t="s">
        <v>246</v>
      </c>
      <c r="N86">
        <v>259</v>
      </c>
      <c r="O86" t="s">
        <v>664</v>
      </c>
      <c r="P86" t="s">
        <v>665</v>
      </c>
      <c r="Q86" t="s">
        <v>666</v>
      </c>
      <c r="R86" t="s">
        <v>296</v>
      </c>
      <c r="S86" t="s">
        <v>643</v>
      </c>
      <c r="T86" t="s">
        <v>258</v>
      </c>
      <c r="U86" t="str">
        <f>VLOOKUP(E86,FinalList!A:A,1,0)</f>
        <v>PETCT_080922db5a</v>
      </c>
    </row>
    <row r="87" spans="1:21" x14ac:dyDescent="0.3">
      <c r="A87" t="s">
        <v>667</v>
      </c>
      <c r="B87" t="s">
        <v>224</v>
      </c>
      <c r="C87" t="s">
        <v>225</v>
      </c>
      <c r="E87" t="s">
        <v>668</v>
      </c>
      <c r="F87" t="s">
        <v>669</v>
      </c>
      <c r="G87" t="s">
        <v>228</v>
      </c>
      <c r="H87" s="1">
        <v>37934</v>
      </c>
      <c r="I87" t="s">
        <v>230</v>
      </c>
      <c r="J87" t="s">
        <v>231</v>
      </c>
      <c r="K87" t="s">
        <v>232</v>
      </c>
      <c r="L87" t="s">
        <v>233</v>
      </c>
      <c r="M87" t="s">
        <v>234</v>
      </c>
      <c r="N87">
        <v>1</v>
      </c>
      <c r="O87" t="s">
        <v>235</v>
      </c>
      <c r="P87" t="s">
        <v>670</v>
      </c>
      <c r="Q87" t="s">
        <v>671</v>
      </c>
      <c r="R87" t="s">
        <v>339</v>
      </c>
      <c r="S87" t="s">
        <v>672</v>
      </c>
      <c r="T87" t="s">
        <v>258</v>
      </c>
      <c r="U87" t="str">
        <f>VLOOKUP(E87,FinalList!A:A,1,0)</f>
        <v>PETCT_08212d7f6c</v>
      </c>
    </row>
    <row r="88" spans="1:21" x14ac:dyDescent="0.3">
      <c r="A88" t="s">
        <v>673</v>
      </c>
      <c r="B88" t="s">
        <v>224</v>
      </c>
      <c r="C88" t="s">
        <v>225</v>
      </c>
      <c r="E88" t="s">
        <v>653</v>
      </c>
      <c r="F88" t="s">
        <v>654</v>
      </c>
      <c r="G88" t="s">
        <v>228</v>
      </c>
      <c r="H88" s="1">
        <v>38636</v>
      </c>
      <c r="I88" t="s">
        <v>242</v>
      </c>
      <c r="J88" t="s">
        <v>243</v>
      </c>
      <c r="K88" t="s">
        <v>244</v>
      </c>
      <c r="L88" t="s">
        <v>245</v>
      </c>
      <c r="M88" t="s">
        <v>246</v>
      </c>
      <c r="N88">
        <v>309</v>
      </c>
      <c r="O88" t="s">
        <v>674</v>
      </c>
      <c r="P88" t="s">
        <v>675</v>
      </c>
      <c r="Q88" t="s">
        <v>676</v>
      </c>
      <c r="R88" t="s">
        <v>296</v>
      </c>
      <c r="S88" t="s">
        <v>658</v>
      </c>
      <c r="T88" t="s">
        <v>258</v>
      </c>
      <c r="U88" t="str">
        <f>VLOOKUP(E88,FinalList!A:A,1,0)</f>
        <v>PETCT_08198c4f0c</v>
      </c>
    </row>
    <row r="89" spans="1:21" x14ac:dyDescent="0.3">
      <c r="A89" t="s">
        <v>677</v>
      </c>
      <c r="B89" t="s">
        <v>224</v>
      </c>
      <c r="C89" t="s">
        <v>225</v>
      </c>
      <c r="E89" t="s">
        <v>653</v>
      </c>
      <c r="F89" t="s">
        <v>654</v>
      </c>
      <c r="G89" t="s">
        <v>228</v>
      </c>
      <c r="H89" s="1">
        <v>38636</v>
      </c>
      <c r="I89" t="s">
        <v>285</v>
      </c>
      <c r="J89" t="s">
        <v>243</v>
      </c>
      <c r="K89" t="s">
        <v>265</v>
      </c>
      <c r="L89" t="s">
        <v>266</v>
      </c>
      <c r="M89" t="s">
        <v>267</v>
      </c>
      <c r="N89">
        <v>371</v>
      </c>
      <c r="O89" t="s">
        <v>678</v>
      </c>
      <c r="P89" t="s">
        <v>679</v>
      </c>
      <c r="Q89" t="s">
        <v>680</v>
      </c>
      <c r="R89" t="s">
        <v>296</v>
      </c>
      <c r="S89" t="s">
        <v>658</v>
      </c>
      <c r="T89" t="s">
        <v>258</v>
      </c>
      <c r="U89" t="str">
        <f>VLOOKUP(E89,FinalList!A:A,1,0)</f>
        <v>PETCT_08198c4f0c</v>
      </c>
    </row>
    <row r="90" spans="1:21" x14ac:dyDescent="0.3">
      <c r="A90" t="s">
        <v>681</v>
      </c>
      <c r="B90" t="s">
        <v>224</v>
      </c>
      <c r="C90" t="s">
        <v>225</v>
      </c>
      <c r="E90" t="s">
        <v>682</v>
      </c>
      <c r="F90" t="s">
        <v>683</v>
      </c>
      <c r="G90" t="s">
        <v>228</v>
      </c>
      <c r="H90" t="s">
        <v>684</v>
      </c>
      <c r="I90" t="s">
        <v>230</v>
      </c>
      <c r="J90" t="s">
        <v>231</v>
      </c>
      <c r="K90" t="s">
        <v>232</v>
      </c>
      <c r="L90" t="s">
        <v>233</v>
      </c>
      <c r="M90" t="s">
        <v>234</v>
      </c>
      <c r="N90">
        <v>1</v>
      </c>
      <c r="O90" t="s">
        <v>235</v>
      </c>
      <c r="P90" t="s">
        <v>685</v>
      </c>
      <c r="Q90" t="s">
        <v>686</v>
      </c>
      <c r="R90" t="s">
        <v>339</v>
      </c>
      <c r="S90" t="s">
        <v>687</v>
      </c>
      <c r="T90" t="s">
        <v>258</v>
      </c>
      <c r="U90" t="str">
        <f>VLOOKUP(E90,FinalList!A:A,1,0)</f>
        <v>PETCT_08cdb15e0b</v>
      </c>
    </row>
    <row r="91" spans="1:21" x14ac:dyDescent="0.3">
      <c r="A91" t="s">
        <v>688</v>
      </c>
      <c r="B91" t="s">
        <v>224</v>
      </c>
      <c r="C91" t="s">
        <v>225</v>
      </c>
      <c r="E91" t="s">
        <v>668</v>
      </c>
      <c r="F91" t="s">
        <v>669</v>
      </c>
      <c r="G91" t="s">
        <v>228</v>
      </c>
      <c r="H91" s="1">
        <v>37934</v>
      </c>
      <c r="I91" t="s">
        <v>242</v>
      </c>
      <c r="J91" t="s">
        <v>243</v>
      </c>
      <c r="K91" t="s">
        <v>244</v>
      </c>
      <c r="L91" t="s">
        <v>245</v>
      </c>
      <c r="M91" t="s">
        <v>246</v>
      </c>
      <c r="N91">
        <v>326</v>
      </c>
      <c r="O91" t="s">
        <v>247</v>
      </c>
      <c r="P91" t="s">
        <v>689</v>
      </c>
      <c r="Q91" t="s">
        <v>690</v>
      </c>
      <c r="R91" t="s">
        <v>339</v>
      </c>
      <c r="S91" t="s">
        <v>672</v>
      </c>
      <c r="T91" t="s">
        <v>258</v>
      </c>
      <c r="U91" t="str">
        <f>VLOOKUP(E91,FinalList!A:A,1,0)</f>
        <v>PETCT_08212d7f6c</v>
      </c>
    </row>
    <row r="92" spans="1:21" x14ac:dyDescent="0.3">
      <c r="A92" t="s">
        <v>691</v>
      </c>
      <c r="B92" t="s">
        <v>224</v>
      </c>
      <c r="C92" t="s">
        <v>225</v>
      </c>
      <c r="E92" t="s">
        <v>682</v>
      </c>
      <c r="F92" t="s">
        <v>683</v>
      </c>
      <c r="G92" t="s">
        <v>228</v>
      </c>
      <c r="H92" t="s">
        <v>684</v>
      </c>
      <c r="I92" t="s">
        <v>242</v>
      </c>
      <c r="J92" t="s">
        <v>243</v>
      </c>
      <c r="K92" t="s">
        <v>244</v>
      </c>
      <c r="L92" t="s">
        <v>245</v>
      </c>
      <c r="M92" t="s">
        <v>246</v>
      </c>
      <c r="N92">
        <v>326</v>
      </c>
      <c r="O92" t="s">
        <v>247</v>
      </c>
      <c r="P92" t="s">
        <v>692</v>
      </c>
      <c r="Q92" t="s">
        <v>693</v>
      </c>
      <c r="R92" t="s">
        <v>339</v>
      </c>
      <c r="S92" t="s">
        <v>687</v>
      </c>
      <c r="T92" t="s">
        <v>258</v>
      </c>
      <c r="U92" t="str">
        <f>VLOOKUP(E92,FinalList!A:A,1,0)</f>
        <v>PETCT_08cdb15e0b</v>
      </c>
    </row>
    <row r="93" spans="1:21" x14ac:dyDescent="0.3">
      <c r="A93" t="s">
        <v>694</v>
      </c>
      <c r="B93" t="s">
        <v>224</v>
      </c>
      <c r="C93" t="s">
        <v>225</v>
      </c>
      <c r="E93" t="s">
        <v>695</v>
      </c>
      <c r="F93" t="s">
        <v>696</v>
      </c>
      <c r="G93" t="s">
        <v>482</v>
      </c>
      <c r="H93" t="s">
        <v>697</v>
      </c>
      <c r="I93" t="s">
        <v>633</v>
      </c>
      <c r="J93" t="s">
        <v>243</v>
      </c>
      <c r="K93" t="s">
        <v>265</v>
      </c>
      <c r="L93" t="s">
        <v>266</v>
      </c>
      <c r="M93" t="s">
        <v>267</v>
      </c>
      <c r="N93">
        <v>391</v>
      </c>
      <c r="O93" t="s">
        <v>698</v>
      </c>
      <c r="P93" t="s">
        <v>699</v>
      </c>
      <c r="Q93" t="s">
        <v>700</v>
      </c>
      <c r="R93" t="s">
        <v>296</v>
      </c>
      <c r="S93" t="s">
        <v>701</v>
      </c>
      <c r="T93" t="s">
        <v>258</v>
      </c>
      <c r="U93" t="str">
        <f>VLOOKUP(E93,FinalList!A:A,1,0)</f>
        <v>PETCT_098c4b7b87</v>
      </c>
    </row>
    <row r="94" spans="1:21" x14ac:dyDescent="0.3">
      <c r="A94" t="s">
        <v>702</v>
      </c>
      <c r="B94" t="s">
        <v>224</v>
      </c>
      <c r="C94" t="s">
        <v>225</v>
      </c>
      <c r="E94" t="s">
        <v>668</v>
      </c>
      <c r="F94" t="s">
        <v>669</v>
      </c>
      <c r="G94" t="s">
        <v>228</v>
      </c>
      <c r="H94" s="1">
        <v>37934</v>
      </c>
      <c r="I94" t="s">
        <v>414</v>
      </c>
      <c r="J94" t="s">
        <v>243</v>
      </c>
      <c r="K94" t="s">
        <v>265</v>
      </c>
      <c r="L94" t="s">
        <v>266</v>
      </c>
      <c r="M94" t="s">
        <v>267</v>
      </c>
      <c r="N94">
        <v>1393</v>
      </c>
      <c r="O94" t="s">
        <v>703</v>
      </c>
      <c r="P94" t="s">
        <v>704</v>
      </c>
      <c r="Q94" t="s">
        <v>705</v>
      </c>
      <c r="R94" t="s">
        <v>339</v>
      </c>
      <c r="S94" t="s">
        <v>672</v>
      </c>
      <c r="T94" t="s">
        <v>258</v>
      </c>
      <c r="U94" t="str">
        <f>VLOOKUP(E94,FinalList!A:A,1,0)</f>
        <v>PETCT_08212d7f6c</v>
      </c>
    </row>
    <row r="95" spans="1:21" x14ac:dyDescent="0.3">
      <c r="A95" t="s">
        <v>706</v>
      </c>
      <c r="B95" t="s">
        <v>224</v>
      </c>
      <c r="C95" t="s">
        <v>225</v>
      </c>
      <c r="E95" t="s">
        <v>695</v>
      </c>
      <c r="F95" t="s">
        <v>696</v>
      </c>
      <c r="G95" t="s">
        <v>482</v>
      </c>
      <c r="H95" t="s">
        <v>697</v>
      </c>
      <c r="I95" t="s">
        <v>230</v>
      </c>
      <c r="J95" t="s">
        <v>231</v>
      </c>
      <c r="K95" t="s">
        <v>232</v>
      </c>
      <c r="L95" t="s">
        <v>233</v>
      </c>
      <c r="M95" t="s">
        <v>234</v>
      </c>
      <c r="N95">
        <v>1</v>
      </c>
      <c r="O95" t="s">
        <v>235</v>
      </c>
      <c r="P95" t="s">
        <v>707</v>
      </c>
      <c r="Q95" t="s">
        <v>708</v>
      </c>
      <c r="R95" t="s">
        <v>296</v>
      </c>
      <c r="S95" t="s">
        <v>701</v>
      </c>
      <c r="T95" t="s">
        <v>258</v>
      </c>
      <c r="U95" t="str">
        <f>VLOOKUP(E95,FinalList!A:A,1,0)</f>
        <v>PETCT_098c4b7b87</v>
      </c>
    </row>
    <row r="96" spans="1:21" x14ac:dyDescent="0.3">
      <c r="A96" t="s">
        <v>709</v>
      </c>
      <c r="B96" t="s">
        <v>224</v>
      </c>
      <c r="C96" t="s">
        <v>225</v>
      </c>
      <c r="E96" t="s">
        <v>710</v>
      </c>
      <c r="F96" t="s">
        <v>711</v>
      </c>
      <c r="G96" t="s">
        <v>482</v>
      </c>
      <c r="H96" s="1">
        <v>37681</v>
      </c>
      <c r="I96" t="s">
        <v>230</v>
      </c>
      <c r="J96" t="s">
        <v>231</v>
      </c>
      <c r="K96" t="s">
        <v>232</v>
      </c>
      <c r="L96" t="s">
        <v>233</v>
      </c>
      <c r="M96" t="s">
        <v>234</v>
      </c>
      <c r="N96">
        <v>1</v>
      </c>
      <c r="O96" t="s">
        <v>281</v>
      </c>
      <c r="P96" t="s">
        <v>712</v>
      </c>
      <c r="Q96" t="s">
        <v>713</v>
      </c>
      <c r="R96" t="s">
        <v>238</v>
      </c>
      <c r="S96" t="s">
        <v>714</v>
      </c>
      <c r="T96" t="s">
        <v>240</v>
      </c>
      <c r="U96" t="str">
        <f>VLOOKUP(E96,FinalList!A:A,1,0)</f>
        <v>PETCT_099b3fd402</v>
      </c>
    </row>
    <row r="97" spans="1:21" x14ac:dyDescent="0.3">
      <c r="A97" t="s">
        <v>715</v>
      </c>
      <c r="B97" t="s">
        <v>224</v>
      </c>
      <c r="C97" t="s">
        <v>225</v>
      </c>
      <c r="E97" t="s">
        <v>695</v>
      </c>
      <c r="F97" t="s">
        <v>696</v>
      </c>
      <c r="G97" t="s">
        <v>482</v>
      </c>
      <c r="H97" t="s">
        <v>697</v>
      </c>
      <c r="I97" t="s">
        <v>242</v>
      </c>
      <c r="J97" t="s">
        <v>243</v>
      </c>
      <c r="K97" t="s">
        <v>244</v>
      </c>
      <c r="L97" t="s">
        <v>245</v>
      </c>
      <c r="M97" t="s">
        <v>246</v>
      </c>
      <c r="N97">
        <v>326</v>
      </c>
      <c r="O97" t="s">
        <v>318</v>
      </c>
      <c r="P97" t="s">
        <v>716</v>
      </c>
      <c r="Q97" t="s">
        <v>717</v>
      </c>
      <c r="R97" t="s">
        <v>296</v>
      </c>
      <c r="S97" t="s">
        <v>701</v>
      </c>
      <c r="T97" t="s">
        <v>258</v>
      </c>
      <c r="U97" t="str">
        <f>VLOOKUP(E97,FinalList!A:A,1,0)</f>
        <v>PETCT_098c4b7b87</v>
      </c>
    </row>
    <row r="98" spans="1:21" x14ac:dyDescent="0.3">
      <c r="A98" t="s">
        <v>718</v>
      </c>
      <c r="B98" t="s">
        <v>224</v>
      </c>
      <c r="C98" t="s">
        <v>225</v>
      </c>
      <c r="E98" t="s">
        <v>682</v>
      </c>
      <c r="F98" t="s">
        <v>683</v>
      </c>
      <c r="G98" t="s">
        <v>228</v>
      </c>
      <c r="H98" t="s">
        <v>684</v>
      </c>
      <c r="I98" t="s">
        <v>719</v>
      </c>
      <c r="J98" t="s">
        <v>243</v>
      </c>
      <c r="K98" t="s">
        <v>265</v>
      </c>
      <c r="L98" t="s">
        <v>266</v>
      </c>
      <c r="M98" t="s">
        <v>267</v>
      </c>
      <c r="N98">
        <v>1393</v>
      </c>
      <c r="O98" t="s">
        <v>703</v>
      </c>
      <c r="P98" t="s">
        <v>720</v>
      </c>
      <c r="Q98" t="s">
        <v>721</v>
      </c>
      <c r="R98" t="s">
        <v>339</v>
      </c>
      <c r="S98" t="s">
        <v>687</v>
      </c>
      <c r="T98" t="s">
        <v>258</v>
      </c>
      <c r="U98" t="str">
        <f>VLOOKUP(E98,FinalList!A:A,1,0)</f>
        <v>PETCT_08cdb15e0b</v>
      </c>
    </row>
    <row r="99" spans="1:21" x14ac:dyDescent="0.3">
      <c r="A99" t="s">
        <v>722</v>
      </c>
      <c r="B99" t="s">
        <v>224</v>
      </c>
      <c r="C99" t="s">
        <v>225</v>
      </c>
      <c r="E99" t="s">
        <v>723</v>
      </c>
      <c r="F99" t="s">
        <v>724</v>
      </c>
      <c r="G99" t="s">
        <v>228</v>
      </c>
      <c r="H99" t="s">
        <v>725</v>
      </c>
      <c r="I99" t="s">
        <v>230</v>
      </c>
      <c r="J99" t="s">
        <v>231</v>
      </c>
      <c r="K99" t="s">
        <v>232</v>
      </c>
      <c r="L99" t="s">
        <v>233</v>
      </c>
      <c r="M99" t="s">
        <v>234</v>
      </c>
      <c r="N99">
        <v>1</v>
      </c>
      <c r="O99" t="s">
        <v>726</v>
      </c>
      <c r="P99" t="s">
        <v>727</v>
      </c>
      <c r="Q99" t="s">
        <v>728</v>
      </c>
      <c r="R99" t="s">
        <v>238</v>
      </c>
      <c r="S99" t="s">
        <v>382</v>
      </c>
      <c r="T99" t="s">
        <v>258</v>
      </c>
      <c r="U99" t="str">
        <f>VLOOKUP(E99,FinalList!A:A,1,0)</f>
        <v>PETCT_09ee00bdc6</v>
      </c>
    </row>
    <row r="100" spans="1:21" x14ac:dyDescent="0.3">
      <c r="A100" t="s">
        <v>729</v>
      </c>
      <c r="B100" t="s">
        <v>224</v>
      </c>
      <c r="C100" t="s">
        <v>225</v>
      </c>
      <c r="E100" t="s">
        <v>710</v>
      </c>
      <c r="F100" t="s">
        <v>711</v>
      </c>
      <c r="G100" t="s">
        <v>482</v>
      </c>
      <c r="H100" s="1">
        <v>37681</v>
      </c>
      <c r="I100" t="s">
        <v>242</v>
      </c>
      <c r="J100" t="s">
        <v>243</v>
      </c>
      <c r="K100" t="s">
        <v>244</v>
      </c>
      <c r="L100" t="s">
        <v>245</v>
      </c>
      <c r="M100" t="s">
        <v>246</v>
      </c>
      <c r="N100">
        <v>284</v>
      </c>
      <c r="O100" t="s">
        <v>391</v>
      </c>
      <c r="P100" t="s">
        <v>730</v>
      </c>
      <c r="Q100" t="s">
        <v>731</v>
      </c>
      <c r="R100" t="s">
        <v>238</v>
      </c>
      <c r="S100" t="s">
        <v>714</v>
      </c>
      <c r="T100" t="s">
        <v>240</v>
      </c>
      <c r="U100" t="str">
        <f>VLOOKUP(E100,FinalList!A:A,1,0)</f>
        <v>PETCT_099b3fd402</v>
      </c>
    </row>
    <row r="101" spans="1:21" x14ac:dyDescent="0.3">
      <c r="A101" t="s">
        <v>732</v>
      </c>
      <c r="B101" t="s">
        <v>224</v>
      </c>
      <c r="C101" t="s">
        <v>225</v>
      </c>
      <c r="E101" t="s">
        <v>710</v>
      </c>
      <c r="F101" t="s">
        <v>711</v>
      </c>
      <c r="G101" t="s">
        <v>482</v>
      </c>
      <c r="H101" s="1">
        <v>37681</v>
      </c>
      <c r="I101" t="s">
        <v>633</v>
      </c>
      <c r="J101" t="s">
        <v>243</v>
      </c>
      <c r="K101" t="s">
        <v>265</v>
      </c>
      <c r="L101" t="s">
        <v>266</v>
      </c>
      <c r="M101" t="s">
        <v>267</v>
      </c>
      <c r="N101">
        <v>340</v>
      </c>
      <c r="O101" t="s">
        <v>379</v>
      </c>
      <c r="P101" t="s">
        <v>733</v>
      </c>
      <c r="Q101" t="s">
        <v>734</v>
      </c>
      <c r="R101" t="s">
        <v>238</v>
      </c>
      <c r="S101" t="s">
        <v>714</v>
      </c>
      <c r="T101" t="s">
        <v>240</v>
      </c>
      <c r="U101" t="str">
        <f>VLOOKUP(E101,FinalList!A:A,1,0)</f>
        <v>PETCT_099b3fd402</v>
      </c>
    </row>
    <row r="102" spans="1:21" hidden="1" x14ac:dyDescent="0.3">
      <c r="A102" t="s">
        <v>735</v>
      </c>
      <c r="B102" t="s">
        <v>224</v>
      </c>
      <c r="C102" t="s">
        <v>225</v>
      </c>
      <c r="E102" t="s">
        <v>736</v>
      </c>
      <c r="F102" t="s">
        <v>737</v>
      </c>
      <c r="G102" t="s">
        <v>228</v>
      </c>
      <c r="H102" s="1">
        <v>38694</v>
      </c>
      <c r="I102" t="s">
        <v>285</v>
      </c>
      <c r="J102" t="s">
        <v>243</v>
      </c>
      <c r="K102" t="s">
        <v>265</v>
      </c>
      <c r="L102" t="s">
        <v>266</v>
      </c>
      <c r="M102" t="s">
        <v>267</v>
      </c>
      <c r="N102">
        <v>365</v>
      </c>
      <c r="O102" t="s">
        <v>738</v>
      </c>
      <c r="P102" t="s">
        <v>739</v>
      </c>
      <c r="Q102" t="s">
        <v>740</v>
      </c>
      <c r="R102" t="s">
        <v>296</v>
      </c>
      <c r="S102" t="s">
        <v>257</v>
      </c>
      <c r="T102" t="s">
        <v>240</v>
      </c>
      <c r="U102" t="e">
        <f>VLOOKUP(E102,FinalList!A:A,1,0)</f>
        <v>#N/A</v>
      </c>
    </row>
    <row r="103" spans="1:21" x14ac:dyDescent="0.3">
      <c r="A103" t="s">
        <v>741</v>
      </c>
      <c r="B103" t="s">
        <v>224</v>
      </c>
      <c r="C103" t="s">
        <v>225</v>
      </c>
      <c r="E103" t="s">
        <v>723</v>
      </c>
      <c r="F103" t="s">
        <v>724</v>
      </c>
      <c r="G103" t="s">
        <v>228</v>
      </c>
      <c r="H103" t="s">
        <v>725</v>
      </c>
      <c r="I103" t="s">
        <v>242</v>
      </c>
      <c r="J103" t="s">
        <v>243</v>
      </c>
      <c r="K103" t="s">
        <v>244</v>
      </c>
      <c r="L103" t="s">
        <v>245</v>
      </c>
      <c r="M103" t="s">
        <v>246</v>
      </c>
      <c r="N103">
        <v>593</v>
      </c>
      <c r="O103" t="s">
        <v>742</v>
      </c>
      <c r="P103" t="s">
        <v>743</v>
      </c>
      <c r="Q103" t="s">
        <v>744</v>
      </c>
      <c r="R103" t="s">
        <v>238</v>
      </c>
      <c r="S103" t="s">
        <v>382</v>
      </c>
      <c r="T103" t="s">
        <v>258</v>
      </c>
      <c r="U103" t="str">
        <f>VLOOKUP(E103,FinalList!A:A,1,0)</f>
        <v>PETCT_09ee00bdc6</v>
      </c>
    </row>
    <row r="104" spans="1:21" hidden="1" x14ac:dyDescent="0.3">
      <c r="A104" t="s">
        <v>745</v>
      </c>
      <c r="B104" t="s">
        <v>224</v>
      </c>
      <c r="C104" t="s">
        <v>225</v>
      </c>
      <c r="E104" t="s">
        <v>736</v>
      </c>
      <c r="F104" t="s">
        <v>737</v>
      </c>
      <c r="G104" t="s">
        <v>228</v>
      </c>
      <c r="H104" s="1">
        <v>38694</v>
      </c>
      <c r="I104" t="s">
        <v>230</v>
      </c>
      <c r="J104" t="s">
        <v>231</v>
      </c>
      <c r="K104" t="s">
        <v>232</v>
      </c>
      <c r="L104" t="s">
        <v>233</v>
      </c>
      <c r="M104" t="s">
        <v>234</v>
      </c>
      <c r="N104">
        <v>1</v>
      </c>
      <c r="O104" t="s">
        <v>746</v>
      </c>
      <c r="P104" t="s">
        <v>747</v>
      </c>
      <c r="Q104" t="s">
        <v>748</v>
      </c>
      <c r="R104" t="s">
        <v>296</v>
      </c>
      <c r="S104" t="s">
        <v>257</v>
      </c>
      <c r="T104" t="s">
        <v>240</v>
      </c>
      <c r="U104" t="e">
        <f>VLOOKUP(E104,FinalList!A:A,1,0)</f>
        <v>#N/A</v>
      </c>
    </row>
    <row r="105" spans="1:21" hidden="1" x14ac:dyDescent="0.3">
      <c r="A105" t="s">
        <v>749</v>
      </c>
      <c r="B105" t="s">
        <v>224</v>
      </c>
      <c r="C105" t="s">
        <v>225</v>
      </c>
      <c r="E105" t="s">
        <v>736</v>
      </c>
      <c r="F105" t="s">
        <v>737</v>
      </c>
      <c r="G105" t="s">
        <v>228</v>
      </c>
      <c r="H105" s="1">
        <v>38694</v>
      </c>
      <c r="I105" t="s">
        <v>242</v>
      </c>
      <c r="J105" t="s">
        <v>243</v>
      </c>
      <c r="K105" t="s">
        <v>244</v>
      </c>
      <c r="L105" t="s">
        <v>245</v>
      </c>
      <c r="M105" t="s">
        <v>246</v>
      </c>
      <c r="N105">
        <v>304</v>
      </c>
      <c r="O105" t="s">
        <v>750</v>
      </c>
      <c r="P105" t="s">
        <v>751</v>
      </c>
      <c r="Q105" t="s">
        <v>752</v>
      </c>
      <c r="R105" t="s">
        <v>296</v>
      </c>
      <c r="S105" t="s">
        <v>257</v>
      </c>
      <c r="T105" t="s">
        <v>240</v>
      </c>
      <c r="U105" t="e">
        <f>VLOOKUP(E105,FinalList!A:A,1,0)</f>
        <v>#N/A</v>
      </c>
    </row>
    <row r="106" spans="1:21" x14ac:dyDescent="0.3">
      <c r="A106" t="s">
        <v>753</v>
      </c>
      <c r="B106" t="s">
        <v>224</v>
      </c>
      <c r="C106" t="s">
        <v>225</v>
      </c>
      <c r="E106" t="s">
        <v>754</v>
      </c>
      <c r="F106" t="s">
        <v>755</v>
      </c>
      <c r="G106" t="s">
        <v>228</v>
      </c>
      <c r="H106" s="1">
        <v>37292</v>
      </c>
      <c r="I106" t="s">
        <v>230</v>
      </c>
      <c r="J106" t="s">
        <v>231</v>
      </c>
      <c r="K106" t="s">
        <v>232</v>
      </c>
      <c r="L106" t="s">
        <v>233</v>
      </c>
      <c r="M106" t="s">
        <v>234</v>
      </c>
      <c r="N106">
        <v>1</v>
      </c>
      <c r="O106" t="s">
        <v>235</v>
      </c>
      <c r="P106" t="s">
        <v>756</v>
      </c>
      <c r="Q106" t="s">
        <v>757</v>
      </c>
      <c r="R106" t="s">
        <v>339</v>
      </c>
      <c r="S106" t="s">
        <v>758</v>
      </c>
      <c r="T106" t="s">
        <v>240</v>
      </c>
      <c r="U106" t="str">
        <f>VLOOKUP(E106,FinalList!A:A,1,0)</f>
        <v>PETCT_0b57b247b6</v>
      </c>
    </row>
    <row r="107" spans="1:21" x14ac:dyDescent="0.3">
      <c r="A107" t="s">
        <v>759</v>
      </c>
      <c r="B107" t="s">
        <v>224</v>
      </c>
      <c r="C107" t="s">
        <v>225</v>
      </c>
      <c r="E107" t="s">
        <v>723</v>
      </c>
      <c r="F107" t="s">
        <v>724</v>
      </c>
      <c r="G107" t="s">
        <v>228</v>
      </c>
      <c r="H107" t="s">
        <v>725</v>
      </c>
      <c r="I107" t="s">
        <v>285</v>
      </c>
      <c r="J107" t="s">
        <v>243</v>
      </c>
      <c r="K107" t="s">
        <v>265</v>
      </c>
      <c r="L107" t="s">
        <v>266</v>
      </c>
      <c r="M107" t="s">
        <v>267</v>
      </c>
      <c r="N107">
        <v>712</v>
      </c>
      <c r="O107" t="s">
        <v>760</v>
      </c>
      <c r="P107" t="s">
        <v>761</v>
      </c>
      <c r="Q107" t="s">
        <v>762</v>
      </c>
      <c r="R107" t="s">
        <v>238</v>
      </c>
      <c r="S107" t="s">
        <v>382</v>
      </c>
      <c r="T107" t="s">
        <v>258</v>
      </c>
      <c r="U107" t="str">
        <f>VLOOKUP(E107,FinalList!A:A,1,0)</f>
        <v>PETCT_09ee00bdc6</v>
      </c>
    </row>
    <row r="108" spans="1:21" x14ac:dyDescent="0.3">
      <c r="A108" t="s">
        <v>763</v>
      </c>
      <c r="B108" t="s">
        <v>224</v>
      </c>
      <c r="C108" t="s">
        <v>225</v>
      </c>
      <c r="E108" t="s">
        <v>754</v>
      </c>
      <c r="F108" t="s">
        <v>755</v>
      </c>
      <c r="G108" t="s">
        <v>228</v>
      </c>
      <c r="H108" s="1">
        <v>37292</v>
      </c>
      <c r="I108" t="s">
        <v>264</v>
      </c>
      <c r="J108" t="s">
        <v>243</v>
      </c>
      <c r="K108" t="s">
        <v>265</v>
      </c>
      <c r="L108" t="s">
        <v>266</v>
      </c>
      <c r="M108" t="s">
        <v>267</v>
      </c>
      <c r="N108">
        <v>391</v>
      </c>
      <c r="O108" t="s">
        <v>268</v>
      </c>
      <c r="P108" t="s">
        <v>764</v>
      </c>
      <c r="Q108" t="s">
        <v>765</v>
      </c>
      <c r="R108" t="s">
        <v>339</v>
      </c>
      <c r="S108" t="s">
        <v>758</v>
      </c>
      <c r="T108" t="s">
        <v>240</v>
      </c>
      <c r="U108" t="str">
        <f>VLOOKUP(E108,FinalList!A:A,1,0)</f>
        <v>PETCT_0b57b247b6</v>
      </c>
    </row>
    <row r="109" spans="1:21" x14ac:dyDescent="0.3">
      <c r="A109" t="s">
        <v>766</v>
      </c>
      <c r="B109" t="s">
        <v>224</v>
      </c>
      <c r="C109" t="s">
        <v>225</v>
      </c>
      <c r="E109" t="s">
        <v>754</v>
      </c>
      <c r="F109" t="s">
        <v>755</v>
      </c>
      <c r="G109" t="s">
        <v>228</v>
      </c>
      <c r="H109" s="1">
        <v>37292</v>
      </c>
      <c r="I109" t="s">
        <v>242</v>
      </c>
      <c r="J109" t="s">
        <v>243</v>
      </c>
      <c r="K109" t="s">
        <v>244</v>
      </c>
      <c r="L109" t="s">
        <v>245</v>
      </c>
      <c r="M109" t="s">
        <v>246</v>
      </c>
      <c r="N109">
        <v>326</v>
      </c>
      <c r="O109" t="s">
        <v>247</v>
      </c>
      <c r="P109" t="s">
        <v>767</v>
      </c>
      <c r="Q109" t="s">
        <v>768</v>
      </c>
      <c r="R109" t="s">
        <v>339</v>
      </c>
      <c r="S109" t="s">
        <v>758</v>
      </c>
      <c r="T109" t="s">
        <v>240</v>
      </c>
      <c r="U109" t="str">
        <f>VLOOKUP(E109,FinalList!A:A,1,0)</f>
        <v>PETCT_0b57b247b6</v>
      </c>
    </row>
    <row r="110" spans="1:21" x14ac:dyDescent="0.3">
      <c r="A110" t="s">
        <v>769</v>
      </c>
      <c r="B110" t="s">
        <v>224</v>
      </c>
      <c r="C110" t="s">
        <v>225</v>
      </c>
      <c r="E110" t="s">
        <v>770</v>
      </c>
      <c r="F110" t="s">
        <v>771</v>
      </c>
      <c r="G110" t="s">
        <v>228</v>
      </c>
      <c r="H110" s="1">
        <v>37568</v>
      </c>
      <c r="I110" t="s">
        <v>230</v>
      </c>
      <c r="J110" t="s">
        <v>231</v>
      </c>
      <c r="K110" t="s">
        <v>232</v>
      </c>
      <c r="L110" t="s">
        <v>233</v>
      </c>
      <c r="M110" t="s">
        <v>234</v>
      </c>
      <c r="N110">
        <v>1</v>
      </c>
      <c r="O110" t="s">
        <v>235</v>
      </c>
      <c r="P110" t="s">
        <v>772</v>
      </c>
      <c r="Q110" t="s">
        <v>773</v>
      </c>
      <c r="R110" t="s">
        <v>278</v>
      </c>
      <c r="S110" t="s">
        <v>357</v>
      </c>
      <c r="T110" t="s">
        <v>258</v>
      </c>
      <c r="U110" t="str">
        <f>VLOOKUP(E110,FinalList!A:A,1,0)</f>
        <v>PETCT_0b98dbe00d</v>
      </c>
    </row>
    <row r="111" spans="1:21" x14ac:dyDescent="0.3">
      <c r="A111" t="s">
        <v>774</v>
      </c>
      <c r="B111" t="s">
        <v>224</v>
      </c>
      <c r="C111" t="s">
        <v>225</v>
      </c>
      <c r="E111" t="s">
        <v>770</v>
      </c>
      <c r="F111" t="s">
        <v>771</v>
      </c>
      <c r="G111" t="s">
        <v>228</v>
      </c>
      <c r="H111" s="1">
        <v>37568</v>
      </c>
      <c r="I111" t="s">
        <v>264</v>
      </c>
      <c r="J111" t="s">
        <v>243</v>
      </c>
      <c r="K111" t="s">
        <v>265</v>
      </c>
      <c r="L111" t="s">
        <v>266</v>
      </c>
      <c r="M111" t="s">
        <v>267</v>
      </c>
      <c r="N111">
        <v>391</v>
      </c>
      <c r="O111" t="s">
        <v>268</v>
      </c>
      <c r="P111" t="s">
        <v>775</v>
      </c>
      <c r="Q111" t="s">
        <v>776</v>
      </c>
      <c r="R111" t="s">
        <v>278</v>
      </c>
      <c r="S111" t="s">
        <v>357</v>
      </c>
      <c r="T111" t="s">
        <v>258</v>
      </c>
      <c r="U111" t="str">
        <f>VLOOKUP(E111,FinalList!A:A,1,0)</f>
        <v>PETCT_0b98dbe00d</v>
      </c>
    </row>
    <row r="112" spans="1:21" x14ac:dyDescent="0.3">
      <c r="A112" t="s">
        <v>777</v>
      </c>
      <c r="B112" t="s">
        <v>224</v>
      </c>
      <c r="C112" t="s">
        <v>225</v>
      </c>
      <c r="E112" t="s">
        <v>770</v>
      </c>
      <c r="F112" t="s">
        <v>771</v>
      </c>
      <c r="G112" t="s">
        <v>228</v>
      </c>
      <c r="H112" s="1">
        <v>37568</v>
      </c>
      <c r="I112" t="s">
        <v>242</v>
      </c>
      <c r="J112" t="s">
        <v>243</v>
      </c>
      <c r="K112" t="s">
        <v>244</v>
      </c>
      <c r="L112" t="s">
        <v>245</v>
      </c>
      <c r="M112" t="s">
        <v>246</v>
      </c>
      <c r="N112">
        <v>326</v>
      </c>
      <c r="O112" t="s">
        <v>247</v>
      </c>
      <c r="P112" t="s">
        <v>778</v>
      </c>
      <c r="Q112" t="s">
        <v>779</v>
      </c>
      <c r="R112" t="s">
        <v>278</v>
      </c>
      <c r="S112" t="s">
        <v>357</v>
      </c>
      <c r="T112" t="s">
        <v>258</v>
      </c>
      <c r="U112" t="str">
        <f>VLOOKUP(E112,FinalList!A:A,1,0)</f>
        <v>PETCT_0b98dbe00d</v>
      </c>
    </row>
    <row r="113" spans="1:21" x14ac:dyDescent="0.3">
      <c r="A113" t="s">
        <v>780</v>
      </c>
      <c r="B113" t="s">
        <v>224</v>
      </c>
      <c r="C113" t="s">
        <v>225</v>
      </c>
      <c r="E113" t="s">
        <v>781</v>
      </c>
      <c r="F113" t="s">
        <v>782</v>
      </c>
      <c r="G113" t="s">
        <v>228</v>
      </c>
      <c r="H113" t="s">
        <v>783</v>
      </c>
      <c r="I113" t="s">
        <v>230</v>
      </c>
      <c r="J113" t="s">
        <v>231</v>
      </c>
      <c r="K113" t="s">
        <v>232</v>
      </c>
      <c r="L113" t="s">
        <v>233</v>
      </c>
      <c r="M113" t="s">
        <v>234</v>
      </c>
      <c r="N113">
        <v>1</v>
      </c>
      <c r="O113" t="s">
        <v>235</v>
      </c>
      <c r="P113" t="s">
        <v>784</v>
      </c>
      <c r="Q113" t="s">
        <v>785</v>
      </c>
      <c r="R113" t="s">
        <v>339</v>
      </c>
      <c r="S113" t="s">
        <v>786</v>
      </c>
      <c r="T113" t="s">
        <v>240</v>
      </c>
      <c r="U113" t="str">
        <f>VLOOKUP(E113,FinalList!A:A,1,0)</f>
        <v>PETCT_0beb67c923</v>
      </c>
    </row>
    <row r="114" spans="1:21" x14ac:dyDescent="0.3">
      <c r="A114" t="s">
        <v>787</v>
      </c>
      <c r="B114" t="s">
        <v>224</v>
      </c>
      <c r="C114" t="s">
        <v>225</v>
      </c>
      <c r="E114" t="s">
        <v>781</v>
      </c>
      <c r="F114" t="s">
        <v>782</v>
      </c>
      <c r="G114" t="s">
        <v>228</v>
      </c>
      <c r="H114" t="s">
        <v>783</v>
      </c>
      <c r="I114" t="s">
        <v>242</v>
      </c>
      <c r="J114" t="s">
        <v>243</v>
      </c>
      <c r="K114" t="s">
        <v>244</v>
      </c>
      <c r="L114" t="s">
        <v>245</v>
      </c>
      <c r="M114" t="s">
        <v>246</v>
      </c>
      <c r="N114">
        <v>326</v>
      </c>
      <c r="O114" t="s">
        <v>318</v>
      </c>
      <c r="P114" t="s">
        <v>788</v>
      </c>
      <c r="Q114" t="s">
        <v>789</v>
      </c>
      <c r="R114" t="s">
        <v>339</v>
      </c>
      <c r="S114" t="s">
        <v>786</v>
      </c>
      <c r="T114" t="s">
        <v>240</v>
      </c>
      <c r="U114" t="str">
        <f>VLOOKUP(E114,FinalList!A:A,1,0)</f>
        <v>PETCT_0beb67c923</v>
      </c>
    </row>
    <row r="115" spans="1:21" hidden="1" x14ac:dyDescent="0.3">
      <c r="A115" t="s">
        <v>790</v>
      </c>
      <c r="B115" t="s">
        <v>224</v>
      </c>
      <c r="C115" t="s">
        <v>225</v>
      </c>
      <c r="E115" t="s">
        <v>791</v>
      </c>
      <c r="F115" t="s">
        <v>792</v>
      </c>
      <c r="G115" t="s">
        <v>228</v>
      </c>
      <c r="H115" s="1">
        <v>37935</v>
      </c>
      <c r="I115" t="s">
        <v>264</v>
      </c>
      <c r="J115" t="s">
        <v>243</v>
      </c>
      <c r="K115" t="s">
        <v>265</v>
      </c>
      <c r="L115" t="s">
        <v>266</v>
      </c>
      <c r="M115" t="s">
        <v>267</v>
      </c>
      <c r="N115">
        <v>391</v>
      </c>
      <c r="O115" t="s">
        <v>698</v>
      </c>
      <c r="P115" t="s">
        <v>793</v>
      </c>
      <c r="Q115" t="s">
        <v>794</v>
      </c>
      <c r="R115" t="s">
        <v>296</v>
      </c>
      <c r="S115" t="s">
        <v>795</v>
      </c>
      <c r="T115" t="s">
        <v>258</v>
      </c>
      <c r="U115" t="e">
        <f>VLOOKUP(E115,FinalList!A:A,1,0)</f>
        <v>#N/A</v>
      </c>
    </row>
    <row r="116" spans="1:21" hidden="1" x14ac:dyDescent="0.3">
      <c r="A116" t="s">
        <v>796</v>
      </c>
      <c r="B116" t="s">
        <v>224</v>
      </c>
      <c r="C116" t="s">
        <v>225</v>
      </c>
      <c r="E116" t="s">
        <v>791</v>
      </c>
      <c r="F116" t="s">
        <v>792</v>
      </c>
      <c r="G116" t="s">
        <v>228</v>
      </c>
      <c r="H116" s="1">
        <v>37935</v>
      </c>
      <c r="I116" t="s">
        <v>242</v>
      </c>
      <c r="J116" t="s">
        <v>243</v>
      </c>
      <c r="K116" t="s">
        <v>244</v>
      </c>
      <c r="L116" t="s">
        <v>245</v>
      </c>
      <c r="M116" t="s">
        <v>246</v>
      </c>
      <c r="N116">
        <v>326</v>
      </c>
      <c r="O116" t="s">
        <v>247</v>
      </c>
      <c r="P116" t="s">
        <v>797</v>
      </c>
      <c r="Q116" t="s">
        <v>798</v>
      </c>
      <c r="R116" t="s">
        <v>296</v>
      </c>
      <c r="S116" t="s">
        <v>795</v>
      </c>
      <c r="T116" t="s">
        <v>258</v>
      </c>
      <c r="U116" t="e">
        <f>VLOOKUP(E116,FinalList!A:A,1,0)</f>
        <v>#N/A</v>
      </c>
    </row>
    <row r="117" spans="1:21" x14ac:dyDescent="0.3">
      <c r="A117" t="s">
        <v>799</v>
      </c>
      <c r="B117" t="s">
        <v>224</v>
      </c>
      <c r="C117" t="s">
        <v>225</v>
      </c>
      <c r="E117" t="s">
        <v>800</v>
      </c>
      <c r="F117" t="s">
        <v>801</v>
      </c>
      <c r="G117" t="s">
        <v>228</v>
      </c>
      <c r="H117" s="1">
        <v>37965</v>
      </c>
      <c r="I117" t="s">
        <v>230</v>
      </c>
      <c r="J117" t="s">
        <v>231</v>
      </c>
      <c r="K117" t="s">
        <v>232</v>
      </c>
      <c r="L117" t="s">
        <v>233</v>
      </c>
      <c r="M117" t="s">
        <v>234</v>
      </c>
      <c r="N117">
        <v>1</v>
      </c>
      <c r="O117" t="s">
        <v>235</v>
      </c>
      <c r="P117" t="s">
        <v>802</v>
      </c>
      <c r="Q117" t="s">
        <v>803</v>
      </c>
      <c r="R117" t="s">
        <v>339</v>
      </c>
      <c r="S117" t="s">
        <v>326</v>
      </c>
      <c r="T117" t="s">
        <v>240</v>
      </c>
      <c r="U117" t="str">
        <f>VLOOKUP(E117,FinalList!A:A,1,0)</f>
        <v>PETCT_0cda25453b</v>
      </c>
    </row>
    <row r="118" spans="1:21" hidden="1" x14ac:dyDescent="0.3">
      <c r="A118" t="s">
        <v>804</v>
      </c>
      <c r="B118" t="s">
        <v>224</v>
      </c>
      <c r="C118" t="s">
        <v>225</v>
      </c>
      <c r="E118" t="s">
        <v>791</v>
      </c>
      <c r="F118" t="s">
        <v>792</v>
      </c>
      <c r="G118" t="s">
        <v>228</v>
      </c>
      <c r="H118" s="1">
        <v>37935</v>
      </c>
      <c r="I118" t="s">
        <v>230</v>
      </c>
      <c r="J118" t="s">
        <v>231</v>
      </c>
      <c r="K118" t="s">
        <v>232</v>
      </c>
      <c r="L118" t="s">
        <v>233</v>
      </c>
      <c r="M118" t="s">
        <v>234</v>
      </c>
      <c r="N118">
        <v>1</v>
      </c>
      <c r="O118" t="s">
        <v>235</v>
      </c>
      <c r="P118" t="s">
        <v>805</v>
      </c>
      <c r="Q118" t="s">
        <v>806</v>
      </c>
      <c r="R118" t="s">
        <v>296</v>
      </c>
      <c r="S118" t="s">
        <v>795</v>
      </c>
      <c r="T118" t="s">
        <v>258</v>
      </c>
      <c r="U118" t="e">
        <f>VLOOKUP(E118,FinalList!A:A,1,0)</f>
        <v>#N/A</v>
      </c>
    </row>
    <row r="119" spans="1:21" x14ac:dyDescent="0.3">
      <c r="A119" t="s">
        <v>807</v>
      </c>
      <c r="B119" t="s">
        <v>224</v>
      </c>
      <c r="C119" t="s">
        <v>225</v>
      </c>
      <c r="E119" t="s">
        <v>800</v>
      </c>
      <c r="F119" t="s">
        <v>801</v>
      </c>
      <c r="G119" t="s">
        <v>228</v>
      </c>
      <c r="H119" s="1">
        <v>37965</v>
      </c>
      <c r="I119" t="s">
        <v>242</v>
      </c>
      <c r="J119" t="s">
        <v>243</v>
      </c>
      <c r="K119" t="s">
        <v>244</v>
      </c>
      <c r="L119" t="s">
        <v>245</v>
      </c>
      <c r="M119" t="s">
        <v>246</v>
      </c>
      <c r="N119">
        <v>326</v>
      </c>
      <c r="O119" t="s">
        <v>247</v>
      </c>
      <c r="P119" t="s">
        <v>808</v>
      </c>
      <c r="Q119" t="s">
        <v>809</v>
      </c>
      <c r="R119" t="s">
        <v>339</v>
      </c>
      <c r="S119" t="s">
        <v>326</v>
      </c>
      <c r="T119" t="s">
        <v>240</v>
      </c>
      <c r="U119" t="str">
        <f>VLOOKUP(E119,FinalList!A:A,1,0)</f>
        <v>PETCT_0cda25453b</v>
      </c>
    </row>
    <row r="120" spans="1:21" x14ac:dyDescent="0.3">
      <c r="A120" t="s">
        <v>810</v>
      </c>
      <c r="B120" t="s">
        <v>224</v>
      </c>
      <c r="C120" t="s">
        <v>225</v>
      </c>
      <c r="E120" t="s">
        <v>781</v>
      </c>
      <c r="F120" t="s">
        <v>782</v>
      </c>
      <c r="G120" t="s">
        <v>228</v>
      </c>
      <c r="H120" t="s">
        <v>783</v>
      </c>
      <c r="I120" t="s">
        <v>313</v>
      </c>
      <c r="J120" t="s">
        <v>243</v>
      </c>
      <c r="K120" t="s">
        <v>265</v>
      </c>
      <c r="L120" t="s">
        <v>266</v>
      </c>
      <c r="M120" t="s">
        <v>267</v>
      </c>
      <c r="N120">
        <v>978</v>
      </c>
      <c r="O120" t="s">
        <v>811</v>
      </c>
      <c r="P120" t="s">
        <v>812</v>
      </c>
      <c r="Q120" t="s">
        <v>813</v>
      </c>
      <c r="R120" t="s">
        <v>339</v>
      </c>
      <c r="S120" t="s">
        <v>786</v>
      </c>
      <c r="T120" t="s">
        <v>240</v>
      </c>
      <c r="U120" t="str">
        <f>VLOOKUP(E120,FinalList!A:A,1,0)</f>
        <v>PETCT_0beb67c923</v>
      </c>
    </row>
    <row r="121" spans="1:21" hidden="1" x14ac:dyDescent="0.3">
      <c r="A121" t="s">
        <v>814</v>
      </c>
      <c r="B121" t="s">
        <v>224</v>
      </c>
      <c r="C121" t="s">
        <v>225</v>
      </c>
      <c r="E121" t="s">
        <v>815</v>
      </c>
      <c r="F121" t="s">
        <v>816</v>
      </c>
      <c r="G121" t="s">
        <v>228</v>
      </c>
      <c r="H121" t="s">
        <v>817</v>
      </c>
      <c r="I121" t="s">
        <v>242</v>
      </c>
      <c r="J121" t="s">
        <v>243</v>
      </c>
      <c r="K121" t="s">
        <v>244</v>
      </c>
      <c r="L121" t="s">
        <v>245</v>
      </c>
      <c r="M121" t="s">
        <v>246</v>
      </c>
      <c r="N121">
        <v>308</v>
      </c>
      <c r="O121" t="s">
        <v>818</v>
      </c>
      <c r="P121" t="s">
        <v>819</v>
      </c>
      <c r="Q121" t="s">
        <v>820</v>
      </c>
      <c r="R121" t="s">
        <v>296</v>
      </c>
      <c r="S121" t="s">
        <v>821</v>
      </c>
      <c r="T121" t="s">
        <v>258</v>
      </c>
      <c r="U121" t="e">
        <f>VLOOKUP(E121,FinalList!A:A,1,0)</f>
        <v>#N/A</v>
      </c>
    </row>
    <row r="122" spans="1:21" hidden="1" x14ac:dyDescent="0.3">
      <c r="A122" t="s">
        <v>822</v>
      </c>
      <c r="B122" t="s">
        <v>224</v>
      </c>
      <c r="C122" t="s">
        <v>225</v>
      </c>
      <c r="E122" t="s">
        <v>815</v>
      </c>
      <c r="F122" t="s">
        <v>816</v>
      </c>
      <c r="G122" t="s">
        <v>228</v>
      </c>
      <c r="H122" t="s">
        <v>817</v>
      </c>
      <c r="I122" t="s">
        <v>230</v>
      </c>
      <c r="J122" t="s">
        <v>231</v>
      </c>
      <c r="K122" t="s">
        <v>232</v>
      </c>
      <c r="L122" t="s">
        <v>233</v>
      </c>
      <c r="M122" t="s">
        <v>234</v>
      </c>
      <c r="N122">
        <v>1</v>
      </c>
      <c r="O122" t="s">
        <v>823</v>
      </c>
      <c r="P122" t="s">
        <v>824</v>
      </c>
      <c r="Q122" t="s">
        <v>825</v>
      </c>
      <c r="R122" t="s">
        <v>296</v>
      </c>
      <c r="S122" t="s">
        <v>821</v>
      </c>
      <c r="T122" t="s">
        <v>258</v>
      </c>
      <c r="U122" t="e">
        <f>VLOOKUP(E122,FinalList!A:A,1,0)</f>
        <v>#N/A</v>
      </c>
    </row>
    <row r="123" spans="1:21" hidden="1" x14ac:dyDescent="0.3">
      <c r="A123" t="s">
        <v>826</v>
      </c>
      <c r="B123" t="s">
        <v>224</v>
      </c>
      <c r="C123" t="s">
        <v>225</v>
      </c>
      <c r="E123" t="s">
        <v>815</v>
      </c>
      <c r="F123" t="s">
        <v>816</v>
      </c>
      <c r="G123" t="s">
        <v>228</v>
      </c>
      <c r="H123" t="s">
        <v>817</v>
      </c>
      <c r="I123" t="s">
        <v>285</v>
      </c>
      <c r="J123" t="s">
        <v>243</v>
      </c>
      <c r="K123" t="s">
        <v>265</v>
      </c>
      <c r="L123" t="s">
        <v>266</v>
      </c>
      <c r="M123" t="s">
        <v>267</v>
      </c>
      <c r="N123">
        <v>370</v>
      </c>
      <c r="O123" t="s">
        <v>827</v>
      </c>
      <c r="P123" t="s">
        <v>828</v>
      </c>
      <c r="Q123" t="s">
        <v>829</v>
      </c>
      <c r="R123" t="s">
        <v>296</v>
      </c>
      <c r="S123" t="s">
        <v>821</v>
      </c>
      <c r="T123" t="s">
        <v>258</v>
      </c>
      <c r="U123" t="e">
        <f>VLOOKUP(E123,FinalList!A:A,1,0)</f>
        <v>#N/A</v>
      </c>
    </row>
    <row r="124" spans="1:21" x14ac:dyDescent="0.3">
      <c r="A124" t="s">
        <v>830</v>
      </c>
      <c r="B124" t="s">
        <v>224</v>
      </c>
      <c r="C124" t="s">
        <v>225</v>
      </c>
      <c r="E124" t="s">
        <v>831</v>
      </c>
      <c r="F124" t="s">
        <v>832</v>
      </c>
      <c r="G124" t="s">
        <v>228</v>
      </c>
      <c r="H124" t="s">
        <v>833</v>
      </c>
      <c r="I124" t="s">
        <v>264</v>
      </c>
      <c r="J124" t="s">
        <v>243</v>
      </c>
      <c r="K124" t="s">
        <v>265</v>
      </c>
      <c r="L124" t="s">
        <v>266</v>
      </c>
      <c r="M124" t="s">
        <v>267</v>
      </c>
      <c r="N124">
        <v>340</v>
      </c>
      <c r="O124" t="s">
        <v>397</v>
      </c>
      <c r="P124" t="s">
        <v>834</v>
      </c>
      <c r="Q124" t="s">
        <v>835</v>
      </c>
      <c r="R124" t="s">
        <v>278</v>
      </c>
      <c r="S124" t="s">
        <v>534</v>
      </c>
      <c r="T124" t="s">
        <v>240</v>
      </c>
      <c r="U124" t="str">
        <f>VLOOKUP(E124,FinalList!A:A,1,0)</f>
        <v>PETCT_0e2034240b</v>
      </c>
    </row>
    <row r="125" spans="1:21" x14ac:dyDescent="0.3">
      <c r="A125" t="s">
        <v>836</v>
      </c>
      <c r="B125" t="s">
        <v>224</v>
      </c>
      <c r="C125" t="s">
        <v>225</v>
      </c>
      <c r="E125" t="s">
        <v>831</v>
      </c>
      <c r="F125" t="s">
        <v>832</v>
      </c>
      <c r="G125" t="s">
        <v>228</v>
      </c>
      <c r="H125" t="s">
        <v>833</v>
      </c>
      <c r="I125" t="s">
        <v>230</v>
      </c>
      <c r="J125" t="s">
        <v>231</v>
      </c>
      <c r="K125" t="s">
        <v>232</v>
      </c>
      <c r="L125" t="s">
        <v>233</v>
      </c>
      <c r="M125" t="s">
        <v>234</v>
      </c>
      <c r="N125">
        <v>1</v>
      </c>
      <c r="O125" t="s">
        <v>281</v>
      </c>
      <c r="P125" t="s">
        <v>837</v>
      </c>
      <c r="Q125" t="s">
        <v>838</v>
      </c>
      <c r="R125" t="s">
        <v>278</v>
      </c>
      <c r="S125" t="s">
        <v>534</v>
      </c>
      <c r="T125" t="s">
        <v>240</v>
      </c>
      <c r="U125" t="str">
        <f>VLOOKUP(E125,FinalList!A:A,1,0)</f>
        <v>PETCT_0e2034240b</v>
      </c>
    </row>
    <row r="126" spans="1:21" x14ac:dyDescent="0.3">
      <c r="A126" t="s">
        <v>839</v>
      </c>
      <c r="B126" t="s">
        <v>224</v>
      </c>
      <c r="C126" t="s">
        <v>225</v>
      </c>
      <c r="E126" t="s">
        <v>831</v>
      </c>
      <c r="F126" t="s">
        <v>832</v>
      </c>
      <c r="G126" t="s">
        <v>228</v>
      </c>
      <c r="H126" t="s">
        <v>833</v>
      </c>
      <c r="I126" t="s">
        <v>242</v>
      </c>
      <c r="J126" t="s">
        <v>243</v>
      </c>
      <c r="K126" t="s">
        <v>244</v>
      </c>
      <c r="L126" t="s">
        <v>245</v>
      </c>
      <c r="M126" t="s">
        <v>246</v>
      </c>
      <c r="N126">
        <v>284</v>
      </c>
      <c r="O126" t="s">
        <v>391</v>
      </c>
      <c r="P126" t="s">
        <v>840</v>
      </c>
      <c r="Q126" t="s">
        <v>841</v>
      </c>
      <c r="R126" t="s">
        <v>278</v>
      </c>
      <c r="S126" t="s">
        <v>534</v>
      </c>
      <c r="T126" t="s">
        <v>240</v>
      </c>
      <c r="U126" t="str">
        <f>VLOOKUP(E126,FinalList!A:A,1,0)</f>
        <v>PETCT_0e2034240b</v>
      </c>
    </row>
    <row r="127" spans="1:21" hidden="1" x14ac:dyDescent="0.3">
      <c r="A127" t="s">
        <v>842</v>
      </c>
      <c r="B127" t="s">
        <v>224</v>
      </c>
      <c r="C127" t="s">
        <v>225</v>
      </c>
      <c r="E127" t="s">
        <v>843</v>
      </c>
      <c r="F127" t="s">
        <v>844</v>
      </c>
      <c r="G127" t="s">
        <v>228</v>
      </c>
      <c r="H127" t="s">
        <v>410</v>
      </c>
      <c r="I127" t="s">
        <v>230</v>
      </c>
      <c r="J127" t="s">
        <v>231</v>
      </c>
      <c r="K127" t="s">
        <v>232</v>
      </c>
      <c r="L127" t="s">
        <v>233</v>
      </c>
      <c r="M127" t="s">
        <v>234</v>
      </c>
      <c r="N127">
        <v>1</v>
      </c>
      <c r="O127" t="s">
        <v>235</v>
      </c>
      <c r="P127" t="s">
        <v>845</v>
      </c>
      <c r="Q127" t="s">
        <v>846</v>
      </c>
      <c r="R127" t="s">
        <v>296</v>
      </c>
      <c r="S127" t="s">
        <v>643</v>
      </c>
      <c r="T127" t="s">
        <v>258</v>
      </c>
      <c r="U127" t="e">
        <f>VLOOKUP(E127,FinalList!A:A,1,0)</f>
        <v>#N/A</v>
      </c>
    </row>
    <row r="128" spans="1:21" hidden="1" x14ac:dyDescent="0.3">
      <c r="A128" t="s">
        <v>847</v>
      </c>
      <c r="B128" t="s">
        <v>224</v>
      </c>
      <c r="C128" t="s">
        <v>225</v>
      </c>
      <c r="E128" t="s">
        <v>843</v>
      </c>
      <c r="F128" t="s">
        <v>844</v>
      </c>
      <c r="G128" t="s">
        <v>228</v>
      </c>
      <c r="H128" t="s">
        <v>410</v>
      </c>
      <c r="I128" t="s">
        <v>242</v>
      </c>
      <c r="J128" t="s">
        <v>243</v>
      </c>
      <c r="K128" t="s">
        <v>244</v>
      </c>
      <c r="L128" t="s">
        <v>245</v>
      </c>
      <c r="M128" t="s">
        <v>246</v>
      </c>
      <c r="N128">
        <v>326</v>
      </c>
      <c r="O128" t="s">
        <v>247</v>
      </c>
      <c r="P128" t="s">
        <v>848</v>
      </c>
      <c r="Q128" t="s">
        <v>849</v>
      </c>
      <c r="R128" t="s">
        <v>296</v>
      </c>
      <c r="S128" t="s">
        <v>643</v>
      </c>
      <c r="T128" t="s">
        <v>258</v>
      </c>
      <c r="U128" t="e">
        <f>VLOOKUP(E128,FinalList!A:A,1,0)</f>
        <v>#N/A</v>
      </c>
    </row>
    <row r="129" spans="1:21" x14ac:dyDescent="0.3">
      <c r="A129" t="s">
        <v>850</v>
      </c>
      <c r="B129" t="s">
        <v>224</v>
      </c>
      <c r="C129" t="s">
        <v>225</v>
      </c>
      <c r="E129" t="s">
        <v>800</v>
      </c>
      <c r="F129" t="s">
        <v>801</v>
      </c>
      <c r="G129" t="s">
        <v>228</v>
      </c>
      <c r="H129" s="1">
        <v>37965</v>
      </c>
      <c r="I129" t="s">
        <v>414</v>
      </c>
      <c r="J129" t="s">
        <v>243</v>
      </c>
      <c r="K129" t="s">
        <v>265</v>
      </c>
      <c r="L129" t="s">
        <v>266</v>
      </c>
      <c r="M129" t="s">
        <v>267</v>
      </c>
      <c r="N129">
        <v>1393</v>
      </c>
      <c r="O129" t="s">
        <v>851</v>
      </c>
      <c r="P129" t="s">
        <v>852</v>
      </c>
      <c r="Q129" t="s">
        <v>853</v>
      </c>
      <c r="R129" t="s">
        <v>339</v>
      </c>
      <c r="S129" t="s">
        <v>326</v>
      </c>
      <c r="T129" t="s">
        <v>240</v>
      </c>
      <c r="U129" t="str">
        <f>VLOOKUP(E129,FinalList!A:A,1,0)</f>
        <v>PETCT_0cda25453b</v>
      </c>
    </row>
    <row r="130" spans="1:21" x14ac:dyDescent="0.3">
      <c r="A130" t="s">
        <v>854</v>
      </c>
      <c r="B130" t="s">
        <v>224</v>
      </c>
      <c r="C130" t="s">
        <v>225</v>
      </c>
      <c r="E130" t="s">
        <v>855</v>
      </c>
      <c r="F130" t="s">
        <v>856</v>
      </c>
      <c r="G130" t="s">
        <v>228</v>
      </c>
      <c r="H130" t="s">
        <v>857</v>
      </c>
      <c r="I130" t="s">
        <v>230</v>
      </c>
      <c r="J130" t="s">
        <v>231</v>
      </c>
      <c r="K130" t="s">
        <v>232</v>
      </c>
      <c r="L130" t="s">
        <v>233</v>
      </c>
      <c r="M130" t="s">
        <v>234</v>
      </c>
      <c r="N130">
        <v>1</v>
      </c>
      <c r="O130" t="s">
        <v>235</v>
      </c>
      <c r="P130" t="s">
        <v>858</v>
      </c>
      <c r="Q130" t="s">
        <v>859</v>
      </c>
      <c r="R130" t="s">
        <v>278</v>
      </c>
      <c r="S130" t="s">
        <v>821</v>
      </c>
      <c r="T130" t="s">
        <v>258</v>
      </c>
      <c r="U130" t="str">
        <f>VLOOKUP(E130,FinalList!A:A,1,0)</f>
        <v>PETCT_0ea07b421b</v>
      </c>
    </row>
    <row r="131" spans="1:21" hidden="1" x14ac:dyDescent="0.3">
      <c r="A131" t="s">
        <v>860</v>
      </c>
      <c r="B131" t="s">
        <v>224</v>
      </c>
      <c r="C131" t="s">
        <v>225</v>
      </c>
      <c r="E131" t="s">
        <v>843</v>
      </c>
      <c r="F131" t="s">
        <v>844</v>
      </c>
      <c r="G131" t="s">
        <v>228</v>
      </c>
      <c r="H131" t="s">
        <v>410</v>
      </c>
      <c r="I131" t="s">
        <v>264</v>
      </c>
      <c r="J131" t="s">
        <v>243</v>
      </c>
      <c r="K131" t="s">
        <v>265</v>
      </c>
      <c r="L131" t="s">
        <v>266</v>
      </c>
      <c r="M131" t="s">
        <v>267</v>
      </c>
      <c r="N131">
        <v>391</v>
      </c>
      <c r="O131" t="s">
        <v>268</v>
      </c>
      <c r="P131" t="s">
        <v>861</v>
      </c>
      <c r="Q131" t="s">
        <v>862</v>
      </c>
      <c r="R131" t="s">
        <v>296</v>
      </c>
      <c r="S131" t="s">
        <v>643</v>
      </c>
      <c r="T131" t="s">
        <v>258</v>
      </c>
      <c r="U131" t="e">
        <f>VLOOKUP(E131,FinalList!A:A,1,0)</f>
        <v>#N/A</v>
      </c>
    </row>
    <row r="132" spans="1:21" x14ac:dyDescent="0.3">
      <c r="A132" t="s">
        <v>863</v>
      </c>
      <c r="B132" t="s">
        <v>224</v>
      </c>
      <c r="C132" t="s">
        <v>225</v>
      </c>
      <c r="E132" t="s">
        <v>855</v>
      </c>
      <c r="F132" t="s">
        <v>856</v>
      </c>
      <c r="G132" t="s">
        <v>228</v>
      </c>
      <c r="H132" t="s">
        <v>857</v>
      </c>
      <c r="I132" t="s">
        <v>242</v>
      </c>
      <c r="J132" t="s">
        <v>243</v>
      </c>
      <c r="K132" t="s">
        <v>244</v>
      </c>
      <c r="L132" t="s">
        <v>245</v>
      </c>
      <c r="M132" t="s">
        <v>246</v>
      </c>
      <c r="N132">
        <v>326</v>
      </c>
      <c r="O132" t="s">
        <v>864</v>
      </c>
      <c r="P132" t="s">
        <v>865</v>
      </c>
      <c r="Q132" t="s">
        <v>866</v>
      </c>
      <c r="R132" t="s">
        <v>278</v>
      </c>
      <c r="S132" t="s">
        <v>821</v>
      </c>
      <c r="T132" t="s">
        <v>258</v>
      </c>
      <c r="U132" t="str">
        <f>VLOOKUP(E132,FinalList!A:A,1,0)</f>
        <v>PETCT_0ea07b421b</v>
      </c>
    </row>
    <row r="133" spans="1:21" x14ac:dyDescent="0.3">
      <c r="A133" t="s">
        <v>867</v>
      </c>
      <c r="B133" t="s">
        <v>224</v>
      </c>
      <c r="C133" t="s">
        <v>225</v>
      </c>
      <c r="E133" t="s">
        <v>868</v>
      </c>
      <c r="F133" t="s">
        <v>869</v>
      </c>
      <c r="G133" t="s">
        <v>228</v>
      </c>
      <c r="H133" s="1">
        <v>37811</v>
      </c>
      <c r="I133" t="s">
        <v>242</v>
      </c>
      <c r="J133" t="s">
        <v>243</v>
      </c>
      <c r="K133" t="s">
        <v>244</v>
      </c>
      <c r="L133" t="s">
        <v>245</v>
      </c>
      <c r="M133" t="s">
        <v>246</v>
      </c>
      <c r="N133">
        <v>409</v>
      </c>
      <c r="O133" t="s">
        <v>870</v>
      </c>
      <c r="P133" t="s">
        <v>871</v>
      </c>
      <c r="Q133" t="s">
        <v>872</v>
      </c>
      <c r="R133" t="s">
        <v>339</v>
      </c>
      <c r="S133" t="s">
        <v>534</v>
      </c>
      <c r="T133" t="s">
        <v>240</v>
      </c>
      <c r="U133" t="str">
        <f>VLOOKUP(E133,FinalList!A:A,1,0)</f>
        <v>PETCT_0f44cec2e6</v>
      </c>
    </row>
    <row r="134" spans="1:21" x14ac:dyDescent="0.3">
      <c r="A134" t="s">
        <v>873</v>
      </c>
      <c r="B134" t="s">
        <v>224</v>
      </c>
      <c r="C134" t="s">
        <v>225</v>
      </c>
      <c r="E134" t="s">
        <v>868</v>
      </c>
      <c r="F134" t="s">
        <v>869</v>
      </c>
      <c r="G134" t="s">
        <v>228</v>
      </c>
      <c r="H134" s="1">
        <v>37811</v>
      </c>
      <c r="I134" t="s">
        <v>230</v>
      </c>
      <c r="J134" t="s">
        <v>231</v>
      </c>
      <c r="K134" t="s">
        <v>232</v>
      </c>
      <c r="L134" t="s">
        <v>233</v>
      </c>
      <c r="M134" t="s">
        <v>234</v>
      </c>
      <c r="N134">
        <v>1</v>
      </c>
      <c r="O134" t="s">
        <v>874</v>
      </c>
      <c r="P134" t="s">
        <v>875</v>
      </c>
      <c r="Q134" t="s">
        <v>876</v>
      </c>
      <c r="R134" t="s">
        <v>339</v>
      </c>
      <c r="S134" t="s">
        <v>534</v>
      </c>
      <c r="T134" t="s">
        <v>240</v>
      </c>
      <c r="U134" t="str">
        <f>VLOOKUP(E134,FinalList!A:A,1,0)</f>
        <v>PETCT_0f44cec2e6</v>
      </c>
    </row>
    <row r="135" spans="1:21" x14ac:dyDescent="0.3">
      <c r="A135" t="s">
        <v>877</v>
      </c>
      <c r="B135" t="s">
        <v>224</v>
      </c>
      <c r="C135" t="s">
        <v>225</v>
      </c>
      <c r="E135" t="s">
        <v>878</v>
      </c>
      <c r="F135" t="s">
        <v>879</v>
      </c>
      <c r="G135" t="s">
        <v>228</v>
      </c>
      <c r="H135" s="1">
        <v>38627</v>
      </c>
      <c r="I135" t="s">
        <v>230</v>
      </c>
      <c r="J135" t="s">
        <v>231</v>
      </c>
      <c r="K135" t="s">
        <v>232</v>
      </c>
      <c r="L135" t="s">
        <v>233</v>
      </c>
      <c r="M135" t="s">
        <v>234</v>
      </c>
      <c r="N135">
        <v>1</v>
      </c>
      <c r="O135" t="s">
        <v>281</v>
      </c>
      <c r="P135" t="s">
        <v>880</v>
      </c>
      <c r="Q135" t="s">
        <v>881</v>
      </c>
      <c r="R135" t="s">
        <v>339</v>
      </c>
      <c r="S135" t="s">
        <v>701</v>
      </c>
      <c r="T135" t="s">
        <v>258</v>
      </c>
      <c r="U135" t="str">
        <f>VLOOKUP(E135,FinalList!A:A,1,0)</f>
        <v>PETCT_0f4ee9e078</v>
      </c>
    </row>
    <row r="136" spans="1:21" x14ac:dyDescent="0.3">
      <c r="A136" t="s">
        <v>882</v>
      </c>
      <c r="B136" t="s">
        <v>224</v>
      </c>
      <c r="C136" t="s">
        <v>225</v>
      </c>
      <c r="E136" t="s">
        <v>855</v>
      </c>
      <c r="F136" t="s">
        <v>856</v>
      </c>
      <c r="G136" t="s">
        <v>228</v>
      </c>
      <c r="H136" t="s">
        <v>857</v>
      </c>
      <c r="I136" t="s">
        <v>313</v>
      </c>
      <c r="J136" t="s">
        <v>243</v>
      </c>
      <c r="K136" t="s">
        <v>265</v>
      </c>
      <c r="L136" t="s">
        <v>266</v>
      </c>
      <c r="M136" t="s">
        <v>267</v>
      </c>
      <c r="N136">
        <v>978</v>
      </c>
      <c r="O136" t="s">
        <v>883</v>
      </c>
      <c r="P136" t="s">
        <v>884</v>
      </c>
      <c r="Q136" t="s">
        <v>885</v>
      </c>
      <c r="R136" t="s">
        <v>278</v>
      </c>
      <c r="S136" t="s">
        <v>821</v>
      </c>
      <c r="T136" t="s">
        <v>258</v>
      </c>
      <c r="U136" t="str">
        <f>VLOOKUP(E136,FinalList!A:A,1,0)</f>
        <v>PETCT_0ea07b421b</v>
      </c>
    </row>
    <row r="137" spans="1:21" x14ac:dyDescent="0.3">
      <c r="A137" t="s">
        <v>886</v>
      </c>
      <c r="B137" t="s">
        <v>224</v>
      </c>
      <c r="C137" t="s">
        <v>225</v>
      </c>
      <c r="E137" t="s">
        <v>878</v>
      </c>
      <c r="F137" t="s">
        <v>879</v>
      </c>
      <c r="G137" t="s">
        <v>228</v>
      </c>
      <c r="H137" s="1">
        <v>38627</v>
      </c>
      <c r="I137" t="s">
        <v>242</v>
      </c>
      <c r="J137" t="s">
        <v>243</v>
      </c>
      <c r="K137" t="s">
        <v>244</v>
      </c>
      <c r="L137" t="s">
        <v>245</v>
      </c>
      <c r="M137" t="s">
        <v>246</v>
      </c>
      <c r="N137">
        <v>284</v>
      </c>
      <c r="O137" t="s">
        <v>404</v>
      </c>
      <c r="P137" t="s">
        <v>887</v>
      </c>
      <c r="Q137" t="s">
        <v>888</v>
      </c>
      <c r="R137" t="s">
        <v>339</v>
      </c>
      <c r="S137" t="s">
        <v>701</v>
      </c>
      <c r="T137" t="s">
        <v>258</v>
      </c>
      <c r="U137" t="str">
        <f>VLOOKUP(E137,FinalList!A:A,1,0)</f>
        <v>PETCT_0f4ee9e078</v>
      </c>
    </row>
    <row r="138" spans="1:21" x14ac:dyDescent="0.3">
      <c r="A138" t="s">
        <v>889</v>
      </c>
      <c r="B138" t="s">
        <v>224</v>
      </c>
      <c r="C138" t="s">
        <v>225</v>
      </c>
      <c r="E138" t="s">
        <v>890</v>
      </c>
      <c r="F138" t="s">
        <v>891</v>
      </c>
      <c r="G138" t="s">
        <v>892</v>
      </c>
      <c r="H138" t="s">
        <v>893</v>
      </c>
      <c r="I138" t="s">
        <v>285</v>
      </c>
      <c r="J138" t="s">
        <v>243</v>
      </c>
      <c r="K138" t="s">
        <v>265</v>
      </c>
      <c r="L138" t="s">
        <v>266</v>
      </c>
      <c r="M138" t="s">
        <v>267</v>
      </c>
      <c r="N138">
        <v>340</v>
      </c>
      <c r="O138" t="s">
        <v>894</v>
      </c>
      <c r="P138" t="s">
        <v>895</v>
      </c>
      <c r="Q138" t="s">
        <v>896</v>
      </c>
      <c r="R138" t="s">
        <v>339</v>
      </c>
      <c r="S138" t="s">
        <v>897</v>
      </c>
      <c r="T138" t="s">
        <v>240</v>
      </c>
      <c r="U138" t="str">
        <f>VLOOKUP(E138,FinalList!A:A,1,0)</f>
        <v>PETCT_0fa313309d</v>
      </c>
    </row>
    <row r="139" spans="1:21" x14ac:dyDescent="0.3">
      <c r="A139" t="s">
        <v>898</v>
      </c>
      <c r="B139" t="s">
        <v>224</v>
      </c>
      <c r="C139" t="s">
        <v>225</v>
      </c>
      <c r="E139" t="s">
        <v>890</v>
      </c>
      <c r="F139" t="s">
        <v>891</v>
      </c>
      <c r="G139" t="s">
        <v>892</v>
      </c>
      <c r="H139" t="s">
        <v>893</v>
      </c>
      <c r="I139" t="s">
        <v>242</v>
      </c>
      <c r="J139" t="s">
        <v>243</v>
      </c>
      <c r="K139" t="s">
        <v>244</v>
      </c>
      <c r="L139" t="s">
        <v>245</v>
      </c>
      <c r="M139" t="s">
        <v>246</v>
      </c>
      <c r="N139">
        <v>284</v>
      </c>
      <c r="O139" t="s">
        <v>899</v>
      </c>
      <c r="P139" t="s">
        <v>900</v>
      </c>
      <c r="Q139" t="s">
        <v>901</v>
      </c>
      <c r="R139" t="s">
        <v>339</v>
      </c>
      <c r="S139" t="s">
        <v>897</v>
      </c>
      <c r="T139" t="s">
        <v>240</v>
      </c>
      <c r="U139" t="str">
        <f>VLOOKUP(E139,FinalList!A:A,1,0)</f>
        <v>PETCT_0fa313309d</v>
      </c>
    </row>
    <row r="140" spans="1:21" x14ac:dyDescent="0.3">
      <c r="A140" t="s">
        <v>902</v>
      </c>
      <c r="B140" t="s">
        <v>224</v>
      </c>
      <c r="C140" t="s">
        <v>225</v>
      </c>
      <c r="E140" t="s">
        <v>890</v>
      </c>
      <c r="F140" t="s">
        <v>891</v>
      </c>
      <c r="G140" t="s">
        <v>892</v>
      </c>
      <c r="H140" t="s">
        <v>893</v>
      </c>
      <c r="I140" t="s">
        <v>230</v>
      </c>
      <c r="J140" t="s">
        <v>231</v>
      </c>
      <c r="K140" t="s">
        <v>232</v>
      </c>
      <c r="L140" t="s">
        <v>233</v>
      </c>
      <c r="M140" t="s">
        <v>234</v>
      </c>
      <c r="N140">
        <v>1</v>
      </c>
      <c r="O140" t="s">
        <v>281</v>
      </c>
      <c r="P140" t="s">
        <v>903</v>
      </c>
      <c r="Q140" t="s">
        <v>904</v>
      </c>
      <c r="R140" t="s">
        <v>339</v>
      </c>
      <c r="S140" t="s">
        <v>897</v>
      </c>
      <c r="T140" t="s">
        <v>240</v>
      </c>
      <c r="U140" t="str">
        <f>VLOOKUP(E140,FinalList!A:A,1,0)</f>
        <v>PETCT_0fa313309d</v>
      </c>
    </row>
    <row r="141" spans="1:21" x14ac:dyDescent="0.3">
      <c r="A141" t="s">
        <v>905</v>
      </c>
      <c r="B141" t="s">
        <v>224</v>
      </c>
      <c r="C141" t="s">
        <v>225</v>
      </c>
      <c r="E141" t="s">
        <v>890</v>
      </c>
      <c r="F141" t="s">
        <v>906</v>
      </c>
      <c r="G141" t="s">
        <v>228</v>
      </c>
      <c r="H141" s="1">
        <v>38421</v>
      </c>
      <c r="I141" t="s">
        <v>285</v>
      </c>
      <c r="J141" t="s">
        <v>243</v>
      </c>
      <c r="K141" t="s">
        <v>265</v>
      </c>
      <c r="L141" t="s">
        <v>266</v>
      </c>
      <c r="M141" t="s">
        <v>267</v>
      </c>
      <c r="N141">
        <v>345</v>
      </c>
      <c r="O141" t="s">
        <v>907</v>
      </c>
      <c r="P141" t="s">
        <v>908</v>
      </c>
      <c r="Q141" t="s">
        <v>909</v>
      </c>
      <c r="R141" t="s">
        <v>296</v>
      </c>
      <c r="S141" t="s">
        <v>897</v>
      </c>
      <c r="T141" t="s">
        <v>240</v>
      </c>
      <c r="U141" t="str">
        <f>VLOOKUP(E141,FinalList!A:A,1,0)</f>
        <v>PETCT_0fa313309d</v>
      </c>
    </row>
    <row r="142" spans="1:21" x14ac:dyDescent="0.3">
      <c r="A142" t="s">
        <v>910</v>
      </c>
      <c r="B142" t="s">
        <v>224</v>
      </c>
      <c r="C142" t="s">
        <v>225</v>
      </c>
      <c r="E142" t="s">
        <v>890</v>
      </c>
      <c r="F142" t="s">
        <v>906</v>
      </c>
      <c r="G142" t="s">
        <v>228</v>
      </c>
      <c r="H142" s="1">
        <v>38421</v>
      </c>
      <c r="I142" t="s">
        <v>230</v>
      </c>
      <c r="J142" t="s">
        <v>231</v>
      </c>
      <c r="K142" t="s">
        <v>232</v>
      </c>
      <c r="L142" t="s">
        <v>233</v>
      </c>
      <c r="M142" t="s">
        <v>234</v>
      </c>
      <c r="N142">
        <v>1</v>
      </c>
      <c r="O142" t="s">
        <v>299</v>
      </c>
      <c r="P142" t="s">
        <v>911</v>
      </c>
      <c r="Q142" t="s">
        <v>912</v>
      </c>
      <c r="R142" t="s">
        <v>296</v>
      </c>
      <c r="S142" t="s">
        <v>897</v>
      </c>
      <c r="T142" t="s">
        <v>240</v>
      </c>
      <c r="U142" t="str">
        <f>VLOOKUP(E142,FinalList!A:A,1,0)</f>
        <v>PETCT_0fa313309d</v>
      </c>
    </row>
    <row r="143" spans="1:21" x14ac:dyDescent="0.3">
      <c r="A143" t="s">
        <v>913</v>
      </c>
      <c r="B143" t="s">
        <v>224</v>
      </c>
      <c r="C143" t="s">
        <v>225</v>
      </c>
      <c r="E143" t="s">
        <v>878</v>
      </c>
      <c r="F143" t="s">
        <v>879</v>
      </c>
      <c r="G143" t="s">
        <v>228</v>
      </c>
      <c r="H143" s="1">
        <v>38627</v>
      </c>
      <c r="I143" t="s">
        <v>719</v>
      </c>
      <c r="J143" t="s">
        <v>243</v>
      </c>
      <c r="K143" t="s">
        <v>265</v>
      </c>
      <c r="L143" t="s">
        <v>266</v>
      </c>
      <c r="M143" t="s">
        <v>267</v>
      </c>
      <c r="N143">
        <v>1214</v>
      </c>
      <c r="O143" t="s">
        <v>914</v>
      </c>
      <c r="P143" t="s">
        <v>915</v>
      </c>
      <c r="Q143" t="s">
        <v>916</v>
      </c>
      <c r="R143" t="s">
        <v>339</v>
      </c>
      <c r="S143" t="s">
        <v>701</v>
      </c>
      <c r="T143" t="s">
        <v>258</v>
      </c>
      <c r="U143" t="str">
        <f>VLOOKUP(E143,FinalList!A:A,1,0)</f>
        <v>PETCT_0f4ee9e078</v>
      </c>
    </row>
    <row r="144" spans="1:21" x14ac:dyDescent="0.3">
      <c r="A144" t="s">
        <v>917</v>
      </c>
      <c r="B144" t="s">
        <v>224</v>
      </c>
      <c r="C144" t="s">
        <v>225</v>
      </c>
      <c r="E144" t="s">
        <v>918</v>
      </c>
      <c r="F144" t="s">
        <v>919</v>
      </c>
      <c r="G144" t="s">
        <v>228</v>
      </c>
      <c r="H144" s="1">
        <v>39237</v>
      </c>
      <c r="I144" t="s">
        <v>230</v>
      </c>
      <c r="J144" t="s">
        <v>231</v>
      </c>
      <c r="K144" t="s">
        <v>232</v>
      </c>
      <c r="L144" t="s">
        <v>233</v>
      </c>
      <c r="M144" t="s">
        <v>234</v>
      </c>
      <c r="N144">
        <v>1</v>
      </c>
      <c r="O144" t="s">
        <v>920</v>
      </c>
      <c r="P144" t="s">
        <v>921</v>
      </c>
      <c r="Q144" t="s">
        <v>922</v>
      </c>
      <c r="R144" t="s">
        <v>238</v>
      </c>
      <c r="S144" t="s">
        <v>923</v>
      </c>
      <c r="T144" t="s">
        <v>240</v>
      </c>
      <c r="U144" t="str">
        <f>VLOOKUP(E144,FinalList!A:A,1,0)</f>
        <v>PETCT_1019ae8551</v>
      </c>
    </row>
    <row r="145" spans="1:21" x14ac:dyDescent="0.3">
      <c r="A145" t="s">
        <v>924</v>
      </c>
      <c r="B145" t="s">
        <v>224</v>
      </c>
      <c r="C145" t="s">
        <v>225</v>
      </c>
      <c r="E145" t="s">
        <v>868</v>
      </c>
      <c r="F145" t="s">
        <v>869</v>
      </c>
      <c r="G145" t="s">
        <v>228</v>
      </c>
      <c r="H145" s="1">
        <v>37811</v>
      </c>
      <c r="I145" t="s">
        <v>414</v>
      </c>
      <c r="J145" t="s">
        <v>243</v>
      </c>
      <c r="K145" t="s">
        <v>265</v>
      </c>
      <c r="L145" t="s">
        <v>266</v>
      </c>
      <c r="M145" t="s">
        <v>267</v>
      </c>
      <c r="N145">
        <v>1753</v>
      </c>
      <c r="O145" t="s">
        <v>925</v>
      </c>
      <c r="P145" t="s">
        <v>926</v>
      </c>
      <c r="Q145" t="s">
        <v>927</v>
      </c>
      <c r="R145" t="s">
        <v>339</v>
      </c>
      <c r="S145" t="s">
        <v>534</v>
      </c>
      <c r="T145" t="s">
        <v>240</v>
      </c>
      <c r="U145" t="str">
        <f>VLOOKUP(E145,FinalList!A:A,1,0)</f>
        <v>PETCT_0f44cec2e6</v>
      </c>
    </row>
    <row r="146" spans="1:21" x14ac:dyDescent="0.3">
      <c r="A146" t="s">
        <v>928</v>
      </c>
      <c r="B146" t="s">
        <v>224</v>
      </c>
      <c r="C146" t="s">
        <v>225</v>
      </c>
      <c r="E146" t="s">
        <v>890</v>
      </c>
      <c r="F146" t="s">
        <v>906</v>
      </c>
      <c r="G146" t="s">
        <v>228</v>
      </c>
      <c r="H146" s="1">
        <v>38421</v>
      </c>
      <c r="I146" t="s">
        <v>242</v>
      </c>
      <c r="J146" t="s">
        <v>243</v>
      </c>
      <c r="K146" t="s">
        <v>244</v>
      </c>
      <c r="L146" t="s">
        <v>245</v>
      </c>
      <c r="M146" t="s">
        <v>246</v>
      </c>
      <c r="N146">
        <v>288</v>
      </c>
      <c r="O146" t="s">
        <v>293</v>
      </c>
      <c r="P146" t="s">
        <v>929</v>
      </c>
      <c r="Q146" t="s">
        <v>930</v>
      </c>
      <c r="R146" t="s">
        <v>296</v>
      </c>
      <c r="S146" t="s">
        <v>897</v>
      </c>
      <c r="T146" t="s">
        <v>240</v>
      </c>
      <c r="U146" t="str">
        <f>VLOOKUP(E146,FinalList!A:A,1,0)</f>
        <v>PETCT_0fa313309d</v>
      </c>
    </row>
    <row r="147" spans="1:21" x14ac:dyDescent="0.3">
      <c r="A147" t="s">
        <v>931</v>
      </c>
      <c r="B147" t="s">
        <v>224</v>
      </c>
      <c r="C147" t="s">
        <v>225</v>
      </c>
      <c r="E147" t="s">
        <v>932</v>
      </c>
      <c r="F147" t="s">
        <v>933</v>
      </c>
      <c r="G147" t="s">
        <v>228</v>
      </c>
      <c r="H147" t="s">
        <v>934</v>
      </c>
      <c r="I147" t="s">
        <v>230</v>
      </c>
      <c r="J147" t="s">
        <v>231</v>
      </c>
      <c r="K147" t="s">
        <v>232</v>
      </c>
      <c r="L147" t="s">
        <v>233</v>
      </c>
      <c r="M147" t="s">
        <v>234</v>
      </c>
      <c r="N147">
        <v>1</v>
      </c>
      <c r="O147" t="s">
        <v>281</v>
      </c>
      <c r="P147" t="s">
        <v>935</v>
      </c>
      <c r="Q147" t="s">
        <v>936</v>
      </c>
      <c r="R147" t="s">
        <v>339</v>
      </c>
      <c r="S147" t="s">
        <v>937</v>
      </c>
      <c r="T147" t="s">
        <v>240</v>
      </c>
      <c r="U147" t="str">
        <f>VLOOKUP(E147,FinalList!A:A,1,0)</f>
        <v>PETCT_108c1763d4</v>
      </c>
    </row>
    <row r="148" spans="1:21" x14ac:dyDescent="0.3">
      <c r="A148" t="s">
        <v>938</v>
      </c>
      <c r="B148" t="s">
        <v>224</v>
      </c>
      <c r="C148" t="s">
        <v>225</v>
      </c>
      <c r="E148" t="s">
        <v>918</v>
      </c>
      <c r="F148" t="s">
        <v>919</v>
      </c>
      <c r="G148" t="s">
        <v>228</v>
      </c>
      <c r="H148" s="1">
        <v>39237</v>
      </c>
      <c r="I148" t="s">
        <v>242</v>
      </c>
      <c r="J148" t="s">
        <v>243</v>
      </c>
      <c r="K148" t="s">
        <v>244</v>
      </c>
      <c r="L148" t="s">
        <v>245</v>
      </c>
      <c r="M148" t="s">
        <v>246</v>
      </c>
      <c r="N148">
        <v>338</v>
      </c>
      <c r="O148" t="s">
        <v>939</v>
      </c>
      <c r="P148" t="s">
        <v>940</v>
      </c>
      <c r="Q148" t="s">
        <v>941</v>
      </c>
      <c r="R148" t="s">
        <v>238</v>
      </c>
      <c r="S148" t="s">
        <v>923</v>
      </c>
      <c r="T148" t="s">
        <v>240</v>
      </c>
      <c r="U148" t="str">
        <f>VLOOKUP(E148,FinalList!A:A,1,0)</f>
        <v>PETCT_1019ae8551</v>
      </c>
    </row>
    <row r="149" spans="1:21" x14ac:dyDescent="0.3">
      <c r="A149" t="s">
        <v>942</v>
      </c>
      <c r="B149" t="s">
        <v>224</v>
      </c>
      <c r="C149" t="s">
        <v>225</v>
      </c>
      <c r="E149" t="s">
        <v>918</v>
      </c>
      <c r="F149" t="s">
        <v>919</v>
      </c>
      <c r="G149" t="s">
        <v>228</v>
      </c>
      <c r="H149" s="1">
        <v>39237</v>
      </c>
      <c r="I149" t="s">
        <v>285</v>
      </c>
      <c r="J149" t="s">
        <v>243</v>
      </c>
      <c r="K149" t="s">
        <v>265</v>
      </c>
      <c r="L149" t="s">
        <v>266</v>
      </c>
      <c r="M149" t="s">
        <v>267</v>
      </c>
      <c r="N149">
        <v>361</v>
      </c>
      <c r="O149" t="s">
        <v>943</v>
      </c>
      <c r="P149" t="s">
        <v>944</v>
      </c>
      <c r="Q149" t="s">
        <v>945</v>
      </c>
      <c r="R149" t="s">
        <v>238</v>
      </c>
      <c r="S149" t="s">
        <v>923</v>
      </c>
      <c r="T149" t="s">
        <v>240</v>
      </c>
      <c r="U149" t="str">
        <f>VLOOKUP(E149,FinalList!A:A,1,0)</f>
        <v>PETCT_1019ae8551</v>
      </c>
    </row>
    <row r="150" spans="1:21" x14ac:dyDescent="0.3">
      <c r="A150" t="s">
        <v>946</v>
      </c>
      <c r="B150" t="s">
        <v>224</v>
      </c>
      <c r="C150" t="s">
        <v>225</v>
      </c>
      <c r="E150" t="s">
        <v>932</v>
      </c>
      <c r="F150" t="s">
        <v>933</v>
      </c>
      <c r="G150" t="s">
        <v>228</v>
      </c>
      <c r="H150" t="s">
        <v>934</v>
      </c>
      <c r="I150" t="s">
        <v>242</v>
      </c>
      <c r="J150" t="s">
        <v>243</v>
      </c>
      <c r="K150" t="s">
        <v>244</v>
      </c>
      <c r="L150" t="s">
        <v>245</v>
      </c>
      <c r="M150" t="s">
        <v>246</v>
      </c>
      <c r="N150">
        <v>284</v>
      </c>
      <c r="O150" t="s">
        <v>947</v>
      </c>
      <c r="P150" t="s">
        <v>948</v>
      </c>
      <c r="Q150" t="s">
        <v>949</v>
      </c>
      <c r="R150" t="s">
        <v>339</v>
      </c>
      <c r="S150" t="s">
        <v>937</v>
      </c>
      <c r="T150" t="s">
        <v>240</v>
      </c>
      <c r="U150" t="str">
        <f>VLOOKUP(E150,FinalList!A:A,1,0)</f>
        <v>PETCT_108c1763d4</v>
      </c>
    </row>
    <row r="151" spans="1:21" x14ac:dyDescent="0.3">
      <c r="A151" t="s">
        <v>950</v>
      </c>
      <c r="B151" t="s">
        <v>224</v>
      </c>
      <c r="C151" t="s">
        <v>225</v>
      </c>
      <c r="E151" t="s">
        <v>951</v>
      </c>
      <c r="F151" t="s">
        <v>952</v>
      </c>
      <c r="G151" t="s">
        <v>228</v>
      </c>
      <c r="H151" s="1">
        <v>38688</v>
      </c>
      <c r="I151" t="s">
        <v>242</v>
      </c>
      <c r="J151" t="s">
        <v>243</v>
      </c>
      <c r="K151" t="s">
        <v>244</v>
      </c>
      <c r="L151" t="s">
        <v>245</v>
      </c>
      <c r="M151" t="s">
        <v>246</v>
      </c>
      <c r="N151">
        <v>284</v>
      </c>
      <c r="O151" t="s">
        <v>391</v>
      </c>
      <c r="P151" t="s">
        <v>953</v>
      </c>
      <c r="Q151" t="s">
        <v>954</v>
      </c>
      <c r="R151" t="s">
        <v>339</v>
      </c>
      <c r="S151" t="s">
        <v>382</v>
      </c>
      <c r="T151" t="s">
        <v>240</v>
      </c>
      <c r="U151" t="str">
        <f>VLOOKUP(E151,FinalList!A:A,1,0)</f>
        <v>PETCT_119165872d</v>
      </c>
    </row>
    <row r="152" spans="1:21" x14ac:dyDescent="0.3">
      <c r="A152" t="s">
        <v>955</v>
      </c>
      <c r="B152" t="s">
        <v>224</v>
      </c>
      <c r="C152" t="s">
        <v>225</v>
      </c>
      <c r="E152" t="s">
        <v>951</v>
      </c>
      <c r="F152" t="s">
        <v>952</v>
      </c>
      <c r="G152" t="s">
        <v>228</v>
      </c>
      <c r="H152" s="1">
        <v>38688</v>
      </c>
      <c r="I152" t="s">
        <v>230</v>
      </c>
      <c r="J152" t="s">
        <v>231</v>
      </c>
      <c r="K152" t="s">
        <v>232</v>
      </c>
      <c r="L152" t="s">
        <v>233</v>
      </c>
      <c r="M152" t="s">
        <v>234</v>
      </c>
      <c r="N152">
        <v>1</v>
      </c>
      <c r="O152" t="s">
        <v>281</v>
      </c>
      <c r="P152" t="s">
        <v>956</v>
      </c>
      <c r="Q152" t="s">
        <v>957</v>
      </c>
      <c r="R152" t="s">
        <v>339</v>
      </c>
      <c r="S152" t="s">
        <v>382</v>
      </c>
      <c r="T152" t="s">
        <v>240</v>
      </c>
      <c r="U152" t="str">
        <f>VLOOKUP(E152,FinalList!A:A,1,0)</f>
        <v>PETCT_119165872d</v>
      </c>
    </row>
    <row r="153" spans="1:21" x14ac:dyDescent="0.3">
      <c r="A153" t="s">
        <v>958</v>
      </c>
      <c r="B153" t="s">
        <v>224</v>
      </c>
      <c r="C153" t="s">
        <v>225</v>
      </c>
      <c r="E153" t="s">
        <v>959</v>
      </c>
      <c r="F153" t="s">
        <v>960</v>
      </c>
      <c r="G153" t="s">
        <v>228</v>
      </c>
      <c r="H153" t="s">
        <v>961</v>
      </c>
      <c r="I153" t="s">
        <v>264</v>
      </c>
      <c r="J153" t="s">
        <v>243</v>
      </c>
      <c r="K153" t="s">
        <v>265</v>
      </c>
      <c r="L153" t="s">
        <v>266</v>
      </c>
      <c r="M153" t="s">
        <v>267</v>
      </c>
      <c r="N153">
        <v>340</v>
      </c>
      <c r="O153" t="s">
        <v>379</v>
      </c>
      <c r="P153" t="s">
        <v>962</v>
      </c>
      <c r="Q153" t="s">
        <v>963</v>
      </c>
      <c r="R153" t="s">
        <v>238</v>
      </c>
      <c r="S153" t="s">
        <v>534</v>
      </c>
      <c r="T153" t="s">
        <v>240</v>
      </c>
      <c r="U153" t="str">
        <f>VLOOKUP(E153,FinalList!A:A,1,0)</f>
        <v>PETCT_11afab3485</v>
      </c>
    </row>
    <row r="154" spans="1:21" x14ac:dyDescent="0.3">
      <c r="A154" t="s">
        <v>964</v>
      </c>
      <c r="B154" t="s">
        <v>224</v>
      </c>
      <c r="C154" t="s">
        <v>225</v>
      </c>
      <c r="E154" t="s">
        <v>959</v>
      </c>
      <c r="F154" t="s">
        <v>960</v>
      </c>
      <c r="G154" t="s">
        <v>228</v>
      </c>
      <c r="H154" t="s">
        <v>961</v>
      </c>
      <c r="I154" t="s">
        <v>242</v>
      </c>
      <c r="J154" t="s">
        <v>243</v>
      </c>
      <c r="K154" t="s">
        <v>244</v>
      </c>
      <c r="L154" t="s">
        <v>245</v>
      </c>
      <c r="M154" t="s">
        <v>246</v>
      </c>
      <c r="N154">
        <v>284</v>
      </c>
      <c r="O154" t="s">
        <v>391</v>
      </c>
      <c r="P154" t="s">
        <v>965</v>
      </c>
      <c r="Q154" t="s">
        <v>966</v>
      </c>
      <c r="R154" t="s">
        <v>238</v>
      </c>
      <c r="S154" t="s">
        <v>534</v>
      </c>
      <c r="T154" t="s">
        <v>240</v>
      </c>
      <c r="U154" t="str">
        <f>VLOOKUP(E154,FinalList!A:A,1,0)</f>
        <v>PETCT_11afab3485</v>
      </c>
    </row>
    <row r="155" spans="1:21" x14ac:dyDescent="0.3">
      <c r="A155" t="s">
        <v>967</v>
      </c>
      <c r="B155" t="s">
        <v>224</v>
      </c>
      <c r="C155" t="s">
        <v>225</v>
      </c>
      <c r="E155" t="s">
        <v>959</v>
      </c>
      <c r="F155" t="s">
        <v>960</v>
      </c>
      <c r="G155" t="s">
        <v>228</v>
      </c>
      <c r="H155" t="s">
        <v>961</v>
      </c>
      <c r="I155" t="s">
        <v>230</v>
      </c>
      <c r="J155" t="s">
        <v>231</v>
      </c>
      <c r="K155" t="s">
        <v>232</v>
      </c>
      <c r="L155" t="s">
        <v>233</v>
      </c>
      <c r="M155" t="s">
        <v>234</v>
      </c>
      <c r="N155">
        <v>1</v>
      </c>
      <c r="O155" t="s">
        <v>281</v>
      </c>
      <c r="P155" t="s">
        <v>968</v>
      </c>
      <c r="Q155" t="s">
        <v>969</v>
      </c>
      <c r="R155" t="s">
        <v>238</v>
      </c>
      <c r="S155" t="s">
        <v>534</v>
      </c>
      <c r="T155" t="s">
        <v>240</v>
      </c>
      <c r="U155" t="str">
        <f>VLOOKUP(E155,FinalList!A:A,1,0)</f>
        <v>PETCT_11afab3485</v>
      </c>
    </row>
    <row r="156" spans="1:21" x14ac:dyDescent="0.3">
      <c r="A156" t="s">
        <v>970</v>
      </c>
      <c r="B156" t="s">
        <v>224</v>
      </c>
      <c r="C156" t="s">
        <v>225</v>
      </c>
      <c r="E156" t="s">
        <v>951</v>
      </c>
      <c r="F156" t="s">
        <v>952</v>
      </c>
      <c r="G156" t="s">
        <v>228</v>
      </c>
      <c r="H156" s="1">
        <v>38688</v>
      </c>
      <c r="I156" t="s">
        <v>719</v>
      </c>
      <c r="J156" t="s">
        <v>243</v>
      </c>
      <c r="K156" t="s">
        <v>265</v>
      </c>
      <c r="L156" t="s">
        <v>266</v>
      </c>
      <c r="M156" t="s">
        <v>267</v>
      </c>
      <c r="N156">
        <v>1214</v>
      </c>
      <c r="O156" t="s">
        <v>971</v>
      </c>
      <c r="P156" t="s">
        <v>972</v>
      </c>
      <c r="Q156" t="s">
        <v>973</v>
      </c>
      <c r="R156" t="s">
        <v>339</v>
      </c>
      <c r="S156" t="s">
        <v>382</v>
      </c>
      <c r="T156" t="s">
        <v>240</v>
      </c>
      <c r="U156" t="str">
        <f>VLOOKUP(E156,FinalList!A:A,1,0)</f>
        <v>PETCT_119165872d</v>
      </c>
    </row>
    <row r="157" spans="1:21" x14ac:dyDescent="0.3">
      <c r="A157" t="s">
        <v>974</v>
      </c>
      <c r="B157" t="s">
        <v>224</v>
      </c>
      <c r="C157" t="s">
        <v>225</v>
      </c>
      <c r="E157" t="s">
        <v>975</v>
      </c>
      <c r="F157" t="s">
        <v>976</v>
      </c>
      <c r="G157" t="s">
        <v>228</v>
      </c>
      <c r="H157" s="1">
        <v>37775</v>
      </c>
      <c r="I157" t="s">
        <v>230</v>
      </c>
      <c r="J157" t="s">
        <v>231</v>
      </c>
      <c r="K157" t="s">
        <v>232</v>
      </c>
      <c r="L157" t="s">
        <v>233</v>
      </c>
      <c r="M157" t="s">
        <v>234</v>
      </c>
      <c r="N157">
        <v>1</v>
      </c>
      <c r="O157" t="s">
        <v>281</v>
      </c>
      <c r="P157" t="s">
        <v>977</v>
      </c>
      <c r="Q157" t="s">
        <v>978</v>
      </c>
      <c r="R157" t="s">
        <v>339</v>
      </c>
      <c r="S157" t="s">
        <v>497</v>
      </c>
      <c r="T157" t="s">
        <v>240</v>
      </c>
      <c r="U157" t="str">
        <f>VLOOKUP(E157,FinalList!A:A,1,0)</f>
        <v>PETCT_11e258cc1f</v>
      </c>
    </row>
    <row r="158" spans="1:21" x14ac:dyDescent="0.3">
      <c r="A158" t="s">
        <v>979</v>
      </c>
      <c r="B158" t="s">
        <v>224</v>
      </c>
      <c r="C158" t="s">
        <v>225</v>
      </c>
      <c r="E158" t="s">
        <v>932</v>
      </c>
      <c r="F158" t="s">
        <v>933</v>
      </c>
      <c r="G158" t="s">
        <v>228</v>
      </c>
      <c r="H158" t="s">
        <v>934</v>
      </c>
      <c r="I158" t="s">
        <v>719</v>
      </c>
      <c r="J158" t="s">
        <v>243</v>
      </c>
      <c r="K158" t="s">
        <v>265</v>
      </c>
      <c r="L158" t="s">
        <v>266</v>
      </c>
      <c r="M158" t="s">
        <v>267</v>
      </c>
      <c r="N158">
        <v>1214</v>
      </c>
      <c r="O158" t="s">
        <v>980</v>
      </c>
      <c r="P158" t="s">
        <v>981</v>
      </c>
      <c r="Q158" t="s">
        <v>982</v>
      </c>
      <c r="R158" t="s">
        <v>339</v>
      </c>
      <c r="S158" t="s">
        <v>937</v>
      </c>
      <c r="T158" t="s">
        <v>240</v>
      </c>
      <c r="U158" t="str">
        <f>VLOOKUP(E158,FinalList!A:A,1,0)</f>
        <v>PETCT_108c1763d4</v>
      </c>
    </row>
    <row r="159" spans="1:21" x14ac:dyDescent="0.3">
      <c r="A159" t="s">
        <v>983</v>
      </c>
      <c r="B159" t="s">
        <v>224</v>
      </c>
      <c r="C159" t="s">
        <v>225</v>
      </c>
      <c r="E159" t="s">
        <v>984</v>
      </c>
      <c r="F159" t="s">
        <v>985</v>
      </c>
      <c r="G159" t="s">
        <v>228</v>
      </c>
      <c r="H159" s="1">
        <v>37997</v>
      </c>
      <c r="I159" t="s">
        <v>230</v>
      </c>
      <c r="J159" t="s">
        <v>231</v>
      </c>
      <c r="K159" t="s">
        <v>232</v>
      </c>
      <c r="L159" t="s">
        <v>233</v>
      </c>
      <c r="M159" t="s">
        <v>234</v>
      </c>
      <c r="N159">
        <v>1</v>
      </c>
      <c r="O159" t="s">
        <v>235</v>
      </c>
      <c r="P159" t="s">
        <v>986</v>
      </c>
      <c r="Q159" t="s">
        <v>987</v>
      </c>
      <c r="R159" t="s">
        <v>238</v>
      </c>
      <c r="S159" t="s">
        <v>988</v>
      </c>
      <c r="T159" t="s">
        <v>258</v>
      </c>
      <c r="U159" t="str">
        <f>VLOOKUP(E159,FinalList!A:A,1,0)</f>
        <v>PETCT_12025abab5</v>
      </c>
    </row>
    <row r="160" spans="1:21" x14ac:dyDescent="0.3">
      <c r="A160" t="s">
        <v>989</v>
      </c>
      <c r="B160" t="s">
        <v>224</v>
      </c>
      <c r="C160" t="s">
        <v>225</v>
      </c>
      <c r="E160" t="s">
        <v>975</v>
      </c>
      <c r="F160" t="s">
        <v>976</v>
      </c>
      <c r="G160" t="s">
        <v>228</v>
      </c>
      <c r="H160" s="1">
        <v>37775</v>
      </c>
      <c r="I160" t="s">
        <v>242</v>
      </c>
      <c r="J160" t="s">
        <v>243</v>
      </c>
      <c r="K160" t="s">
        <v>244</v>
      </c>
      <c r="L160" t="s">
        <v>245</v>
      </c>
      <c r="M160" t="s">
        <v>246</v>
      </c>
      <c r="N160">
        <v>284</v>
      </c>
      <c r="O160" t="s">
        <v>404</v>
      </c>
      <c r="P160" t="s">
        <v>990</v>
      </c>
      <c r="Q160" t="s">
        <v>991</v>
      </c>
      <c r="R160" t="s">
        <v>339</v>
      </c>
      <c r="S160" t="s">
        <v>497</v>
      </c>
      <c r="T160" t="s">
        <v>240</v>
      </c>
      <c r="U160" t="str">
        <f>VLOOKUP(E160,FinalList!A:A,1,0)</f>
        <v>PETCT_11e258cc1f</v>
      </c>
    </row>
    <row r="161" spans="1:21" x14ac:dyDescent="0.3">
      <c r="A161" t="s">
        <v>992</v>
      </c>
      <c r="B161" t="s">
        <v>224</v>
      </c>
      <c r="C161" t="s">
        <v>225</v>
      </c>
      <c r="E161" t="s">
        <v>975</v>
      </c>
      <c r="F161" t="s">
        <v>976</v>
      </c>
      <c r="G161" t="s">
        <v>228</v>
      </c>
      <c r="H161" s="1">
        <v>37775</v>
      </c>
      <c r="I161" t="s">
        <v>264</v>
      </c>
      <c r="J161" t="s">
        <v>243</v>
      </c>
      <c r="K161" t="s">
        <v>265</v>
      </c>
      <c r="L161" t="s">
        <v>266</v>
      </c>
      <c r="M161" t="s">
        <v>267</v>
      </c>
      <c r="N161">
        <v>340</v>
      </c>
      <c r="O161" t="s">
        <v>397</v>
      </c>
      <c r="P161" t="s">
        <v>993</v>
      </c>
      <c r="Q161" t="s">
        <v>994</v>
      </c>
      <c r="R161" t="s">
        <v>339</v>
      </c>
      <c r="S161" t="s">
        <v>497</v>
      </c>
      <c r="T161" t="s">
        <v>240</v>
      </c>
      <c r="U161" t="str">
        <f>VLOOKUP(E161,FinalList!A:A,1,0)</f>
        <v>PETCT_11e258cc1f</v>
      </c>
    </row>
    <row r="162" spans="1:21" x14ac:dyDescent="0.3">
      <c r="A162" t="s">
        <v>995</v>
      </c>
      <c r="B162" t="s">
        <v>224</v>
      </c>
      <c r="C162" t="s">
        <v>225</v>
      </c>
      <c r="E162" t="s">
        <v>984</v>
      </c>
      <c r="F162" t="s">
        <v>985</v>
      </c>
      <c r="G162" t="s">
        <v>228</v>
      </c>
      <c r="H162" s="1">
        <v>37997</v>
      </c>
      <c r="I162" t="s">
        <v>242</v>
      </c>
      <c r="J162" t="s">
        <v>243</v>
      </c>
      <c r="K162" t="s">
        <v>244</v>
      </c>
      <c r="L162" t="s">
        <v>245</v>
      </c>
      <c r="M162" t="s">
        <v>246</v>
      </c>
      <c r="N162">
        <v>326</v>
      </c>
      <c r="O162" t="s">
        <v>247</v>
      </c>
      <c r="P162" t="s">
        <v>996</v>
      </c>
      <c r="Q162" t="s">
        <v>997</v>
      </c>
      <c r="R162" t="s">
        <v>238</v>
      </c>
      <c r="S162" t="s">
        <v>988</v>
      </c>
      <c r="T162" t="s">
        <v>258</v>
      </c>
      <c r="U162" t="str">
        <f>VLOOKUP(E162,FinalList!A:A,1,0)</f>
        <v>PETCT_12025abab5</v>
      </c>
    </row>
    <row r="163" spans="1:21" x14ac:dyDescent="0.3">
      <c r="A163" t="s">
        <v>998</v>
      </c>
      <c r="B163" t="s">
        <v>224</v>
      </c>
      <c r="C163" t="s">
        <v>225</v>
      </c>
      <c r="E163" t="s">
        <v>984</v>
      </c>
      <c r="F163" t="s">
        <v>985</v>
      </c>
      <c r="G163" t="s">
        <v>228</v>
      </c>
      <c r="H163" s="1">
        <v>37997</v>
      </c>
      <c r="I163" t="s">
        <v>285</v>
      </c>
      <c r="J163" t="s">
        <v>243</v>
      </c>
      <c r="K163" t="s">
        <v>265</v>
      </c>
      <c r="L163" t="s">
        <v>266</v>
      </c>
      <c r="M163" t="s">
        <v>267</v>
      </c>
      <c r="N163">
        <v>391</v>
      </c>
      <c r="O163" t="s">
        <v>506</v>
      </c>
      <c r="P163" t="s">
        <v>999</v>
      </c>
      <c r="Q163" t="s">
        <v>1000</v>
      </c>
      <c r="R163" t="s">
        <v>238</v>
      </c>
      <c r="S163" t="s">
        <v>988</v>
      </c>
      <c r="T163" t="s">
        <v>258</v>
      </c>
      <c r="U163" t="str">
        <f>VLOOKUP(E163,FinalList!A:A,1,0)</f>
        <v>PETCT_12025abab5</v>
      </c>
    </row>
    <row r="164" spans="1:21" x14ac:dyDescent="0.3">
      <c r="A164" t="s">
        <v>1001</v>
      </c>
      <c r="B164" t="s">
        <v>224</v>
      </c>
      <c r="C164" t="s">
        <v>225</v>
      </c>
      <c r="E164" t="s">
        <v>1002</v>
      </c>
      <c r="F164" t="s">
        <v>1003</v>
      </c>
      <c r="G164" t="s">
        <v>228</v>
      </c>
      <c r="H164" s="1">
        <v>38543</v>
      </c>
      <c r="I164" t="s">
        <v>230</v>
      </c>
      <c r="J164" t="s">
        <v>231</v>
      </c>
      <c r="K164" t="s">
        <v>232</v>
      </c>
      <c r="L164" t="s">
        <v>233</v>
      </c>
      <c r="M164" t="s">
        <v>234</v>
      </c>
      <c r="N164">
        <v>1</v>
      </c>
      <c r="O164" t="s">
        <v>1004</v>
      </c>
      <c r="P164" t="s">
        <v>1005</v>
      </c>
      <c r="Q164" t="s">
        <v>1006</v>
      </c>
      <c r="R164" t="s">
        <v>238</v>
      </c>
      <c r="S164" t="s">
        <v>1007</v>
      </c>
      <c r="T164" t="s">
        <v>258</v>
      </c>
      <c r="U164" t="str">
        <f>VLOOKUP(E164,FinalList!A:A,1,0)</f>
        <v>PETCT_1253499c80</v>
      </c>
    </row>
    <row r="165" spans="1:21" x14ac:dyDescent="0.3">
      <c r="A165" t="s">
        <v>1008</v>
      </c>
      <c r="B165" t="s">
        <v>224</v>
      </c>
      <c r="C165" t="s">
        <v>225</v>
      </c>
      <c r="E165" t="s">
        <v>1009</v>
      </c>
      <c r="F165" t="s">
        <v>1010</v>
      </c>
      <c r="G165" t="s">
        <v>228</v>
      </c>
      <c r="H165" t="s">
        <v>1011</v>
      </c>
      <c r="I165" t="s">
        <v>242</v>
      </c>
      <c r="J165" t="s">
        <v>243</v>
      </c>
      <c r="K165" t="s">
        <v>244</v>
      </c>
      <c r="L165" t="s">
        <v>245</v>
      </c>
      <c r="M165" t="s">
        <v>246</v>
      </c>
      <c r="N165">
        <v>300</v>
      </c>
      <c r="O165" t="s">
        <v>1012</v>
      </c>
      <c r="P165" t="s">
        <v>1013</v>
      </c>
      <c r="Q165" t="s">
        <v>1014</v>
      </c>
      <c r="R165" t="s">
        <v>238</v>
      </c>
      <c r="S165" t="s">
        <v>937</v>
      </c>
      <c r="T165" t="s">
        <v>240</v>
      </c>
      <c r="U165" t="str">
        <f>VLOOKUP(E165,FinalList!A:A,1,0)</f>
        <v>PETCT_1285b86bea</v>
      </c>
    </row>
    <row r="166" spans="1:21" x14ac:dyDescent="0.3">
      <c r="A166" t="s">
        <v>1015</v>
      </c>
      <c r="B166" t="s">
        <v>224</v>
      </c>
      <c r="C166" t="s">
        <v>225</v>
      </c>
      <c r="E166" t="s">
        <v>1009</v>
      </c>
      <c r="F166" t="s">
        <v>1010</v>
      </c>
      <c r="G166" t="s">
        <v>228</v>
      </c>
      <c r="H166" t="s">
        <v>1011</v>
      </c>
      <c r="I166" t="s">
        <v>230</v>
      </c>
      <c r="J166" t="s">
        <v>231</v>
      </c>
      <c r="K166" t="s">
        <v>232</v>
      </c>
      <c r="L166" t="s">
        <v>233</v>
      </c>
      <c r="M166" t="s">
        <v>234</v>
      </c>
      <c r="N166">
        <v>1</v>
      </c>
      <c r="O166" t="s">
        <v>1016</v>
      </c>
      <c r="P166" t="s">
        <v>1017</v>
      </c>
      <c r="Q166" t="s">
        <v>1018</v>
      </c>
      <c r="R166" t="s">
        <v>238</v>
      </c>
      <c r="S166" t="s">
        <v>937</v>
      </c>
      <c r="T166" t="s">
        <v>240</v>
      </c>
      <c r="U166" t="str">
        <f>VLOOKUP(E166,FinalList!A:A,1,0)</f>
        <v>PETCT_1285b86bea</v>
      </c>
    </row>
    <row r="167" spans="1:21" x14ac:dyDescent="0.3">
      <c r="A167" t="s">
        <v>1019</v>
      </c>
      <c r="B167" t="s">
        <v>224</v>
      </c>
      <c r="C167" t="s">
        <v>225</v>
      </c>
      <c r="E167" t="s">
        <v>1002</v>
      </c>
      <c r="F167" t="s">
        <v>1003</v>
      </c>
      <c r="G167" t="s">
        <v>228</v>
      </c>
      <c r="H167" s="1">
        <v>38543</v>
      </c>
      <c r="I167" t="s">
        <v>242</v>
      </c>
      <c r="J167" t="s">
        <v>243</v>
      </c>
      <c r="K167" t="s">
        <v>244</v>
      </c>
      <c r="L167" t="s">
        <v>245</v>
      </c>
      <c r="M167" t="s">
        <v>246</v>
      </c>
      <c r="N167">
        <v>653</v>
      </c>
      <c r="O167" t="s">
        <v>1020</v>
      </c>
      <c r="P167" t="s">
        <v>1021</v>
      </c>
      <c r="Q167" t="s">
        <v>1022</v>
      </c>
      <c r="R167" t="s">
        <v>238</v>
      </c>
      <c r="S167" t="s">
        <v>1007</v>
      </c>
      <c r="T167" t="s">
        <v>258</v>
      </c>
      <c r="U167" t="str">
        <f>VLOOKUP(E167,FinalList!A:A,1,0)</f>
        <v>PETCT_1253499c80</v>
      </c>
    </row>
    <row r="168" spans="1:21" x14ac:dyDescent="0.3">
      <c r="A168" t="s">
        <v>1023</v>
      </c>
      <c r="B168" t="s">
        <v>224</v>
      </c>
      <c r="C168" t="s">
        <v>225</v>
      </c>
      <c r="E168" t="s">
        <v>1024</v>
      </c>
      <c r="F168" t="s">
        <v>1025</v>
      </c>
      <c r="G168" t="s">
        <v>228</v>
      </c>
      <c r="H168" t="s">
        <v>1026</v>
      </c>
      <c r="I168" t="s">
        <v>230</v>
      </c>
      <c r="J168" t="s">
        <v>231</v>
      </c>
      <c r="K168" t="s">
        <v>232</v>
      </c>
      <c r="L168" t="s">
        <v>233</v>
      </c>
      <c r="M168" t="s">
        <v>234</v>
      </c>
      <c r="N168">
        <v>1</v>
      </c>
      <c r="O168" t="s">
        <v>1027</v>
      </c>
      <c r="P168" t="s">
        <v>1028</v>
      </c>
      <c r="Q168" t="s">
        <v>1029</v>
      </c>
      <c r="R168" t="s">
        <v>238</v>
      </c>
      <c r="S168" t="s">
        <v>279</v>
      </c>
      <c r="T168" t="s">
        <v>258</v>
      </c>
      <c r="U168" t="str">
        <f>VLOOKUP(E168,FinalList!A:A,1,0)</f>
        <v>PETCT_1291700093</v>
      </c>
    </row>
    <row r="169" spans="1:21" x14ac:dyDescent="0.3">
      <c r="A169" t="s">
        <v>1030</v>
      </c>
      <c r="B169" t="s">
        <v>224</v>
      </c>
      <c r="C169" t="s">
        <v>225</v>
      </c>
      <c r="E169" t="s">
        <v>1002</v>
      </c>
      <c r="F169" t="s">
        <v>1003</v>
      </c>
      <c r="G169" t="s">
        <v>228</v>
      </c>
      <c r="H169" s="1">
        <v>38543</v>
      </c>
      <c r="I169" t="s">
        <v>285</v>
      </c>
      <c r="J169" t="s">
        <v>243</v>
      </c>
      <c r="K169" t="s">
        <v>265</v>
      </c>
      <c r="L169" t="s">
        <v>266</v>
      </c>
      <c r="M169" t="s">
        <v>267</v>
      </c>
      <c r="N169">
        <v>783</v>
      </c>
      <c r="O169" t="s">
        <v>1031</v>
      </c>
      <c r="P169" t="s">
        <v>1032</v>
      </c>
      <c r="Q169" t="s">
        <v>1033</v>
      </c>
      <c r="R169" t="s">
        <v>238</v>
      </c>
      <c r="S169" t="s">
        <v>1007</v>
      </c>
      <c r="T169" t="s">
        <v>258</v>
      </c>
      <c r="U169" t="str">
        <f>VLOOKUP(E169,FinalList!A:A,1,0)</f>
        <v>PETCT_1253499c80</v>
      </c>
    </row>
    <row r="170" spans="1:21" x14ac:dyDescent="0.3">
      <c r="A170" t="s">
        <v>1034</v>
      </c>
      <c r="B170" t="s">
        <v>224</v>
      </c>
      <c r="C170" t="s">
        <v>225</v>
      </c>
      <c r="E170" t="s">
        <v>1009</v>
      </c>
      <c r="F170" t="s">
        <v>1010</v>
      </c>
      <c r="G170" t="s">
        <v>228</v>
      </c>
      <c r="H170" t="s">
        <v>1011</v>
      </c>
      <c r="I170" t="s">
        <v>285</v>
      </c>
      <c r="J170" t="s">
        <v>243</v>
      </c>
      <c r="K170" t="s">
        <v>265</v>
      </c>
      <c r="L170" t="s">
        <v>266</v>
      </c>
      <c r="M170" t="s">
        <v>267</v>
      </c>
      <c r="N170">
        <v>360</v>
      </c>
      <c r="O170" t="s">
        <v>1035</v>
      </c>
      <c r="P170" t="s">
        <v>1036</v>
      </c>
      <c r="Q170" t="s">
        <v>1037</v>
      </c>
      <c r="R170" t="s">
        <v>238</v>
      </c>
      <c r="S170" t="s">
        <v>937</v>
      </c>
      <c r="T170" t="s">
        <v>240</v>
      </c>
      <c r="U170" t="str">
        <f>VLOOKUP(E170,FinalList!A:A,1,0)</f>
        <v>PETCT_1285b86bea</v>
      </c>
    </row>
    <row r="171" spans="1:21" x14ac:dyDescent="0.3">
      <c r="A171" t="s">
        <v>1038</v>
      </c>
      <c r="B171" t="s">
        <v>224</v>
      </c>
      <c r="C171" t="s">
        <v>225</v>
      </c>
      <c r="E171" t="s">
        <v>1039</v>
      </c>
      <c r="F171" t="s">
        <v>1040</v>
      </c>
      <c r="G171" t="s">
        <v>228</v>
      </c>
      <c r="H171" t="s">
        <v>1041</v>
      </c>
      <c r="I171" t="s">
        <v>230</v>
      </c>
      <c r="J171" t="s">
        <v>231</v>
      </c>
      <c r="K171" t="s">
        <v>232</v>
      </c>
      <c r="L171" t="s">
        <v>233</v>
      </c>
      <c r="M171" t="s">
        <v>234</v>
      </c>
      <c r="N171">
        <v>1</v>
      </c>
      <c r="O171" t="s">
        <v>235</v>
      </c>
      <c r="P171" t="s">
        <v>1042</v>
      </c>
      <c r="Q171" t="s">
        <v>1043</v>
      </c>
      <c r="R171" t="s">
        <v>278</v>
      </c>
      <c r="S171" t="s">
        <v>439</v>
      </c>
      <c r="T171" t="s">
        <v>240</v>
      </c>
      <c r="U171" t="str">
        <f>VLOOKUP(E171,FinalList!A:A,1,0)</f>
        <v>PETCT_13b40a817b</v>
      </c>
    </row>
    <row r="172" spans="1:21" x14ac:dyDescent="0.3">
      <c r="A172" t="s">
        <v>1044</v>
      </c>
      <c r="B172" t="s">
        <v>224</v>
      </c>
      <c r="C172" t="s">
        <v>225</v>
      </c>
      <c r="E172" t="s">
        <v>1024</v>
      </c>
      <c r="F172" t="s">
        <v>1025</v>
      </c>
      <c r="G172" t="s">
        <v>228</v>
      </c>
      <c r="H172" t="s">
        <v>1026</v>
      </c>
      <c r="I172" t="s">
        <v>242</v>
      </c>
      <c r="J172" t="s">
        <v>243</v>
      </c>
      <c r="K172" t="s">
        <v>244</v>
      </c>
      <c r="L172" t="s">
        <v>245</v>
      </c>
      <c r="M172" t="s">
        <v>246</v>
      </c>
      <c r="N172">
        <v>368</v>
      </c>
      <c r="O172" t="s">
        <v>1045</v>
      </c>
      <c r="P172" t="s">
        <v>1046</v>
      </c>
      <c r="Q172" t="s">
        <v>1047</v>
      </c>
      <c r="R172" t="s">
        <v>238</v>
      </c>
      <c r="S172" t="s">
        <v>279</v>
      </c>
      <c r="T172" t="s">
        <v>258</v>
      </c>
      <c r="U172" t="str">
        <f>VLOOKUP(E172,FinalList!A:A,1,0)</f>
        <v>PETCT_1291700093</v>
      </c>
    </row>
    <row r="173" spans="1:21" x14ac:dyDescent="0.3">
      <c r="A173" t="s">
        <v>1048</v>
      </c>
      <c r="B173" t="s">
        <v>224</v>
      </c>
      <c r="C173" t="s">
        <v>225</v>
      </c>
      <c r="E173" t="s">
        <v>1024</v>
      </c>
      <c r="F173" t="s">
        <v>1025</v>
      </c>
      <c r="G173" t="s">
        <v>228</v>
      </c>
      <c r="H173" t="s">
        <v>1026</v>
      </c>
      <c r="I173" t="s">
        <v>264</v>
      </c>
      <c r="J173" t="s">
        <v>243</v>
      </c>
      <c r="K173" t="s">
        <v>265</v>
      </c>
      <c r="L173" t="s">
        <v>266</v>
      </c>
      <c r="M173" t="s">
        <v>267</v>
      </c>
      <c r="N173">
        <v>441</v>
      </c>
      <c r="O173" t="s">
        <v>1049</v>
      </c>
      <c r="P173" t="s">
        <v>1050</v>
      </c>
      <c r="Q173" t="s">
        <v>1051</v>
      </c>
      <c r="R173" t="s">
        <v>238</v>
      </c>
      <c r="S173" t="s">
        <v>279</v>
      </c>
      <c r="T173" t="s">
        <v>258</v>
      </c>
      <c r="U173" t="str">
        <f>VLOOKUP(E173,FinalList!A:A,1,0)</f>
        <v>PETCT_1291700093</v>
      </c>
    </row>
    <row r="174" spans="1:21" x14ac:dyDescent="0.3">
      <c r="A174" t="s">
        <v>1052</v>
      </c>
      <c r="B174" t="s">
        <v>224</v>
      </c>
      <c r="C174" t="s">
        <v>225</v>
      </c>
      <c r="E174" t="s">
        <v>1053</v>
      </c>
      <c r="F174" t="s">
        <v>1054</v>
      </c>
      <c r="G174" t="s">
        <v>228</v>
      </c>
      <c r="H174" s="1">
        <v>37842</v>
      </c>
      <c r="I174" t="s">
        <v>230</v>
      </c>
      <c r="J174" t="s">
        <v>231</v>
      </c>
      <c r="K174" t="s">
        <v>232</v>
      </c>
      <c r="L174" t="s">
        <v>233</v>
      </c>
      <c r="M174" t="s">
        <v>234</v>
      </c>
      <c r="N174">
        <v>1</v>
      </c>
      <c r="O174" t="s">
        <v>281</v>
      </c>
      <c r="P174" t="s">
        <v>1055</v>
      </c>
      <c r="Q174" t="s">
        <v>1056</v>
      </c>
      <c r="R174" t="s">
        <v>339</v>
      </c>
      <c r="S174" t="s">
        <v>279</v>
      </c>
      <c r="T174" t="s">
        <v>240</v>
      </c>
      <c r="U174" t="str">
        <f>VLOOKUP(E174,FinalList!A:A,1,0)</f>
        <v>PETCT_13d0984c93</v>
      </c>
    </row>
    <row r="175" spans="1:21" x14ac:dyDescent="0.3">
      <c r="A175" t="s">
        <v>1057</v>
      </c>
      <c r="B175" t="s">
        <v>224</v>
      </c>
      <c r="C175" t="s">
        <v>225</v>
      </c>
      <c r="E175" t="s">
        <v>1039</v>
      </c>
      <c r="F175" t="s">
        <v>1040</v>
      </c>
      <c r="G175" t="s">
        <v>228</v>
      </c>
      <c r="H175" t="s">
        <v>1041</v>
      </c>
      <c r="I175" t="s">
        <v>242</v>
      </c>
      <c r="J175" t="s">
        <v>243</v>
      </c>
      <c r="K175" t="s">
        <v>244</v>
      </c>
      <c r="L175" t="s">
        <v>245</v>
      </c>
      <c r="M175" t="s">
        <v>246</v>
      </c>
      <c r="N175">
        <v>326</v>
      </c>
      <c r="O175" t="s">
        <v>318</v>
      </c>
      <c r="P175" t="s">
        <v>1058</v>
      </c>
      <c r="Q175" t="s">
        <v>1059</v>
      </c>
      <c r="R175" t="s">
        <v>278</v>
      </c>
      <c r="S175" t="s">
        <v>439</v>
      </c>
      <c r="T175" t="s">
        <v>240</v>
      </c>
      <c r="U175" t="str">
        <f>VLOOKUP(E175,FinalList!A:A,1,0)</f>
        <v>PETCT_13b40a817b</v>
      </c>
    </row>
    <row r="176" spans="1:21" x14ac:dyDescent="0.3">
      <c r="A176" t="s">
        <v>1060</v>
      </c>
      <c r="B176" t="s">
        <v>224</v>
      </c>
      <c r="C176" t="s">
        <v>225</v>
      </c>
      <c r="E176" t="s">
        <v>1053</v>
      </c>
      <c r="F176" t="s">
        <v>1054</v>
      </c>
      <c r="G176" t="s">
        <v>228</v>
      </c>
      <c r="H176" s="1">
        <v>37842</v>
      </c>
      <c r="I176" t="s">
        <v>242</v>
      </c>
      <c r="J176" t="s">
        <v>243</v>
      </c>
      <c r="K176" t="s">
        <v>244</v>
      </c>
      <c r="L176" t="s">
        <v>245</v>
      </c>
      <c r="M176" t="s">
        <v>246</v>
      </c>
      <c r="N176">
        <v>284</v>
      </c>
      <c r="O176" t="s">
        <v>391</v>
      </c>
      <c r="P176" t="s">
        <v>1061</v>
      </c>
      <c r="Q176" t="s">
        <v>1062</v>
      </c>
      <c r="R176" t="s">
        <v>339</v>
      </c>
      <c r="S176" t="s">
        <v>279</v>
      </c>
      <c r="T176" t="s">
        <v>240</v>
      </c>
      <c r="U176" t="str">
        <f>VLOOKUP(E176,FinalList!A:A,1,0)</f>
        <v>PETCT_13d0984c93</v>
      </c>
    </row>
    <row r="177" spans="1:21" x14ac:dyDescent="0.3">
      <c r="A177" t="s">
        <v>1063</v>
      </c>
      <c r="B177" t="s">
        <v>224</v>
      </c>
      <c r="C177" t="s">
        <v>225</v>
      </c>
      <c r="E177" t="s">
        <v>1053</v>
      </c>
      <c r="F177" t="s">
        <v>1054</v>
      </c>
      <c r="G177" t="s">
        <v>228</v>
      </c>
      <c r="H177" s="1">
        <v>37842</v>
      </c>
      <c r="I177" t="s">
        <v>264</v>
      </c>
      <c r="J177" t="s">
        <v>243</v>
      </c>
      <c r="K177" t="s">
        <v>265</v>
      </c>
      <c r="L177" t="s">
        <v>266</v>
      </c>
      <c r="M177" t="s">
        <v>267</v>
      </c>
      <c r="N177">
        <v>340</v>
      </c>
      <c r="O177" t="s">
        <v>397</v>
      </c>
      <c r="P177" t="s">
        <v>1064</v>
      </c>
      <c r="Q177" t="s">
        <v>1065</v>
      </c>
      <c r="R177" t="s">
        <v>339</v>
      </c>
      <c r="S177" t="s">
        <v>279</v>
      </c>
      <c r="T177" t="s">
        <v>240</v>
      </c>
      <c r="U177" t="str">
        <f>VLOOKUP(E177,FinalList!A:A,1,0)</f>
        <v>PETCT_13d0984c93</v>
      </c>
    </row>
    <row r="178" spans="1:21" x14ac:dyDescent="0.3">
      <c r="A178" t="s">
        <v>1066</v>
      </c>
      <c r="B178" t="s">
        <v>224</v>
      </c>
      <c r="C178" t="s">
        <v>225</v>
      </c>
      <c r="E178" t="s">
        <v>1067</v>
      </c>
      <c r="F178" t="s">
        <v>1068</v>
      </c>
      <c r="G178" t="s">
        <v>228</v>
      </c>
      <c r="H178" t="s">
        <v>1069</v>
      </c>
      <c r="I178" t="s">
        <v>230</v>
      </c>
      <c r="J178" t="s">
        <v>231</v>
      </c>
      <c r="K178" t="s">
        <v>232</v>
      </c>
      <c r="L178" t="s">
        <v>233</v>
      </c>
      <c r="M178" t="s">
        <v>234</v>
      </c>
      <c r="N178">
        <v>1</v>
      </c>
      <c r="O178" t="s">
        <v>1070</v>
      </c>
      <c r="P178" t="s">
        <v>1071</v>
      </c>
      <c r="Q178" t="s">
        <v>1072</v>
      </c>
      <c r="R178" t="s">
        <v>238</v>
      </c>
      <c r="S178" t="s">
        <v>357</v>
      </c>
      <c r="T178" t="s">
        <v>240</v>
      </c>
      <c r="U178" t="str">
        <f>VLOOKUP(E178,FinalList!A:A,1,0)</f>
        <v>PETCT_13f476b02b</v>
      </c>
    </row>
    <row r="179" spans="1:21" x14ac:dyDescent="0.3">
      <c r="A179" t="s">
        <v>1073</v>
      </c>
      <c r="B179" t="s">
        <v>224</v>
      </c>
      <c r="C179" t="s">
        <v>225</v>
      </c>
      <c r="E179" t="s">
        <v>1039</v>
      </c>
      <c r="F179" t="s">
        <v>1040</v>
      </c>
      <c r="G179" t="s">
        <v>228</v>
      </c>
      <c r="H179" t="s">
        <v>1041</v>
      </c>
      <c r="I179" t="s">
        <v>313</v>
      </c>
      <c r="J179" t="s">
        <v>243</v>
      </c>
      <c r="K179" t="s">
        <v>265</v>
      </c>
      <c r="L179" t="s">
        <v>266</v>
      </c>
      <c r="M179" t="s">
        <v>267</v>
      </c>
      <c r="N179">
        <v>978</v>
      </c>
      <c r="O179" t="s">
        <v>1074</v>
      </c>
      <c r="P179" t="s">
        <v>1075</v>
      </c>
      <c r="Q179" t="s">
        <v>1076</v>
      </c>
      <c r="R179" t="s">
        <v>278</v>
      </c>
      <c r="S179" t="s">
        <v>439</v>
      </c>
      <c r="T179" t="s">
        <v>240</v>
      </c>
      <c r="U179" t="str">
        <f>VLOOKUP(E179,FinalList!A:A,1,0)</f>
        <v>PETCT_13b40a817b</v>
      </c>
    </row>
    <row r="180" spans="1:21" hidden="1" x14ac:dyDescent="0.3">
      <c r="A180" t="s">
        <v>1077</v>
      </c>
      <c r="B180" t="s">
        <v>224</v>
      </c>
      <c r="C180" t="s">
        <v>225</v>
      </c>
      <c r="E180" t="s">
        <v>1078</v>
      </c>
      <c r="F180" t="s">
        <v>1079</v>
      </c>
      <c r="G180" t="s">
        <v>482</v>
      </c>
      <c r="H180" s="1">
        <v>37624</v>
      </c>
      <c r="I180" t="s">
        <v>230</v>
      </c>
      <c r="J180" t="s">
        <v>231</v>
      </c>
      <c r="K180" t="s">
        <v>232</v>
      </c>
      <c r="L180" t="s">
        <v>233</v>
      </c>
      <c r="M180" t="s">
        <v>234</v>
      </c>
      <c r="N180">
        <v>1</v>
      </c>
      <c r="O180" t="s">
        <v>1080</v>
      </c>
      <c r="P180" t="s">
        <v>1081</v>
      </c>
      <c r="Q180" t="s">
        <v>1082</v>
      </c>
      <c r="R180" t="s">
        <v>296</v>
      </c>
      <c r="S180" t="s">
        <v>988</v>
      </c>
      <c r="T180" t="s">
        <v>258</v>
      </c>
      <c r="U180" t="e">
        <f>VLOOKUP(E180,FinalList!A:A,1,0)</f>
        <v>#N/A</v>
      </c>
    </row>
    <row r="181" spans="1:21" x14ac:dyDescent="0.3">
      <c r="A181" t="s">
        <v>1083</v>
      </c>
      <c r="B181" t="s">
        <v>224</v>
      </c>
      <c r="C181" t="s">
        <v>225</v>
      </c>
      <c r="E181" t="s">
        <v>1067</v>
      </c>
      <c r="F181" t="s">
        <v>1068</v>
      </c>
      <c r="G181" t="s">
        <v>228</v>
      </c>
      <c r="H181" t="s">
        <v>1069</v>
      </c>
      <c r="I181" t="s">
        <v>242</v>
      </c>
      <c r="J181" t="s">
        <v>243</v>
      </c>
      <c r="K181" t="s">
        <v>244</v>
      </c>
      <c r="L181" t="s">
        <v>245</v>
      </c>
      <c r="M181" t="s">
        <v>246</v>
      </c>
      <c r="N181">
        <v>535</v>
      </c>
      <c r="O181" t="s">
        <v>1084</v>
      </c>
      <c r="P181" t="s">
        <v>1085</v>
      </c>
      <c r="Q181" t="s">
        <v>1086</v>
      </c>
      <c r="R181" t="s">
        <v>238</v>
      </c>
      <c r="S181" t="s">
        <v>357</v>
      </c>
      <c r="T181" t="s">
        <v>240</v>
      </c>
      <c r="U181" t="str">
        <f>VLOOKUP(E181,FinalList!A:A,1,0)</f>
        <v>PETCT_13f476b02b</v>
      </c>
    </row>
    <row r="182" spans="1:21" hidden="1" x14ac:dyDescent="0.3">
      <c r="A182" t="s">
        <v>1087</v>
      </c>
      <c r="B182" t="s">
        <v>224</v>
      </c>
      <c r="C182" t="s">
        <v>225</v>
      </c>
      <c r="E182" t="s">
        <v>1078</v>
      </c>
      <c r="F182" t="s">
        <v>1079</v>
      </c>
      <c r="G182" t="s">
        <v>482</v>
      </c>
      <c r="H182" s="1">
        <v>37624</v>
      </c>
      <c r="I182" t="s">
        <v>633</v>
      </c>
      <c r="J182" t="s">
        <v>243</v>
      </c>
      <c r="K182" t="s">
        <v>265</v>
      </c>
      <c r="L182" t="s">
        <v>266</v>
      </c>
      <c r="M182" t="s">
        <v>267</v>
      </c>
      <c r="N182">
        <v>793</v>
      </c>
      <c r="O182" t="s">
        <v>1088</v>
      </c>
      <c r="P182" t="s">
        <v>1089</v>
      </c>
      <c r="Q182" t="s">
        <v>1090</v>
      </c>
      <c r="R182" t="s">
        <v>296</v>
      </c>
      <c r="S182" t="s">
        <v>988</v>
      </c>
      <c r="T182" t="s">
        <v>258</v>
      </c>
      <c r="U182" t="e">
        <f>VLOOKUP(E182,FinalList!A:A,1,0)</f>
        <v>#N/A</v>
      </c>
    </row>
    <row r="183" spans="1:21" x14ac:dyDescent="0.3">
      <c r="A183" t="s">
        <v>1091</v>
      </c>
      <c r="B183" t="s">
        <v>224</v>
      </c>
      <c r="C183" t="s">
        <v>225</v>
      </c>
      <c r="E183" t="s">
        <v>1092</v>
      </c>
      <c r="F183" t="s">
        <v>1093</v>
      </c>
      <c r="G183" t="s">
        <v>228</v>
      </c>
      <c r="H183" t="s">
        <v>1094</v>
      </c>
      <c r="I183" t="s">
        <v>230</v>
      </c>
      <c r="J183" t="s">
        <v>231</v>
      </c>
      <c r="K183" t="s">
        <v>232</v>
      </c>
      <c r="L183" t="s">
        <v>233</v>
      </c>
      <c r="M183" t="s">
        <v>234</v>
      </c>
      <c r="N183">
        <v>1</v>
      </c>
      <c r="O183" t="s">
        <v>235</v>
      </c>
      <c r="P183" t="s">
        <v>1095</v>
      </c>
      <c r="Q183" t="s">
        <v>1096</v>
      </c>
      <c r="R183" t="s">
        <v>278</v>
      </c>
      <c r="S183" t="s">
        <v>1097</v>
      </c>
      <c r="T183" t="s">
        <v>258</v>
      </c>
      <c r="U183" t="str">
        <f>VLOOKUP(E183,FinalList!A:A,1,0)</f>
        <v>PETCT_1472967bef</v>
      </c>
    </row>
    <row r="184" spans="1:21" hidden="1" x14ac:dyDescent="0.3">
      <c r="A184" t="s">
        <v>1098</v>
      </c>
      <c r="B184" t="s">
        <v>224</v>
      </c>
      <c r="C184" t="s">
        <v>225</v>
      </c>
      <c r="E184" t="s">
        <v>1078</v>
      </c>
      <c r="F184" t="s">
        <v>1079</v>
      </c>
      <c r="G184" t="s">
        <v>482</v>
      </c>
      <c r="H184" s="1">
        <v>37624</v>
      </c>
      <c r="I184" t="s">
        <v>242</v>
      </c>
      <c r="J184" t="s">
        <v>243</v>
      </c>
      <c r="K184" t="s">
        <v>244</v>
      </c>
      <c r="L184" t="s">
        <v>245</v>
      </c>
      <c r="M184" t="s">
        <v>246</v>
      </c>
      <c r="N184">
        <v>661</v>
      </c>
      <c r="O184" t="s">
        <v>1099</v>
      </c>
      <c r="P184" t="s">
        <v>1100</v>
      </c>
      <c r="Q184" t="s">
        <v>1101</v>
      </c>
      <c r="R184" t="s">
        <v>296</v>
      </c>
      <c r="S184" t="s">
        <v>988</v>
      </c>
      <c r="T184" t="s">
        <v>258</v>
      </c>
      <c r="U184" t="e">
        <f>VLOOKUP(E184,FinalList!A:A,1,0)</f>
        <v>#N/A</v>
      </c>
    </row>
    <row r="185" spans="1:21" x14ac:dyDescent="0.3">
      <c r="A185" t="s">
        <v>1102</v>
      </c>
      <c r="B185" t="s">
        <v>224</v>
      </c>
      <c r="C185" t="s">
        <v>225</v>
      </c>
      <c r="E185" t="s">
        <v>1092</v>
      </c>
      <c r="F185" t="s">
        <v>1093</v>
      </c>
      <c r="G185" t="s">
        <v>228</v>
      </c>
      <c r="H185" t="s">
        <v>1094</v>
      </c>
      <c r="I185" t="s">
        <v>264</v>
      </c>
      <c r="J185" t="s">
        <v>243</v>
      </c>
      <c r="K185" t="s">
        <v>265</v>
      </c>
      <c r="L185" t="s">
        <v>266</v>
      </c>
      <c r="M185" t="s">
        <v>267</v>
      </c>
      <c r="N185">
        <v>391</v>
      </c>
      <c r="O185" t="s">
        <v>268</v>
      </c>
      <c r="P185" t="s">
        <v>1103</v>
      </c>
      <c r="Q185" t="s">
        <v>1104</v>
      </c>
      <c r="R185" t="s">
        <v>278</v>
      </c>
      <c r="S185" t="s">
        <v>1097</v>
      </c>
      <c r="T185" t="s">
        <v>258</v>
      </c>
      <c r="U185" t="str">
        <f>VLOOKUP(E185,FinalList!A:A,1,0)</f>
        <v>PETCT_1472967bef</v>
      </c>
    </row>
    <row r="186" spans="1:21" x14ac:dyDescent="0.3">
      <c r="A186" t="s">
        <v>1105</v>
      </c>
      <c r="B186" t="s">
        <v>224</v>
      </c>
      <c r="C186" t="s">
        <v>225</v>
      </c>
      <c r="E186" t="s">
        <v>1067</v>
      </c>
      <c r="F186" t="s">
        <v>1068</v>
      </c>
      <c r="G186" t="s">
        <v>228</v>
      </c>
      <c r="H186" t="s">
        <v>1069</v>
      </c>
      <c r="I186" t="s">
        <v>313</v>
      </c>
      <c r="J186" t="s">
        <v>243</v>
      </c>
      <c r="K186" t="s">
        <v>265</v>
      </c>
      <c r="L186" t="s">
        <v>266</v>
      </c>
      <c r="M186" t="s">
        <v>267</v>
      </c>
      <c r="N186">
        <v>1606</v>
      </c>
      <c r="O186" t="s">
        <v>1106</v>
      </c>
      <c r="P186" t="s">
        <v>1107</v>
      </c>
      <c r="Q186" t="s">
        <v>1108</v>
      </c>
      <c r="R186" t="s">
        <v>238</v>
      </c>
      <c r="S186" t="s">
        <v>357</v>
      </c>
      <c r="T186" t="s">
        <v>240</v>
      </c>
      <c r="U186" t="str">
        <f>VLOOKUP(E186,FinalList!A:A,1,0)</f>
        <v>PETCT_13f476b02b</v>
      </c>
    </row>
    <row r="187" spans="1:21" x14ac:dyDescent="0.3">
      <c r="A187" t="s">
        <v>1109</v>
      </c>
      <c r="B187" t="s">
        <v>224</v>
      </c>
      <c r="C187" t="s">
        <v>225</v>
      </c>
      <c r="E187" t="s">
        <v>1110</v>
      </c>
      <c r="F187" t="s">
        <v>1111</v>
      </c>
      <c r="G187" t="s">
        <v>228</v>
      </c>
      <c r="H187" t="s">
        <v>1112</v>
      </c>
      <c r="I187" t="s">
        <v>230</v>
      </c>
      <c r="J187" t="s">
        <v>231</v>
      </c>
      <c r="K187" t="s">
        <v>232</v>
      </c>
      <c r="L187" t="s">
        <v>233</v>
      </c>
      <c r="M187" t="s">
        <v>234</v>
      </c>
      <c r="N187">
        <v>1</v>
      </c>
      <c r="O187" t="s">
        <v>235</v>
      </c>
      <c r="P187" t="s">
        <v>1113</v>
      </c>
      <c r="Q187" t="s">
        <v>1114</v>
      </c>
      <c r="R187" t="s">
        <v>278</v>
      </c>
      <c r="S187" t="s">
        <v>340</v>
      </c>
      <c r="T187" t="s">
        <v>258</v>
      </c>
      <c r="U187" t="str">
        <f>VLOOKUP(E187,FinalList!A:A,1,0)</f>
        <v>PETCT_147a9fcff3</v>
      </c>
    </row>
    <row r="188" spans="1:21" x14ac:dyDescent="0.3">
      <c r="A188" t="s">
        <v>1115</v>
      </c>
      <c r="B188" t="s">
        <v>224</v>
      </c>
      <c r="C188" t="s">
        <v>225</v>
      </c>
      <c r="E188" t="s">
        <v>1092</v>
      </c>
      <c r="F188" t="s">
        <v>1093</v>
      </c>
      <c r="G188" t="s">
        <v>228</v>
      </c>
      <c r="H188" t="s">
        <v>1094</v>
      </c>
      <c r="I188" t="s">
        <v>242</v>
      </c>
      <c r="J188" t="s">
        <v>243</v>
      </c>
      <c r="K188" t="s">
        <v>244</v>
      </c>
      <c r="L188" t="s">
        <v>245</v>
      </c>
      <c r="M188" t="s">
        <v>246</v>
      </c>
      <c r="N188">
        <v>326</v>
      </c>
      <c r="O188" t="s">
        <v>247</v>
      </c>
      <c r="P188" t="s">
        <v>1116</v>
      </c>
      <c r="Q188" t="s">
        <v>1117</v>
      </c>
      <c r="R188" t="s">
        <v>278</v>
      </c>
      <c r="S188" t="s">
        <v>1097</v>
      </c>
      <c r="T188" t="s">
        <v>258</v>
      </c>
      <c r="U188" t="str">
        <f>VLOOKUP(E188,FinalList!A:A,1,0)</f>
        <v>PETCT_1472967bef</v>
      </c>
    </row>
    <row r="189" spans="1:21" x14ac:dyDescent="0.3">
      <c r="A189" t="s">
        <v>1118</v>
      </c>
      <c r="B189" t="s">
        <v>224</v>
      </c>
      <c r="C189" t="s">
        <v>225</v>
      </c>
      <c r="E189" t="s">
        <v>1110</v>
      </c>
      <c r="F189" t="s">
        <v>1111</v>
      </c>
      <c r="G189" t="s">
        <v>228</v>
      </c>
      <c r="H189" t="s">
        <v>1112</v>
      </c>
      <c r="I189" t="s">
        <v>242</v>
      </c>
      <c r="J189" t="s">
        <v>243</v>
      </c>
      <c r="K189" t="s">
        <v>244</v>
      </c>
      <c r="L189" t="s">
        <v>245</v>
      </c>
      <c r="M189" t="s">
        <v>246</v>
      </c>
      <c r="N189">
        <v>326</v>
      </c>
      <c r="O189" t="s">
        <v>864</v>
      </c>
      <c r="P189" t="s">
        <v>1119</v>
      </c>
      <c r="Q189" t="s">
        <v>1120</v>
      </c>
      <c r="R189" t="s">
        <v>278</v>
      </c>
      <c r="S189" t="s">
        <v>340</v>
      </c>
      <c r="T189" t="s">
        <v>258</v>
      </c>
      <c r="U189" t="str">
        <f>VLOOKUP(E189,FinalList!A:A,1,0)</f>
        <v>PETCT_147a9fcff3</v>
      </c>
    </row>
    <row r="190" spans="1:21" hidden="1" x14ac:dyDescent="0.3">
      <c r="A190" t="s">
        <v>1121</v>
      </c>
      <c r="B190" t="s">
        <v>224</v>
      </c>
      <c r="C190" t="s">
        <v>225</v>
      </c>
      <c r="E190" t="s">
        <v>1122</v>
      </c>
      <c r="F190" t="s">
        <v>1123</v>
      </c>
      <c r="G190" t="s">
        <v>228</v>
      </c>
      <c r="H190" t="s">
        <v>1124</v>
      </c>
      <c r="I190" t="s">
        <v>242</v>
      </c>
      <c r="J190" t="s">
        <v>243</v>
      </c>
      <c r="K190" t="s">
        <v>244</v>
      </c>
      <c r="L190" t="s">
        <v>245</v>
      </c>
      <c r="M190" t="s">
        <v>246</v>
      </c>
      <c r="N190">
        <v>284</v>
      </c>
      <c r="O190" t="s">
        <v>404</v>
      </c>
      <c r="P190" t="s">
        <v>1125</v>
      </c>
      <c r="Q190" t="s">
        <v>1126</v>
      </c>
      <c r="R190" t="s">
        <v>296</v>
      </c>
      <c r="S190" t="s">
        <v>534</v>
      </c>
      <c r="T190" t="s">
        <v>240</v>
      </c>
      <c r="U190" t="e">
        <f>VLOOKUP(E190,FinalList!A:A,1,0)</f>
        <v>#N/A</v>
      </c>
    </row>
    <row r="191" spans="1:21" hidden="1" x14ac:dyDescent="0.3">
      <c r="A191" t="s">
        <v>1127</v>
      </c>
      <c r="B191" t="s">
        <v>224</v>
      </c>
      <c r="C191" t="s">
        <v>225</v>
      </c>
      <c r="E191" t="s">
        <v>1122</v>
      </c>
      <c r="F191" t="s">
        <v>1123</v>
      </c>
      <c r="G191" t="s">
        <v>228</v>
      </c>
      <c r="H191" t="s">
        <v>1124</v>
      </c>
      <c r="I191" t="s">
        <v>230</v>
      </c>
      <c r="J191" t="s">
        <v>231</v>
      </c>
      <c r="K191" t="s">
        <v>232</v>
      </c>
      <c r="L191" t="s">
        <v>233</v>
      </c>
      <c r="M191" t="s">
        <v>234</v>
      </c>
      <c r="N191">
        <v>1</v>
      </c>
      <c r="O191" t="s">
        <v>281</v>
      </c>
      <c r="P191" t="s">
        <v>1128</v>
      </c>
      <c r="Q191" t="s">
        <v>1129</v>
      </c>
      <c r="R191" t="s">
        <v>296</v>
      </c>
      <c r="S191" t="s">
        <v>534</v>
      </c>
      <c r="T191" t="s">
        <v>240</v>
      </c>
      <c r="U191" t="e">
        <f>VLOOKUP(E191,FinalList!A:A,1,0)</f>
        <v>#N/A</v>
      </c>
    </row>
    <row r="192" spans="1:21" x14ac:dyDescent="0.3">
      <c r="A192" t="s">
        <v>1130</v>
      </c>
      <c r="B192" t="s">
        <v>224</v>
      </c>
      <c r="C192" t="s">
        <v>225</v>
      </c>
      <c r="E192" t="s">
        <v>1131</v>
      </c>
      <c r="F192" t="s">
        <v>1132</v>
      </c>
      <c r="G192" t="s">
        <v>228</v>
      </c>
      <c r="H192" t="s">
        <v>1133</v>
      </c>
      <c r="I192" t="s">
        <v>230</v>
      </c>
      <c r="J192" t="s">
        <v>231</v>
      </c>
      <c r="K192" t="s">
        <v>232</v>
      </c>
      <c r="L192" t="s">
        <v>233</v>
      </c>
      <c r="M192" t="s">
        <v>234</v>
      </c>
      <c r="N192">
        <v>1</v>
      </c>
      <c r="O192" t="s">
        <v>235</v>
      </c>
      <c r="P192" t="s">
        <v>1134</v>
      </c>
      <c r="Q192" t="s">
        <v>1135</v>
      </c>
      <c r="R192" t="s">
        <v>278</v>
      </c>
      <c r="S192" t="s">
        <v>643</v>
      </c>
      <c r="T192" t="s">
        <v>240</v>
      </c>
      <c r="U192" t="str">
        <f>VLOOKUP(E192,FinalList!A:A,1,0)</f>
        <v>PETCT_14c4d2c208</v>
      </c>
    </row>
    <row r="193" spans="1:21" x14ac:dyDescent="0.3">
      <c r="A193" t="s">
        <v>1136</v>
      </c>
      <c r="B193" t="s">
        <v>224</v>
      </c>
      <c r="C193" t="s">
        <v>225</v>
      </c>
      <c r="E193" t="s">
        <v>1131</v>
      </c>
      <c r="F193" t="s">
        <v>1132</v>
      </c>
      <c r="G193" t="s">
        <v>228</v>
      </c>
      <c r="H193" t="s">
        <v>1133</v>
      </c>
      <c r="I193" t="s">
        <v>242</v>
      </c>
      <c r="J193" t="s">
        <v>243</v>
      </c>
      <c r="K193" t="s">
        <v>244</v>
      </c>
      <c r="L193" t="s">
        <v>245</v>
      </c>
      <c r="M193" t="s">
        <v>246</v>
      </c>
      <c r="N193">
        <v>326</v>
      </c>
      <c r="O193" t="s">
        <v>247</v>
      </c>
      <c r="P193" t="s">
        <v>1137</v>
      </c>
      <c r="Q193" t="s">
        <v>1138</v>
      </c>
      <c r="R193" t="s">
        <v>278</v>
      </c>
      <c r="S193" t="s">
        <v>643</v>
      </c>
      <c r="T193" t="s">
        <v>240</v>
      </c>
      <c r="U193" t="str">
        <f>VLOOKUP(E193,FinalList!A:A,1,0)</f>
        <v>PETCT_14c4d2c208</v>
      </c>
    </row>
    <row r="194" spans="1:21" hidden="1" x14ac:dyDescent="0.3">
      <c r="A194" t="s">
        <v>1139</v>
      </c>
      <c r="B194" t="s">
        <v>224</v>
      </c>
      <c r="C194" t="s">
        <v>225</v>
      </c>
      <c r="E194" t="s">
        <v>1122</v>
      </c>
      <c r="F194" t="s">
        <v>1123</v>
      </c>
      <c r="G194" t="s">
        <v>228</v>
      </c>
      <c r="H194" t="s">
        <v>1124</v>
      </c>
      <c r="I194" t="s">
        <v>285</v>
      </c>
      <c r="J194" t="s">
        <v>243</v>
      </c>
      <c r="K194" t="s">
        <v>265</v>
      </c>
      <c r="L194" t="s">
        <v>266</v>
      </c>
      <c r="M194" t="s">
        <v>267</v>
      </c>
      <c r="N194">
        <v>340</v>
      </c>
      <c r="O194" t="s">
        <v>379</v>
      </c>
      <c r="P194" t="s">
        <v>1140</v>
      </c>
      <c r="Q194" t="s">
        <v>1141</v>
      </c>
      <c r="R194" t="s">
        <v>296</v>
      </c>
      <c r="S194" t="s">
        <v>534</v>
      </c>
      <c r="T194" t="s">
        <v>240</v>
      </c>
      <c r="U194" t="e">
        <f>VLOOKUP(E194,FinalList!A:A,1,0)</f>
        <v>#N/A</v>
      </c>
    </row>
    <row r="195" spans="1:21" x14ac:dyDescent="0.3">
      <c r="A195" t="s">
        <v>1142</v>
      </c>
      <c r="B195" t="s">
        <v>224</v>
      </c>
      <c r="C195" t="s">
        <v>225</v>
      </c>
      <c r="E195" t="s">
        <v>1143</v>
      </c>
      <c r="F195" t="s">
        <v>1144</v>
      </c>
      <c r="G195" t="s">
        <v>228</v>
      </c>
      <c r="H195" s="1">
        <v>38601</v>
      </c>
      <c r="I195" t="s">
        <v>230</v>
      </c>
      <c r="J195" t="s">
        <v>231</v>
      </c>
      <c r="K195" t="s">
        <v>232</v>
      </c>
      <c r="L195" t="s">
        <v>233</v>
      </c>
      <c r="M195" t="s">
        <v>234</v>
      </c>
      <c r="N195">
        <v>1</v>
      </c>
      <c r="O195" t="s">
        <v>628</v>
      </c>
      <c r="P195" t="s">
        <v>1145</v>
      </c>
      <c r="Q195" t="s">
        <v>1146</v>
      </c>
      <c r="R195" t="s">
        <v>238</v>
      </c>
      <c r="S195" t="s">
        <v>786</v>
      </c>
      <c r="T195" t="s">
        <v>240</v>
      </c>
      <c r="U195" t="str">
        <f>VLOOKUP(E195,FinalList!A:A,1,0)</f>
        <v>PETCT_14f931f634</v>
      </c>
    </row>
    <row r="196" spans="1:21" x14ac:dyDescent="0.3">
      <c r="A196" t="s">
        <v>1147</v>
      </c>
      <c r="B196" t="s">
        <v>224</v>
      </c>
      <c r="C196" t="s">
        <v>225</v>
      </c>
      <c r="E196" t="s">
        <v>1110</v>
      </c>
      <c r="F196" t="s">
        <v>1111</v>
      </c>
      <c r="G196" t="s">
        <v>228</v>
      </c>
      <c r="H196" t="s">
        <v>1112</v>
      </c>
      <c r="I196" t="s">
        <v>313</v>
      </c>
      <c r="J196" t="s">
        <v>243</v>
      </c>
      <c r="K196" t="s">
        <v>265</v>
      </c>
      <c r="L196" t="s">
        <v>266</v>
      </c>
      <c r="M196" t="s">
        <v>267</v>
      </c>
      <c r="N196">
        <v>978</v>
      </c>
      <c r="O196" t="s">
        <v>384</v>
      </c>
      <c r="P196" t="s">
        <v>1148</v>
      </c>
      <c r="Q196" t="s">
        <v>1149</v>
      </c>
      <c r="R196" t="s">
        <v>278</v>
      </c>
      <c r="S196" t="s">
        <v>340</v>
      </c>
      <c r="T196" t="s">
        <v>258</v>
      </c>
      <c r="U196" t="str">
        <f>VLOOKUP(E196,FinalList!A:A,1,0)</f>
        <v>PETCT_147a9fcff3</v>
      </c>
    </row>
    <row r="197" spans="1:21" x14ac:dyDescent="0.3">
      <c r="A197" t="s">
        <v>1150</v>
      </c>
      <c r="B197" t="s">
        <v>224</v>
      </c>
      <c r="C197" t="s">
        <v>225</v>
      </c>
      <c r="E197" t="s">
        <v>1131</v>
      </c>
      <c r="F197" t="s">
        <v>1132</v>
      </c>
      <c r="G197" t="s">
        <v>228</v>
      </c>
      <c r="H197" t="s">
        <v>1133</v>
      </c>
      <c r="I197" t="s">
        <v>264</v>
      </c>
      <c r="J197" t="s">
        <v>243</v>
      </c>
      <c r="K197" t="s">
        <v>265</v>
      </c>
      <c r="L197" t="s">
        <v>266</v>
      </c>
      <c r="M197" t="s">
        <v>267</v>
      </c>
      <c r="N197">
        <v>391</v>
      </c>
      <c r="O197" t="s">
        <v>268</v>
      </c>
      <c r="P197" t="s">
        <v>1151</v>
      </c>
      <c r="Q197" t="s">
        <v>1152</v>
      </c>
      <c r="R197" t="s">
        <v>278</v>
      </c>
      <c r="S197" t="s">
        <v>643</v>
      </c>
      <c r="T197" t="s">
        <v>240</v>
      </c>
      <c r="U197" t="str">
        <f>VLOOKUP(E197,FinalList!A:A,1,0)</f>
        <v>PETCT_14c4d2c208</v>
      </c>
    </row>
    <row r="198" spans="1:21" x14ac:dyDescent="0.3">
      <c r="A198" t="s">
        <v>1153</v>
      </c>
      <c r="B198" t="s">
        <v>224</v>
      </c>
      <c r="C198" t="s">
        <v>225</v>
      </c>
      <c r="E198" t="s">
        <v>1143</v>
      </c>
      <c r="F198" t="s">
        <v>1144</v>
      </c>
      <c r="G198" t="s">
        <v>228</v>
      </c>
      <c r="H198" s="1">
        <v>38601</v>
      </c>
      <c r="I198" t="s">
        <v>242</v>
      </c>
      <c r="J198" t="s">
        <v>243</v>
      </c>
      <c r="K198" t="s">
        <v>244</v>
      </c>
      <c r="L198" t="s">
        <v>245</v>
      </c>
      <c r="M198" t="s">
        <v>246</v>
      </c>
      <c r="N198">
        <v>588</v>
      </c>
      <c r="O198" t="s">
        <v>1154</v>
      </c>
      <c r="P198" t="s">
        <v>1155</v>
      </c>
      <c r="Q198" t="s">
        <v>1156</v>
      </c>
      <c r="R198" t="s">
        <v>238</v>
      </c>
      <c r="S198" t="s">
        <v>786</v>
      </c>
      <c r="T198" t="s">
        <v>240</v>
      </c>
      <c r="U198" t="str">
        <f>VLOOKUP(E198,FinalList!A:A,1,0)</f>
        <v>PETCT_14f931f634</v>
      </c>
    </row>
    <row r="199" spans="1:21" x14ac:dyDescent="0.3">
      <c r="A199" t="s">
        <v>1157</v>
      </c>
      <c r="B199" t="s">
        <v>224</v>
      </c>
      <c r="C199" t="s">
        <v>225</v>
      </c>
      <c r="E199" t="s">
        <v>1158</v>
      </c>
      <c r="F199" t="s">
        <v>1159</v>
      </c>
      <c r="G199" t="s">
        <v>228</v>
      </c>
      <c r="H199" t="s">
        <v>1160</v>
      </c>
      <c r="I199" t="s">
        <v>230</v>
      </c>
      <c r="J199" t="s">
        <v>231</v>
      </c>
      <c r="K199" t="s">
        <v>232</v>
      </c>
      <c r="L199" t="s">
        <v>233</v>
      </c>
      <c r="M199" t="s">
        <v>234</v>
      </c>
      <c r="N199">
        <v>1</v>
      </c>
      <c r="O199" t="s">
        <v>235</v>
      </c>
      <c r="P199" t="s">
        <v>1161</v>
      </c>
      <c r="Q199" t="s">
        <v>1162</v>
      </c>
      <c r="R199" t="s">
        <v>278</v>
      </c>
      <c r="S199" t="s">
        <v>937</v>
      </c>
      <c r="T199" t="s">
        <v>258</v>
      </c>
      <c r="U199" t="str">
        <f>VLOOKUP(E199,FinalList!A:A,1,0)</f>
        <v>PETCT_154e94256c</v>
      </c>
    </row>
    <row r="200" spans="1:21" x14ac:dyDescent="0.3">
      <c r="A200" t="s">
        <v>1163</v>
      </c>
      <c r="B200" t="s">
        <v>224</v>
      </c>
      <c r="C200" t="s">
        <v>225</v>
      </c>
      <c r="E200" t="s">
        <v>1143</v>
      </c>
      <c r="F200" t="s">
        <v>1144</v>
      </c>
      <c r="G200" t="s">
        <v>228</v>
      </c>
      <c r="H200" s="1">
        <v>38601</v>
      </c>
      <c r="I200" t="s">
        <v>285</v>
      </c>
      <c r="J200" t="s">
        <v>243</v>
      </c>
      <c r="K200" t="s">
        <v>265</v>
      </c>
      <c r="L200" t="s">
        <v>266</v>
      </c>
      <c r="M200" t="s">
        <v>267</v>
      </c>
      <c r="N200">
        <v>705</v>
      </c>
      <c r="O200" t="s">
        <v>1164</v>
      </c>
      <c r="P200" t="s">
        <v>1165</v>
      </c>
      <c r="Q200" t="s">
        <v>1166</v>
      </c>
      <c r="R200" t="s">
        <v>238</v>
      </c>
      <c r="S200" t="s">
        <v>786</v>
      </c>
      <c r="T200" t="s">
        <v>240</v>
      </c>
      <c r="U200" t="str">
        <f>VLOOKUP(E200,FinalList!A:A,1,0)</f>
        <v>PETCT_14f931f634</v>
      </c>
    </row>
    <row r="201" spans="1:21" x14ac:dyDescent="0.3">
      <c r="A201" t="s">
        <v>1167</v>
      </c>
      <c r="B201" t="s">
        <v>224</v>
      </c>
      <c r="C201" t="s">
        <v>225</v>
      </c>
      <c r="E201" t="s">
        <v>1158</v>
      </c>
      <c r="F201" t="s">
        <v>1159</v>
      </c>
      <c r="G201" t="s">
        <v>228</v>
      </c>
      <c r="H201" t="s">
        <v>1160</v>
      </c>
      <c r="I201" t="s">
        <v>242</v>
      </c>
      <c r="J201" t="s">
        <v>243</v>
      </c>
      <c r="K201" t="s">
        <v>244</v>
      </c>
      <c r="L201" t="s">
        <v>245</v>
      </c>
      <c r="M201" t="s">
        <v>246</v>
      </c>
      <c r="N201">
        <v>326</v>
      </c>
      <c r="O201" t="s">
        <v>864</v>
      </c>
      <c r="P201" t="s">
        <v>1168</v>
      </c>
      <c r="Q201" t="s">
        <v>1169</v>
      </c>
      <c r="R201" t="s">
        <v>278</v>
      </c>
      <c r="S201" t="s">
        <v>937</v>
      </c>
      <c r="T201" t="s">
        <v>258</v>
      </c>
      <c r="U201" t="str">
        <f>VLOOKUP(E201,FinalList!A:A,1,0)</f>
        <v>PETCT_154e94256c</v>
      </c>
    </row>
    <row r="202" spans="1:21" hidden="1" x14ac:dyDescent="0.3">
      <c r="A202" t="s">
        <v>1170</v>
      </c>
      <c r="B202" t="s">
        <v>224</v>
      </c>
      <c r="C202" t="s">
        <v>225</v>
      </c>
      <c r="E202" t="s">
        <v>1171</v>
      </c>
      <c r="F202" t="s">
        <v>1172</v>
      </c>
      <c r="G202" t="s">
        <v>228</v>
      </c>
      <c r="H202" t="s">
        <v>1173</v>
      </c>
      <c r="I202" t="s">
        <v>230</v>
      </c>
      <c r="J202" t="s">
        <v>231</v>
      </c>
      <c r="K202" t="s">
        <v>232</v>
      </c>
      <c r="L202" t="s">
        <v>233</v>
      </c>
      <c r="M202" t="s">
        <v>234</v>
      </c>
      <c r="N202">
        <v>1</v>
      </c>
      <c r="O202" t="s">
        <v>1174</v>
      </c>
      <c r="P202" t="s">
        <v>1175</v>
      </c>
      <c r="Q202" t="s">
        <v>1176</v>
      </c>
      <c r="R202" t="s">
        <v>296</v>
      </c>
      <c r="S202" t="s">
        <v>687</v>
      </c>
      <c r="T202" t="s">
        <v>258</v>
      </c>
      <c r="U202" t="e">
        <f>VLOOKUP(E202,FinalList!A:A,1,0)</f>
        <v>#N/A</v>
      </c>
    </row>
    <row r="203" spans="1:21" hidden="1" x14ac:dyDescent="0.3">
      <c r="A203" t="s">
        <v>1177</v>
      </c>
      <c r="B203" t="s">
        <v>224</v>
      </c>
      <c r="C203" t="s">
        <v>225</v>
      </c>
      <c r="E203" t="s">
        <v>1171</v>
      </c>
      <c r="F203" t="s">
        <v>1172</v>
      </c>
      <c r="G203" t="s">
        <v>228</v>
      </c>
      <c r="H203" t="s">
        <v>1173</v>
      </c>
      <c r="I203" t="s">
        <v>242</v>
      </c>
      <c r="J203" t="s">
        <v>243</v>
      </c>
      <c r="K203" t="s">
        <v>244</v>
      </c>
      <c r="L203" t="s">
        <v>245</v>
      </c>
      <c r="M203" t="s">
        <v>246</v>
      </c>
      <c r="N203">
        <v>315</v>
      </c>
      <c r="O203" t="s">
        <v>1178</v>
      </c>
      <c r="P203" t="s">
        <v>1179</v>
      </c>
      <c r="Q203" t="s">
        <v>1180</v>
      </c>
      <c r="R203" t="s">
        <v>296</v>
      </c>
      <c r="S203" t="s">
        <v>687</v>
      </c>
      <c r="T203" t="s">
        <v>258</v>
      </c>
      <c r="U203" t="e">
        <f>VLOOKUP(E203,FinalList!A:A,1,0)</f>
        <v>#N/A</v>
      </c>
    </row>
    <row r="204" spans="1:21" hidden="1" x14ac:dyDescent="0.3">
      <c r="A204" t="s">
        <v>1181</v>
      </c>
      <c r="B204" t="s">
        <v>224</v>
      </c>
      <c r="C204" t="s">
        <v>225</v>
      </c>
      <c r="E204" t="s">
        <v>1171</v>
      </c>
      <c r="F204" t="s">
        <v>1172</v>
      </c>
      <c r="G204" t="s">
        <v>228</v>
      </c>
      <c r="H204" t="s">
        <v>1173</v>
      </c>
      <c r="I204" t="s">
        <v>285</v>
      </c>
      <c r="J204" t="s">
        <v>243</v>
      </c>
      <c r="K204" t="s">
        <v>265</v>
      </c>
      <c r="L204" t="s">
        <v>266</v>
      </c>
      <c r="M204" t="s">
        <v>267</v>
      </c>
      <c r="N204">
        <v>378</v>
      </c>
      <c r="O204" t="s">
        <v>1182</v>
      </c>
      <c r="P204" t="s">
        <v>1183</v>
      </c>
      <c r="Q204" t="s">
        <v>1184</v>
      </c>
      <c r="R204" t="s">
        <v>296</v>
      </c>
      <c r="S204" t="s">
        <v>687</v>
      </c>
      <c r="T204" t="s">
        <v>258</v>
      </c>
      <c r="U204" t="e">
        <f>VLOOKUP(E204,FinalList!A:A,1,0)</f>
        <v>#N/A</v>
      </c>
    </row>
    <row r="205" spans="1:21" x14ac:dyDescent="0.3">
      <c r="A205" t="s">
        <v>1185</v>
      </c>
      <c r="B205" t="s">
        <v>224</v>
      </c>
      <c r="C205" t="s">
        <v>225</v>
      </c>
      <c r="E205" t="s">
        <v>1158</v>
      </c>
      <c r="F205" t="s">
        <v>1159</v>
      </c>
      <c r="G205" t="s">
        <v>228</v>
      </c>
      <c r="H205" t="s">
        <v>1160</v>
      </c>
      <c r="I205" t="s">
        <v>313</v>
      </c>
      <c r="J205" t="s">
        <v>243</v>
      </c>
      <c r="K205" t="s">
        <v>265</v>
      </c>
      <c r="L205" t="s">
        <v>266</v>
      </c>
      <c r="M205" t="s">
        <v>267</v>
      </c>
      <c r="N205">
        <v>978</v>
      </c>
      <c r="O205" t="s">
        <v>384</v>
      </c>
      <c r="P205" t="s">
        <v>1186</v>
      </c>
      <c r="Q205" t="s">
        <v>1187</v>
      </c>
      <c r="R205" t="s">
        <v>278</v>
      </c>
      <c r="S205" t="s">
        <v>937</v>
      </c>
      <c r="T205" t="s">
        <v>258</v>
      </c>
      <c r="U205" t="str">
        <f>VLOOKUP(E205,FinalList!A:A,1,0)</f>
        <v>PETCT_154e94256c</v>
      </c>
    </row>
    <row r="206" spans="1:21" x14ac:dyDescent="0.3">
      <c r="A206" t="s">
        <v>1188</v>
      </c>
      <c r="B206" t="s">
        <v>224</v>
      </c>
      <c r="C206" t="s">
        <v>225</v>
      </c>
      <c r="E206" t="s">
        <v>1189</v>
      </c>
      <c r="F206" t="s">
        <v>1190</v>
      </c>
      <c r="G206" t="s">
        <v>228</v>
      </c>
      <c r="H206" t="s">
        <v>1191</v>
      </c>
      <c r="I206" t="s">
        <v>230</v>
      </c>
      <c r="J206" t="s">
        <v>231</v>
      </c>
      <c r="K206" t="s">
        <v>232</v>
      </c>
      <c r="L206" t="s">
        <v>233</v>
      </c>
      <c r="M206" t="s">
        <v>234</v>
      </c>
      <c r="N206">
        <v>1</v>
      </c>
      <c r="O206" t="s">
        <v>1192</v>
      </c>
      <c r="P206" t="s">
        <v>1193</v>
      </c>
      <c r="Q206" t="s">
        <v>1194</v>
      </c>
      <c r="R206" t="s">
        <v>238</v>
      </c>
      <c r="S206" t="s">
        <v>1195</v>
      </c>
      <c r="T206" t="s">
        <v>258</v>
      </c>
      <c r="U206" t="str">
        <f>VLOOKUP(E206,FinalList!A:A,1,0)</f>
        <v>PETCT_15a205ffcc</v>
      </c>
    </row>
    <row r="207" spans="1:21" x14ac:dyDescent="0.3">
      <c r="A207" t="s">
        <v>1196</v>
      </c>
      <c r="B207" t="s">
        <v>224</v>
      </c>
      <c r="C207" t="s">
        <v>225</v>
      </c>
      <c r="E207" t="s">
        <v>1197</v>
      </c>
      <c r="F207" t="s">
        <v>1198</v>
      </c>
      <c r="G207" t="s">
        <v>228</v>
      </c>
      <c r="H207" t="s">
        <v>1199</v>
      </c>
      <c r="I207" t="s">
        <v>230</v>
      </c>
      <c r="J207" t="s">
        <v>231</v>
      </c>
      <c r="K207" t="s">
        <v>232</v>
      </c>
      <c r="L207" t="s">
        <v>233</v>
      </c>
      <c r="M207" t="s">
        <v>234</v>
      </c>
      <c r="N207">
        <v>1</v>
      </c>
      <c r="O207" t="s">
        <v>281</v>
      </c>
      <c r="P207" t="s">
        <v>1200</v>
      </c>
      <c r="Q207" t="s">
        <v>1201</v>
      </c>
      <c r="R207" t="s">
        <v>278</v>
      </c>
      <c r="S207" t="s">
        <v>1202</v>
      </c>
      <c r="T207" t="s">
        <v>258</v>
      </c>
      <c r="U207" t="str">
        <f>VLOOKUP(E207,FinalList!A:A,1,0)</f>
        <v>PETCT_15cfa01130</v>
      </c>
    </row>
    <row r="208" spans="1:21" x14ac:dyDescent="0.3">
      <c r="A208" t="s">
        <v>1203</v>
      </c>
      <c r="B208" t="s">
        <v>224</v>
      </c>
      <c r="C208" t="s">
        <v>225</v>
      </c>
      <c r="E208" t="s">
        <v>1189</v>
      </c>
      <c r="F208" t="s">
        <v>1190</v>
      </c>
      <c r="G208" t="s">
        <v>228</v>
      </c>
      <c r="H208" t="s">
        <v>1191</v>
      </c>
      <c r="I208" t="s">
        <v>242</v>
      </c>
      <c r="J208" t="s">
        <v>243</v>
      </c>
      <c r="K208" t="s">
        <v>244</v>
      </c>
      <c r="L208" t="s">
        <v>245</v>
      </c>
      <c r="M208" t="s">
        <v>246</v>
      </c>
      <c r="N208">
        <v>327</v>
      </c>
      <c r="O208" t="s">
        <v>1204</v>
      </c>
      <c r="P208" t="s">
        <v>1205</v>
      </c>
      <c r="Q208" t="s">
        <v>1206</v>
      </c>
      <c r="R208" t="s">
        <v>238</v>
      </c>
      <c r="S208" t="s">
        <v>1195</v>
      </c>
      <c r="T208" t="s">
        <v>258</v>
      </c>
      <c r="U208" t="str">
        <f>VLOOKUP(E208,FinalList!A:A,1,0)</f>
        <v>PETCT_15a205ffcc</v>
      </c>
    </row>
    <row r="209" spans="1:21" x14ac:dyDescent="0.3">
      <c r="A209" t="s">
        <v>1207</v>
      </c>
      <c r="B209" t="s">
        <v>224</v>
      </c>
      <c r="C209" t="s">
        <v>225</v>
      </c>
      <c r="E209" t="s">
        <v>1197</v>
      </c>
      <c r="F209" t="s">
        <v>1198</v>
      </c>
      <c r="G209" t="s">
        <v>228</v>
      </c>
      <c r="H209" t="s">
        <v>1199</v>
      </c>
      <c r="I209" t="s">
        <v>242</v>
      </c>
      <c r="J209" t="s">
        <v>243</v>
      </c>
      <c r="K209" t="s">
        <v>244</v>
      </c>
      <c r="L209" t="s">
        <v>245</v>
      </c>
      <c r="M209" t="s">
        <v>246</v>
      </c>
      <c r="N209">
        <v>284</v>
      </c>
      <c r="O209" t="s">
        <v>391</v>
      </c>
      <c r="P209" t="s">
        <v>1208</v>
      </c>
      <c r="Q209" t="s">
        <v>1209</v>
      </c>
      <c r="R209" t="s">
        <v>278</v>
      </c>
      <c r="S209" t="s">
        <v>1202</v>
      </c>
      <c r="T209" t="s">
        <v>258</v>
      </c>
      <c r="U209" t="str">
        <f>VLOOKUP(E209,FinalList!A:A,1,0)</f>
        <v>PETCT_15cfa01130</v>
      </c>
    </row>
    <row r="210" spans="1:21" x14ac:dyDescent="0.3">
      <c r="A210" t="s">
        <v>1210</v>
      </c>
      <c r="B210" t="s">
        <v>224</v>
      </c>
      <c r="C210" t="s">
        <v>225</v>
      </c>
      <c r="E210" t="s">
        <v>1211</v>
      </c>
      <c r="F210" t="s">
        <v>1212</v>
      </c>
      <c r="G210" t="s">
        <v>228</v>
      </c>
      <c r="H210" t="s">
        <v>1213</v>
      </c>
      <c r="I210" t="s">
        <v>230</v>
      </c>
      <c r="J210" t="s">
        <v>231</v>
      </c>
      <c r="K210" t="s">
        <v>232</v>
      </c>
      <c r="L210" t="s">
        <v>233</v>
      </c>
      <c r="M210" t="s">
        <v>234</v>
      </c>
      <c r="N210">
        <v>1</v>
      </c>
      <c r="O210" t="s">
        <v>281</v>
      </c>
      <c r="P210" t="s">
        <v>1214</v>
      </c>
      <c r="Q210" t="s">
        <v>1215</v>
      </c>
      <c r="R210" t="s">
        <v>339</v>
      </c>
      <c r="S210" t="s">
        <v>1216</v>
      </c>
      <c r="T210" t="s">
        <v>258</v>
      </c>
      <c r="U210" t="str">
        <f>VLOOKUP(E210,FinalList!A:A,1,0)</f>
        <v>PETCT_15f4b7254f</v>
      </c>
    </row>
    <row r="211" spans="1:21" x14ac:dyDescent="0.3">
      <c r="A211" t="s">
        <v>1217</v>
      </c>
      <c r="B211" t="s">
        <v>224</v>
      </c>
      <c r="C211" t="s">
        <v>225</v>
      </c>
      <c r="E211" t="s">
        <v>1189</v>
      </c>
      <c r="F211" t="s">
        <v>1190</v>
      </c>
      <c r="G211" t="s">
        <v>228</v>
      </c>
      <c r="H211" t="s">
        <v>1191</v>
      </c>
      <c r="I211" t="s">
        <v>285</v>
      </c>
      <c r="J211" t="s">
        <v>243</v>
      </c>
      <c r="K211" t="s">
        <v>265</v>
      </c>
      <c r="L211" t="s">
        <v>266</v>
      </c>
      <c r="M211" t="s">
        <v>267</v>
      </c>
      <c r="N211">
        <v>392</v>
      </c>
      <c r="O211" t="s">
        <v>1218</v>
      </c>
      <c r="P211" t="s">
        <v>1219</v>
      </c>
      <c r="Q211" t="s">
        <v>1220</v>
      </c>
      <c r="R211" t="s">
        <v>238</v>
      </c>
      <c r="S211" t="s">
        <v>1195</v>
      </c>
      <c r="T211" t="s">
        <v>258</v>
      </c>
      <c r="U211" t="str">
        <f>VLOOKUP(E211,FinalList!A:A,1,0)</f>
        <v>PETCT_15a205ffcc</v>
      </c>
    </row>
    <row r="212" spans="1:21" x14ac:dyDescent="0.3">
      <c r="A212" t="s">
        <v>1221</v>
      </c>
      <c r="B212" t="s">
        <v>224</v>
      </c>
      <c r="C212" t="s">
        <v>225</v>
      </c>
      <c r="E212" t="s">
        <v>1211</v>
      </c>
      <c r="F212" t="s">
        <v>1212</v>
      </c>
      <c r="G212" t="s">
        <v>228</v>
      </c>
      <c r="H212" t="s">
        <v>1213</v>
      </c>
      <c r="I212" t="s">
        <v>242</v>
      </c>
      <c r="J212" t="s">
        <v>243</v>
      </c>
      <c r="K212" t="s">
        <v>244</v>
      </c>
      <c r="L212" t="s">
        <v>245</v>
      </c>
      <c r="M212" t="s">
        <v>246</v>
      </c>
      <c r="N212">
        <v>284</v>
      </c>
      <c r="O212" t="s">
        <v>404</v>
      </c>
      <c r="P212" t="s">
        <v>1222</v>
      </c>
      <c r="Q212" t="s">
        <v>1223</v>
      </c>
      <c r="R212" t="s">
        <v>339</v>
      </c>
      <c r="S212" t="s">
        <v>1216</v>
      </c>
      <c r="T212" t="s">
        <v>258</v>
      </c>
      <c r="U212" t="str">
        <f>VLOOKUP(E212,FinalList!A:A,1,0)</f>
        <v>PETCT_15f4b7254f</v>
      </c>
    </row>
    <row r="213" spans="1:21" x14ac:dyDescent="0.3">
      <c r="A213" t="s">
        <v>1224</v>
      </c>
      <c r="B213" t="s">
        <v>224</v>
      </c>
      <c r="C213" t="s">
        <v>225</v>
      </c>
      <c r="E213" t="s">
        <v>1211</v>
      </c>
      <c r="F213" t="s">
        <v>1212</v>
      </c>
      <c r="G213" t="s">
        <v>228</v>
      </c>
      <c r="H213" t="s">
        <v>1213</v>
      </c>
      <c r="I213" t="s">
        <v>264</v>
      </c>
      <c r="J213" t="s">
        <v>243</v>
      </c>
      <c r="K213" t="s">
        <v>265</v>
      </c>
      <c r="L213" t="s">
        <v>266</v>
      </c>
      <c r="M213" t="s">
        <v>267</v>
      </c>
      <c r="N213">
        <v>340</v>
      </c>
      <c r="O213" t="s">
        <v>397</v>
      </c>
      <c r="P213" t="s">
        <v>1225</v>
      </c>
      <c r="Q213" t="s">
        <v>1226</v>
      </c>
      <c r="R213" t="s">
        <v>339</v>
      </c>
      <c r="S213" t="s">
        <v>1216</v>
      </c>
      <c r="T213" t="s">
        <v>258</v>
      </c>
      <c r="U213" t="str">
        <f>VLOOKUP(E213,FinalList!A:A,1,0)</f>
        <v>PETCT_15f4b7254f</v>
      </c>
    </row>
    <row r="214" spans="1:21" x14ac:dyDescent="0.3">
      <c r="A214" t="s">
        <v>1227</v>
      </c>
      <c r="B214" t="s">
        <v>224</v>
      </c>
      <c r="C214" t="s">
        <v>225</v>
      </c>
      <c r="E214" t="s">
        <v>1211</v>
      </c>
      <c r="F214" t="s">
        <v>1228</v>
      </c>
      <c r="G214" t="s">
        <v>228</v>
      </c>
      <c r="H214" s="1">
        <v>37935</v>
      </c>
      <c r="I214" t="s">
        <v>242</v>
      </c>
      <c r="J214" t="s">
        <v>243</v>
      </c>
      <c r="K214" t="s">
        <v>244</v>
      </c>
      <c r="L214" t="s">
        <v>245</v>
      </c>
      <c r="M214" t="s">
        <v>246</v>
      </c>
      <c r="N214">
        <v>284</v>
      </c>
      <c r="O214" t="s">
        <v>391</v>
      </c>
      <c r="P214" t="s">
        <v>1229</v>
      </c>
      <c r="Q214" t="s">
        <v>1230</v>
      </c>
      <c r="R214" t="s">
        <v>339</v>
      </c>
      <c r="S214" t="s">
        <v>1216</v>
      </c>
      <c r="T214" t="s">
        <v>258</v>
      </c>
      <c r="U214" t="str">
        <f>VLOOKUP(E214,FinalList!A:A,1,0)</f>
        <v>PETCT_15f4b7254f</v>
      </c>
    </row>
    <row r="215" spans="1:21" x14ac:dyDescent="0.3">
      <c r="A215" t="s">
        <v>1231</v>
      </c>
      <c r="B215" t="s">
        <v>224</v>
      </c>
      <c r="C215" t="s">
        <v>225</v>
      </c>
      <c r="E215" t="s">
        <v>1211</v>
      </c>
      <c r="F215" t="s">
        <v>1228</v>
      </c>
      <c r="G215" t="s">
        <v>228</v>
      </c>
      <c r="H215" s="1">
        <v>37935</v>
      </c>
      <c r="I215" t="s">
        <v>230</v>
      </c>
      <c r="J215" t="s">
        <v>231</v>
      </c>
      <c r="K215" t="s">
        <v>232</v>
      </c>
      <c r="L215" t="s">
        <v>233</v>
      </c>
      <c r="M215" t="s">
        <v>234</v>
      </c>
      <c r="N215">
        <v>1</v>
      </c>
      <c r="O215" t="s">
        <v>281</v>
      </c>
      <c r="P215" t="s">
        <v>1232</v>
      </c>
      <c r="Q215" t="s">
        <v>1233</v>
      </c>
      <c r="R215" t="s">
        <v>339</v>
      </c>
      <c r="S215" t="s">
        <v>1216</v>
      </c>
      <c r="T215" t="s">
        <v>258</v>
      </c>
      <c r="U215" t="str">
        <f>VLOOKUP(E215,FinalList!A:A,1,0)</f>
        <v>PETCT_15f4b7254f</v>
      </c>
    </row>
    <row r="216" spans="1:21" x14ac:dyDescent="0.3">
      <c r="A216" t="s">
        <v>1234</v>
      </c>
      <c r="B216" t="s">
        <v>224</v>
      </c>
      <c r="C216" t="s">
        <v>225</v>
      </c>
      <c r="E216" t="s">
        <v>1197</v>
      </c>
      <c r="F216" t="s">
        <v>1198</v>
      </c>
      <c r="G216" t="s">
        <v>228</v>
      </c>
      <c r="H216" t="s">
        <v>1199</v>
      </c>
      <c r="I216" t="s">
        <v>313</v>
      </c>
      <c r="J216" t="s">
        <v>243</v>
      </c>
      <c r="K216" t="s">
        <v>265</v>
      </c>
      <c r="L216" t="s">
        <v>266</v>
      </c>
      <c r="M216" t="s">
        <v>267</v>
      </c>
      <c r="N216">
        <v>852</v>
      </c>
      <c r="O216" t="s">
        <v>1235</v>
      </c>
      <c r="P216" t="s">
        <v>1236</v>
      </c>
      <c r="Q216" t="s">
        <v>1237</v>
      </c>
      <c r="R216" t="s">
        <v>278</v>
      </c>
      <c r="S216" t="s">
        <v>1202</v>
      </c>
      <c r="T216" t="s">
        <v>258</v>
      </c>
      <c r="U216" t="str">
        <f>VLOOKUP(E216,FinalList!A:A,1,0)</f>
        <v>PETCT_15cfa01130</v>
      </c>
    </row>
    <row r="217" spans="1:21" x14ac:dyDescent="0.3">
      <c r="A217" t="s">
        <v>1238</v>
      </c>
      <c r="B217" t="s">
        <v>224</v>
      </c>
      <c r="C217" t="s">
        <v>225</v>
      </c>
      <c r="E217" t="s">
        <v>1239</v>
      </c>
      <c r="F217" t="s">
        <v>1240</v>
      </c>
      <c r="G217" t="s">
        <v>228</v>
      </c>
      <c r="H217" t="s">
        <v>1241</v>
      </c>
      <c r="I217" t="s">
        <v>230</v>
      </c>
      <c r="J217" t="s">
        <v>231</v>
      </c>
      <c r="K217" t="s">
        <v>232</v>
      </c>
      <c r="L217" t="s">
        <v>233</v>
      </c>
      <c r="M217" t="s">
        <v>234</v>
      </c>
      <c r="N217">
        <v>1</v>
      </c>
      <c r="O217" t="s">
        <v>1242</v>
      </c>
      <c r="P217" t="s">
        <v>1243</v>
      </c>
      <c r="Q217" t="s">
        <v>1244</v>
      </c>
      <c r="R217" t="s">
        <v>339</v>
      </c>
      <c r="S217" t="s">
        <v>643</v>
      </c>
      <c r="T217" t="s">
        <v>240</v>
      </c>
      <c r="U217" t="str">
        <f>VLOOKUP(E217,FinalList!A:A,1,0)</f>
        <v>PETCT_16cdbc8689</v>
      </c>
    </row>
    <row r="218" spans="1:21" x14ac:dyDescent="0.3">
      <c r="A218" t="s">
        <v>1245</v>
      </c>
      <c r="B218" t="s">
        <v>224</v>
      </c>
      <c r="C218" t="s">
        <v>225</v>
      </c>
      <c r="E218" t="s">
        <v>1239</v>
      </c>
      <c r="F218" t="s">
        <v>1240</v>
      </c>
      <c r="G218" t="s">
        <v>228</v>
      </c>
      <c r="H218" t="s">
        <v>1241</v>
      </c>
      <c r="I218" t="s">
        <v>242</v>
      </c>
      <c r="J218" t="s">
        <v>243</v>
      </c>
      <c r="K218" t="s">
        <v>244</v>
      </c>
      <c r="L218" t="s">
        <v>245</v>
      </c>
      <c r="M218" t="s">
        <v>246</v>
      </c>
      <c r="N218">
        <v>285</v>
      </c>
      <c r="O218" t="s">
        <v>1246</v>
      </c>
      <c r="P218" t="s">
        <v>1247</v>
      </c>
      <c r="Q218" t="s">
        <v>1248</v>
      </c>
      <c r="R218" t="s">
        <v>339</v>
      </c>
      <c r="S218" t="s">
        <v>643</v>
      </c>
      <c r="T218" t="s">
        <v>240</v>
      </c>
      <c r="U218" t="str">
        <f>VLOOKUP(E218,FinalList!A:A,1,0)</f>
        <v>PETCT_16cdbc8689</v>
      </c>
    </row>
    <row r="219" spans="1:21" hidden="1" x14ac:dyDescent="0.3">
      <c r="A219" t="s">
        <v>1249</v>
      </c>
      <c r="B219" t="s">
        <v>224</v>
      </c>
      <c r="C219" t="s">
        <v>225</v>
      </c>
      <c r="E219" t="s">
        <v>1250</v>
      </c>
      <c r="F219" t="s">
        <v>1251</v>
      </c>
      <c r="G219" t="s">
        <v>482</v>
      </c>
      <c r="H219" s="1">
        <v>38301</v>
      </c>
      <c r="I219" t="s">
        <v>230</v>
      </c>
      <c r="J219" t="s">
        <v>231</v>
      </c>
      <c r="K219" t="s">
        <v>232</v>
      </c>
      <c r="L219" t="s">
        <v>233</v>
      </c>
      <c r="M219" t="s">
        <v>234</v>
      </c>
      <c r="N219">
        <v>1</v>
      </c>
      <c r="O219" t="s">
        <v>531</v>
      </c>
      <c r="P219" t="s">
        <v>1252</v>
      </c>
      <c r="Q219" t="s">
        <v>1253</v>
      </c>
      <c r="R219" t="s">
        <v>296</v>
      </c>
      <c r="S219" t="s">
        <v>897</v>
      </c>
      <c r="T219" t="s">
        <v>240</v>
      </c>
      <c r="U219" t="e">
        <f>VLOOKUP(E219,FinalList!A:A,1,0)</f>
        <v>#N/A</v>
      </c>
    </row>
    <row r="220" spans="1:21" x14ac:dyDescent="0.3">
      <c r="A220" t="s">
        <v>1254</v>
      </c>
      <c r="B220" t="s">
        <v>224</v>
      </c>
      <c r="C220" t="s">
        <v>225</v>
      </c>
      <c r="E220" t="s">
        <v>1239</v>
      </c>
      <c r="F220" t="s">
        <v>1240</v>
      </c>
      <c r="G220" t="s">
        <v>228</v>
      </c>
      <c r="H220" t="s">
        <v>1241</v>
      </c>
      <c r="I220" t="s">
        <v>285</v>
      </c>
      <c r="J220" t="s">
        <v>243</v>
      </c>
      <c r="K220" t="s">
        <v>265</v>
      </c>
      <c r="L220" t="s">
        <v>266</v>
      </c>
      <c r="M220" t="s">
        <v>267</v>
      </c>
      <c r="N220">
        <v>342</v>
      </c>
      <c r="O220" t="s">
        <v>1255</v>
      </c>
      <c r="P220" t="s">
        <v>1256</v>
      </c>
      <c r="Q220" t="s">
        <v>1257</v>
      </c>
      <c r="R220" t="s">
        <v>339</v>
      </c>
      <c r="S220" t="s">
        <v>643</v>
      </c>
      <c r="T220" t="s">
        <v>240</v>
      </c>
      <c r="U220" t="str">
        <f>VLOOKUP(E220,FinalList!A:A,1,0)</f>
        <v>PETCT_16cdbc8689</v>
      </c>
    </row>
    <row r="221" spans="1:21" hidden="1" x14ac:dyDescent="0.3">
      <c r="A221" t="s">
        <v>1258</v>
      </c>
      <c r="B221" t="s">
        <v>224</v>
      </c>
      <c r="C221" t="s">
        <v>225</v>
      </c>
      <c r="E221" t="s">
        <v>1250</v>
      </c>
      <c r="F221" t="s">
        <v>1251</v>
      </c>
      <c r="G221" t="s">
        <v>482</v>
      </c>
      <c r="H221" s="1">
        <v>38301</v>
      </c>
      <c r="I221" t="s">
        <v>242</v>
      </c>
      <c r="J221" t="s">
        <v>243</v>
      </c>
      <c r="K221" t="s">
        <v>244</v>
      </c>
      <c r="L221" t="s">
        <v>245</v>
      </c>
      <c r="M221" t="s">
        <v>246</v>
      </c>
      <c r="N221">
        <v>577</v>
      </c>
      <c r="O221" t="s">
        <v>1259</v>
      </c>
      <c r="P221" t="s">
        <v>1260</v>
      </c>
      <c r="Q221" t="s">
        <v>1261</v>
      </c>
      <c r="R221" t="s">
        <v>296</v>
      </c>
      <c r="S221" t="s">
        <v>897</v>
      </c>
      <c r="T221" t="s">
        <v>240</v>
      </c>
      <c r="U221" t="e">
        <f>VLOOKUP(E221,FinalList!A:A,1,0)</f>
        <v>#N/A</v>
      </c>
    </row>
    <row r="222" spans="1:21" hidden="1" x14ac:dyDescent="0.3">
      <c r="A222" t="s">
        <v>1262</v>
      </c>
      <c r="B222" t="s">
        <v>224</v>
      </c>
      <c r="C222" t="s">
        <v>225</v>
      </c>
      <c r="E222" t="s">
        <v>1250</v>
      </c>
      <c r="F222" t="s">
        <v>1251</v>
      </c>
      <c r="G222" t="s">
        <v>482</v>
      </c>
      <c r="H222" s="1">
        <v>38301</v>
      </c>
      <c r="I222" t="s">
        <v>551</v>
      </c>
      <c r="J222" t="s">
        <v>243</v>
      </c>
      <c r="K222" t="s">
        <v>265</v>
      </c>
      <c r="L222" t="s">
        <v>266</v>
      </c>
      <c r="M222" t="s">
        <v>267</v>
      </c>
      <c r="N222">
        <v>692</v>
      </c>
      <c r="O222" t="s">
        <v>1263</v>
      </c>
      <c r="P222" t="s">
        <v>1264</v>
      </c>
      <c r="Q222" t="s">
        <v>1265</v>
      </c>
      <c r="R222" t="s">
        <v>296</v>
      </c>
      <c r="S222" t="s">
        <v>897</v>
      </c>
      <c r="T222" t="s">
        <v>240</v>
      </c>
      <c r="U222" t="e">
        <f>VLOOKUP(E222,FinalList!A:A,1,0)</f>
        <v>#N/A</v>
      </c>
    </row>
    <row r="223" spans="1:21" x14ac:dyDescent="0.3">
      <c r="A223" t="s">
        <v>1266</v>
      </c>
      <c r="B223" t="s">
        <v>224</v>
      </c>
      <c r="C223" t="s">
        <v>225</v>
      </c>
      <c r="E223" t="s">
        <v>1211</v>
      </c>
      <c r="F223" t="s">
        <v>1228</v>
      </c>
      <c r="G223" t="s">
        <v>228</v>
      </c>
      <c r="H223" s="1">
        <v>37935</v>
      </c>
      <c r="I223" t="s">
        <v>414</v>
      </c>
      <c r="J223" t="s">
        <v>243</v>
      </c>
      <c r="K223" t="s">
        <v>265</v>
      </c>
      <c r="L223" t="s">
        <v>266</v>
      </c>
      <c r="M223" t="s">
        <v>267</v>
      </c>
      <c r="N223">
        <v>1214</v>
      </c>
      <c r="O223" t="s">
        <v>971</v>
      </c>
      <c r="P223" t="s">
        <v>1267</v>
      </c>
      <c r="Q223" t="s">
        <v>1268</v>
      </c>
      <c r="R223" t="s">
        <v>339</v>
      </c>
      <c r="S223" t="s">
        <v>1216</v>
      </c>
      <c r="T223" t="s">
        <v>258</v>
      </c>
      <c r="U223" t="str">
        <f>VLOOKUP(E223,FinalList!A:A,1,0)</f>
        <v>PETCT_15f4b7254f</v>
      </c>
    </row>
    <row r="224" spans="1:21" hidden="1" x14ac:dyDescent="0.3">
      <c r="A224" t="s">
        <v>1269</v>
      </c>
      <c r="B224" t="s">
        <v>224</v>
      </c>
      <c r="C224" t="s">
        <v>225</v>
      </c>
      <c r="E224" t="s">
        <v>1270</v>
      </c>
      <c r="F224" t="s">
        <v>1271</v>
      </c>
      <c r="G224" t="s">
        <v>228</v>
      </c>
      <c r="H224" t="s">
        <v>1272</v>
      </c>
      <c r="I224" t="s">
        <v>230</v>
      </c>
      <c r="J224" t="s">
        <v>231</v>
      </c>
      <c r="K224" t="s">
        <v>232</v>
      </c>
      <c r="L224" t="s">
        <v>233</v>
      </c>
      <c r="M224" t="s">
        <v>234</v>
      </c>
      <c r="N224">
        <v>1</v>
      </c>
      <c r="O224" t="s">
        <v>1273</v>
      </c>
      <c r="P224" t="s">
        <v>1274</v>
      </c>
      <c r="Q224" t="s">
        <v>1275</v>
      </c>
      <c r="R224" t="s">
        <v>296</v>
      </c>
      <c r="S224" t="s">
        <v>429</v>
      </c>
      <c r="T224" t="s">
        <v>240</v>
      </c>
      <c r="U224" t="e">
        <f>VLOOKUP(E224,FinalList!A:A,1,0)</f>
        <v>#N/A</v>
      </c>
    </row>
    <row r="225" spans="1:21" hidden="1" x14ac:dyDescent="0.3">
      <c r="A225" t="s">
        <v>1276</v>
      </c>
      <c r="B225" t="s">
        <v>224</v>
      </c>
      <c r="C225" t="s">
        <v>225</v>
      </c>
      <c r="E225" t="s">
        <v>1270</v>
      </c>
      <c r="F225" t="s">
        <v>1271</v>
      </c>
      <c r="G225" t="s">
        <v>228</v>
      </c>
      <c r="H225" t="s">
        <v>1272</v>
      </c>
      <c r="I225" t="s">
        <v>242</v>
      </c>
      <c r="J225" t="s">
        <v>243</v>
      </c>
      <c r="K225" t="s">
        <v>244</v>
      </c>
      <c r="L225" t="s">
        <v>245</v>
      </c>
      <c r="M225" t="s">
        <v>246</v>
      </c>
      <c r="N225">
        <v>274</v>
      </c>
      <c r="O225" t="s">
        <v>1277</v>
      </c>
      <c r="P225" t="s">
        <v>1278</v>
      </c>
      <c r="Q225" t="s">
        <v>1279</v>
      </c>
      <c r="R225" t="s">
        <v>296</v>
      </c>
      <c r="S225" t="s">
        <v>429</v>
      </c>
      <c r="T225" t="s">
        <v>240</v>
      </c>
      <c r="U225" t="e">
        <f>VLOOKUP(E225,FinalList!A:A,1,0)</f>
        <v>#N/A</v>
      </c>
    </row>
    <row r="226" spans="1:21" hidden="1" x14ac:dyDescent="0.3">
      <c r="A226" t="s">
        <v>1280</v>
      </c>
      <c r="B226" t="s">
        <v>224</v>
      </c>
      <c r="C226" t="s">
        <v>225</v>
      </c>
      <c r="E226" t="s">
        <v>1281</v>
      </c>
      <c r="F226" t="s">
        <v>1282</v>
      </c>
      <c r="G226" t="s">
        <v>228</v>
      </c>
      <c r="H226" t="s">
        <v>1283</v>
      </c>
      <c r="I226" t="s">
        <v>230</v>
      </c>
      <c r="J226" t="s">
        <v>231</v>
      </c>
      <c r="K226" t="s">
        <v>232</v>
      </c>
      <c r="L226" t="s">
        <v>233</v>
      </c>
      <c r="M226" t="s">
        <v>234</v>
      </c>
      <c r="N226">
        <v>1</v>
      </c>
      <c r="O226" t="s">
        <v>1284</v>
      </c>
      <c r="P226" t="s">
        <v>1285</v>
      </c>
      <c r="Q226" t="s">
        <v>1286</v>
      </c>
      <c r="R226" t="s">
        <v>296</v>
      </c>
      <c r="S226" t="s">
        <v>311</v>
      </c>
      <c r="T226" t="s">
        <v>258</v>
      </c>
      <c r="U226" t="e">
        <f>VLOOKUP(E226,FinalList!A:A,1,0)</f>
        <v>#N/A</v>
      </c>
    </row>
    <row r="227" spans="1:21" hidden="1" x14ac:dyDescent="0.3">
      <c r="A227" t="s">
        <v>1287</v>
      </c>
      <c r="B227" t="s">
        <v>224</v>
      </c>
      <c r="C227" t="s">
        <v>225</v>
      </c>
      <c r="E227" t="s">
        <v>1270</v>
      </c>
      <c r="F227" t="s">
        <v>1271</v>
      </c>
      <c r="G227" t="s">
        <v>228</v>
      </c>
      <c r="H227" t="s">
        <v>1272</v>
      </c>
      <c r="I227" t="s">
        <v>285</v>
      </c>
      <c r="J227" t="s">
        <v>243</v>
      </c>
      <c r="K227" t="s">
        <v>265</v>
      </c>
      <c r="L227" t="s">
        <v>266</v>
      </c>
      <c r="M227" t="s">
        <v>267</v>
      </c>
      <c r="N227">
        <v>329</v>
      </c>
      <c r="O227" t="s">
        <v>1288</v>
      </c>
      <c r="P227" t="s">
        <v>1289</v>
      </c>
      <c r="Q227" t="s">
        <v>1290</v>
      </c>
      <c r="R227" t="s">
        <v>296</v>
      </c>
      <c r="S227" t="s">
        <v>429</v>
      </c>
      <c r="T227" t="s">
        <v>240</v>
      </c>
      <c r="U227" t="e">
        <f>VLOOKUP(E227,FinalList!A:A,1,0)</f>
        <v>#N/A</v>
      </c>
    </row>
    <row r="228" spans="1:21" hidden="1" x14ac:dyDescent="0.3">
      <c r="A228" t="s">
        <v>1291</v>
      </c>
      <c r="B228" t="s">
        <v>224</v>
      </c>
      <c r="C228" t="s">
        <v>225</v>
      </c>
      <c r="E228" t="s">
        <v>1281</v>
      </c>
      <c r="F228" t="s">
        <v>1282</v>
      </c>
      <c r="G228" t="s">
        <v>228</v>
      </c>
      <c r="H228" t="s">
        <v>1283</v>
      </c>
      <c r="I228" t="s">
        <v>242</v>
      </c>
      <c r="J228" t="s">
        <v>243</v>
      </c>
      <c r="K228" t="s">
        <v>244</v>
      </c>
      <c r="L228" t="s">
        <v>245</v>
      </c>
      <c r="M228" t="s">
        <v>246</v>
      </c>
      <c r="N228">
        <v>307</v>
      </c>
      <c r="O228" t="s">
        <v>1292</v>
      </c>
      <c r="P228" t="s">
        <v>1293</v>
      </c>
      <c r="Q228" t="s">
        <v>1294</v>
      </c>
      <c r="R228" t="s">
        <v>296</v>
      </c>
      <c r="S228" t="s">
        <v>311</v>
      </c>
      <c r="T228" t="s">
        <v>258</v>
      </c>
      <c r="U228" t="e">
        <f>VLOOKUP(E228,FinalList!A:A,1,0)</f>
        <v>#N/A</v>
      </c>
    </row>
    <row r="229" spans="1:21" hidden="1" x14ac:dyDescent="0.3">
      <c r="A229" t="s">
        <v>1295</v>
      </c>
      <c r="B229" t="s">
        <v>224</v>
      </c>
      <c r="C229" t="s">
        <v>225</v>
      </c>
      <c r="E229" t="s">
        <v>1296</v>
      </c>
      <c r="F229" t="s">
        <v>1297</v>
      </c>
      <c r="G229" t="s">
        <v>228</v>
      </c>
      <c r="H229" s="1">
        <v>37476</v>
      </c>
      <c r="I229" t="s">
        <v>230</v>
      </c>
      <c r="J229" t="s">
        <v>231</v>
      </c>
      <c r="K229" t="s">
        <v>232</v>
      </c>
      <c r="L229" t="s">
        <v>233</v>
      </c>
      <c r="M229" t="s">
        <v>234</v>
      </c>
      <c r="N229">
        <v>1</v>
      </c>
      <c r="O229" t="s">
        <v>281</v>
      </c>
      <c r="P229" t="s">
        <v>1298</v>
      </c>
      <c r="Q229" t="s">
        <v>1299</v>
      </c>
      <c r="R229" t="s">
        <v>296</v>
      </c>
      <c r="S229" t="s">
        <v>658</v>
      </c>
      <c r="T229" t="s">
        <v>240</v>
      </c>
      <c r="U229" t="e">
        <f>VLOOKUP(E229,FinalList!A:A,1,0)</f>
        <v>#N/A</v>
      </c>
    </row>
    <row r="230" spans="1:21" hidden="1" x14ac:dyDescent="0.3">
      <c r="A230" t="s">
        <v>1300</v>
      </c>
      <c r="B230" t="s">
        <v>224</v>
      </c>
      <c r="C230" t="s">
        <v>225</v>
      </c>
      <c r="E230" t="s">
        <v>1296</v>
      </c>
      <c r="F230" t="s">
        <v>1297</v>
      </c>
      <c r="G230" t="s">
        <v>228</v>
      </c>
      <c r="H230" s="1">
        <v>37476</v>
      </c>
      <c r="I230" t="s">
        <v>242</v>
      </c>
      <c r="J230" t="s">
        <v>243</v>
      </c>
      <c r="K230" t="s">
        <v>244</v>
      </c>
      <c r="L230" t="s">
        <v>245</v>
      </c>
      <c r="M230" t="s">
        <v>246</v>
      </c>
      <c r="N230">
        <v>284</v>
      </c>
      <c r="O230" t="s">
        <v>404</v>
      </c>
      <c r="P230" t="s">
        <v>1301</v>
      </c>
      <c r="Q230" t="s">
        <v>1302</v>
      </c>
      <c r="R230" t="s">
        <v>296</v>
      </c>
      <c r="S230" t="s">
        <v>658</v>
      </c>
      <c r="T230" t="s">
        <v>240</v>
      </c>
      <c r="U230" t="e">
        <f>VLOOKUP(E230,FinalList!A:A,1,0)</f>
        <v>#N/A</v>
      </c>
    </row>
    <row r="231" spans="1:21" hidden="1" x14ac:dyDescent="0.3">
      <c r="A231" t="s">
        <v>1303</v>
      </c>
      <c r="B231" t="s">
        <v>224</v>
      </c>
      <c r="C231" t="s">
        <v>225</v>
      </c>
      <c r="E231" t="s">
        <v>1304</v>
      </c>
      <c r="F231" t="s">
        <v>1305</v>
      </c>
      <c r="G231" t="s">
        <v>352</v>
      </c>
      <c r="H231" t="s">
        <v>1306</v>
      </c>
      <c r="I231" t="s">
        <v>230</v>
      </c>
      <c r="J231" t="s">
        <v>231</v>
      </c>
      <c r="K231" t="s">
        <v>232</v>
      </c>
      <c r="L231" t="s">
        <v>233</v>
      </c>
      <c r="M231" t="s">
        <v>234</v>
      </c>
      <c r="N231">
        <v>1</v>
      </c>
      <c r="O231" t="s">
        <v>559</v>
      </c>
      <c r="P231" t="s">
        <v>1307</v>
      </c>
      <c r="Q231" t="s">
        <v>1308</v>
      </c>
      <c r="R231" t="s">
        <v>296</v>
      </c>
      <c r="S231" t="s">
        <v>562</v>
      </c>
      <c r="T231" t="s">
        <v>258</v>
      </c>
      <c r="U231" t="e">
        <f>VLOOKUP(E231,FinalList!A:A,1,0)</f>
        <v>#N/A</v>
      </c>
    </row>
    <row r="232" spans="1:21" hidden="1" x14ac:dyDescent="0.3">
      <c r="A232" t="s">
        <v>1309</v>
      </c>
      <c r="B232" t="s">
        <v>224</v>
      </c>
      <c r="C232" t="s">
        <v>225</v>
      </c>
      <c r="E232" t="s">
        <v>1281</v>
      </c>
      <c r="F232" t="s">
        <v>1282</v>
      </c>
      <c r="G232" t="s">
        <v>228</v>
      </c>
      <c r="H232" t="s">
        <v>1283</v>
      </c>
      <c r="I232" t="s">
        <v>285</v>
      </c>
      <c r="J232" t="s">
        <v>243</v>
      </c>
      <c r="K232" t="s">
        <v>265</v>
      </c>
      <c r="L232" t="s">
        <v>266</v>
      </c>
      <c r="M232" t="s">
        <v>267</v>
      </c>
      <c r="N232">
        <v>368</v>
      </c>
      <c r="O232" t="s">
        <v>1310</v>
      </c>
      <c r="P232" t="s">
        <v>1311</v>
      </c>
      <c r="Q232" t="s">
        <v>1312</v>
      </c>
      <c r="R232" t="s">
        <v>296</v>
      </c>
      <c r="S232" t="s">
        <v>311</v>
      </c>
      <c r="T232" t="s">
        <v>258</v>
      </c>
      <c r="U232" t="e">
        <f>VLOOKUP(E232,FinalList!A:A,1,0)</f>
        <v>#N/A</v>
      </c>
    </row>
    <row r="233" spans="1:21" hidden="1" x14ac:dyDescent="0.3">
      <c r="A233" t="s">
        <v>1313</v>
      </c>
      <c r="B233" t="s">
        <v>224</v>
      </c>
      <c r="C233" t="s">
        <v>225</v>
      </c>
      <c r="E233" t="s">
        <v>1304</v>
      </c>
      <c r="F233" t="s">
        <v>1305</v>
      </c>
      <c r="G233" t="s">
        <v>352</v>
      </c>
      <c r="H233" t="s">
        <v>1306</v>
      </c>
      <c r="I233" t="s">
        <v>242</v>
      </c>
      <c r="J233" t="s">
        <v>243</v>
      </c>
      <c r="K233" t="s">
        <v>244</v>
      </c>
      <c r="L233" t="s">
        <v>245</v>
      </c>
      <c r="M233" t="s">
        <v>246</v>
      </c>
      <c r="N233">
        <v>242</v>
      </c>
      <c r="O233" t="s">
        <v>568</v>
      </c>
      <c r="P233" t="s">
        <v>1314</v>
      </c>
      <c r="Q233" t="s">
        <v>1315</v>
      </c>
      <c r="R233" t="s">
        <v>296</v>
      </c>
      <c r="S233" t="s">
        <v>562</v>
      </c>
      <c r="T233" t="s">
        <v>258</v>
      </c>
      <c r="U233" t="e">
        <f>VLOOKUP(E233,FinalList!A:A,1,0)</f>
        <v>#N/A</v>
      </c>
    </row>
    <row r="234" spans="1:21" hidden="1" x14ac:dyDescent="0.3">
      <c r="A234" t="s">
        <v>1316</v>
      </c>
      <c r="B234" t="s">
        <v>224</v>
      </c>
      <c r="C234" t="s">
        <v>225</v>
      </c>
      <c r="E234" t="s">
        <v>1296</v>
      </c>
      <c r="F234" t="s">
        <v>1297</v>
      </c>
      <c r="G234" t="s">
        <v>228</v>
      </c>
      <c r="H234" s="1">
        <v>37476</v>
      </c>
      <c r="I234" t="s">
        <v>264</v>
      </c>
      <c r="J234" t="s">
        <v>243</v>
      </c>
      <c r="K234" t="s">
        <v>265</v>
      </c>
      <c r="L234" t="s">
        <v>266</v>
      </c>
      <c r="M234" t="s">
        <v>267</v>
      </c>
      <c r="N234">
        <v>340</v>
      </c>
      <c r="O234" t="s">
        <v>379</v>
      </c>
      <c r="P234" t="s">
        <v>1317</v>
      </c>
      <c r="Q234" t="s">
        <v>1318</v>
      </c>
      <c r="R234" t="s">
        <v>296</v>
      </c>
      <c r="S234" t="s">
        <v>658</v>
      </c>
      <c r="T234" t="s">
        <v>240</v>
      </c>
      <c r="U234" t="e">
        <f>VLOOKUP(E234,FinalList!A:A,1,0)</f>
        <v>#N/A</v>
      </c>
    </row>
    <row r="235" spans="1:21" x14ac:dyDescent="0.3">
      <c r="A235" t="s">
        <v>1319</v>
      </c>
      <c r="B235" t="s">
        <v>224</v>
      </c>
      <c r="C235" t="s">
        <v>225</v>
      </c>
      <c r="E235" t="s">
        <v>1320</v>
      </c>
      <c r="F235" t="s">
        <v>1321</v>
      </c>
      <c r="G235" t="s">
        <v>424</v>
      </c>
      <c r="H235" t="s">
        <v>1322</v>
      </c>
      <c r="I235" t="s">
        <v>230</v>
      </c>
      <c r="J235" t="s">
        <v>231</v>
      </c>
      <c r="K235" t="s">
        <v>232</v>
      </c>
      <c r="L235" t="s">
        <v>233</v>
      </c>
      <c r="M235" t="s">
        <v>234</v>
      </c>
      <c r="N235">
        <v>1</v>
      </c>
      <c r="O235" t="s">
        <v>235</v>
      </c>
      <c r="P235" t="s">
        <v>1323</v>
      </c>
      <c r="Q235" t="s">
        <v>1324</v>
      </c>
      <c r="R235" t="s">
        <v>278</v>
      </c>
      <c r="S235" t="s">
        <v>257</v>
      </c>
      <c r="T235" t="s">
        <v>258</v>
      </c>
      <c r="U235" t="str">
        <f>VLOOKUP(E235,FinalList!A:A,1,0)</f>
        <v>PETCT_17d334cb6c</v>
      </c>
    </row>
    <row r="236" spans="1:21" hidden="1" x14ac:dyDescent="0.3">
      <c r="A236" t="s">
        <v>1325</v>
      </c>
      <c r="B236" t="s">
        <v>224</v>
      </c>
      <c r="C236" t="s">
        <v>225</v>
      </c>
      <c r="E236" t="s">
        <v>1304</v>
      </c>
      <c r="F236" t="s">
        <v>1305</v>
      </c>
      <c r="G236" t="s">
        <v>352</v>
      </c>
      <c r="H236" t="s">
        <v>1306</v>
      </c>
      <c r="I236" t="s">
        <v>363</v>
      </c>
      <c r="J236" t="s">
        <v>243</v>
      </c>
      <c r="K236" t="s">
        <v>265</v>
      </c>
      <c r="L236" t="s">
        <v>266</v>
      </c>
      <c r="M236" t="s">
        <v>267</v>
      </c>
      <c r="N236">
        <v>290</v>
      </c>
      <c r="O236" t="s">
        <v>1326</v>
      </c>
      <c r="P236" t="s">
        <v>1327</v>
      </c>
      <c r="Q236" t="s">
        <v>1328</v>
      </c>
      <c r="R236" t="s">
        <v>296</v>
      </c>
      <c r="S236" t="s">
        <v>562</v>
      </c>
      <c r="T236" t="s">
        <v>258</v>
      </c>
      <c r="U236" t="e">
        <f>VLOOKUP(E236,FinalList!A:A,1,0)</f>
        <v>#N/A</v>
      </c>
    </row>
    <row r="237" spans="1:21" x14ac:dyDescent="0.3">
      <c r="A237" t="s">
        <v>1329</v>
      </c>
      <c r="B237" t="s">
        <v>224</v>
      </c>
      <c r="C237" t="s">
        <v>225</v>
      </c>
      <c r="E237" t="s">
        <v>1320</v>
      </c>
      <c r="F237" t="s">
        <v>1321</v>
      </c>
      <c r="G237" t="s">
        <v>424</v>
      </c>
      <c r="H237" t="s">
        <v>1322</v>
      </c>
      <c r="I237" t="s">
        <v>242</v>
      </c>
      <c r="J237" t="s">
        <v>243</v>
      </c>
      <c r="K237" t="s">
        <v>244</v>
      </c>
      <c r="L237" t="s">
        <v>245</v>
      </c>
      <c r="M237" t="s">
        <v>246</v>
      </c>
      <c r="N237">
        <v>326</v>
      </c>
      <c r="O237" t="s">
        <v>1330</v>
      </c>
      <c r="P237" t="s">
        <v>1331</v>
      </c>
      <c r="Q237" t="s">
        <v>1332</v>
      </c>
      <c r="R237" t="s">
        <v>278</v>
      </c>
      <c r="S237" t="s">
        <v>257</v>
      </c>
      <c r="T237" t="s">
        <v>258</v>
      </c>
      <c r="U237" t="str">
        <f>VLOOKUP(E237,FinalList!A:A,1,0)</f>
        <v>PETCT_17d334cb6c</v>
      </c>
    </row>
    <row r="238" spans="1:21" hidden="1" x14ac:dyDescent="0.3">
      <c r="A238" t="s">
        <v>1333</v>
      </c>
      <c r="B238" t="s">
        <v>224</v>
      </c>
      <c r="C238" t="s">
        <v>225</v>
      </c>
      <c r="E238" t="s">
        <v>1334</v>
      </c>
      <c r="F238" t="s">
        <v>1335</v>
      </c>
      <c r="G238" t="s">
        <v>228</v>
      </c>
      <c r="H238" s="1">
        <v>39360</v>
      </c>
      <c r="I238" t="s">
        <v>242</v>
      </c>
      <c r="J238" t="s">
        <v>243</v>
      </c>
      <c r="K238" t="s">
        <v>244</v>
      </c>
      <c r="L238" t="s">
        <v>245</v>
      </c>
      <c r="M238" t="s">
        <v>246</v>
      </c>
      <c r="N238">
        <v>309</v>
      </c>
      <c r="O238" t="s">
        <v>674</v>
      </c>
      <c r="P238" t="s">
        <v>1336</v>
      </c>
      <c r="Q238" t="s">
        <v>1337</v>
      </c>
      <c r="R238" t="s">
        <v>296</v>
      </c>
      <c r="S238" t="s">
        <v>439</v>
      </c>
      <c r="T238" t="s">
        <v>240</v>
      </c>
      <c r="U238" t="e">
        <f>VLOOKUP(E238,FinalList!A:A,1,0)</f>
        <v>#N/A</v>
      </c>
    </row>
    <row r="239" spans="1:21" hidden="1" x14ac:dyDescent="0.3">
      <c r="A239" t="s">
        <v>1338</v>
      </c>
      <c r="B239" t="s">
        <v>224</v>
      </c>
      <c r="C239" t="s">
        <v>225</v>
      </c>
      <c r="E239" t="s">
        <v>1334</v>
      </c>
      <c r="F239" t="s">
        <v>1335</v>
      </c>
      <c r="G239" t="s">
        <v>228</v>
      </c>
      <c r="H239" s="1">
        <v>39360</v>
      </c>
      <c r="I239" t="s">
        <v>230</v>
      </c>
      <c r="J239" t="s">
        <v>231</v>
      </c>
      <c r="K239" t="s">
        <v>232</v>
      </c>
      <c r="L239" t="s">
        <v>233</v>
      </c>
      <c r="M239" t="s">
        <v>234</v>
      </c>
      <c r="N239">
        <v>1</v>
      </c>
      <c r="O239" t="s">
        <v>1339</v>
      </c>
      <c r="P239" t="s">
        <v>1340</v>
      </c>
      <c r="Q239" t="s">
        <v>1341</v>
      </c>
      <c r="R239" t="s">
        <v>296</v>
      </c>
      <c r="S239" t="s">
        <v>439</v>
      </c>
      <c r="T239" t="s">
        <v>240</v>
      </c>
      <c r="U239" t="e">
        <f>VLOOKUP(E239,FinalList!A:A,1,0)</f>
        <v>#N/A</v>
      </c>
    </row>
    <row r="240" spans="1:21" hidden="1" x14ac:dyDescent="0.3">
      <c r="A240" t="s">
        <v>1342</v>
      </c>
      <c r="B240" t="s">
        <v>224</v>
      </c>
      <c r="C240" t="s">
        <v>225</v>
      </c>
      <c r="E240" t="s">
        <v>1334</v>
      </c>
      <c r="F240" t="s">
        <v>1335</v>
      </c>
      <c r="G240" t="s">
        <v>228</v>
      </c>
      <c r="H240" s="1">
        <v>39360</v>
      </c>
      <c r="I240" t="s">
        <v>285</v>
      </c>
      <c r="J240" t="s">
        <v>243</v>
      </c>
      <c r="K240" t="s">
        <v>265</v>
      </c>
      <c r="L240" t="s">
        <v>266</v>
      </c>
      <c r="M240" t="s">
        <v>267</v>
      </c>
      <c r="N240">
        <v>371</v>
      </c>
      <c r="O240" t="s">
        <v>678</v>
      </c>
      <c r="P240" t="s">
        <v>1343</v>
      </c>
      <c r="Q240" t="s">
        <v>1344</v>
      </c>
      <c r="R240" t="s">
        <v>296</v>
      </c>
      <c r="S240" t="s">
        <v>439</v>
      </c>
      <c r="T240" t="s">
        <v>240</v>
      </c>
      <c r="U240" t="e">
        <f>VLOOKUP(E240,FinalList!A:A,1,0)</f>
        <v>#N/A</v>
      </c>
    </row>
    <row r="241" spans="1:21" hidden="1" x14ac:dyDescent="0.3">
      <c r="A241" t="s">
        <v>1345</v>
      </c>
      <c r="B241" t="s">
        <v>224</v>
      </c>
      <c r="C241" t="s">
        <v>225</v>
      </c>
      <c r="E241" t="s">
        <v>1346</v>
      </c>
      <c r="F241" t="s">
        <v>1347</v>
      </c>
      <c r="G241" t="s">
        <v>228</v>
      </c>
      <c r="H241" t="s">
        <v>1348</v>
      </c>
      <c r="I241" t="s">
        <v>230</v>
      </c>
      <c r="J241" t="s">
        <v>231</v>
      </c>
      <c r="K241" t="s">
        <v>232</v>
      </c>
      <c r="L241" t="s">
        <v>233</v>
      </c>
      <c r="M241" t="s">
        <v>234</v>
      </c>
      <c r="N241">
        <v>1</v>
      </c>
      <c r="O241" t="s">
        <v>235</v>
      </c>
      <c r="P241" t="s">
        <v>1349</v>
      </c>
      <c r="Q241" t="s">
        <v>1350</v>
      </c>
      <c r="R241" t="s">
        <v>296</v>
      </c>
      <c r="S241" t="s">
        <v>1007</v>
      </c>
      <c r="T241" t="s">
        <v>240</v>
      </c>
      <c r="U241" t="e">
        <f>VLOOKUP(E241,FinalList!A:A,1,0)</f>
        <v>#N/A</v>
      </c>
    </row>
    <row r="242" spans="1:21" hidden="1" x14ac:dyDescent="0.3">
      <c r="A242" t="s">
        <v>1351</v>
      </c>
      <c r="B242" t="s">
        <v>224</v>
      </c>
      <c r="C242" t="s">
        <v>225</v>
      </c>
      <c r="E242" t="s">
        <v>1346</v>
      </c>
      <c r="F242" t="s">
        <v>1347</v>
      </c>
      <c r="G242" t="s">
        <v>228</v>
      </c>
      <c r="H242" t="s">
        <v>1348</v>
      </c>
      <c r="I242" t="s">
        <v>1352</v>
      </c>
      <c r="J242" t="s">
        <v>243</v>
      </c>
      <c r="K242" t="s">
        <v>265</v>
      </c>
      <c r="L242" t="s">
        <v>266</v>
      </c>
      <c r="M242" t="s">
        <v>267</v>
      </c>
      <c r="N242">
        <v>391</v>
      </c>
      <c r="O242" t="s">
        <v>1353</v>
      </c>
      <c r="P242" t="s">
        <v>1354</v>
      </c>
      <c r="Q242" t="s">
        <v>1355</v>
      </c>
      <c r="R242" t="s">
        <v>296</v>
      </c>
      <c r="S242" t="s">
        <v>1007</v>
      </c>
      <c r="T242" t="s">
        <v>240</v>
      </c>
      <c r="U242" t="e">
        <f>VLOOKUP(E242,FinalList!A:A,1,0)</f>
        <v>#N/A</v>
      </c>
    </row>
    <row r="243" spans="1:21" x14ac:dyDescent="0.3">
      <c r="A243" t="s">
        <v>1356</v>
      </c>
      <c r="B243" t="s">
        <v>224</v>
      </c>
      <c r="C243" t="s">
        <v>225</v>
      </c>
      <c r="E243" t="s">
        <v>1320</v>
      </c>
      <c r="F243" t="s">
        <v>1321</v>
      </c>
      <c r="G243" t="s">
        <v>424</v>
      </c>
      <c r="H243" t="s">
        <v>1322</v>
      </c>
      <c r="I243" t="s">
        <v>313</v>
      </c>
      <c r="J243" t="s">
        <v>243</v>
      </c>
      <c r="K243" t="s">
        <v>265</v>
      </c>
      <c r="L243" t="s">
        <v>266</v>
      </c>
      <c r="M243" t="s">
        <v>267</v>
      </c>
      <c r="N243">
        <v>978</v>
      </c>
      <c r="O243" t="s">
        <v>1357</v>
      </c>
      <c r="P243" t="s">
        <v>1358</v>
      </c>
      <c r="Q243" t="s">
        <v>1359</v>
      </c>
      <c r="R243" t="s">
        <v>278</v>
      </c>
      <c r="S243" t="s">
        <v>257</v>
      </c>
      <c r="T243" t="s">
        <v>258</v>
      </c>
      <c r="U243" t="str">
        <f>VLOOKUP(E243,FinalList!A:A,1,0)</f>
        <v>PETCT_17d334cb6c</v>
      </c>
    </row>
    <row r="244" spans="1:21" x14ac:dyDescent="0.3">
      <c r="A244" t="s">
        <v>1360</v>
      </c>
      <c r="B244" t="s">
        <v>224</v>
      </c>
      <c r="C244" t="s">
        <v>225</v>
      </c>
      <c r="E244" t="s">
        <v>1361</v>
      </c>
      <c r="F244" t="s">
        <v>1362</v>
      </c>
      <c r="G244" t="s">
        <v>228</v>
      </c>
      <c r="H244" t="s">
        <v>1363</v>
      </c>
      <c r="I244" t="s">
        <v>230</v>
      </c>
      <c r="J244" t="s">
        <v>231</v>
      </c>
      <c r="K244" t="s">
        <v>232</v>
      </c>
      <c r="L244" t="s">
        <v>233</v>
      </c>
      <c r="M244" t="s">
        <v>234</v>
      </c>
      <c r="N244">
        <v>1</v>
      </c>
      <c r="O244" t="s">
        <v>235</v>
      </c>
      <c r="P244" t="s">
        <v>1364</v>
      </c>
      <c r="Q244" t="s">
        <v>1365</v>
      </c>
      <c r="R244" t="s">
        <v>238</v>
      </c>
      <c r="S244" t="s">
        <v>326</v>
      </c>
      <c r="T244" t="s">
        <v>258</v>
      </c>
      <c r="U244" t="str">
        <f>VLOOKUP(E244,FinalList!A:A,1,0)</f>
        <v>PETCT_185da4c8b6</v>
      </c>
    </row>
    <row r="245" spans="1:21" hidden="1" x14ac:dyDescent="0.3">
      <c r="A245" t="s">
        <v>1366</v>
      </c>
      <c r="B245" t="s">
        <v>224</v>
      </c>
      <c r="C245" t="s">
        <v>225</v>
      </c>
      <c r="E245" t="s">
        <v>1346</v>
      </c>
      <c r="F245" t="s">
        <v>1347</v>
      </c>
      <c r="G245" t="s">
        <v>228</v>
      </c>
      <c r="H245" t="s">
        <v>1348</v>
      </c>
      <c r="I245" t="s">
        <v>242</v>
      </c>
      <c r="J245" t="s">
        <v>243</v>
      </c>
      <c r="K245" t="s">
        <v>244</v>
      </c>
      <c r="L245" t="s">
        <v>245</v>
      </c>
      <c r="M245" t="s">
        <v>246</v>
      </c>
      <c r="N245">
        <v>326</v>
      </c>
      <c r="O245" t="s">
        <v>247</v>
      </c>
      <c r="P245" t="s">
        <v>1367</v>
      </c>
      <c r="Q245" t="s">
        <v>1368</v>
      </c>
      <c r="R245" t="s">
        <v>296</v>
      </c>
      <c r="S245" t="s">
        <v>1007</v>
      </c>
      <c r="T245" t="s">
        <v>240</v>
      </c>
      <c r="U245" t="e">
        <f>VLOOKUP(E245,FinalList!A:A,1,0)</f>
        <v>#N/A</v>
      </c>
    </row>
    <row r="246" spans="1:21" x14ac:dyDescent="0.3">
      <c r="A246" t="s">
        <v>1369</v>
      </c>
      <c r="B246" t="s">
        <v>224</v>
      </c>
      <c r="C246" t="s">
        <v>225</v>
      </c>
      <c r="E246" t="s">
        <v>1361</v>
      </c>
      <c r="F246" t="s">
        <v>1362</v>
      </c>
      <c r="G246" t="s">
        <v>228</v>
      </c>
      <c r="H246" t="s">
        <v>1363</v>
      </c>
      <c r="I246" t="s">
        <v>242</v>
      </c>
      <c r="J246" t="s">
        <v>243</v>
      </c>
      <c r="K246" t="s">
        <v>244</v>
      </c>
      <c r="L246" t="s">
        <v>245</v>
      </c>
      <c r="M246" t="s">
        <v>246</v>
      </c>
      <c r="N246">
        <v>326</v>
      </c>
      <c r="O246" t="s">
        <v>247</v>
      </c>
      <c r="P246" t="s">
        <v>1370</v>
      </c>
      <c r="Q246" t="s">
        <v>1371</v>
      </c>
      <c r="R246" t="s">
        <v>238</v>
      </c>
      <c r="S246" t="s">
        <v>326</v>
      </c>
      <c r="T246" t="s">
        <v>258</v>
      </c>
      <c r="U246" t="str">
        <f>VLOOKUP(E246,FinalList!A:A,1,0)</f>
        <v>PETCT_185da4c8b6</v>
      </c>
    </row>
    <row r="247" spans="1:21" x14ac:dyDescent="0.3">
      <c r="A247" t="s">
        <v>1372</v>
      </c>
      <c r="B247" t="s">
        <v>224</v>
      </c>
      <c r="C247" t="s">
        <v>225</v>
      </c>
      <c r="E247" t="s">
        <v>1373</v>
      </c>
      <c r="F247" t="s">
        <v>1374</v>
      </c>
      <c r="G247" t="s">
        <v>482</v>
      </c>
      <c r="H247" t="s">
        <v>1375</v>
      </c>
      <c r="I247" t="s">
        <v>242</v>
      </c>
      <c r="J247" t="s">
        <v>243</v>
      </c>
      <c r="K247" t="s">
        <v>244</v>
      </c>
      <c r="L247" t="s">
        <v>245</v>
      </c>
      <c r="M247" t="s">
        <v>246</v>
      </c>
      <c r="N247">
        <v>327</v>
      </c>
      <c r="O247" t="s">
        <v>1376</v>
      </c>
      <c r="P247" t="s">
        <v>1377</v>
      </c>
      <c r="Q247" t="s">
        <v>1378</v>
      </c>
      <c r="R247" t="s">
        <v>238</v>
      </c>
      <c r="S247" t="s">
        <v>672</v>
      </c>
      <c r="T247" t="s">
        <v>258</v>
      </c>
      <c r="U247" t="str">
        <f>VLOOKUP(E247,FinalList!A:A,1,0)</f>
        <v>PETCT_18e8b02af3</v>
      </c>
    </row>
    <row r="248" spans="1:21" x14ac:dyDescent="0.3">
      <c r="A248" t="s">
        <v>1379</v>
      </c>
      <c r="B248" t="s">
        <v>224</v>
      </c>
      <c r="C248" t="s">
        <v>225</v>
      </c>
      <c r="E248" t="s">
        <v>1373</v>
      </c>
      <c r="F248" t="s">
        <v>1374</v>
      </c>
      <c r="G248" t="s">
        <v>482</v>
      </c>
      <c r="H248" t="s">
        <v>1375</v>
      </c>
      <c r="I248" t="s">
        <v>551</v>
      </c>
      <c r="J248" t="s">
        <v>243</v>
      </c>
      <c r="K248" t="s">
        <v>265</v>
      </c>
      <c r="L248" t="s">
        <v>266</v>
      </c>
      <c r="M248" t="s">
        <v>267</v>
      </c>
      <c r="N248">
        <v>392</v>
      </c>
      <c r="O248" t="s">
        <v>1380</v>
      </c>
      <c r="P248" t="s">
        <v>1381</v>
      </c>
      <c r="Q248" t="s">
        <v>1382</v>
      </c>
      <c r="R248" t="s">
        <v>238</v>
      </c>
      <c r="S248" t="s">
        <v>672</v>
      </c>
      <c r="T248" t="s">
        <v>258</v>
      </c>
      <c r="U248" t="str">
        <f>VLOOKUP(E248,FinalList!A:A,1,0)</f>
        <v>PETCT_18e8b02af3</v>
      </c>
    </row>
    <row r="249" spans="1:21" x14ac:dyDescent="0.3">
      <c r="A249" t="s">
        <v>1383</v>
      </c>
      <c r="B249" t="s">
        <v>224</v>
      </c>
      <c r="C249" t="s">
        <v>225</v>
      </c>
      <c r="E249" t="s">
        <v>1373</v>
      </c>
      <c r="F249" t="s">
        <v>1374</v>
      </c>
      <c r="G249" t="s">
        <v>482</v>
      </c>
      <c r="H249" t="s">
        <v>1375</v>
      </c>
      <c r="I249" t="s">
        <v>230</v>
      </c>
      <c r="J249" t="s">
        <v>231</v>
      </c>
      <c r="K249" t="s">
        <v>232</v>
      </c>
      <c r="L249" t="s">
        <v>233</v>
      </c>
      <c r="M249" t="s">
        <v>234</v>
      </c>
      <c r="N249">
        <v>1</v>
      </c>
      <c r="O249" t="s">
        <v>1192</v>
      </c>
      <c r="P249" t="s">
        <v>1384</v>
      </c>
      <c r="Q249" t="s">
        <v>1385</v>
      </c>
      <c r="R249" t="s">
        <v>238</v>
      </c>
      <c r="S249" t="s">
        <v>672</v>
      </c>
      <c r="T249" t="s">
        <v>258</v>
      </c>
      <c r="U249" t="str">
        <f>VLOOKUP(E249,FinalList!A:A,1,0)</f>
        <v>PETCT_18e8b02af3</v>
      </c>
    </row>
    <row r="250" spans="1:21" x14ac:dyDescent="0.3">
      <c r="A250" t="s">
        <v>1386</v>
      </c>
      <c r="B250" t="s">
        <v>224</v>
      </c>
      <c r="C250" t="s">
        <v>225</v>
      </c>
      <c r="E250" t="s">
        <v>1361</v>
      </c>
      <c r="F250" t="s">
        <v>1362</v>
      </c>
      <c r="G250" t="s">
        <v>228</v>
      </c>
      <c r="H250" t="s">
        <v>1363</v>
      </c>
      <c r="I250" t="s">
        <v>264</v>
      </c>
      <c r="J250" t="s">
        <v>243</v>
      </c>
      <c r="K250" t="s">
        <v>265</v>
      </c>
      <c r="L250" t="s">
        <v>266</v>
      </c>
      <c r="M250" t="s">
        <v>267</v>
      </c>
      <c r="N250">
        <v>391</v>
      </c>
      <c r="O250" t="s">
        <v>268</v>
      </c>
      <c r="P250" t="s">
        <v>1387</v>
      </c>
      <c r="Q250" t="s">
        <v>1388</v>
      </c>
      <c r="R250" t="s">
        <v>238</v>
      </c>
      <c r="S250" t="s">
        <v>326</v>
      </c>
      <c r="T250" t="s">
        <v>258</v>
      </c>
      <c r="U250" t="str">
        <f>VLOOKUP(E250,FinalList!A:A,1,0)</f>
        <v>PETCT_185da4c8b6</v>
      </c>
    </row>
    <row r="251" spans="1:21" hidden="1" x14ac:dyDescent="0.3">
      <c r="A251" t="s">
        <v>1389</v>
      </c>
      <c r="B251" t="s">
        <v>224</v>
      </c>
      <c r="C251" t="s">
        <v>225</v>
      </c>
      <c r="E251" t="s">
        <v>1390</v>
      </c>
      <c r="F251" t="s">
        <v>1391</v>
      </c>
      <c r="G251" t="s">
        <v>228</v>
      </c>
      <c r="H251" t="s">
        <v>1392</v>
      </c>
      <c r="I251" t="s">
        <v>230</v>
      </c>
      <c r="J251" t="s">
        <v>231</v>
      </c>
      <c r="K251" t="s">
        <v>232</v>
      </c>
      <c r="L251" t="s">
        <v>233</v>
      </c>
      <c r="M251" t="s">
        <v>234</v>
      </c>
      <c r="N251">
        <v>1</v>
      </c>
      <c r="O251" t="s">
        <v>336</v>
      </c>
      <c r="P251" t="s">
        <v>1393</v>
      </c>
      <c r="Q251" t="s">
        <v>1394</v>
      </c>
      <c r="R251" t="s">
        <v>296</v>
      </c>
      <c r="S251" t="s">
        <v>658</v>
      </c>
      <c r="T251" t="s">
        <v>240</v>
      </c>
      <c r="U251" t="e">
        <f>VLOOKUP(E251,FinalList!A:A,1,0)</f>
        <v>#N/A</v>
      </c>
    </row>
    <row r="252" spans="1:21" hidden="1" x14ac:dyDescent="0.3">
      <c r="A252" t="s">
        <v>1395</v>
      </c>
      <c r="B252" t="s">
        <v>224</v>
      </c>
      <c r="C252" t="s">
        <v>225</v>
      </c>
      <c r="E252" t="s">
        <v>1396</v>
      </c>
      <c r="F252" t="s">
        <v>1397</v>
      </c>
      <c r="G252" t="s">
        <v>1398</v>
      </c>
      <c r="H252" s="1">
        <v>37898</v>
      </c>
      <c r="I252" t="s">
        <v>1399</v>
      </c>
      <c r="J252" t="s">
        <v>243</v>
      </c>
      <c r="K252" t="s">
        <v>265</v>
      </c>
      <c r="L252" t="s">
        <v>266</v>
      </c>
      <c r="M252" t="s">
        <v>267</v>
      </c>
      <c r="N252">
        <v>290</v>
      </c>
      <c r="O252" t="s">
        <v>573</v>
      </c>
      <c r="P252" t="s">
        <v>1400</v>
      </c>
      <c r="Q252" t="s">
        <v>1401</v>
      </c>
      <c r="R252" t="s">
        <v>296</v>
      </c>
      <c r="S252" t="s">
        <v>340</v>
      </c>
      <c r="T252" t="s">
        <v>240</v>
      </c>
      <c r="U252" t="e">
        <f>VLOOKUP(E252,FinalList!A:A,1,0)</f>
        <v>#N/A</v>
      </c>
    </row>
    <row r="253" spans="1:21" hidden="1" x14ac:dyDescent="0.3">
      <c r="A253" t="s">
        <v>1402</v>
      </c>
      <c r="B253" t="s">
        <v>224</v>
      </c>
      <c r="C253" t="s">
        <v>225</v>
      </c>
      <c r="E253" t="s">
        <v>1396</v>
      </c>
      <c r="F253" t="s">
        <v>1397</v>
      </c>
      <c r="G253" t="s">
        <v>1398</v>
      </c>
      <c r="H253" s="1">
        <v>37898</v>
      </c>
      <c r="I253" t="s">
        <v>230</v>
      </c>
      <c r="J253" t="s">
        <v>231</v>
      </c>
      <c r="K253" t="s">
        <v>232</v>
      </c>
      <c r="L253" t="s">
        <v>233</v>
      </c>
      <c r="M253" t="s">
        <v>234</v>
      </c>
      <c r="N253">
        <v>1</v>
      </c>
      <c r="O253" t="s">
        <v>559</v>
      </c>
      <c r="P253" t="s">
        <v>1403</v>
      </c>
      <c r="Q253" t="s">
        <v>1404</v>
      </c>
      <c r="R253" t="s">
        <v>296</v>
      </c>
      <c r="S253" t="s">
        <v>340</v>
      </c>
      <c r="T253" t="s">
        <v>240</v>
      </c>
      <c r="U253" t="e">
        <f>VLOOKUP(E253,FinalList!A:A,1,0)</f>
        <v>#N/A</v>
      </c>
    </row>
    <row r="254" spans="1:21" hidden="1" x14ac:dyDescent="0.3">
      <c r="A254" t="s">
        <v>1405</v>
      </c>
      <c r="B254" t="s">
        <v>224</v>
      </c>
      <c r="C254" t="s">
        <v>225</v>
      </c>
      <c r="E254" t="s">
        <v>1390</v>
      </c>
      <c r="F254" t="s">
        <v>1391</v>
      </c>
      <c r="G254" t="s">
        <v>228</v>
      </c>
      <c r="H254" t="s">
        <v>1392</v>
      </c>
      <c r="I254" t="s">
        <v>242</v>
      </c>
      <c r="J254" t="s">
        <v>243</v>
      </c>
      <c r="K254" t="s">
        <v>244</v>
      </c>
      <c r="L254" t="s">
        <v>245</v>
      </c>
      <c r="M254" t="s">
        <v>246</v>
      </c>
      <c r="N254">
        <v>619</v>
      </c>
      <c r="O254" t="s">
        <v>346</v>
      </c>
      <c r="P254" t="s">
        <v>1406</v>
      </c>
      <c r="Q254" t="s">
        <v>1407</v>
      </c>
      <c r="R254" t="s">
        <v>296</v>
      </c>
      <c r="S254" t="s">
        <v>658</v>
      </c>
      <c r="T254" t="s">
        <v>240</v>
      </c>
      <c r="U254" t="e">
        <f>VLOOKUP(E254,FinalList!A:A,1,0)</f>
        <v>#N/A</v>
      </c>
    </row>
    <row r="255" spans="1:21" x14ac:dyDescent="0.3">
      <c r="A255" t="s">
        <v>1408</v>
      </c>
      <c r="B255" t="s">
        <v>224</v>
      </c>
      <c r="C255" t="s">
        <v>225</v>
      </c>
      <c r="E255" t="s">
        <v>1409</v>
      </c>
      <c r="F255" t="s">
        <v>1410</v>
      </c>
      <c r="G255" t="s">
        <v>228</v>
      </c>
      <c r="H255" s="1">
        <v>38992</v>
      </c>
      <c r="I255" t="s">
        <v>230</v>
      </c>
      <c r="J255" t="s">
        <v>231</v>
      </c>
      <c r="K255" t="s">
        <v>232</v>
      </c>
      <c r="L255" t="s">
        <v>233</v>
      </c>
      <c r="M255" t="s">
        <v>234</v>
      </c>
      <c r="N255">
        <v>1</v>
      </c>
      <c r="O255" t="s">
        <v>1411</v>
      </c>
      <c r="P255" t="s">
        <v>1412</v>
      </c>
      <c r="Q255" t="s">
        <v>1413</v>
      </c>
      <c r="R255" t="s">
        <v>296</v>
      </c>
      <c r="S255" t="s">
        <v>582</v>
      </c>
      <c r="T255" t="s">
        <v>240</v>
      </c>
      <c r="U255" t="str">
        <f>VLOOKUP(E255,FinalList!A:A,1,0)</f>
        <v>PETCT_1956667fce</v>
      </c>
    </row>
    <row r="256" spans="1:21" hidden="1" x14ac:dyDescent="0.3">
      <c r="A256" t="s">
        <v>1414</v>
      </c>
      <c r="B256" t="s">
        <v>224</v>
      </c>
      <c r="C256" t="s">
        <v>225</v>
      </c>
      <c r="E256" t="s">
        <v>1396</v>
      </c>
      <c r="F256" t="s">
        <v>1397</v>
      </c>
      <c r="G256" t="s">
        <v>1398</v>
      </c>
      <c r="H256" s="1">
        <v>37898</v>
      </c>
      <c r="I256" t="s">
        <v>242</v>
      </c>
      <c r="J256" t="s">
        <v>243</v>
      </c>
      <c r="K256" t="s">
        <v>244</v>
      </c>
      <c r="L256" t="s">
        <v>245</v>
      </c>
      <c r="M256" t="s">
        <v>246</v>
      </c>
      <c r="N256">
        <v>242</v>
      </c>
      <c r="O256" t="s">
        <v>568</v>
      </c>
      <c r="P256" t="s">
        <v>1415</v>
      </c>
      <c r="Q256" t="s">
        <v>1416</v>
      </c>
      <c r="R256" t="s">
        <v>296</v>
      </c>
      <c r="S256" t="s">
        <v>340</v>
      </c>
      <c r="T256" t="s">
        <v>240</v>
      </c>
      <c r="U256" t="e">
        <f>VLOOKUP(E256,FinalList!A:A,1,0)</f>
        <v>#N/A</v>
      </c>
    </row>
    <row r="257" spans="1:21" hidden="1" x14ac:dyDescent="0.3">
      <c r="A257" t="s">
        <v>1417</v>
      </c>
      <c r="B257" t="s">
        <v>224</v>
      </c>
      <c r="C257" t="s">
        <v>225</v>
      </c>
      <c r="E257" t="s">
        <v>1390</v>
      </c>
      <c r="F257" t="s">
        <v>1391</v>
      </c>
      <c r="G257" t="s">
        <v>228</v>
      </c>
      <c r="H257" t="s">
        <v>1392</v>
      </c>
      <c r="I257" t="s">
        <v>264</v>
      </c>
      <c r="J257" t="s">
        <v>243</v>
      </c>
      <c r="K257" t="s">
        <v>265</v>
      </c>
      <c r="L257" t="s">
        <v>266</v>
      </c>
      <c r="M257" t="s">
        <v>267</v>
      </c>
      <c r="N257">
        <v>743</v>
      </c>
      <c r="O257" t="s">
        <v>1418</v>
      </c>
      <c r="P257" t="s">
        <v>1419</v>
      </c>
      <c r="Q257" t="s">
        <v>1420</v>
      </c>
      <c r="R257" t="s">
        <v>296</v>
      </c>
      <c r="S257" t="s">
        <v>658</v>
      </c>
      <c r="T257" t="s">
        <v>240</v>
      </c>
      <c r="U257" t="e">
        <f>VLOOKUP(E257,FinalList!A:A,1,0)</f>
        <v>#N/A</v>
      </c>
    </row>
    <row r="258" spans="1:21" x14ac:dyDescent="0.3">
      <c r="A258" t="s">
        <v>1421</v>
      </c>
      <c r="B258" t="s">
        <v>224</v>
      </c>
      <c r="C258" t="s">
        <v>225</v>
      </c>
      <c r="E258" t="s">
        <v>1409</v>
      </c>
      <c r="F258" t="s">
        <v>1410</v>
      </c>
      <c r="G258" t="s">
        <v>228</v>
      </c>
      <c r="H258" s="1">
        <v>38992</v>
      </c>
      <c r="I258" t="s">
        <v>242</v>
      </c>
      <c r="J258" t="s">
        <v>243</v>
      </c>
      <c r="K258" t="s">
        <v>244</v>
      </c>
      <c r="L258" t="s">
        <v>245</v>
      </c>
      <c r="M258" t="s">
        <v>246</v>
      </c>
      <c r="N258">
        <v>282</v>
      </c>
      <c r="O258" t="s">
        <v>1422</v>
      </c>
      <c r="P258" t="s">
        <v>1423</v>
      </c>
      <c r="Q258" t="s">
        <v>1424</v>
      </c>
      <c r="R258" t="s">
        <v>296</v>
      </c>
      <c r="S258" t="s">
        <v>582</v>
      </c>
      <c r="T258" t="s">
        <v>240</v>
      </c>
      <c r="U258" t="str">
        <f>VLOOKUP(E258,FinalList!A:A,1,0)</f>
        <v>PETCT_1956667fce</v>
      </c>
    </row>
    <row r="259" spans="1:21" x14ac:dyDescent="0.3">
      <c r="A259" t="s">
        <v>1425</v>
      </c>
      <c r="B259" t="s">
        <v>224</v>
      </c>
      <c r="C259" t="s">
        <v>225</v>
      </c>
      <c r="E259" t="s">
        <v>1409</v>
      </c>
      <c r="F259" t="s">
        <v>1426</v>
      </c>
      <c r="G259" t="s">
        <v>228</v>
      </c>
      <c r="H259" t="s">
        <v>1427</v>
      </c>
      <c r="I259" t="s">
        <v>230</v>
      </c>
      <c r="J259" t="s">
        <v>231</v>
      </c>
      <c r="K259" t="s">
        <v>232</v>
      </c>
      <c r="L259" t="s">
        <v>233</v>
      </c>
      <c r="M259" t="s">
        <v>234</v>
      </c>
      <c r="N259">
        <v>1</v>
      </c>
      <c r="O259" t="s">
        <v>1428</v>
      </c>
      <c r="P259" t="s">
        <v>1429</v>
      </c>
      <c r="Q259" t="s">
        <v>1430</v>
      </c>
      <c r="R259" t="s">
        <v>339</v>
      </c>
      <c r="S259" t="s">
        <v>582</v>
      </c>
      <c r="T259" t="s">
        <v>240</v>
      </c>
      <c r="U259" t="str">
        <f>VLOOKUP(E259,FinalList!A:A,1,0)</f>
        <v>PETCT_1956667fce</v>
      </c>
    </row>
    <row r="260" spans="1:21" x14ac:dyDescent="0.3">
      <c r="A260" t="s">
        <v>1431</v>
      </c>
      <c r="B260" t="s">
        <v>224</v>
      </c>
      <c r="C260" t="s">
        <v>225</v>
      </c>
      <c r="E260" t="s">
        <v>1409</v>
      </c>
      <c r="F260" t="s">
        <v>1426</v>
      </c>
      <c r="G260" t="s">
        <v>228</v>
      </c>
      <c r="H260" t="s">
        <v>1427</v>
      </c>
      <c r="I260" t="s">
        <v>242</v>
      </c>
      <c r="J260" t="s">
        <v>243</v>
      </c>
      <c r="K260" t="s">
        <v>244</v>
      </c>
      <c r="L260" t="s">
        <v>245</v>
      </c>
      <c r="M260" t="s">
        <v>246</v>
      </c>
      <c r="N260">
        <v>297</v>
      </c>
      <c r="O260" t="s">
        <v>1432</v>
      </c>
      <c r="P260" t="s">
        <v>1433</v>
      </c>
      <c r="Q260" t="s">
        <v>1434</v>
      </c>
      <c r="R260" t="s">
        <v>339</v>
      </c>
      <c r="S260" t="s">
        <v>582</v>
      </c>
      <c r="T260" t="s">
        <v>240</v>
      </c>
      <c r="U260" t="str">
        <f>VLOOKUP(E260,FinalList!A:A,1,0)</f>
        <v>PETCT_1956667fce</v>
      </c>
    </row>
    <row r="261" spans="1:21" x14ac:dyDescent="0.3">
      <c r="A261" t="s">
        <v>1435</v>
      </c>
      <c r="B261" t="s">
        <v>224</v>
      </c>
      <c r="C261" t="s">
        <v>225</v>
      </c>
      <c r="E261" t="s">
        <v>1409</v>
      </c>
      <c r="F261" t="s">
        <v>1410</v>
      </c>
      <c r="G261" t="s">
        <v>228</v>
      </c>
      <c r="H261" s="1">
        <v>38992</v>
      </c>
      <c r="I261" t="s">
        <v>285</v>
      </c>
      <c r="J261" t="s">
        <v>243</v>
      </c>
      <c r="K261" t="s">
        <v>265</v>
      </c>
      <c r="L261" t="s">
        <v>266</v>
      </c>
      <c r="M261" t="s">
        <v>267</v>
      </c>
      <c r="N261">
        <v>339</v>
      </c>
      <c r="O261" t="s">
        <v>1436</v>
      </c>
      <c r="P261" t="s">
        <v>1437</v>
      </c>
      <c r="Q261" t="s">
        <v>1438</v>
      </c>
      <c r="R261" t="s">
        <v>296</v>
      </c>
      <c r="S261" t="s">
        <v>582</v>
      </c>
      <c r="T261" t="s">
        <v>240</v>
      </c>
      <c r="U261" t="str">
        <f>VLOOKUP(E261,FinalList!A:A,1,0)</f>
        <v>PETCT_1956667fce</v>
      </c>
    </row>
    <row r="262" spans="1:21" x14ac:dyDescent="0.3">
      <c r="A262" t="s">
        <v>1439</v>
      </c>
      <c r="B262" t="s">
        <v>224</v>
      </c>
      <c r="C262" t="s">
        <v>225</v>
      </c>
      <c r="E262" t="s">
        <v>1440</v>
      </c>
      <c r="F262" t="s">
        <v>1441</v>
      </c>
      <c r="G262" t="s">
        <v>228</v>
      </c>
      <c r="H262" t="s">
        <v>1442</v>
      </c>
      <c r="I262" t="s">
        <v>230</v>
      </c>
      <c r="J262" t="s">
        <v>231</v>
      </c>
      <c r="K262" t="s">
        <v>232</v>
      </c>
      <c r="L262" t="s">
        <v>233</v>
      </c>
      <c r="M262" t="s">
        <v>234</v>
      </c>
      <c r="N262">
        <v>1</v>
      </c>
      <c r="O262" t="s">
        <v>235</v>
      </c>
      <c r="P262" t="s">
        <v>1443</v>
      </c>
      <c r="Q262" t="s">
        <v>1444</v>
      </c>
      <c r="R262" t="s">
        <v>278</v>
      </c>
      <c r="S262" t="s">
        <v>1445</v>
      </c>
      <c r="T262" t="s">
        <v>258</v>
      </c>
      <c r="U262" t="str">
        <f>VLOOKUP(E262,FinalList!A:A,1,0)</f>
        <v>PETCT_19838cb8e5</v>
      </c>
    </row>
    <row r="263" spans="1:21" x14ac:dyDescent="0.3">
      <c r="A263" t="s">
        <v>1446</v>
      </c>
      <c r="B263" t="s">
        <v>224</v>
      </c>
      <c r="C263" t="s">
        <v>225</v>
      </c>
      <c r="E263" t="s">
        <v>1409</v>
      </c>
      <c r="F263" t="s">
        <v>1426</v>
      </c>
      <c r="G263" t="s">
        <v>228</v>
      </c>
      <c r="H263" t="s">
        <v>1427</v>
      </c>
      <c r="I263" t="s">
        <v>285</v>
      </c>
      <c r="J263" t="s">
        <v>243</v>
      </c>
      <c r="K263" t="s">
        <v>265</v>
      </c>
      <c r="L263" t="s">
        <v>266</v>
      </c>
      <c r="M263" t="s">
        <v>267</v>
      </c>
      <c r="N263">
        <v>357</v>
      </c>
      <c r="O263" t="s">
        <v>1447</v>
      </c>
      <c r="P263" t="s">
        <v>1448</v>
      </c>
      <c r="Q263" t="s">
        <v>1449</v>
      </c>
      <c r="R263" t="s">
        <v>339</v>
      </c>
      <c r="S263" t="s">
        <v>582</v>
      </c>
      <c r="T263" t="s">
        <v>240</v>
      </c>
      <c r="U263" t="str">
        <f>VLOOKUP(E263,FinalList!A:A,1,0)</f>
        <v>PETCT_1956667fce</v>
      </c>
    </row>
    <row r="264" spans="1:21" x14ac:dyDescent="0.3">
      <c r="A264" t="s">
        <v>1450</v>
      </c>
      <c r="B264" t="s">
        <v>224</v>
      </c>
      <c r="C264" t="s">
        <v>225</v>
      </c>
      <c r="E264" t="s">
        <v>1451</v>
      </c>
      <c r="F264" t="s">
        <v>1452</v>
      </c>
      <c r="G264" t="s">
        <v>228</v>
      </c>
      <c r="H264" t="s">
        <v>1453</v>
      </c>
      <c r="I264" t="s">
        <v>230</v>
      </c>
      <c r="J264" t="s">
        <v>231</v>
      </c>
      <c r="K264" t="s">
        <v>232</v>
      </c>
      <c r="L264" t="s">
        <v>233</v>
      </c>
      <c r="M264" t="s">
        <v>234</v>
      </c>
      <c r="N264">
        <v>1</v>
      </c>
      <c r="O264" t="s">
        <v>235</v>
      </c>
      <c r="P264" t="s">
        <v>1454</v>
      </c>
      <c r="Q264" t="s">
        <v>1455</v>
      </c>
      <c r="R264" t="s">
        <v>238</v>
      </c>
      <c r="S264" t="s">
        <v>429</v>
      </c>
      <c r="T264" t="s">
        <v>240</v>
      </c>
      <c r="U264" t="str">
        <f>VLOOKUP(E264,FinalList!A:A,1,0)</f>
        <v>PETCT_19b68a666b</v>
      </c>
    </row>
    <row r="265" spans="1:21" x14ac:dyDescent="0.3">
      <c r="A265" t="s">
        <v>1456</v>
      </c>
      <c r="B265" t="s">
        <v>224</v>
      </c>
      <c r="C265" t="s">
        <v>225</v>
      </c>
      <c r="E265" t="s">
        <v>1440</v>
      </c>
      <c r="F265" t="s">
        <v>1441</v>
      </c>
      <c r="G265" t="s">
        <v>228</v>
      </c>
      <c r="H265" t="s">
        <v>1442</v>
      </c>
      <c r="I265" t="s">
        <v>242</v>
      </c>
      <c r="J265" t="s">
        <v>243</v>
      </c>
      <c r="K265" t="s">
        <v>244</v>
      </c>
      <c r="L265" t="s">
        <v>245</v>
      </c>
      <c r="M265" t="s">
        <v>246</v>
      </c>
      <c r="N265">
        <v>326</v>
      </c>
      <c r="O265" t="s">
        <v>247</v>
      </c>
      <c r="P265" t="s">
        <v>1457</v>
      </c>
      <c r="Q265" t="s">
        <v>1458</v>
      </c>
      <c r="R265" t="s">
        <v>278</v>
      </c>
      <c r="S265" t="s">
        <v>1445</v>
      </c>
      <c r="T265" t="s">
        <v>258</v>
      </c>
      <c r="U265" t="str">
        <f>VLOOKUP(E265,FinalList!A:A,1,0)</f>
        <v>PETCT_19838cb8e5</v>
      </c>
    </row>
    <row r="266" spans="1:21" x14ac:dyDescent="0.3">
      <c r="A266" t="s">
        <v>1459</v>
      </c>
      <c r="B266" t="s">
        <v>224</v>
      </c>
      <c r="C266" t="s">
        <v>225</v>
      </c>
      <c r="E266" t="s">
        <v>1440</v>
      </c>
      <c r="F266" t="s">
        <v>1441</v>
      </c>
      <c r="G266" t="s">
        <v>228</v>
      </c>
      <c r="H266" t="s">
        <v>1442</v>
      </c>
      <c r="I266" t="s">
        <v>264</v>
      </c>
      <c r="J266" t="s">
        <v>243</v>
      </c>
      <c r="K266" t="s">
        <v>265</v>
      </c>
      <c r="L266" t="s">
        <v>266</v>
      </c>
      <c r="M266" t="s">
        <v>267</v>
      </c>
      <c r="N266">
        <v>391</v>
      </c>
      <c r="O266" t="s">
        <v>506</v>
      </c>
      <c r="P266" t="s">
        <v>1460</v>
      </c>
      <c r="Q266" t="s">
        <v>1461</v>
      </c>
      <c r="R266" t="s">
        <v>278</v>
      </c>
      <c r="S266" t="s">
        <v>1445</v>
      </c>
      <c r="T266" t="s">
        <v>258</v>
      </c>
      <c r="U266" t="str">
        <f>VLOOKUP(E266,FinalList!A:A,1,0)</f>
        <v>PETCT_19838cb8e5</v>
      </c>
    </row>
    <row r="267" spans="1:21" x14ac:dyDescent="0.3">
      <c r="A267" t="s">
        <v>1462</v>
      </c>
      <c r="B267" t="s">
        <v>224</v>
      </c>
      <c r="C267" t="s">
        <v>225</v>
      </c>
      <c r="E267" t="s">
        <v>1451</v>
      </c>
      <c r="F267" t="s">
        <v>1452</v>
      </c>
      <c r="G267" t="s">
        <v>228</v>
      </c>
      <c r="H267" t="s">
        <v>1453</v>
      </c>
      <c r="I267" t="s">
        <v>285</v>
      </c>
      <c r="J267" t="s">
        <v>243</v>
      </c>
      <c r="K267" t="s">
        <v>265</v>
      </c>
      <c r="L267" t="s">
        <v>266</v>
      </c>
      <c r="M267" t="s">
        <v>267</v>
      </c>
      <c r="N267">
        <v>391</v>
      </c>
      <c r="O267" t="s">
        <v>1463</v>
      </c>
      <c r="P267" t="s">
        <v>1464</v>
      </c>
      <c r="Q267" t="s">
        <v>1465</v>
      </c>
      <c r="R267" t="s">
        <v>238</v>
      </c>
      <c r="S267" t="s">
        <v>429</v>
      </c>
      <c r="T267" t="s">
        <v>240</v>
      </c>
      <c r="U267" t="str">
        <f>VLOOKUP(E267,FinalList!A:A,1,0)</f>
        <v>PETCT_19b68a666b</v>
      </c>
    </row>
    <row r="268" spans="1:21" x14ac:dyDescent="0.3">
      <c r="A268" t="s">
        <v>1466</v>
      </c>
      <c r="B268" t="s">
        <v>224</v>
      </c>
      <c r="C268" t="s">
        <v>225</v>
      </c>
      <c r="E268" t="s">
        <v>1451</v>
      </c>
      <c r="F268" t="s">
        <v>1452</v>
      </c>
      <c r="G268" t="s">
        <v>228</v>
      </c>
      <c r="H268" t="s">
        <v>1453</v>
      </c>
      <c r="I268" t="s">
        <v>242</v>
      </c>
      <c r="J268" t="s">
        <v>243</v>
      </c>
      <c r="K268" t="s">
        <v>244</v>
      </c>
      <c r="L268" t="s">
        <v>245</v>
      </c>
      <c r="M268" t="s">
        <v>246</v>
      </c>
      <c r="N268">
        <v>326</v>
      </c>
      <c r="O268" t="s">
        <v>247</v>
      </c>
      <c r="P268" t="s">
        <v>1467</v>
      </c>
      <c r="Q268" t="s">
        <v>1468</v>
      </c>
      <c r="R268" t="s">
        <v>238</v>
      </c>
      <c r="S268" t="s">
        <v>429</v>
      </c>
      <c r="T268" t="s">
        <v>240</v>
      </c>
      <c r="U268" t="str">
        <f>VLOOKUP(E268,FinalList!A:A,1,0)</f>
        <v>PETCT_19b68a666b</v>
      </c>
    </row>
    <row r="269" spans="1:21" x14ac:dyDescent="0.3">
      <c r="A269" t="s">
        <v>1469</v>
      </c>
      <c r="B269" t="s">
        <v>224</v>
      </c>
      <c r="C269" t="s">
        <v>225</v>
      </c>
      <c r="E269" t="s">
        <v>1470</v>
      </c>
      <c r="F269" t="s">
        <v>1471</v>
      </c>
      <c r="G269" t="s">
        <v>228</v>
      </c>
      <c r="H269" s="1">
        <v>37018</v>
      </c>
      <c r="I269" t="s">
        <v>230</v>
      </c>
      <c r="J269" t="s">
        <v>231</v>
      </c>
      <c r="K269" t="s">
        <v>232</v>
      </c>
      <c r="L269" t="s">
        <v>233</v>
      </c>
      <c r="M269" t="s">
        <v>234</v>
      </c>
      <c r="N269">
        <v>1</v>
      </c>
      <c r="O269" t="s">
        <v>235</v>
      </c>
      <c r="P269" t="s">
        <v>1472</v>
      </c>
      <c r="Q269" t="s">
        <v>1473</v>
      </c>
      <c r="R269" t="s">
        <v>238</v>
      </c>
      <c r="S269" t="s">
        <v>1474</v>
      </c>
      <c r="T269" t="s">
        <v>258</v>
      </c>
      <c r="U269" t="str">
        <f>VLOOKUP(E269,FinalList!A:A,1,0)</f>
        <v>PETCT_1a1712f7d0</v>
      </c>
    </row>
    <row r="270" spans="1:21" x14ac:dyDescent="0.3">
      <c r="A270" t="s">
        <v>1475</v>
      </c>
      <c r="B270" t="s">
        <v>224</v>
      </c>
      <c r="C270" t="s">
        <v>225</v>
      </c>
      <c r="E270" t="s">
        <v>1470</v>
      </c>
      <c r="F270" t="s">
        <v>1476</v>
      </c>
      <c r="G270" t="s">
        <v>228</v>
      </c>
      <c r="H270" t="s">
        <v>1477</v>
      </c>
      <c r="I270" t="s">
        <v>230</v>
      </c>
      <c r="J270" t="s">
        <v>231</v>
      </c>
      <c r="K270" t="s">
        <v>232</v>
      </c>
      <c r="L270" t="s">
        <v>233</v>
      </c>
      <c r="M270" t="s">
        <v>234</v>
      </c>
      <c r="N270">
        <v>1</v>
      </c>
      <c r="O270" t="s">
        <v>235</v>
      </c>
      <c r="P270" t="s">
        <v>1478</v>
      </c>
      <c r="Q270" t="s">
        <v>1479</v>
      </c>
      <c r="R270" t="s">
        <v>238</v>
      </c>
      <c r="S270" t="s">
        <v>1474</v>
      </c>
      <c r="T270" t="s">
        <v>258</v>
      </c>
      <c r="U270" t="str">
        <f>VLOOKUP(E270,FinalList!A:A,1,0)</f>
        <v>PETCT_1a1712f7d0</v>
      </c>
    </row>
    <row r="271" spans="1:21" x14ac:dyDescent="0.3">
      <c r="A271" t="s">
        <v>1480</v>
      </c>
      <c r="B271" t="s">
        <v>224</v>
      </c>
      <c r="C271" t="s">
        <v>225</v>
      </c>
      <c r="E271" t="s">
        <v>1470</v>
      </c>
      <c r="F271" t="s">
        <v>1471</v>
      </c>
      <c r="G271" t="s">
        <v>228</v>
      </c>
      <c r="H271" s="1">
        <v>37018</v>
      </c>
      <c r="I271" t="s">
        <v>242</v>
      </c>
      <c r="J271" t="s">
        <v>243</v>
      </c>
      <c r="K271" t="s">
        <v>244</v>
      </c>
      <c r="L271" t="s">
        <v>245</v>
      </c>
      <c r="M271" t="s">
        <v>246</v>
      </c>
      <c r="N271">
        <v>326</v>
      </c>
      <c r="O271" t="s">
        <v>318</v>
      </c>
      <c r="P271" t="s">
        <v>1481</v>
      </c>
      <c r="Q271" t="s">
        <v>1482</v>
      </c>
      <c r="R271" t="s">
        <v>238</v>
      </c>
      <c r="S271" t="s">
        <v>1474</v>
      </c>
      <c r="T271" t="s">
        <v>258</v>
      </c>
      <c r="U271" t="str">
        <f>VLOOKUP(E271,FinalList!A:A,1,0)</f>
        <v>PETCT_1a1712f7d0</v>
      </c>
    </row>
    <row r="272" spans="1:21" x14ac:dyDescent="0.3">
      <c r="A272" t="s">
        <v>1483</v>
      </c>
      <c r="B272" t="s">
        <v>224</v>
      </c>
      <c r="C272" t="s">
        <v>225</v>
      </c>
      <c r="E272" t="s">
        <v>1470</v>
      </c>
      <c r="F272" t="s">
        <v>1476</v>
      </c>
      <c r="G272" t="s">
        <v>228</v>
      </c>
      <c r="H272" t="s">
        <v>1477</v>
      </c>
      <c r="I272" t="s">
        <v>242</v>
      </c>
      <c r="J272" t="s">
        <v>243</v>
      </c>
      <c r="K272" t="s">
        <v>244</v>
      </c>
      <c r="L272" t="s">
        <v>245</v>
      </c>
      <c r="M272" t="s">
        <v>246</v>
      </c>
      <c r="N272">
        <v>326</v>
      </c>
      <c r="O272" t="s">
        <v>247</v>
      </c>
      <c r="P272" t="s">
        <v>1484</v>
      </c>
      <c r="Q272" t="s">
        <v>1485</v>
      </c>
      <c r="R272" t="s">
        <v>238</v>
      </c>
      <c r="S272" t="s">
        <v>1474</v>
      </c>
      <c r="T272" t="s">
        <v>258</v>
      </c>
      <c r="U272" t="str">
        <f>VLOOKUP(E272,FinalList!A:A,1,0)</f>
        <v>PETCT_1a1712f7d0</v>
      </c>
    </row>
    <row r="273" spans="1:21" x14ac:dyDescent="0.3">
      <c r="A273" t="s">
        <v>1486</v>
      </c>
      <c r="B273" t="s">
        <v>224</v>
      </c>
      <c r="C273" t="s">
        <v>225</v>
      </c>
      <c r="E273" t="s">
        <v>1470</v>
      </c>
      <c r="F273" t="s">
        <v>1487</v>
      </c>
      <c r="G273" t="s">
        <v>228</v>
      </c>
      <c r="H273" t="s">
        <v>1488</v>
      </c>
      <c r="I273" t="s">
        <v>230</v>
      </c>
      <c r="J273" t="s">
        <v>231</v>
      </c>
      <c r="K273" t="s">
        <v>232</v>
      </c>
      <c r="L273" t="s">
        <v>233</v>
      </c>
      <c r="M273" t="s">
        <v>234</v>
      </c>
      <c r="N273">
        <v>1</v>
      </c>
      <c r="O273" t="s">
        <v>1174</v>
      </c>
      <c r="P273" t="s">
        <v>1489</v>
      </c>
      <c r="Q273" t="s">
        <v>1490</v>
      </c>
      <c r="R273" t="s">
        <v>238</v>
      </c>
      <c r="S273" t="s">
        <v>1474</v>
      </c>
      <c r="T273" t="s">
        <v>258</v>
      </c>
      <c r="U273" t="str">
        <f>VLOOKUP(E273,FinalList!A:A,1,0)</f>
        <v>PETCT_1a1712f7d0</v>
      </c>
    </row>
    <row r="274" spans="1:21" x14ac:dyDescent="0.3">
      <c r="A274" t="s">
        <v>1491</v>
      </c>
      <c r="B274" t="s">
        <v>224</v>
      </c>
      <c r="C274" t="s">
        <v>225</v>
      </c>
      <c r="E274" t="s">
        <v>1470</v>
      </c>
      <c r="F274" t="s">
        <v>1476</v>
      </c>
      <c r="G274" t="s">
        <v>228</v>
      </c>
      <c r="H274" t="s">
        <v>1477</v>
      </c>
      <c r="I274" t="s">
        <v>285</v>
      </c>
      <c r="J274" t="s">
        <v>243</v>
      </c>
      <c r="K274" t="s">
        <v>265</v>
      </c>
      <c r="L274" t="s">
        <v>266</v>
      </c>
      <c r="M274" t="s">
        <v>267</v>
      </c>
      <c r="N274">
        <v>391</v>
      </c>
      <c r="O274" t="s">
        <v>506</v>
      </c>
      <c r="P274" t="s">
        <v>1492</v>
      </c>
      <c r="Q274" t="s">
        <v>1493</v>
      </c>
      <c r="R274" t="s">
        <v>238</v>
      </c>
      <c r="S274" t="s">
        <v>1474</v>
      </c>
      <c r="T274" t="s">
        <v>258</v>
      </c>
      <c r="U274" t="str">
        <f>VLOOKUP(E274,FinalList!A:A,1,0)</f>
        <v>PETCT_1a1712f7d0</v>
      </c>
    </row>
    <row r="275" spans="1:21" x14ac:dyDescent="0.3">
      <c r="A275" t="s">
        <v>1494</v>
      </c>
      <c r="B275" t="s">
        <v>224</v>
      </c>
      <c r="C275" t="s">
        <v>225</v>
      </c>
      <c r="E275" t="s">
        <v>1470</v>
      </c>
      <c r="F275" t="s">
        <v>1487</v>
      </c>
      <c r="G275" t="s">
        <v>228</v>
      </c>
      <c r="H275" t="s">
        <v>1488</v>
      </c>
      <c r="I275" t="s">
        <v>242</v>
      </c>
      <c r="J275" t="s">
        <v>243</v>
      </c>
      <c r="K275" t="s">
        <v>244</v>
      </c>
      <c r="L275" t="s">
        <v>245</v>
      </c>
      <c r="M275" t="s">
        <v>246</v>
      </c>
      <c r="N275">
        <v>315</v>
      </c>
      <c r="O275" t="s">
        <v>1178</v>
      </c>
      <c r="P275" t="s">
        <v>1495</v>
      </c>
      <c r="Q275" t="s">
        <v>1496</v>
      </c>
      <c r="R275" t="s">
        <v>238</v>
      </c>
      <c r="S275" t="s">
        <v>1474</v>
      </c>
      <c r="T275" t="s">
        <v>258</v>
      </c>
      <c r="U275" t="str">
        <f>VLOOKUP(E275,FinalList!A:A,1,0)</f>
        <v>PETCT_1a1712f7d0</v>
      </c>
    </row>
    <row r="276" spans="1:21" x14ac:dyDescent="0.3">
      <c r="A276" t="s">
        <v>1497</v>
      </c>
      <c r="B276" t="s">
        <v>224</v>
      </c>
      <c r="C276" t="s">
        <v>225</v>
      </c>
      <c r="E276" t="s">
        <v>1470</v>
      </c>
      <c r="F276" t="s">
        <v>1487</v>
      </c>
      <c r="G276" t="s">
        <v>228</v>
      </c>
      <c r="H276" t="s">
        <v>1488</v>
      </c>
      <c r="I276" t="s">
        <v>285</v>
      </c>
      <c r="J276" t="s">
        <v>243</v>
      </c>
      <c r="K276" t="s">
        <v>265</v>
      </c>
      <c r="L276" t="s">
        <v>266</v>
      </c>
      <c r="M276" t="s">
        <v>267</v>
      </c>
      <c r="N276">
        <v>378</v>
      </c>
      <c r="O276" t="s">
        <v>1182</v>
      </c>
      <c r="P276" t="s">
        <v>1498</v>
      </c>
      <c r="Q276" t="s">
        <v>1499</v>
      </c>
      <c r="R276" t="s">
        <v>238</v>
      </c>
      <c r="S276" t="s">
        <v>1474</v>
      </c>
      <c r="T276" t="s">
        <v>258</v>
      </c>
      <c r="U276" t="str">
        <f>VLOOKUP(E276,FinalList!A:A,1,0)</f>
        <v>PETCT_1a1712f7d0</v>
      </c>
    </row>
    <row r="277" spans="1:21" x14ac:dyDescent="0.3">
      <c r="A277" t="s">
        <v>1500</v>
      </c>
      <c r="B277" t="s">
        <v>224</v>
      </c>
      <c r="C277" t="s">
        <v>225</v>
      </c>
      <c r="E277" t="s">
        <v>1470</v>
      </c>
      <c r="F277" t="s">
        <v>1471</v>
      </c>
      <c r="G277" t="s">
        <v>228</v>
      </c>
      <c r="H277" s="1">
        <v>37018</v>
      </c>
      <c r="I277" t="s">
        <v>313</v>
      </c>
      <c r="J277" t="s">
        <v>243</v>
      </c>
      <c r="K277" t="s">
        <v>265</v>
      </c>
      <c r="L277" t="s">
        <v>266</v>
      </c>
      <c r="M277" t="s">
        <v>267</v>
      </c>
      <c r="N277">
        <v>978</v>
      </c>
      <c r="O277" t="s">
        <v>384</v>
      </c>
      <c r="P277" t="s">
        <v>1501</v>
      </c>
      <c r="Q277" t="s">
        <v>1502</v>
      </c>
      <c r="R277" t="s">
        <v>238</v>
      </c>
      <c r="S277" t="s">
        <v>1474</v>
      </c>
      <c r="T277" t="s">
        <v>258</v>
      </c>
      <c r="U277" t="str">
        <f>VLOOKUP(E277,FinalList!A:A,1,0)</f>
        <v>PETCT_1a1712f7d0</v>
      </c>
    </row>
    <row r="278" spans="1:21" hidden="1" x14ac:dyDescent="0.3">
      <c r="A278" t="s">
        <v>1503</v>
      </c>
      <c r="B278" t="s">
        <v>224</v>
      </c>
      <c r="C278" t="s">
        <v>225</v>
      </c>
      <c r="E278" t="s">
        <v>1504</v>
      </c>
      <c r="F278" t="s">
        <v>1505</v>
      </c>
      <c r="G278" t="s">
        <v>228</v>
      </c>
      <c r="H278" s="1">
        <v>38053</v>
      </c>
      <c r="I278" t="s">
        <v>230</v>
      </c>
      <c r="J278" t="s">
        <v>231</v>
      </c>
      <c r="K278" t="s">
        <v>232</v>
      </c>
      <c r="L278" t="s">
        <v>233</v>
      </c>
      <c r="M278" t="s">
        <v>234</v>
      </c>
      <c r="N278">
        <v>1</v>
      </c>
      <c r="O278" t="s">
        <v>235</v>
      </c>
      <c r="P278" t="s">
        <v>1506</v>
      </c>
      <c r="Q278" t="s">
        <v>1507</v>
      </c>
      <c r="R278" t="s">
        <v>296</v>
      </c>
      <c r="S278" t="s">
        <v>937</v>
      </c>
      <c r="T278" t="s">
        <v>258</v>
      </c>
      <c r="U278" t="e">
        <f>VLOOKUP(E278,FinalList!A:A,1,0)</f>
        <v>#N/A</v>
      </c>
    </row>
    <row r="279" spans="1:21" hidden="1" x14ac:dyDescent="0.3">
      <c r="A279" t="s">
        <v>1508</v>
      </c>
      <c r="B279" t="s">
        <v>224</v>
      </c>
      <c r="C279" t="s">
        <v>225</v>
      </c>
      <c r="E279" t="s">
        <v>1509</v>
      </c>
      <c r="F279" t="s">
        <v>1510</v>
      </c>
      <c r="G279" t="s">
        <v>228</v>
      </c>
      <c r="H279" s="1">
        <v>38842</v>
      </c>
      <c r="I279" t="s">
        <v>230</v>
      </c>
      <c r="J279" t="s">
        <v>231</v>
      </c>
      <c r="K279" t="s">
        <v>232</v>
      </c>
      <c r="L279" t="s">
        <v>233</v>
      </c>
      <c r="M279" t="s">
        <v>234</v>
      </c>
      <c r="N279">
        <v>1</v>
      </c>
      <c r="O279" t="s">
        <v>1411</v>
      </c>
      <c r="P279" t="s">
        <v>1511</v>
      </c>
      <c r="Q279" t="s">
        <v>1512</v>
      </c>
      <c r="R279" t="s">
        <v>296</v>
      </c>
      <c r="S279" t="s">
        <v>1445</v>
      </c>
      <c r="T279" t="s">
        <v>240</v>
      </c>
      <c r="U279" t="e">
        <f>VLOOKUP(E279,FinalList!A:A,1,0)</f>
        <v>#N/A</v>
      </c>
    </row>
    <row r="280" spans="1:21" hidden="1" x14ac:dyDescent="0.3">
      <c r="A280" t="s">
        <v>1513</v>
      </c>
      <c r="B280" t="s">
        <v>224</v>
      </c>
      <c r="C280" t="s">
        <v>225</v>
      </c>
      <c r="E280" t="s">
        <v>1504</v>
      </c>
      <c r="F280" t="s">
        <v>1505</v>
      </c>
      <c r="G280" t="s">
        <v>228</v>
      </c>
      <c r="H280" s="1">
        <v>38053</v>
      </c>
      <c r="I280" t="s">
        <v>242</v>
      </c>
      <c r="J280" t="s">
        <v>243</v>
      </c>
      <c r="K280" t="s">
        <v>244</v>
      </c>
      <c r="L280" t="s">
        <v>245</v>
      </c>
      <c r="M280" t="s">
        <v>246</v>
      </c>
      <c r="N280">
        <v>326</v>
      </c>
      <c r="O280" t="s">
        <v>247</v>
      </c>
      <c r="P280" t="s">
        <v>1514</v>
      </c>
      <c r="Q280" t="s">
        <v>1515</v>
      </c>
      <c r="R280" t="s">
        <v>296</v>
      </c>
      <c r="S280" t="s">
        <v>937</v>
      </c>
      <c r="T280" t="s">
        <v>258</v>
      </c>
      <c r="U280" t="e">
        <f>VLOOKUP(E280,FinalList!A:A,1,0)</f>
        <v>#N/A</v>
      </c>
    </row>
    <row r="281" spans="1:21" hidden="1" x14ac:dyDescent="0.3">
      <c r="A281" t="s">
        <v>1516</v>
      </c>
      <c r="B281" t="s">
        <v>224</v>
      </c>
      <c r="C281" t="s">
        <v>225</v>
      </c>
      <c r="E281" t="s">
        <v>1504</v>
      </c>
      <c r="F281" t="s">
        <v>1505</v>
      </c>
      <c r="G281" t="s">
        <v>228</v>
      </c>
      <c r="H281" s="1">
        <v>38053</v>
      </c>
      <c r="I281" t="s">
        <v>285</v>
      </c>
      <c r="J281" t="s">
        <v>243</v>
      </c>
      <c r="K281" t="s">
        <v>265</v>
      </c>
      <c r="L281" t="s">
        <v>266</v>
      </c>
      <c r="M281" t="s">
        <v>267</v>
      </c>
      <c r="N281">
        <v>391</v>
      </c>
      <c r="O281" t="s">
        <v>268</v>
      </c>
      <c r="P281" t="s">
        <v>1517</v>
      </c>
      <c r="Q281" t="s">
        <v>1518</v>
      </c>
      <c r="R281" t="s">
        <v>296</v>
      </c>
      <c r="S281" t="s">
        <v>937</v>
      </c>
      <c r="T281" t="s">
        <v>258</v>
      </c>
      <c r="U281" t="e">
        <f>VLOOKUP(E281,FinalList!A:A,1,0)</f>
        <v>#N/A</v>
      </c>
    </row>
    <row r="282" spans="1:21" x14ac:dyDescent="0.3">
      <c r="A282" t="s">
        <v>1519</v>
      </c>
      <c r="B282" t="s">
        <v>224</v>
      </c>
      <c r="C282" t="s">
        <v>225</v>
      </c>
      <c r="E282" t="s">
        <v>1520</v>
      </c>
      <c r="F282" t="s">
        <v>1521</v>
      </c>
      <c r="G282" t="s">
        <v>228</v>
      </c>
      <c r="H282" t="s">
        <v>1522</v>
      </c>
      <c r="I282" t="s">
        <v>230</v>
      </c>
      <c r="J282" t="s">
        <v>231</v>
      </c>
      <c r="K282" t="s">
        <v>232</v>
      </c>
      <c r="L282" t="s">
        <v>233</v>
      </c>
      <c r="M282" t="s">
        <v>234</v>
      </c>
      <c r="N282">
        <v>1</v>
      </c>
      <c r="O282" t="s">
        <v>1027</v>
      </c>
      <c r="P282" t="s">
        <v>1523</v>
      </c>
      <c r="Q282" t="s">
        <v>1524</v>
      </c>
      <c r="R282" t="s">
        <v>238</v>
      </c>
      <c r="S282" t="s">
        <v>631</v>
      </c>
      <c r="T282" t="s">
        <v>258</v>
      </c>
      <c r="U282" t="str">
        <f>VLOOKUP(E282,FinalList!A:A,1,0)</f>
        <v>PETCT_1a90052cb2</v>
      </c>
    </row>
    <row r="283" spans="1:21" hidden="1" x14ac:dyDescent="0.3">
      <c r="A283" t="s">
        <v>1525</v>
      </c>
      <c r="B283" t="s">
        <v>224</v>
      </c>
      <c r="C283" t="s">
        <v>225</v>
      </c>
      <c r="E283" t="s">
        <v>1509</v>
      </c>
      <c r="F283" t="s">
        <v>1510</v>
      </c>
      <c r="G283" t="s">
        <v>228</v>
      </c>
      <c r="H283" s="1">
        <v>38842</v>
      </c>
      <c r="I283" t="s">
        <v>242</v>
      </c>
      <c r="J283" t="s">
        <v>243</v>
      </c>
      <c r="K283" t="s">
        <v>244</v>
      </c>
      <c r="L283" t="s">
        <v>245</v>
      </c>
      <c r="M283" t="s">
        <v>246</v>
      </c>
      <c r="N283">
        <v>282</v>
      </c>
      <c r="O283" t="s">
        <v>1422</v>
      </c>
      <c r="P283" t="s">
        <v>1526</v>
      </c>
      <c r="Q283" t="s">
        <v>1527</v>
      </c>
      <c r="R283" t="s">
        <v>296</v>
      </c>
      <c r="S283" t="s">
        <v>1445</v>
      </c>
      <c r="T283" t="s">
        <v>240</v>
      </c>
      <c r="U283" t="e">
        <f>VLOOKUP(E283,FinalList!A:A,1,0)</f>
        <v>#N/A</v>
      </c>
    </row>
    <row r="284" spans="1:21" hidden="1" x14ac:dyDescent="0.3">
      <c r="A284" t="s">
        <v>1528</v>
      </c>
      <c r="B284" t="s">
        <v>224</v>
      </c>
      <c r="C284" t="s">
        <v>225</v>
      </c>
      <c r="E284" t="s">
        <v>1509</v>
      </c>
      <c r="F284" t="s">
        <v>1510</v>
      </c>
      <c r="G284" t="s">
        <v>228</v>
      </c>
      <c r="H284" s="1">
        <v>38842</v>
      </c>
      <c r="I284" t="s">
        <v>285</v>
      </c>
      <c r="J284" t="s">
        <v>243</v>
      </c>
      <c r="K284" t="s">
        <v>265</v>
      </c>
      <c r="L284" t="s">
        <v>266</v>
      </c>
      <c r="M284" t="s">
        <v>267</v>
      </c>
      <c r="N284">
        <v>339</v>
      </c>
      <c r="O284" t="s">
        <v>1436</v>
      </c>
      <c r="P284" t="s">
        <v>1529</v>
      </c>
      <c r="Q284" t="s">
        <v>1530</v>
      </c>
      <c r="R284" t="s">
        <v>296</v>
      </c>
      <c r="S284" t="s">
        <v>1445</v>
      </c>
      <c r="T284" t="s">
        <v>240</v>
      </c>
      <c r="U284" t="e">
        <f>VLOOKUP(E284,FinalList!A:A,1,0)</f>
        <v>#N/A</v>
      </c>
    </row>
    <row r="285" spans="1:21" x14ac:dyDescent="0.3">
      <c r="A285" t="s">
        <v>1531</v>
      </c>
      <c r="B285" t="s">
        <v>224</v>
      </c>
      <c r="C285" t="s">
        <v>225</v>
      </c>
      <c r="E285" t="s">
        <v>1520</v>
      </c>
      <c r="F285" t="s">
        <v>1521</v>
      </c>
      <c r="G285" t="s">
        <v>228</v>
      </c>
      <c r="H285" t="s">
        <v>1522</v>
      </c>
      <c r="I285" t="s">
        <v>242</v>
      </c>
      <c r="J285" t="s">
        <v>243</v>
      </c>
      <c r="K285" t="s">
        <v>244</v>
      </c>
      <c r="L285" t="s">
        <v>245</v>
      </c>
      <c r="M285" t="s">
        <v>246</v>
      </c>
      <c r="N285">
        <v>368</v>
      </c>
      <c r="O285" t="s">
        <v>1532</v>
      </c>
      <c r="P285" t="s">
        <v>1533</v>
      </c>
      <c r="Q285" t="s">
        <v>1534</v>
      </c>
      <c r="R285" t="s">
        <v>238</v>
      </c>
      <c r="S285" t="s">
        <v>631</v>
      </c>
      <c r="T285" t="s">
        <v>258</v>
      </c>
      <c r="U285" t="str">
        <f>VLOOKUP(E285,FinalList!A:A,1,0)</f>
        <v>PETCT_1a90052cb2</v>
      </c>
    </row>
    <row r="286" spans="1:21" x14ac:dyDescent="0.3">
      <c r="A286" t="s">
        <v>1535</v>
      </c>
      <c r="B286" t="s">
        <v>224</v>
      </c>
      <c r="C286" t="s">
        <v>225</v>
      </c>
      <c r="E286" t="s">
        <v>1520</v>
      </c>
      <c r="F286" t="s">
        <v>1536</v>
      </c>
      <c r="G286" t="s">
        <v>228</v>
      </c>
      <c r="H286" s="1">
        <v>37781</v>
      </c>
      <c r="I286" t="s">
        <v>242</v>
      </c>
      <c r="J286" t="s">
        <v>243</v>
      </c>
      <c r="K286" t="s">
        <v>244</v>
      </c>
      <c r="L286" t="s">
        <v>245</v>
      </c>
      <c r="M286" t="s">
        <v>246</v>
      </c>
      <c r="N286">
        <v>326</v>
      </c>
      <c r="O286" t="s">
        <v>247</v>
      </c>
      <c r="P286" t="s">
        <v>1537</v>
      </c>
      <c r="Q286" t="s">
        <v>1538</v>
      </c>
      <c r="R286" t="s">
        <v>296</v>
      </c>
      <c r="S286" t="s">
        <v>631</v>
      </c>
      <c r="T286" t="s">
        <v>258</v>
      </c>
      <c r="U286" t="str">
        <f>VLOOKUP(E286,FinalList!A:A,1,0)</f>
        <v>PETCT_1a90052cb2</v>
      </c>
    </row>
    <row r="287" spans="1:21" x14ac:dyDescent="0.3">
      <c r="A287" t="s">
        <v>1539</v>
      </c>
      <c r="B287" t="s">
        <v>224</v>
      </c>
      <c r="C287" t="s">
        <v>225</v>
      </c>
      <c r="E287" t="s">
        <v>1520</v>
      </c>
      <c r="F287" t="s">
        <v>1536</v>
      </c>
      <c r="G287" t="s">
        <v>228</v>
      </c>
      <c r="H287" s="1">
        <v>37781</v>
      </c>
      <c r="I287" t="s">
        <v>230</v>
      </c>
      <c r="J287" t="s">
        <v>231</v>
      </c>
      <c r="K287" t="s">
        <v>232</v>
      </c>
      <c r="L287" t="s">
        <v>233</v>
      </c>
      <c r="M287" t="s">
        <v>234</v>
      </c>
      <c r="N287">
        <v>1</v>
      </c>
      <c r="O287" t="s">
        <v>235</v>
      </c>
      <c r="P287" t="s">
        <v>1540</v>
      </c>
      <c r="Q287" t="s">
        <v>1541</v>
      </c>
      <c r="R287" t="s">
        <v>296</v>
      </c>
      <c r="S287" t="s">
        <v>631</v>
      </c>
      <c r="T287" t="s">
        <v>258</v>
      </c>
      <c r="U287" t="str">
        <f>VLOOKUP(E287,FinalList!A:A,1,0)</f>
        <v>PETCT_1a90052cb2</v>
      </c>
    </row>
    <row r="288" spans="1:21" hidden="1" x14ac:dyDescent="0.3">
      <c r="A288" t="s">
        <v>1542</v>
      </c>
      <c r="B288" t="s">
        <v>224</v>
      </c>
      <c r="C288" t="s">
        <v>225</v>
      </c>
      <c r="E288" t="s">
        <v>1543</v>
      </c>
      <c r="F288" t="s">
        <v>1544</v>
      </c>
      <c r="G288" t="s">
        <v>228</v>
      </c>
      <c r="H288" t="s">
        <v>1545</v>
      </c>
      <c r="I288" t="s">
        <v>230</v>
      </c>
      <c r="J288" t="s">
        <v>231</v>
      </c>
      <c r="K288" t="s">
        <v>232</v>
      </c>
      <c r="L288" t="s">
        <v>233</v>
      </c>
      <c r="M288" t="s">
        <v>234</v>
      </c>
      <c r="N288">
        <v>1</v>
      </c>
      <c r="O288" t="s">
        <v>281</v>
      </c>
      <c r="P288" t="s">
        <v>1546</v>
      </c>
      <c r="Q288" t="s">
        <v>1547</v>
      </c>
      <c r="R288" t="s">
        <v>296</v>
      </c>
      <c r="S288" t="s">
        <v>239</v>
      </c>
      <c r="T288" t="s">
        <v>240</v>
      </c>
      <c r="U288" t="e">
        <f>VLOOKUP(E288,FinalList!A:A,1,0)</f>
        <v>#N/A</v>
      </c>
    </row>
    <row r="289" spans="1:21" x14ac:dyDescent="0.3">
      <c r="A289" t="s">
        <v>1548</v>
      </c>
      <c r="B289" t="s">
        <v>224</v>
      </c>
      <c r="C289" t="s">
        <v>225</v>
      </c>
      <c r="E289" t="s">
        <v>1520</v>
      </c>
      <c r="F289" t="s">
        <v>1536</v>
      </c>
      <c r="G289" t="s">
        <v>228</v>
      </c>
      <c r="H289" s="1">
        <v>37781</v>
      </c>
      <c r="I289" t="s">
        <v>264</v>
      </c>
      <c r="J289" t="s">
        <v>243</v>
      </c>
      <c r="K289" t="s">
        <v>265</v>
      </c>
      <c r="L289" t="s">
        <v>266</v>
      </c>
      <c r="M289" t="s">
        <v>267</v>
      </c>
      <c r="N289">
        <v>391</v>
      </c>
      <c r="O289" t="s">
        <v>506</v>
      </c>
      <c r="P289" t="s">
        <v>1549</v>
      </c>
      <c r="Q289" t="s">
        <v>1550</v>
      </c>
      <c r="R289" t="s">
        <v>296</v>
      </c>
      <c r="S289" t="s">
        <v>631</v>
      </c>
      <c r="T289" t="s">
        <v>258</v>
      </c>
      <c r="U289" t="str">
        <f>VLOOKUP(E289,FinalList!A:A,1,0)</f>
        <v>PETCT_1a90052cb2</v>
      </c>
    </row>
    <row r="290" spans="1:21" hidden="1" x14ac:dyDescent="0.3">
      <c r="A290" t="s">
        <v>1551</v>
      </c>
      <c r="B290" t="s">
        <v>224</v>
      </c>
      <c r="C290" t="s">
        <v>225</v>
      </c>
      <c r="E290" t="s">
        <v>1543</v>
      </c>
      <c r="F290" t="s">
        <v>1544</v>
      </c>
      <c r="G290" t="s">
        <v>228</v>
      </c>
      <c r="H290" t="s">
        <v>1545</v>
      </c>
      <c r="I290" t="s">
        <v>242</v>
      </c>
      <c r="J290" t="s">
        <v>243</v>
      </c>
      <c r="K290" t="s">
        <v>244</v>
      </c>
      <c r="L290" t="s">
        <v>245</v>
      </c>
      <c r="M290" t="s">
        <v>246</v>
      </c>
      <c r="N290">
        <v>284</v>
      </c>
      <c r="O290" t="s">
        <v>404</v>
      </c>
      <c r="P290" t="s">
        <v>1552</v>
      </c>
      <c r="Q290" t="s">
        <v>1553</v>
      </c>
      <c r="R290" t="s">
        <v>296</v>
      </c>
      <c r="S290" t="s">
        <v>239</v>
      </c>
      <c r="T290" t="s">
        <v>240</v>
      </c>
      <c r="U290" t="e">
        <f>VLOOKUP(E290,FinalList!A:A,1,0)</f>
        <v>#N/A</v>
      </c>
    </row>
    <row r="291" spans="1:21" x14ac:dyDescent="0.3">
      <c r="A291" t="s">
        <v>1554</v>
      </c>
      <c r="B291" t="s">
        <v>224</v>
      </c>
      <c r="C291" t="s">
        <v>225</v>
      </c>
      <c r="E291" t="s">
        <v>1520</v>
      </c>
      <c r="F291" t="s">
        <v>1521</v>
      </c>
      <c r="G291" t="s">
        <v>228</v>
      </c>
      <c r="H291" t="s">
        <v>1522</v>
      </c>
      <c r="I291" t="s">
        <v>313</v>
      </c>
      <c r="J291" t="s">
        <v>243</v>
      </c>
      <c r="K291" t="s">
        <v>265</v>
      </c>
      <c r="L291" t="s">
        <v>266</v>
      </c>
      <c r="M291" t="s">
        <v>267</v>
      </c>
      <c r="N291">
        <v>1104</v>
      </c>
      <c r="O291" t="s">
        <v>1555</v>
      </c>
      <c r="P291" t="s">
        <v>1556</v>
      </c>
      <c r="Q291" t="s">
        <v>1557</v>
      </c>
      <c r="R291" t="s">
        <v>238</v>
      </c>
      <c r="S291" t="s">
        <v>631</v>
      </c>
      <c r="T291" t="s">
        <v>258</v>
      </c>
      <c r="U291" t="str">
        <f>VLOOKUP(E291,FinalList!A:A,1,0)</f>
        <v>PETCT_1a90052cb2</v>
      </c>
    </row>
    <row r="292" spans="1:21" x14ac:dyDescent="0.3">
      <c r="A292" t="s">
        <v>1558</v>
      </c>
      <c r="B292" t="s">
        <v>224</v>
      </c>
      <c r="C292" t="s">
        <v>225</v>
      </c>
      <c r="E292" t="s">
        <v>1559</v>
      </c>
      <c r="F292" t="s">
        <v>1560</v>
      </c>
      <c r="G292" t="s">
        <v>228</v>
      </c>
      <c r="H292" t="s">
        <v>1561</v>
      </c>
      <c r="I292" t="s">
        <v>230</v>
      </c>
      <c r="J292" t="s">
        <v>231</v>
      </c>
      <c r="K292" t="s">
        <v>232</v>
      </c>
      <c r="L292" t="s">
        <v>233</v>
      </c>
      <c r="M292" t="s">
        <v>234</v>
      </c>
      <c r="N292">
        <v>1</v>
      </c>
      <c r="O292" t="s">
        <v>1027</v>
      </c>
      <c r="P292" t="s">
        <v>1562</v>
      </c>
      <c r="Q292" t="s">
        <v>1563</v>
      </c>
      <c r="R292" t="s">
        <v>238</v>
      </c>
      <c r="S292" t="s">
        <v>545</v>
      </c>
      <c r="T292" t="s">
        <v>258</v>
      </c>
      <c r="U292" t="str">
        <f>VLOOKUP(E292,FinalList!A:A,1,0)</f>
        <v>PETCT_1b199d094d</v>
      </c>
    </row>
    <row r="293" spans="1:21" hidden="1" x14ac:dyDescent="0.3">
      <c r="A293" t="s">
        <v>1564</v>
      </c>
      <c r="B293" t="s">
        <v>224</v>
      </c>
      <c r="C293" t="s">
        <v>225</v>
      </c>
      <c r="E293" t="s">
        <v>1543</v>
      </c>
      <c r="F293" t="s">
        <v>1544</v>
      </c>
      <c r="G293" t="s">
        <v>228</v>
      </c>
      <c r="H293" t="s">
        <v>1545</v>
      </c>
      <c r="I293" t="s">
        <v>285</v>
      </c>
      <c r="J293" t="s">
        <v>243</v>
      </c>
      <c r="K293" t="s">
        <v>265</v>
      </c>
      <c r="L293" t="s">
        <v>266</v>
      </c>
      <c r="M293" t="s">
        <v>267</v>
      </c>
      <c r="N293">
        <v>340</v>
      </c>
      <c r="O293" t="s">
        <v>379</v>
      </c>
      <c r="P293" t="s">
        <v>1565</v>
      </c>
      <c r="Q293" t="s">
        <v>1566</v>
      </c>
      <c r="R293" t="s">
        <v>296</v>
      </c>
      <c r="S293" t="s">
        <v>239</v>
      </c>
      <c r="T293" t="s">
        <v>240</v>
      </c>
      <c r="U293" t="e">
        <f>VLOOKUP(E293,FinalList!A:A,1,0)</f>
        <v>#N/A</v>
      </c>
    </row>
    <row r="294" spans="1:21" x14ac:dyDescent="0.3">
      <c r="A294" t="s">
        <v>1567</v>
      </c>
      <c r="B294" t="s">
        <v>224</v>
      </c>
      <c r="C294" t="s">
        <v>225</v>
      </c>
      <c r="E294" t="s">
        <v>1568</v>
      </c>
      <c r="F294" t="s">
        <v>1569</v>
      </c>
      <c r="G294" t="s">
        <v>228</v>
      </c>
      <c r="H294" t="s">
        <v>1570</v>
      </c>
      <c r="I294" t="s">
        <v>230</v>
      </c>
      <c r="J294" t="s">
        <v>231</v>
      </c>
      <c r="K294" t="s">
        <v>232</v>
      </c>
      <c r="L294" t="s">
        <v>233</v>
      </c>
      <c r="M294" t="s">
        <v>234</v>
      </c>
      <c r="N294">
        <v>1</v>
      </c>
      <c r="O294" t="s">
        <v>235</v>
      </c>
      <c r="P294" t="s">
        <v>1571</v>
      </c>
      <c r="Q294" t="s">
        <v>1572</v>
      </c>
      <c r="R294" t="s">
        <v>339</v>
      </c>
      <c r="S294" t="s">
        <v>562</v>
      </c>
      <c r="T294" t="s">
        <v>258</v>
      </c>
      <c r="U294" t="str">
        <f>VLOOKUP(E294,FinalList!A:A,1,0)</f>
        <v>PETCT_1b1bdfc35b</v>
      </c>
    </row>
    <row r="295" spans="1:21" x14ac:dyDescent="0.3">
      <c r="A295" t="s">
        <v>1573</v>
      </c>
      <c r="B295" t="s">
        <v>224</v>
      </c>
      <c r="C295" t="s">
        <v>225</v>
      </c>
      <c r="E295" t="s">
        <v>1559</v>
      </c>
      <c r="F295" t="s">
        <v>1560</v>
      </c>
      <c r="G295" t="s">
        <v>228</v>
      </c>
      <c r="H295" t="s">
        <v>1561</v>
      </c>
      <c r="I295" t="s">
        <v>242</v>
      </c>
      <c r="J295" t="s">
        <v>243</v>
      </c>
      <c r="K295" t="s">
        <v>244</v>
      </c>
      <c r="L295" t="s">
        <v>245</v>
      </c>
      <c r="M295" t="s">
        <v>246</v>
      </c>
      <c r="N295">
        <v>368</v>
      </c>
      <c r="O295" t="s">
        <v>1532</v>
      </c>
      <c r="P295" t="s">
        <v>1574</v>
      </c>
      <c r="Q295" t="s">
        <v>1575</v>
      </c>
      <c r="R295" t="s">
        <v>238</v>
      </c>
      <c r="S295" t="s">
        <v>545</v>
      </c>
      <c r="T295" t="s">
        <v>258</v>
      </c>
      <c r="U295" t="str">
        <f>VLOOKUP(E295,FinalList!A:A,1,0)</f>
        <v>PETCT_1b199d094d</v>
      </c>
    </row>
    <row r="296" spans="1:21" x14ac:dyDescent="0.3">
      <c r="A296" t="s">
        <v>1576</v>
      </c>
      <c r="B296" t="s">
        <v>224</v>
      </c>
      <c r="C296" t="s">
        <v>225</v>
      </c>
      <c r="E296" t="s">
        <v>1568</v>
      </c>
      <c r="F296" t="s">
        <v>1569</v>
      </c>
      <c r="G296" t="s">
        <v>228</v>
      </c>
      <c r="H296" t="s">
        <v>1570</v>
      </c>
      <c r="I296" t="s">
        <v>242</v>
      </c>
      <c r="J296" t="s">
        <v>243</v>
      </c>
      <c r="K296" t="s">
        <v>244</v>
      </c>
      <c r="L296" t="s">
        <v>245</v>
      </c>
      <c r="M296" t="s">
        <v>246</v>
      </c>
      <c r="N296">
        <v>326</v>
      </c>
      <c r="O296" t="s">
        <v>318</v>
      </c>
      <c r="P296" t="s">
        <v>1577</v>
      </c>
      <c r="Q296" t="s">
        <v>1578</v>
      </c>
      <c r="R296" t="s">
        <v>339</v>
      </c>
      <c r="S296" t="s">
        <v>562</v>
      </c>
      <c r="T296" t="s">
        <v>258</v>
      </c>
      <c r="U296" t="str">
        <f>VLOOKUP(E296,FinalList!A:A,1,0)</f>
        <v>PETCT_1b1bdfc35b</v>
      </c>
    </row>
    <row r="297" spans="1:21" x14ac:dyDescent="0.3">
      <c r="A297" t="s">
        <v>1579</v>
      </c>
      <c r="B297" t="s">
        <v>224</v>
      </c>
      <c r="C297" t="s">
        <v>225</v>
      </c>
      <c r="E297" t="s">
        <v>1559</v>
      </c>
      <c r="F297" t="s">
        <v>1560</v>
      </c>
      <c r="G297" t="s">
        <v>228</v>
      </c>
      <c r="H297" t="s">
        <v>1561</v>
      </c>
      <c r="I297" t="s">
        <v>313</v>
      </c>
      <c r="J297" t="s">
        <v>243</v>
      </c>
      <c r="K297" t="s">
        <v>265</v>
      </c>
      <c r="L297" t="s">
        <v>266</v>
      </c>
      <c r="M297" t="s">
        <v>267</v>
      </c>
      <c r="N297">
        <v>1104</v>
      </c>
      <c r="O297" t="s">
        <v>1580</v>
      </c>
      <c r="P297" t="s">
        <v>1581</v>
      </c>
      <c r="Q297" t="s">
        <v>1582</v>
      </c>
      <c r="R297" t="s">
        <v>238</v>
      </c>
      <c r="S297" t="s">
        <v>545</v>
      </c>
      <c r="T297" t="s">
        <v>258</v>
      </c>
      <c r="U297" t="str">
        <f>VLOOKUP(E297,FinalList!A:A,1,0)</f>
        <v>PETCT_1b199d094d</v>
      </c>
    </row>
    <row r="298" spans="1:21" x14ac:dyDescent="0.3">
      <c r="A298" t="s">
        <v>1583</v>
      </c>
      <c r="B298" t="s">
        <v>224</v>
      </c>
      <c r="C298" t="s">
        <v>225</v>
      </c>
      <c r="E298" t="s">
        <v>1584</v>
      </c>
      <c r="F298" t="s">
        <v>1585</v>
      </c>
      <c r="G298" t="s">
        <v>228</v>
      </c>
      <c r="H298" s="1">
        <v>36568</v>
      </c>
      <c r="I298" t="s">
        <v>242</v>
      </c>
      <c r="J298" t="s">
        <v>243</v>
      </c>
      <c r="K298" t="s">
        <v>244</v>
      </c>
      <c r="L298" t="s">
        <v>245</v>
      </c>
      <c r="M298" t="s">
        <v>246</v>
      </c>
      <c r="N298">
        <v>326</v>
      </c>
      <c r="O298" t="s">
        <v>318</v>
      </c>
      <c r="P298" t="s">
        <v>1586</v>
      </c>
      <c r="Q298" t="s">
        <v>1587</v>
      </c>
      <c r="R298" t="s">
        <v>278</v>
      </c>
      <c r="S298" t="s">
        <v>1195</v>
      </c>
      <c r="T298" t="s">
        <v>258</v>
      </c>
      <c r="U298" t="str">
        <f>VLOOKUP(E298,FinalList!A:A,1,0)</f>
        <v>PETCT_1bb48bfb40</v>
      </c>
    </row>
    <row r="299" spans="1:21" x14ac:dyDescent="0.3">
      <c r="A299" t="s">
        <v>1588</v>
      </c>
      <c r="B299" t="s">
        <v>224</v>
      </c>
      <c r="C299" t="s">
        <v>225</v>
      </c>
      <c r="E299" t="s">
        <v>1584</v>
      </c>
      <c r="F299" t="s">
        <v>1585</v>
      </c>
      <c r="G299" t="s">
        <v>228</v>
      </c>
      <c r="H299" s="1">
        <v>36568</v>
      </c>
      <c r="I299" t="s">
        <v>230</v>
      </c>
      <c r="J299" t="s">
        <v>231</v>
      </c>
      <c r="K299" t="s">
        <v>232</v>
      </c>
      <c r="L299" t="s">
        <v>233</v>
      </c>
      <c r="M299" t="s">
        <v>234</v>
      </c>
      <c r="N299">
        <v>1</v>
      </c>
      <c r="O299" t="s">
        <v>235</v>
      </c>
      <c r="P299" t="s">
        <v>1589</v>
      </c>
      <c r="Q299" t="s">
        <v>1590</v>
      </c>
      <c r="R299" t="s">
        <v>278</v>
      </c>
      <c r="S299" t="s">
        <v>1195</v>
      </c>
      <c r="T299" t="s">
        <v>258</v>
      </c>
      <c r="U299" t="str">
        <f>VLOOKUP(E299,FinalList!A:A,1,0)</f>
        <v>PETCT_1bb48bfb40</v>
      </c>
    </row>
    <row r="300" spans="1:21" hidden="1" x14ac:dyDescent="0.3">
      <c r="A300" t="s">
        <v>1591</v>
      </c>
      <c r="B300" t="s">
        <v>224</v>
      </c>
      <c r="C300" t="s">
        <v>225</v>
      </c>
      <c r="E300" t="s">
        <v>1592</v>
      </c>
      <c r="F300" t="s">
        <v>1593</v>
      </c>
      <c r="G300" t="s">
        <v>228</v>
      </c>
      <c r="H300" t="s">
        <v>1594</v>
      </c>
      <c r="I300" t="s">
        <v>230</v>
      </c>
      <c r="J300" t="s">
        <v>231</v>
      </c>
      <c r="K300" t="s">
        <v>232</v>
      </c>
      <c r="L300" t="s">
        <v>233</v>
      </c>
      <c r="M300" t="s">
        <v>234</v>
      </c>
      <c r="N300">
        <v>1</v>
      </c>
      <c r="O300" t="s">
        <v>235</v>
      </c>
      <c r="P300" t="s">
        <v>1595</v>
      </c>
      <c r="Q300" t="s">
        <v>1596</v>
      </c>
      <c r="R300" t="s">
        <v>296</v>
      </c>
      <c r="S300" t="s">
        <v>786</v>
      </c>
      <c r="T300" t="s">
        <v>258</v>
      </c>
      <c r="U300" t="e">
        <f>VLOOKUP(E300,FinalList!A:A,1,0)</f>
        <v>#N/A</v>
      </c>
    </row>
    <row r="301" spans="1:21" x14ac:dyDescent="0.3">
      <c r="A301" t="s">
        <v>1597</v>
      </c>
      <c r="B301" t="s">
        <v>224</v>
      </c>
      <c r="C301" t="s">
        <v>225</v>
      </c>
      <c r="E301" t="s">
        <v>1568</v>
      </c>
      <c r="F301" t="s">
        <v>1569</v>
      </c>
      <c r="G301" t="s">
        <v>228</v>
      </c>
      <c r="H301" t="s">
        <v>1570</v>
      </c>
      <c r="I301" t="s">
        <v>313</v>
      </c>
      <c r="J301" t="s">
        <v>243</v>
      </c>
      <c r="K301" t="s">
        <v>265</v>
      </c>
      <c r="L301" t="s">
        <v>266</v>
      </c>
      <c r="M301" t="s">
        <v>267</v>
      </c>
      <c r="N301">
        <v>978</v>
      </c>
      <c r="O301" t="s">
        <v>1074</v>
      </c>
      <c r="P301" t="s">
        <v>1598</v>
      </c>
      <c r="Q301" t="s">
        <v>1599</v>
      </c>
      <c r="R301" t="s">
        <v>339</v>
      </c>
      <c r="S301" t="s">
        <v>562</v>
      </c>
      <c r="T301" t="s">
        <v>258</v>
      </c>
      <c r="U301" t="str">
        <f>VLOOKUP(E301,FinalList!A:A,1,0)</f>
        <v>PETCT_1b1bdfc35b</v>
      </c>
    </row>
    <row r="302" spans="1:21" hidden="1" x14ac:dyDescent="0.3">
      <c r="A302" t="s">
        <v>1600</v>
      </c>
      <c r="B302" t="s">
        <v>224</v>
      </c>
      <c r="C302" t="s">
        <v>225</v>
      </c>
      <c r="E302" t="s">
        <v>1592</v>
      </c>
      <c r="F302" t="s">
        <v>1593</v>
      </c>
      <c r="G302" t="s">
        <v>228</v>
      </c>
      <c r="H302" t="s">
        <v>1594</v>
      </c>
      <c r="I302" t="s">
        <v>285</v>
      </c>
      <c r="J302" t="s">
        <v>243</v>
      </c>
      <c r="K302" t="s">
        <v>265</v>
      </c>
      <c r="L302" t="s">
        <v>266</v>
      </c>
      <c r="M302" t="s">
        <v>267</v>
      </c>
      <c r="N302">
        <v>391</v>
      </c>
      <c r="O302" t="s">
        <v>506</v>
      </c>
      <c r="P302" t="s">
        <v>1601</v>
      </c>
      <c r="Q302" t="s">
        <v>1602</v>
      </c>
      <c r="R302" t="s">
        <v>296</v>
      </c>
      <c r="S302" t="s">
        <v>786</v>
      </c>
      <c r="T302" t="s">
        <v>258</v>
      </c>
      <c r="U302" t="e">
        <f>VLOOKUP(E302,FinalList!A:A,1,0)</f>
        <v>#N/A</v>
      </c>
    </row>
    <row r="303" spans="1:21" hidden="1" x14ac:dyDescent="0.3">
      <c r="A303" t="s">
        <v>1603</v>
      </c>
      <c r="B303" t="s">
        <v>224</v>
      </c>
      <c r="C303" t="s">
        <v>225</v>
      </c>
      <c r="E303" t="s">
        <v>1592</v>
      </c>
      <c r="F303" t="s">
        <v>1593</v>
      </c>
      <c r="G303" t="s">
        <v>228</v>
      </c>
      <c r="H303" t="s">
        <v>1594</v>
      </c>
      <c r="I303" t="s">
        <v>242</v>
      </c>
      <c r="J303" t="s">
        <v>243</v>
      </c>
      <c r="K303" t="s">
        <v>244</v>
      </c>
      <c r="L303" t="s">
        <v>245</v>
      </c>
      <c r="M303" t="s">
        <v>246</v>
      </c>
      <c r="N303">
        <v>326</v>
      </c>
      <c r="O303" t="s">
        <v>1604</v>
      </c>
      <c r="P303" t="s">
        <v>1605</v>
      </c>
      <c r="Q303" t="s">
        <v>1606</v>
      </c>
      <c r="R303" t="s">
        <v>296</v>
      </c>
      <c r="S303" t="s">
        <v>786</v>
      </c>
      <c r="T303" t="s">
        <v>258</v>
      </c>
      <c r="U303" t="e">
        <f>VLOOKUP(E303,FinalList!A:A,1,0)</f>
        <v>#N/A</v>
      </c>
    </row>
    <row r="304" spans="1:21" hidden="1" x14ac:dyDescent="0.3">
      <c r="A304" t="s">
        <v>1607</v>
      </c>
      <c r="B304" t="s">
        <v>224</v>
      </c>
      <c r="C304" t="s">
        <v>225</v>
      </c>
      <c r="E304" t="s">
        <v>1608</v>
      </c>
      <c r="F304" t="s">
        <v>1609</v>
      </c>
      <c r="G304" t="s">
        <v>228</v>
      </c>
      <c r="H304" s="1">
        <v>39178</v>
      </c>
      <c r="I304" t="s">
        <v>242</v>
      </c>
      <c r="J304" t="s">
        <v>243</v>
      </c>
      <c r="K304" t="s">
        <v>244</v>
      </c>
      <c r="L304" t="s">
        <v>245</v>
      </c>
      <c r="M304" t="s">
        <v>246</v>
      </c>
      <c r="N304">
        <v>330</v>
      </c>
      <c r="O304" t="s">
        <v>1610</v>
      </c>
      <c r="P304" t="s">
        <v>1611</v>
      </c>
      <c r="Q304" t="s">
        <v>1612</v>
      </c>
      <c r="R304" t="s">
        <v>296</v>
      </c>
      <c r="S304" t="s">
        <v>545</v>
      </c>
      <c r="T304" t="s">
        <v>258</v>
      </c>
      <c r="U304" t="e">
        <f>VLOOKUP(E304,FinalList!A:A,1,0)</f>
        <v>#N/A</v>
      </c>
    </row>
    <row r="305" spans="1:21" x14ac:dyDescent="0.3">
      <c r="A305" t="s">
        <v>1613</v>
      </c>
      <c r="B305" t="s">
        <v>224</v>
      </c>
      <c r="C305" t="s">
        <v>225</v>
      </c>
      <c r="E305" t="s">
        <v>1584</v>
      </c>
      <c r="F305" t="s">
        <v>1585</v>
      </c>
      <c r="G305" t="s">
        <v>228</v>
      </c>
      <c r="H305" s="1">
        <v>36568</v>
      </c>
      <c r="I305" t="s">
        <v>313</v>
      </c>
      <c r="J305" t="s">
        <v>243</v>
      </c>
      <c r="K305" t="s">
        <v>265</v>
      </c>
      <c r="L305" t="s">
        <v>266</v>
      </c>
      <c r="M305" t="s">
        <v>267</v>
      </c>
      <c r="N305">
        <v>978</v>
      </c>
      <c r="O305" t="s">
        <v>1614</v>
      </c>
      <c r="P305" t="s">
        <v>1615</v>
      </c>
      <c r="Q305" t="s">
        <v>1616</v>
      </c>
      <c r="R305" t="s">
        <v>278</v>
      </c>
      <c r="S305" t="s">
        <v>1195</v>
      </c>
      <c r="T305" t="s">
        <v>258</v>
      </c>
      <c r="U305" t="str">
        <f>VLOOKUP(E305,FinalList!A:A,1,0)</f>
        <v>PETCT_1bb48bfb40</v>
      </c>
    </row>
    <row r="306" spans="1:21" hidden="1" x14ac:dyDescent="0.3">
      <c r="A306" t="s">
        <v>1617</v>
      </c>
      <c r="B306" t="s">
        <v>224</v>
      </c>
      <c r="C306" t="s">
        <v>225</v>
      </c>
      <c r="E306" t="s">
        <v>1608</v>
      </c>
      <c r="F306" t="s">
        <v>1609</v>
      </c>
      <c r="G306" t="s">
        <v>228</v>
      </c>
      <c r="H306" s="1">
        <v>39178</v>
      </c>
      <c r="I306" t="s">
        <v>285</v>
      </c>
      <c r="J306" t="s">
        <v>243</v>
      </c>
      <c r="K306" t="s">
        <v>265</v>
      </c>
      <c r="L306" t="s">
        <v>266</v>
      </c>
      <c r="M306" t="s">
        <v>267</v>
      </c>
      <c r="N306">
        <v>396</v>
      </c>
      <c r="O306" t="s">
        <v>1618</v>
      </c>
      <c r="P306" t="s">
        <v>1619</v>
      </c>
      <c r="Q306" t="s">
        <v>1620</v>
      </c>
      <c r="R306" t="s">
        <v>296</v>
      </c>
      <c r="S306" t="s">
        <v>545</v>
      </c>
      <c r="T306" t="s">
        <v>258</v>
      </c>
      <c r="U306" t="e">
        <f>VLOOKUP(E306,FinalList!A:A,1,0)</f>
        <v>#N/A</v>
      </c>
    </row>
    <row r="307" spans="1:21" hidden="1" x14ac:dyDescent="0.3">
      <c r="A307" t="s">
        <v>1621</v>
      </c>
      <c r="B307" t="s">
        <v>224</v>
      </c>
      <c r="C307" t="s">
        <v>225</v>
      </c>
      <c r="E307" t="s">
        <v>1608</v>
      </c>
      <c r="F307" t="s">
        <v>1609</v>
      </c>
      <c r="G307" t="s">
        <v>228</v>
      </c>
      <c r="H307" s="1">
        <v>39178</v>
      </c>
      <c r="I307" t="s">
        <v>230</v>
      </c>
      <c r="J307" t="s">
        <v>231</v>
      </c>
      <c r="K307" t="s">
        <v>232</v>
      </c>
      <c r="L307" t="s">
        <v>233</v>
      </c>
      <c r="M307" t="s">
        <v>234</v>
      </c>
      <c r="N307">
        <v>1</v>
      </c>
      <c r="O307" t="s">
        <v>1622</v>
      </c>
      <c r="P307" t="s">
        <v>1623</v>
      </c>
      <c r="Q307" t="s">
        <v>1624</v>
      </c>
      <c r="R307" t="s">
        <v>296</v>
      </c>
      <c r="S307" t="s">
        <v>545</v>
      </c>
      <c r="T307" t="s">
        <v>258</v>
      </c>
      <c r="U307" t="e">
        <f>VLOOKUP(E307,FinalList!A:A,1,0)</f>
        <v>#N/A</v>
      </c>
    </row>
    <row r="308" spans="1:21" hidden="1" x14ac:dyDescent="0.3">
      <c r="A308" t="s">
        <v>1625</v>
      </c>
      <c r="B308" t="s">
        <v>224</v>
      </c>
      <c r="C308" t="s">
        <v>225</v>
      </c>
      <c r="E308" t="s">
        <v>1626</v>
      </c>
      <c r="F308" t="s">
        <v>1627</v>
      </c>
      <c r="G308" t="s">
        <v>228</v>
      </c>
      <c r="H308" t="s">
        <v>1628</v>
      </c>
      <c r="I308" t="s">
        <v>230</v>
      </c>
      <c r="J308" t="s">
        <v>231</v>
      </c>
      <c r="K308" t="s">
        <v>232</v>
      </c>
      <c r="L308" t="s">
        <v>233</v>
      </c>
      <c r="M308" t="s">
        <v>234</v>
      </c>
      <c r="N308">
        <v>1</v>
      </c>
      <c r="O308" t="s">
        <v>531</v>
      </c>
      <c r="P308" t="s">
        <v>1629</v>
      </c>
      <c r="Q308" t="s">
        <v>1630</v>
      </c>
      <c r="R308" t="s">
        <v>296</v>
      </c>
      <c r="S308" t="s">
        <v>631</v>
      </c>
      <c r="T308" t="s">
        <v>240</v>
      </c>
      <c r="U308" t="e">
        <f>VLOOKUP(E308,FinalList!A:A,1,0)</f>
        <v>#N/A</v>
      </c>
    </row>
    <row r="309" spans="1:21" hidden="1" x14ac:dyDescent="0.3">
      <c r="A309" t="s">
        <v>1631</v>
      </c>
      <c r="B309" t="s">
        <v>224</v>
      </c>
      <c r="C309" t="s">
        <v>225</v>
      </c>
      <c r="E309" t="s">
        <v>1632</v>
      </c>
      <c r="F309" t="s">
        <v>1633</v>
      </c>
      <c r="G309" t="s">
        <v>228</v>
      </c>
      <c r="H309" t="s">
        <v>1634</v>
      </c>
      <c r="I309" t="s">
        <v>230</v>
      </c>
      <c r="J309" t="s">
        <v>231</v>
      </c>
      <c r="K309" t="s">
        <v>232</v>
      </c>
      <c r="L309" t="s">
        <v>233</v>
      </c>
      <c r="M309" t="s">
        <v>234</v>
      </c>
      <c r="N309">
        <v>1</v>
      </c>
      <c r="O309" t="s">
        <v>235</v>
      </c>
      <c r="P309" t="s">
        <v>1635</v>
      </c>
      <c r="Q309" t="s">
        <v>1636</v>
      </c>
      <c r="R309" t="s">
        <v>296</v>
      </c>
      <c r="S309" t="s">
        <v>439</v>
      </c>
      <c r="T309" t="s">
        <v>258</v>
      </c>
      <c r="U309" t="e">
        <f>VLOOKUP(E309,FinalList!A:A,1,0)</f>
        <v>#N/A</v>
      </c>
    </row>
    <row r="310" spans="1:21" hidden="1" x14ac:dyDescent="0.3">
      <c r="A310" t="s">
        <v>1637</v>
      </c>
      <c r="B310" t="s">
        <v>224</v>
      </c>
      <c r="C310" t="s">
        <v>225</v>
      </c>
      <c r="E310" t="s">
        <v>1626</v>
      </c>
      <c r="F310" t="s">
        <v>1627</v>
      </c>
      <c r="G310" t="s">
        <v>228</v>
      </c>
      <c r="H310" t="s">
        <v>1628</v>
      </c>
      <c r="I310" t="s">
        <v>242</v>
      </c>
      <c r="J310" t="s">
        <v>243</v>
      </c>
      <c r="K310" t="s">
        <v>244</v>
      </c>
      <c r="L310" t="s">
        <v>245</v>
      </c>
      <c r="M310" t="s">
        <v>246</v>
      </c>
      <c r="N310">
        <v>577</v>
      </c>
      <c r="O310" t="s">
        <v>536</v>
      </c>
      <c r="P310" t="s">
        <v>1638</v>
      </c>
      <c r="Q310" t="s">
        <v>1639</v>
      </c>
      <c r="R310" t="s">
        <v>296</v>
      </c>
      <c r="S310" t="s">
        <v>631</v>
      </c>
      <c r="T310" t="s">
        <v>240</v>
      </c>
      <c r="U310" t="e">
        <f>VLOOKUP(E310,FinalList!A:A,1,0)</f>
        <v>#N/A</v>
      </c>
    </row>
    <row r="311" spans="1:21" hidden="1" x14ac:dyDescent="0.3">
      <c r="A311" t="s">
        <v>1640</v>
      </c>
      <c r="B311" t="s">
        <v>224</v>
      </c>
      <c r="C311" t="s">
        <v>225</v>
      </c>
      <c r="E311" t="s">
        <v>1632</v>
      </c>
      <c r="F311" t="s">
        <v>1633</v>
      </c>
      <c r="G311" t="s">
        <v>228</v>
      </c>
      <c r="H311" t="s">
        <v>1634</v>
      </c>
      <c r="I311" t="s">
        <v>242</v>
      </c>
      <c r="J311" t="s">
        <v>243</v>
      </c>
      <c r="K311" t="s">
        <v>244</v>
      </c>
      <c r="L311" t="s">
        <v>245</v>
      </c>
      <c r="M311" t="s">
        <v>246</v>
      </c>
      <c r="N311">
        <v>326</v>
      </c>
      <c r="O311" t="s">
        <v>1604</v>
      </c>
      <c r="P311" t="s">
        <v>1641</v>
      </c>
      <c r="Q311" t="s">
        <v>1642</v>
      </c>
      <c r="R311" t="s">
        <v>296</v>
      </c>
      <c r="S311" t="s">
        <v>439</v>
      </c>
      <c r="T311" t="s">
        <v>258</v>
      </c>
      <c r="U311" t="e">
        <f>VLOOKUP(E311,FinalList!A:A,1,0)</f>
        <v>#N/A</v>
      </c>
    </row>
    <row r="312" spans="1:21" hidden="1" x14ac:dyDescent="0.3">
      <c r="A312" t="s">
        <v>1643</v>
      </c>
      <c r="B312" t="s">
        <v>224</v>
      </c>
      <c r="C312" t="s">
        <v>225</v>
      </c>
      <c r="E312" t="s">
        <v>1626</v>
      </c>
      <c r="F312" t="s">
        <v>1627</v>
      </c>
      <c r="G312" t="s">
        <v>228</v>
      </c>
      <c r="H312" t="s">
        <v>1628</v>
      </c>
      <c r="I312" t="s">
        <v>264</v>
      </c>
      <c r="J312" t="s">
        <v>243</v>
      </c>
      <c r="K312" t="s">
        <v>265</v>
      </c>
      <c r="L312" t="s">
        <v>266</v>
      </c>
      <c r="M312" t="s">
        <v>267</v>
      </c>
      <c r="N312">
        <v>692</v>
      </c>
      <c r="O312" t="s">
        <v>1644</v>
      </c>
      <c r="P312" t="s">
        <v>1645</v>
      </c>
      <c r="Q312" t="s">
        <v>1646</v>
      </c>
      <c r="R312" t="s">
        <v>296</v>
      </c>
      <c r="S312" t="s">
        <v>631</v>
      </c>
      <c r="T312" t="s">
        <v>240</v>
      </c>
      <c r="U312" t="e">
        <f>VLOOKUP(E312,FinalList!A:A,1,0)</f>
        <v>#N/A</v>
      </c>
    </row>
    <row r="313" spans="1:21" hidden="1" x14ac:dyDescent="0.3">
      <c r="A313" t="s">
        <v>1647</v>
      </c>
      <c r="B313" t="s">
        <v>224</v>
      </c>
      <c r="C313" t="s">
        <v>225</v>
      </c>
      <c r="E313" t="s">
        <v>1632</v>
      </c>
      <c r="F313" t="s">
        <v>1633</v>
      </c>
      <c r="G313" t="s">
        <v>228</v>
      </c>
      <c r="H313" t="s">
        <v>1634</v>
      </c>
      <c r="I313" t="s">
        <v>264</v>
      </c>
      <c r="J313" t="s">
        <v>243</v>
      </c>
      <c r="K313" t="s">
        <v>265</v>
      </c>
      <c r="L313" t="s">
        <v>266</v>
      </c>
      <c r="M313" t="s">
        <v>267</v>
      </c>
      <c r="N313">
        <v>391</v>
      </c>
      <c r="O313" t="s">
        <v>506</v>
      </c>
      <c r="P313" t="s">
        <v>1648</v>
      </c>
      <c r="Q313" t="s">
        <v>1649</v>
      </c>
      <c r="R313" t="s">
        <v>296</v>
      </c>
      <c r="S313" t="s">
        <v>439</v>
      </c>
      <c r="T313" t="s">
        <v>258</v>
      </c>
      <c r="U313" t="e">
        <f>VLOOKUP(E313,FinalList!A:A,1,0)</f>
        <v>#N/A</v>
      </c>
    </row>
    <row r="314" spans="1:21" hidden="1" x14ac:dyDescent="0.3">
      <c r="A314" t="s">
        <v>1650</v>
      </c>
      <c r="B314" t="s">
        <v>224</v>
      </c>
      <c r="C314" t="s">
        <v>225</v>
      </c>
      <c r="E314" t="s">
        <v>1632</v>
      </c>
      <c r="F314" t="s">
        <v>1651</v>
      </c>
      <c r="G314" t="s">
        <v>228</v>
      </c>
      <c r="H314" s="1">
        <v>38692</v>
      </c>
      <c r="I314" t="s">
        <v>242</v>
      </c>
      <c r="J314" t="s">
        <v>243</v>
      </c>
      <c r="K314" t="s">
        <v>244</v>
      </c>
      <c r="L314" t="s">
        <v>245</v>
      </c>
      <c r="M314" t="s">
        <v>246</v>
      </c>
      <c r="N314">
        <v>297</v>
      </c>
      <c r="O314" t="s">
        <v>1432</v>
      </c>
      <c r="P314" t="s">
        <v>1652</v>
      </c>
      <c r="Q314" t="s">
        <v>1653</v>
      </c>
      <c r="R314" t="s">
        <v>296</v>
      </c>
      <c r="S314" t="s">
        <v>439</v>
      </c>
      <c r="T314" t="s">
        <v>258</v>
      </c>
      <c r="U314" t="e">
        <f>VLOOKUP(E314,FinalList!A:A,1,0)</f>
        <v>#N/A</v>
      </c>
    </row>
    <row r="315" spans="1:21" hidden="1" x14ac:dyDescent="0.3">
      <c r="A315" t="s">
        <v>1654</v>
      </c>
      <c r="B315" t="s">
        <v>224</v>
      </c>
      <c r="C315" t="s">
        <v>225</v>
      </c>
      <c r="E315" t="s">
        <v>1632</v>
      </c>
      <c r="F315" t="s">
        <v>1651</v>
      </c>
      <c r="G315" t="s">
        <v>228</v>
      </c>
      <c r="H315" s="1">
        <v>38692</v>
      </c>
      <c r="I315" t="s">
        <v>230</v>
      </c>
      <c r="J315" t="s">
        <v>231</v>
      </c>
      <c r="K315" t="s">
        <v>232</v>
      </c>
      <c r="L315" t="s">
        <v>233</v>
      </c>
      <c r="M315" t="s">
        <v>234</v>
      </c>
      <c r="N315">
        <v>1</v>
      </c>
      <c r="O315" t="s">
        <v>1428</v>
      </c>
      <c r="P315" t="s">
        <v>1655</v>
      </c>
      <c r="Q315" t="s">
        <v>1656</v>
      </c>
      <c r="R315" t="s">
        <v>296</v>
      </c>
      <c r="S315" t="s">
        <v>439</v>
      </c>
      <c r="T315" t="s">
        <v>258</v>
      </c>
      <c r="U315" t="e">
        <f>VLOOKUP(E315,FinalList!A:A,1,0)</f>
        <v>#N/A</v>
      </c>
    </row>
    <row r="316" spans="1:21" hidden="1" x14ac:dyDescent="0.3">
      <c r="A316" t="s">
        <v>1657</v>
      </c>
      <c r="B316" t="s">
        <v>224</v>
      </c>
      <c r="C316" t="s">
        <v>225</v>
      </c>
      <c r="E316" t="s">
        <v>1632</v>
      </c>
      <c r="F316" t="s">
        <v>1651</v>
      </c>
      <c r="G316" t="s">
        <v>228</v>
      </c>
      <c r="H316" s="1">
        <v>38692</v>
      </c>
      <c r="I316" t="s">
        <v>285</v>
      </c>
      <c r="J316" t="s">
        <v>243</v>
      </c>
      <c r="K316" t="s">
        <v>265</v>
      </c>
      <c r="L316" t="s">
        <v>266</v>
      </c>
      <c r="M316" t="s">
        <v>267</v>
      </c>
      <c r="N316">
        <v>357</v>
      </c>
      <c r="O316" t="s">
        <v>1658</v>
      </c>
      <c r="P316" t="s">
        <v>1659</v>
      </c>
      <c r="Q316" t="s">
        <v>1660</v>
      </c>
      <c r="R316" t="s">
        <v>296</v>
      </c>
      <c r="S316" t="s">
        <v>439</v>
      </c>
      <c r="T316" t="s">
        <v>258</v>
      </c>
      <c r="U316" t="e">
        <f>VLOOKUP(E316,FinalList!A:A,1,0)</f>
        <v>#N/A</v>
      </c>
    </row>
    <row r="317" spans="1:21" x14ac:dyDescent="0.3">
      <c r="A317" t="s">
        <v>1661</v>
      </c>
      <c r="B317" t="s">
        <v>224</v>
      </c>
      <c r="C317" t="s">
        <v>225</v>
      </c>
      <c r="E317" t="s">
        <v>1662</v>
      </c>
      <c r="F317" t="s">
        <v>1663</v>
      </c>
      <c r="G317" t="s">
        <v>1664</v>
      </c>
      <c r="H317" s="1">
        <v>39238</v>
      </c>
      <c r="I317" t="s">
        <v>230</v>
      </c>
      <c r="J317" t="s">
        <v>231</v>
      </c>
      <c r="K317" t="s">
        <v>232</v>
      </c>
      <c r="L317" t="s">
        <v>233</v>
      </c>
      <c r="M317" t="s">
        <v>234</v>
      </c>
      <c r="N317">
        <v>1</v>
      </c>
      <c r="O317" t="s">
        <v>1665</v>
      </c>
      <c r="P317" t="s">
        <v>1666</v>
      </c>
      <c r="Q317" t="s">
        <v>1667</v>
      </c>
      <c r="R317" t="s">
        <v>238</v>
      </c>
      <c r="S317" t="s">
        <v>239</v>
      </c>
      <c r="T317" t="s">
        <v>258</v>
      </c>
      <c r="U317" t="str">
        <f>VLOOKUP(E317,FinalList!A:A,1,0)</f>
        <v>PETCT_1f65acff65</v>
      </c>
    </row>
    <row r="318" spans="1:21" x14ac:dyDescent="0.3">
      <c r="A318" t="s">
        <v>1668</v>
      </c>
      <c r="B318" t="s">
        <v>224</v>
      </c>
      <c r="C318" t="s">
        <v>225</v>
      </c>
      <c r="E318" t="s">
        <v>1662</v>
      </c>
      <c r="F318" t="s">
        <v>1663</v>
      </c>
      <c r="G318" t="s">
        <v>1664</v>
      </c>
      <c r="H318" s="1">
        <v>39238</v>
      </c>
      <c r="I318" t="s">
        <v>242</v>
      </c>
      <c r="J318" t="s">
        <v>243</v>
      </c>
      <c r="K318" t="s">
        <v>244</v>
      </c>
      <c r="L318" t="s">
        <v>245</v>
      </c>
      <c r="M318" t="s">
        <v>246</v>
      </c>
      <c r="N318">
        <v>661</v>
      </c>
      <c r="O318" t="s">
        <v>1669</v>
      </c>
      <c r="P318" t="s">
        <v>1670</v>
      </c>
      <c r="Q318" t="s">
        <v>1671</v>
      </c>
      <c r="R318" t="s">
        <v>238</v>
      </c>
      <c r="S318" t="s">
        <v>239</v>
      </c>
      <c r="T318" t="s">
        <v>258</v>
      </c>
      <c r="U318" t="str">
        <f>VLOOKUP(E318,FinalList!A:A,1,0)</f>
        <v>PETCT_1f65acff65</v>
      </c>
    </row>
    <row r="319" spans="1:21" x14ac:dyDescent="0.3">
      <c r="A319" t="s">
        <v>1672</v>
      </c>
      <c r="B319" t="s">
        <v>224</v>
      </c>
      <c r="C319" t="s">
        <v>225</v>
      </c>
      <c r="E319" t="s">
        <v>1673</v>
      </c>
      <c r="F319" t="s">
        <v>1674</v>
      </c>
      <c r="G319" t="s">
        <v>228</v>
      </c>
      <c r="H319" t="s">
        <v>1675</v>
      </c>
      <c r="I319" t="s">
        <v>242</v>
      </c>
      <c r="J319" t="s">
        <v>243</v>
      </c>
      <c r="K319" t="s">
        <v>244</v>
      </c>
      <c r="L319" t="s">
        <v>245</v>
      </c>
      <c r="M319" t="s">
        <v>246</v>
      </c>
      <c r="N319">
        <v>326</v>
      </c>
      <c r="O319" t="s">
        <v>247</v>
      </c>
      <c r="P319" t="s">
        <v>1676</v>
      </c>
      <c r="Q319" t="s">
        <v>1677</v>
      </c>
      <c r="R319" t="s">
        <v>339</v>
      </c>
      <c r="S319" t="s">
        <v>1678</v>
      </c>
      <c r="T319" t="s">
        <v>240</v>
      </c>
      <c r="U319" t="str">
        <f>VLOOKUP(E319,FinalList!A:A,1,0)</f>
        <v>PETCT_1f6b6b0548</v>
      </c>
    </row>
    <row r="320" spans="1:21" x14ac:dyDescent="0.3">
      <c r="A320" t="s">
        <v>1679</v>
      </c>
      <c r="B320" t="s">
        <v>224</v>
      </c>
      <c r="C320" t="s">
        <v>225</v>
      </c>
      <c r="E320" t="s">
        <v>1673</v>
      </c>
      <c r="F320" t="s">
        <v>1674</v>
      </c>
      <c r="G320" t="s">
        <v>228</v>
      </c>
      <c r="H320" t="s">
        <v>1675</v>
      </c>
      <c r="I320" t="s">
        <v>230</v>
      </c>
      <c r="J320" t="s">
        <v>231</v>
      </c>
      <c r="K320" t="s">
        <v>232</v>
      </c>
      <c r="L320" t="s">
        <v>233</v>
      </c>
      <c r="M320" t="s">
        <v>234</v>
      </c>
      <c r="N320">
        <v>1</v>
      </c>
      <c r="O320" t="s">
        <v>235</v>
      </c>
      <c r="P320" t="s">
        <v>1680</v>
      </c>
      <c r="Q320" t="s">
        <v>1681</v>
      </c>
      <c r="R320" t="s">
        <v>339</v>
      </c>
      <c r="S320" t="s">
        <v>1678</v>
      </c>
      <c r="T320" t="s">
        <v>240</v>
      </c>
      <c r="U320" t="str">
        <f>VLOOKUP(E320,FinalList!A:A,1,0)</f>
        <v>PETCT_1f6b6b0548</v>
      </c>
    </row>
    <row r="321" spans="1:21" x14ac:dyDescent="0.3">
      <c r="A321" t="s">
        <v>1682</v>
      </c>
      <c r="B321" t="s">
        <v>224</v>
      </c>
      <c r="C321" t="s">
        <v>225</v>
      </c>
      <c r="E321" t="s">
        <v>1662</v>
      </c>
      <c r="F321" t="s">
        <v>1663</v>
      </c>
      <c r="G321" t="s">
        <v>1664</v>
      </c>
      <c r="H321" s="1">
        <v>39238</v>
      </c>
      <c r="I321" t="s">
        <v>285</v>
      </c>
      <c r="J321" t="s">
        <v>243</v>
      </c>
      <c r="K321" t="s">
        <v>265</v>
      </c>
      <c r="L321" t="s">
        <v>266</v>
      </c>
      <c r="M321" t="s">
        <v>267</v>
      </c>
      <c r="N321">
        <v>791</v>
      </c>
      <c r="O321" t="s">
        <v>1683</v>
      </c>
      <c r="P321" t="s">
        <v>1684</v>
      </c>
      <c r="Q321" t="s">
        <v>1685</v>
      </c>
      <c r="R321" t="s">
        <v>238</v>
      </c>
      <c r="S321" t="s">
        <v>239</v>
      </c>
      <c r="T321" t="s">
        <v>258</v>
      </c>
      <c r="U321" t="str">
        <f>VLOOKUP(E321,FinalList!A:A,1,0)</f>
        <v>PETCT_1f65acff65</v>
      </c>
    </row>
    <row r="322" spans="1:21" hidden="1" x14ac:dyDescent="0.3">
      <c r="A322" t="s">
        <v>1686</v>
      </c>
      <c r="B322" t="s">
        <v>224</v>
      </c>
      <c r="C322" t="s">
        <v>225</v>
      </c>
      <c r="E322" t="s">
        <v>1687</v>
      </c>
      <c r="F322" t="s">
        <v>1688</v>
      </c>
      <c r="G322" t="s">
        <v>228</v>
      </c>
      <c r="H322" t="s">
        <v>1689</v>
      </c>
      <c r="I322" t="s">
        <v>230</v>
      </c>
      <c r="J322" t="s">
        <v>231</v>
      </c>
      <c r="K322" t="s">
        <v>232</v>
      </c>
      <c r="L322" t="s">
        <v>233</v>
      </c>
      <c r="M322" t="s">
        <v>234</v>
      </c>
      <c r="N322">
        <v>1</v>
      </c>
      <c r="O322" t="s">
        <v>235</v>
      </c>
      <c r="P322" t="s">
        <v>1690</v>
      </c>
      <c r="Q322" t="s">
        <v>1691</v>
      </c>
      <c r="R322" t="s">
        <v>296</v>
      </c>
      <c r="S322" t="s">
        <v>239</v>
      </c>
      <c r="T322" t="s">
        <v>240</v>
      </c>
      <c r="U322" t="e">
        <f>VLOOKUP(E322,FinalList!A:A,1,0)</f>
        <v>#N/A</v>
      </c>
    </row>
    <row r="323" spans="1:21" hidden="1" x14ac:dyDescent="0.3">
      <c r="A323" t="s">
        <v>1692</v>
      </c>
      <c r="B323" t="s">
        <v>224</v>
      </c>
      <c r="C323" t="s">
        <v>225</v>
      </c>
      <c r="E323" t="s">
        <v>1687</v>
      </c>
      <c r="F323" t="s">
        <v>1688</v>
      </c>
      <c r="G323" t="s">
        <v>228</v>
      </c>
      <c r="H323" t="s">
        <v>1689</v>
      </c>
      <c r="I323" t="s">
        <v>242</v>
      </c>
      <c r="J323" t="s">
        <v>243</v>
      </c>
      <c r="K323" t="s">
        <v>244</v>
      </c>
      <c r="L323" t="s">
        <v>245</v>
      </c>
      <c r="M323" t="s">
        <v>246</v>
      </c>
      <c r="N323">
        <v>326</v>
      </c>
      <c r="O323" t="s">
        <v>247</v>
      </c>
      <c r="P323" t="s">
        <v>1693</v>
      </c>
      <c r="Q323" t="s">
        <v>1694</v>
      </c>
      <c r="R323" t="s">
        <v>296</v>
      </c>
      <c r="S323" t="s">
        <v>239</v>
      </c>
      <c r="T323" t="s">
        <v>240</v>
      </c>
      <c r="U323" t="e">
        <f>VLOOKUP(E323,FinalList!A:A,1,0)</f>
        <v>#N/A</v>
      </c>
    </row>
    <row r="324" spans="1:21" hidden="1" x14ac:dyDescent="0.3">
      <c r="A324" t="s">
        <v>1695</v>
      </c>
      <c r="B324" t="s">
        <v>224</v>
      </c>
      <c r="C324" t="s">
        <v>225</v>
      </c>
      <c r="E324" t="s">
        <v>1687</v>
      </c>
      <c r="F324" t="s">
        <v>1688</v>
      </c>
      <c r="G324" t="s">
        <v>228</v>
      </c>
      <c r="H324" t="s">
        <v>1689</v>
      </c>
      <c r="I324" t="s">
        <v>285</v>
      </c>
      <c r="J324" t="s">
        <v>243</v>
      </c>
      <c r="K324" t="s">
        <v>265</v>
      </c>
      <c r="L324" t="s">
        <v>266</v>
      </c>
      <c r="M324" t="s">
        <v>267</v>
      </c>
      <c r="N324">
        <v>391</v>
      </c>
      <c r="O324" t="s">
        <v>506</v>
      </c>
      <c r="P324" t="s">
        <v>1696</v>
      </c>
      <c r="Q324" t="s">
        <v>1697</v>
      </c>
      <c r="R324" t="s">
        <v>296</v>
      </c>
      <c r="S324" t="s">
        <v>239</v>
      </c>
      <c r="T324" t="s">
        <v>240</v>
      </c>
      <c r="U324" t="e">
        <f>VLOOKUP(E324,FinalList!A:A,1,0)</f>
        <v>#N/A</v>
      </c>
    </row>
    <row r="325" spans="1:21" x14ac:dyDescent="0.3">
      <c r="A325" t="s">
        <v>1698</v>
      </c>
      <c r="B325" t="s">
        <v>224</v>
      </c>
      <c r="C325" t="s">
        <v>225</v>
      </c>
      <c r="E325" t="s">
        <v>1673</v>
      </c>
      <c r="F325" t="s">
        <v>1674</v>
      </c>
      <c r="G325" t="s">
        <v>228</v>
      </c>
      <c r="H325" t="s">
        <v>1675</v>
      </c>
      <c r="I325" t="s">
        <v>414</v>
      </c>
      <c r="J325" t="s">
        <v>243</v>
      </c>
      <c r="K325" t="s">
        <v>265</v>
      </c>
      <c r="L325" t="s">
        <v>266</v>
      </c>
      <c r="M325" t="s">
        <v>267</v>
      </c>
      <c r="N325">
        <v>1393</v>
      </c>
      <c r="O325" t="s">
        <v>1699</v>
      </c>
      <c r="P325" t="s">
        <v>1700</v>
      </c>
      <c r="Q325" t="s">
        <v>1701</v>
      </c>
      <c r="R325" t="s">
        <v>339</v>
      </c>
      <c r="S325" t="s">
        <v>1678</v>
      </c>
      <c r="T325" t="s">
        <v>240</v>
      </c>
      <c r="U325" t="str">
        <f>VLOOKUP(E325,FinalList!A:A,1,0)</f>
        <v>PETCT_1f6b6b0548</v>
      </c>
    </row>
    <row r="326" spans="1:21" x14ac:dyDescent="0.3">
      <c r="A326" t="s">
        <v>1702</v>
      </c>
      <c r="B326" t="s">
        <v>224</v>
      </c>
      <c r="C326" t="s">
        <v>225</v>
      </c>
      <c r="E326" t="s">
        <v>1703</v>
      </c>
      <c r="F326" t="s">
        <v>1704</v>
      </c>
      <c r="G326" t="s">
        <v>228</v>
      </c>
      <c r="H326" s="1">
        <v>37872</v>
      </c>
      <c r="I326" t="s">
        <v>230</v>
      </c>
      <c r="J326" t="s">
        <v>231</v>
      </c>
      <c r="K326" t="s">
        <v>232</v>
      </c>
      <c r="L326" t="s">
        <v>233</v>
      </c>
      <c r="M326" t="s">
        <v>234</v>
      </c>
      <c r="N326">
        <v>1</v>
      </c>
      <c r="O326" t="s">
        <v>235</v>
      </c>
      <c r="P326" t="s">
        <v>1705</v>
      </c>
      <c r="Q326" t="s">
        <v>1706</v>
      </c>
      <c r="R326" t="s">
        <v>339</v>
      </c>
      <c r="S326" t="s">
        <v>326</v>
      </c>
      <c r="T326" t="s">
        <v>258</v>
      </c>
      <c r="U326" t="str">
        <f>VLOOKUP(E326,FinalList!A:A,1,0)</f>
        <v>PETCT_1fc35d02da</v>
      </c>
    </row>
    <row r="327" spans="1:21" x14ac:dyDescent="0.3">
      <c r="A327" t="s">
        <v>1707</v>
      </c>
      <c r="B327" t="s">
        <v>224</v>
      </c>
      <c r="C327" t="s">
        <v>225</v>
      </c>
      <c r="E327" t="s">
        <v>1703</v>
      </c>
      <c r="F327" t="s">
        <v>1704</v>
      </c>
      <c r="G327" t="s">
        <v>228</v>
      </c>
      <c r="H327" s="1">
        <v>37872</v>
      </c>
      <c r="I327" t="s">
        <v>242</v>
      </c>
      <c r="J327" t="s">
        <v>243</v>
      </c>
      <c r="K327" t="s">
        <v>244</v>
      </c>
      <c r="L327" t="s">
        <v>245</v>
      </c>
      <c r="M327" t="s">
        <v>246</v>
      </c>
      <c r="N327">
        <v>326</v>
      </c>
      <c r="O327" t="s">
        <v>247</v>
      </c>
      <c r="P327" t="s">
        <v>1708</v>
      </c>
      <c r="Q327" t="s">
        <v>1709</v>
      </c>
      <c r="R327" t="s">
        <v>339</v>
      </c>
      <c r="S327" t="s">
        <v>326</v>
      </c>
      <c r="T327" t="s">
        <v>258</v>
      </c>
      <c r="U327" t="str">
        <f>VLOOKUP(E327,FinalList!A:A,1,0)</f>
        <v>PETCT_1fc35d02da</v>
      </c>
    </row>
    <row r="328" spans="1:21" x14ac:dyDescent="0.3">
      <c r="A328" t="s">
        <v>1710</v>
      </c>
      <c r="B328" t="s">
        <v>224</v>
      </c>
      <c r="C328" t="s">
        <v>225</v>
      </c>
      <c r="E328" t="s">
        <v>1711</v>
      </c>
      <c r="F328" t="s">
        <v>1712</v>
      </c>
      <c r="G328" t="s">
        <v>228</v>
      </c>
      <c r="H328" t="s">
        <v>1713</v>
      </c>
      <c r="I328" t="s">
        <v>230</v>
      </c>
      <c r="J328" t="s">
        <v>231</v>
      </c>
      <c r="K328" t="s">
        <v>232</v>
      </c>
      <c r="L328" t="s">
        <v>233</v>
      </c>
      <c r="M328" t="s">
        <v>234</v>
      </c>
      <c r="N328">
        <v>1</v>
      </c>
      <c r="O328" t="s">
        <v>1027</v>
      </c>
      <c r="P328" t="s">
        <v>1714</v>
      </c>
      <c r="Q328" t="s">
        <v>1715</v>
      </c>
      <c r="R328" t="s">
        <v>238</v>
      </c>
      <c r="S328" t="s">
        <v>937</v>
      </c>
      <c r="T328" t="s">
        <v>258</v>
      </c>
      <c r="U328" t="str">
        <f>VLOOKUP(E328,FinalList!A:A,1,0)</f>
        <v>PETCT_1fcfa34d10</v>
      </c>
    </row>
    <row r="329" spans="1:21" x14ac:dyDescent="0.3">
      <c r="A329" t="s">
        <v>1716</v>
      </c>
      <c r="B329" t="s">
        <v>224</v>
      </c>
      <c r="C329" t="s">
        <v>225</v>
      </c>
      <c r="E329" t="s">
        <v>1711</v>
      </c>
      <c r="F329" t="s">
        <v>1712</v>
      </c>
      <c r="G329" t="s">
        <v>228</v>
      </c>
      <c r="H329" t="s">
        <v>1713</v>
      </c>
      <c r="I329" t="s">
        <v>242</v>
      </c>
      <c r="J329" t="s">
        <v>243</v>
      </c>
      <c r="K329" t="s">
        <v>244</v>
      </c>
      <c r="L329" t="s">
        <v>245</v>
      </c>
      <c r="M329" t="s">
        <v>246</v>
      </c>
      <c r="N329">
        <v>368</v>
      </c>
      <c r="O329" t="s">
        <v>1045</v>
      </c>
      <c r="P329" t="s">
        <v>1717</v>
      </c>
      <c r="Q329" t="s">
        <v>1718</v>
      </c>
      <c r="R329" t="s">
        <v>238</v>
      </c>
      <c r="S329" t="s">
        <v>937</v>
      </c>
      <c r="T329" t="s">
        <v>258</v>
      </c>
      <c r="U329" t="str">
        <f>VLOOKUP(E329,FinalList!A:A,1,0)</f>
        <v>PETCT_1fcfa34d10</v>
      </c>
    </row>
    <row r="330" spans="1:21" x14ac:dyDescent="0.3">
      <c r="A330" t="s">
        <v>1719</v>
      </c>
      <c r="B330" t="s">
        <v>224</v>
      </c>
      <c r="C330" t="s">
        <v>225</v>
      </c>
      <c r="E330" t="s">
        <v>1720</v>
      </c>
      <c r="F330" t="s">
        <v>1721</v>
      </c>
      <c r="G330" t="s">
        <v>228</v>
      </c>
      <c r="H330" t="s">
        <v>1722</v>
      </c>
      <c r="I330" t="s">
        <v>230</v>
      </c>
      <c r="J330" t="s">
        <v>231</v>
      </c>
      <c r="K330" t="s">
        <v>232</v>
      </c>
      <c r="L330" t="s">
        <v>233</v>
      </c>
      <c r="M330" t="s">
        <v>234</v>
      </c>
      <c r="N330">
        <v>1</v>
      </c>
      <c r="O330" t="s">
        <v>235</v>
      </c>
      <c r="P330" t="s">
        <v>1723</v>
      </c>
      <c r="Q330" t="s">
        <v>1724</v>
      </c>
      <c r="R330" t="s">
        <v>339</v>
      </c>
      <c r="S330" t="s">
        <v>1725</v>
      </c>
      <c r="T330" t="s">
        <v>258</v>
      </c>
      <c r="U330" t="str">
        <f>VLOOKUP(E330,FinalList!A:A,1,0)</f>
        <v>PETCT_1fe6e48293</v>
      </c>
    </row>
    <row r="331" spans="1:21" x14ac:dyDescent="0.3">
      <c r="A331" t="s">
        <v>1726</v>
      </c>
      <c r="B331" t="s">
        <v>224</v>
      </c>
      <c r="C331" t="s">
        <v>225</v>
      </c>
      <c r="E331" t="s">
        <v>1711</v>
      </c>
      <c r="F331" t="s">
        <v>1712</v>
      </c>
      <c r="G331" t="s">
        <v>228</v>
      </c>
      <c r="H331" t="s">
        <v>1713</v>
      </c>
      <c r="I331" t="s">
        <v>264</v>
      </c>
      <c r="J331" t="s">
        <v>243</v>
      </c>
      <c r="K331" t="s">
        <v>265</v>
      </c>
      <c r="L331" t="s">
        <v>266</v>
      </c>
      <c r="M331" t="s">
        <v>267</v>
      </c>
      <c r="N331">
        <v>441</v>
      </c>
      <c r="O331" t="s">
        <v>1727</v>
      </c>
      <c r="P331" t="s">
        <v>1728</v>
      </c>
      <c r="Q331" t="s">
        <v>1729</v>
      </c>
      <c r="R331" t="s">
        <v>238</v>
      </c>
      <c r="S331" t="s">
        <v>937</v>
      </c>
      <c r="T331" t="s">
        <v>258</v>
      </c>
      <c r="U331" t="str">
        <f>VLOOKUP(E331,FinalList!A:A,1,0)</f>
        <v>PETCT_1fcfa34d10</v>
      </c>
    </row>
    <row r="332" spans="1:21" x14ac:dyDescent="0.3">
      <c r="A332" t="s">
        <v>1730</v>
      </c>
      <c r="B332" t="s">
        <v>224</v>
      </c>
      <c r="C332" t="s">
        <v>225</v>
      </c>
      <c r="E332" t="s">
        <v>1720</v>
      </c>
      <c r="F332" t="s">
        <v>1721</v>
      </c>
      <c r="G332" t="s">
        <v>228</v>
      </c>
      <c r="H332" t="s">
        <v>1722</v>
      </c>
      <c r="I332" t="s">
        <v>242</v>
      </c>
      <c r="J332" t="s">
        <v>243</v>
      </c>
      <c r="K332" t="s">
        <v>244</v>
      </c>
      <c r="L332" t="s">
        <v>245</v>
      </c>
      <c r="M332" t="s">
        <v>246</v>
      </c>
      <c r="N332">
        <v>326</v>
      </c>
      <c r="O332" t="s">
        <v>247</v>
      </c>
      <c r="P332" t="s">
        <v>1731</v>
      </c>
      <c r="Q332" t="s">
        <v>1732</v>
      </c>
      <c r="R332" t="s">
        <v>339</v>
      </c>
      <c r="S332" t="s">
        <v>1725</v>
      </c>
      <c r="T332" t="s">
        <v>258</v>
      </c>
      <c r="U332" t="str">
        <f>VLOOKUP(E332,FinalList!A:A,1,0)</f>
        <v>PETCT_1fe6e48293</v>
      </c>
    </row>
    <row r="333" spans="1:21" x14ac:dyDescent="0.3">
      <c r="A333" t="s">
        <v>1733</v>
      </c>
      <c r="B333" t="s">
        <v>224</v>
      </c>
      <c r="C333" t="s">
        <v>225</v>
      </c>
      <c r="E333" t="s">
        <v>1703</v>
      </c>
      <c r="F333" t="s">
        <v>1704</v>
      </c>
      <c r="G333" t="s">
        <v>228</v>
      </c>
      <c r="H333" s="1">
        <v>37872</v>
      </c>
      <c r="I333" t="s">
        <v>414</v>
      </c>
      <c r="J333" t="s">
        <v>243</v>
      </c>
      <c r="K333" t="s">
        <v>265</v>
      </c>
      <c r="L333" t="s">
        <v>266</v>
      </c>
      <c r="M333" t="s">
        <v>267</v>
      </c>
      <c r="N333">
        <v>1393</v>
      </c>
      <c r="O333" t="s">
        <v>1734</v>
      </c>
      <c r="P333" t="s">
        <v>1735</v>
      </c>
      <c r="Q333" t="s">
        <v>1736</v>
      </c>
      <c r="R333" t="s">
        <v>339</v>
      </c>
      <c r="S333" t="s">
        <v>326</v>
      </c>
      <c r="T333" t="s">
        <v>258</v>
      </c>
      <c r="U333" t="str">
        <f>VLOOKUP(E333,FinalList!A:A,1,0)</f>
        <v>PETCT_1fc35d02da</v>
      </c>
    </row>
    <row r="334" spans="1:21" x14ac:dyDescent="0.3">
      <c r="A334" t="s">
        <v>1737</v>
      </c>
      <c r="B334" t="s">
        <v>224</v>
      </c>
      <c r="C334" t="s">
        <v>225</v>
      </c>
      <c r="E334" t="s">
        <v>1738</v>
      </c>
      <c r="F334" t="s">
        <v>1739</v>
      </c>
      <c r="G334" t="s">
        <v>482</v>
      </c>
      <c r="H334" s="1">
        <v>38395</v>
      </c>
      <c r="I334" t="s">
        <v>551</v>
      </c>
      <c r="J334" t="s">
        <v>243</v>
      </c>
      <c r="K334" t="s">
        <v>265</v>
      </c>
      <c r="L334" t="s">
        <v>266</v>
      </c>
      <c r="M334" t="s">
        <v>267</v>
      </c>
      <c r="N334">
        <v>413</v>
      </c>
      <c r="O334" t="s">
        <v>1740</v>
      </c>
      <c r="P334" t="s">
        <v>1741</v>
      </c>
      <c r="Q334" t="s">
        <v>1742</v>
      </c>
      <c r="R334" t="s">
        <v>238</v>
      </c>
      <c r="S334" t="s">
        <v>340</v>
      </c>
      <c r="T334" t="s">
        <v>258</v>
      </c>
      <c r="U334" t="str">
        <f>VLOOKUP(E334,FinalList!A:A,1,0)</f>
        <v>PETCT_20995a0fe1</v>
      </c>
    </row>
    <row r="335" spans="1:21" x14ac:dyDescent="0.3">
      <c r="A335" t="s">
        <v>1743</v>
      </c>
      <c r="B335" t="s">
        <v>224</v>
      </c>
      <c r="C335" t="s">
        <v>225</v>
      </c>
      <c r="E335" t="s">
        <v>1738</v>
      </c>
      <c r="F335" t="s">
        <v>1739</v>
      </c>
      <c r="G335" t="s">
        <v>482</v>
      </c>
      <c r="H335" s="1">
        <v>38395</v>
      </c>
      <c r="I335" t="s">
        <v>230</v>
      </c>
      <c r="J335" t="s">
        <v>231</v>
      </c>
      <c r="K335" t="s">
        <v>232</v>
      </c>
      <c r="L335" t="s">
        <v>233</v>
      </c>
      <c r="M335" t="s">
        <v>234</v>
      </c>
      <c r="N335">
        <v>1</v>
      </c>
      <c r="O335" t="s">
        <v>1744</v>
      </c>
      <c r="P335" t="s">
        <v>1745</v>
      </c>
      <c r="Q335" t="s">
        <v>1746</v>
      </c>
      <c r="R335" t="s">
        <v>238</v>
      </c>
      <c r="S335" t="s">
        <v>340</v>
      </c>
      <c r="T335" t="s">
        <v>258</v>
      </c>
      <c r="U335" t="str">
        <f>VLOOKUP(E335,FinalList!A:A,1,0)</f>
        <v>PETCT_20995a0fe1</v>
      </c>
    </row>
    <row r="336" spans="1:21" x14ac:dyDescent="0.3">
      <c r="A336" t="s">
        <v>1747</v>
      </c>
      <c r="B336" t="s">
        <v>224</v>
      </c>
      <c r="C336" t="s">
        <v>225</v>
      </c>
      <c r="E336" t="s">
        <v>1748</v>
      </c>
      <c r="F336" t="s">
        <v>1749</v>
      </c>
      <c r="G336" t="s">
        <v>228</v>
      </c>
      <c r="H336" t="s">
        <v>1750</v>
      </c>
      <c r="I336" t="s">
        <v>230</v>
      </c>
      <c r="J336" t="s">
        <v>231</v>
      </c>
      <c r="K336" t="s">
        <v>232</v>
      </c>
      <c r="L336" t="s">
        <v>233</v>
      </c>
      <c r="M336" t="s">
        <v>234</v>
      </c>
      <c r="N336">
        <v>1</v>
      </c>
      <c r="O336" t="s">
        <v>1751</v>
      </c>
      <c r="P336" t="s">
        <v>1752</v>
      </c>
      <c r="Q336" t="s">
        <v>1753</v>
      </c>
      <c r="R336" t="s">
        <v>238</v>
      </c>
      <c r="S336" t="s">
        <v>340</v>
      </c>
      <c r="T336" t="s">
        <v>240</v>
      </c>
      <c r="U336" t="str">
        <f>VLOOKUP(E336,FinalList!A:A,1,0)</f>
        <v>PETCT_20a607649d</v>
      </c>
    </row>
    <row r="337" spans="1:21" x14ac:dyDescent="0.3">
      <c r="A337" t="s">
        <v>1754</v>
      </c>
      <c r="B337" t="s">
        <v>224</v>
      </c>
      <c r="C337" t="s">
        <v>225</v>
      </c>
      <c r="E337" t="s">
        <v>1738</v>
      </c>
      <c r="F337" t="s">
        <v>1739</v>
      </c>
      <c r="G337" t="s">
        <v>482</v>
      </c>
      <c r="H337" s="1">
        <v>38395</v>
      </c>
      <c r="I337" t="s">
        <v>242</v>
      </c>
      <c r="J337" t="s">
        <v>243</v>
      </c>
      <c r="K337" t="s">
        <v>244</v>
      </c>
      <c r="L337" t="s">
        <v>245</v>
      </c>
      <c r="M337" t="s">
        <v>246</v>
      </c>
      <c r="N337">
        <v>345</v>
      </c>
      <c r="O337" t="s">
        <v>1755</v>
      </c>
      <c r="P337" t="s">
        <v>1756</v>
      </c>
      <c r="Q337" t="s">
        <v>1757</v>
      </c>
      <c r="R337" t="s">
        <v>238</v>
      </c>
      <c r="S337" t="s">
        <v>340</v>
      </c>
      <c r="T337" t="s">
        <v>258</v>
      </c>
      <c r="U337" t="str">
        <f>VLOOKUP(E337,FinalList!A:A,1,0)</f>
        <v>PETCT_20995a0fe1</v>
      </c>
    </row>
    <row r="338" spans="1:21" x14ac:dyDescent="0.3">
      <c r="A338" t="s">
        <v>1758</v>
      </c>
      <c r="B338" t="s">
        <v>224</v>
      </c>
      <c r="C338" t="s">
        <v>225</v>
      </c>
      <c r="E338" t="s">
        <v>1720</v>
      </c>
      <c r="F338" t="s">
        <v>1721</v>
      </c>
      <c r="G338" t="s">
        <v>228</v>
      </c>
      <c r="H338" t="s">
        <v>1722</v>
      </c>
      <c r="I338" t="s">
        <v>414</v>
      </c>
      <c r="J338" t="s">
        <v>243</v>
      </c>
      <c r="K338" t="s">
        <v>265</v>
      </c>
      <c r="L338" t="s">
        <v>266</v>
      </c>
      <c r="M338" t="s">
        <v>267</v>
      </c>
      <c r="N338">
        <v>1393</v>
      </c>
      <c r="O338" t="s">
        <v>1759</v>
      </c>
      <c r="P338" t="s">
        <v>1760</v>
      </c>
      <c r="Q338" t="s">
        <v>1761</v>
      </c>
      <c r="R338" t="s">
        <v>339</v>
      </c>
      <c r="S338" t="s">
        <v>1725</v>
      </c>
      <c r="T338" t="s">
        <v>258</v>
      </c>
      <c r="U338" t="str">
        <f>VLOOKUP(E338,FinalList!A:A,1,0)</f>
        <v>PETCT_1fe6e48293</v>
      </c>
    </row>
    <row r="339" spans="1:21" hidden="1" x14ac:dyDescent="0.3">
      <c r="A339" t="s">
        <v>1762</v>
      </c>
      <c r="B339" t="s">
        <v>224</v>
      </c>
      <c r="C339" t="s">
        <v>225</v>
      </c>
      <c r="E339" t="s">
        <v>1763</v>
      </c>
      <c r="F339" t="s">
        <v>1764</v>
      </c>
      <c r="G339" t="s">
        <v>228</v>
      </c>
      <c r="H339" t="s">
        <v>1765</v>
      </c>
      <c r="I339" t="s">
        <v>230</v>
      </c>
      <c r="J339" t="s">
        <v>231</v>
      </c>
      <c r="K339" t="s">
        <v>232</v>
      </c>
      <c r="L339" t="s">
        <v>233</v>
      </c>
      <c r="M339" t="s">
        <v>234</v>
      </c>
      <c r="N339">
        <v>1</v>
      </c>
      <c r="O339" t="s">
        <v>281</v>
      </c>
      <c r="P339" t="s">
        <v>1766</v>
      </c>
      <c r="Q339" t="s">
        <v>1767</v>
      </c>
      <c r="R339" t="s">
        <v>296</v>
      </c>
      <c r="S339" t="s">
        <v>701</v>
      </c>
      <c r="T339" t="s">
        <v>240</v>
      </c>
      <c r="U339" t="e">
        <f>VLOOKUP(E339,FinalList!A:A,1,0)</f>
        <v>#N/A</v>
      </c>
    </row>
    <row r="340" spans="1:21" x14ac:dyDescent="0.3">
      <c r="A340" t="s">
        <v>1768</v>
      </c>
      <c r="B340" t="s">
        <v>224</v>
      </c>
      <c r="C340" t="s">
        <v>225</v>
      </c>
      <c r="E340" t="s">
        <v>1748</v>
      </c>
      <c r="F340" t="s">
        <v>1749</v>
      </c>
      <c r="G340" t="s">
        <v>228</v>
      </c>
      <c r="H340" t="s">
        <v>1750</v>
      </c>
      <c r="I340" t="s">
        <v>242</v>
      </c>
      <c r="J340" t="s">
        <v>243</v>
      </c>
      <c r="K340" t="s">
        <v>244</v>
      </c>
      <c r="L340" t="s">
        <v>245</v>
      </c>
      <c r="M340" t="s">
        <v>246</v>
      </c>
      <c r="N340">
        <v>584</v>
      </c>
      <c r="O340" t="s">
        <v>1769</v>
      </c>
      <c r="P340" t="s">
        <v>1770</v>
      </c>
      <c r="Q340" t="s">
        <v>1771</v>
      </c>
      <c r="R340" t="s">
        <v>238</v>
      </c>
      <c r="S340" t="s">
        <v>340</v>
      </c>
      <c r="T340" t="s">
        <v>240</v>
      </c>
      <c r="U340" t="str">
        <f>VLOOKUP(E340,FinalList!A:A,1,0)</f>
        <v>PETCT_20a607649d</v>
      </c>
    </row>
    <row r="341" spans="1:21" hidden="1" x14ac:dyDescent="0.3">
      <c r="A341" t="s">
        <v>1772</v>
      </c>
      <c r="B341" t="s">
        <v>224</v>
      </c>
      <c r="C341" t="s">
        <v>225</v>
      </c>
      <c r="E341" t="s">
        <v>1763</v>
      </c>
      <c r="F341" t="s">
        <v>1764</v>
      </c>
      <c r="G341" t="s">
        <v>228</v>
      </c>
      <c r="H341" t="s">
        <v>1765</v>
      </c>
      <c r="I341" t="s">
        <v>242</v>
      </c>
      <c r="J341" t="s">
        <v>243</v>
      </c>
      <c r="K341" t="s">
        <v>244</v>
      </c>
      <c r="L341" t="s">
        <v>245</v>
      </c>
      <c r="M341" t="s">
        <v>246</v>
      </c>
      <c r="N341">
        <v>284</v>
      </c>
      <c r="O341" t="s">
        <v>404</v>
      </c>
      <c r="P341" t="s">
        <v>1773</v>
      </c>
      <c r="Q341" t="s">
        <v>1774</v>
      </c>
      <c r="R341" t="s">
        <v>296</v>
      </c>
      <c r="S341" t="s">
        <v>701</v>
      </c>
      <c r="T341" t="s">
        <v>240</v>
      </c>
      <c r="U341" t="e">
        <f>VLOOKUP(E341,FinalList!A:A,1,0)</f>
        <v>#N/A</v>
      </c>
    </row>
    <row r="342" spans="1:21" x14ac:dyDescent="0.3">
      <c r="A342" t="s">
        <v>1775</v>
      </c>
      <c r="B342" t="s">
        <v>224</v>
      </c>
      <c r="C342" t="s">
        <v>225</v>
      </c>
      <c r="E342" t="s">
        <v>1748</v>
      </c>
      <c r="F342" t="s">
        <v>1749</v>
      </c>
      <c r="G342" t="s">
        <v>228</v>
      </c>
      <c r="H342" t="s">
        <v>1750</v>
      </c>
      <c r="I342" t="s">
        <v>285</v>
      </c>
      <c r="J342" t="s">
        <v>243</v>
      </c>
      <c r="K342" t="s">
        <v>265</v>
      </c>
      <c r="L342" t="s">
        <v>266</v>
      </c>
      <c r="M342" t="s">
        <v>267</v>
      </c>
      <c r="N342">
        <v>700</v>
      </c>
      <c r="O342" t="s">
        <v>1776</v>
      </c>
      <c r="P342" t="s">
        <v>1777</v>
      </c>
      <c r="Q342" t="s">
        <v>1778</v>
      </c>
      <c r="R342" t="s">
        <v>238</v>
      </c>
      <c r="S342" t="s">
        <v>340</v>
      </c>
      <c r="T342" t="s">
        <v>240</v>
      </c>
      <c r="U342" t="str">
        <f>VLOOKUP(E342,FinalList!A:A,1,0)</f>
        <v>PETCT_20a607649d</v>
      </c>
    </row>
    <row r="343" spans="1:21" hidden="1" x14ac:dyDescent="0.3">
      <c r="A343" t="s">
        <v>1779</v>
      </c>
      <c r="B343" t="s">
        <v>224</v>
      </c>
      <c r="C343" t="s">
        <v>225</v>
      </c>
      <c r="E343" t="s">
        <v>1763</v>
      </c>
      <c r="F343" t="s">
        <v>1764</v>
      </c>
      <c r="G343" t="s">
        <v>228</v>
      </c>
      <c r="H343" t="s">
        <v>1765</v>
      </c>
      <c r="I343" t="s">
        <v>285</v>
      </c>
      <c r="J343" t="s">
        <v>243</v>
      </c>
      <c r="K343" t="s">
        <v>265</v>
      </c>
      <c r="L343" t="s">
        <v>266</v>
      </c>
      <c r="M343" t="s">
        <v>267</v>
      </c>
      <c r="N343">
        <v>340</v>
      </c>
      <c r="O343" t="s">
        <v>379</v>
      </c>
      <c r="P343" t="s">
        <v>1780</v>
      </c>
      <c r="Q343" t="s">
        <v>1781</v>
      </c>
      <c r="R343" t="s">
        <v>296</v>
      </c>
      <c r="S343" t="s">
        <v>701</v>
      </c>
      <c r="T343" t="s">
        <v>240</v>
      </c>
      <c r="U343" t="e">
        <f>VLOOKUP(E343,FinalList!A:A,1,0)</f>
        <v>#N/A</v>
      </c>
    </row>
    <row r="344" spans="1:21" hidden="1" x14ac:dyDescent="0.3">
      <c r="A344" t="s">
        <v>1782</v>
      </c>
      <c r="B344" t="s">
        <v>224</v>
      </c>
      <c r="C344" t="s">
        <v>225</v>
      </c>
      <c r="E344" t="s">
        <v>1783</v>
      </c>
      <c r="F344" t="s">
        <v>1784</v>
      </c>
      <c r="G344" t="s">
        <v>892</v>
      </c>
      <c r="H344" s="1">
        <v>38969</v>
      </c>
      <c r="I344" t="s">
        <v>242</v>
      </c>
      <c r="J344" t="s">
        <v>243</v>
      </c>
      <c r="K344" t="s">
        <v>244</v>
      </c>
      <c r="L344" t="s">
        <v>245</v>
      </c>
      <c r="M344" t="s">
        <v>246</v>
      </c>
      <c r="N344">
        <v>272</v>
      </c>
      <c r="O344" t="s">
        <v>1785</v>
      </c>
      <c r="P344" t="s">
        <v>1786</v>
      </c>
      <c r="Q344" t="s">
        <v>1787</v>
      </c>
      <c r="R344" t="s">
        <v>296</v>
      </c>
      <c r="S344" t="s">
        <v>534</v>
      </c>
      <c r="T344" t="s">
        <v>240</v>
      </c>
      <c r="U344" t="e">
        <f>VLOOKUP(E344,FinalList!A:A,1,0)</f>
        <v>#N/A</v>
      </c>
    </row>
    <row r="345" spans="1:21" hidden="1" x14ac:dyDescent="0.3">
      <c r="A345" t="s">
        <v>1788</v>
      </c>
      <c r="B345" t="s">
        <v>224</v>
      </c>
      <c r="C345" t="s">
        <v>225</v>
      </c>
      <c r="E345" t="s">
        <v>1783</v>
      </c>
      <c r="F345" t="s">
        <v>1784</v>
      </c>
      <c r="G345" t="s">
        <v>892</v>
      </c>
      <c r="H345" s="1">
        <v>38969</v>
      </c>
      <c r="I345" t="s">
        <v>230</v>
      </c>
      <c r="J345" t="s">
        <v>231</v>
      </c>
      <c r="K345" t="s">
        <v>232</v>
      </c>
      <c r="L345" t="s">
        <v>233</v>
      </c>
      <c r="M345" t="s">
        <v>234</v>
      </c>
      <c r="N345">
        <v>1</v>
      </c>
      <c r="O345" t="s">
        <v>1789</v>
      </c>
      <c r="P345" t="s">
        <v>1790</v>
      </c>
      <c r="Q345" t="s">
        <v>1791</v>
      </c>
      <c r="R345" t="s">
        <v>296</v>
      </c>
      <c r="S345" t="s">
        <v>534</v>
      </c>
      <c r="T345" t="s">
        <v>240</v>
      </c>
      <c r="U345" t="e">
        <f>VLOOKUP(E345,FinalList!A:A,1,0)</f>
        <v>#N/A</v>
      </c>
    </row>
    <row r="346" spans="1:21" x14ac:dyDescent="0.3">
      <c r="A346" t="s">
        <v>1792</v>
      </c>
      <c r="B346" t="s">
        <v>224</v>
      </c>
      <c r="C346" t="s">
        <v>225</v>
      </c>
      <c r="E346" t="s">
        <v>1793</v>
      </c>
      <c r="F346" t="s">
        <v>1794</v>
      </c>
      <c r="G346" t="s">
        <v>228</v>
      </c>
      <c r="H346" t="s">
        <v>1795</v>
      </c>
      <c r="I346" t="s">
        <v>230</v>
      </c>
      <c r="J346" t="s">
        <v>231</v>
      </c>
      <c r="K346" t="s">
        <v>232</v>
      </c>
      <c r="L346" t="s">
        <v>233</v>
      </c>
      <c r="M346" t="s">
        <v>234</v>
      </c>
      <c r="N346">
        <v>1</v>
      </c>
      <c r="O346" t="s">
        <v>1796</v>
      </c>
      <c r="P346" t="s">
        <v>1797</v>
      </c>
      <c r="Q346" t="s">
        <v>1798</v>
      </c>
      <c r="R346" t="s">
        <v>238</v>
      </c>
      <c r="S346" t="s">
        <v>468</v>
      </c>
      <c r="T346" t="s">
        <v>258</v>
      </c>
      <c r="U346" t="str">
        <f>VLOOKUP(E346,FinalList!A:A,1,0)</f>
        <v>PETCT_2140db0ca5</v>
      </c>
    </row>
    <row r="347" spans="1:21" hidden="1" x14ac:dyDescent="0.3">
      <c r="A347" t="s">
        <v>1799</v>
      </c>
      <c r="B347" t="s">
        <v>224</v>
      </c>
      <c r="C347" t="s">
        <v>225</v>
      </c>
      <c r="E347" t="s">
        <v>1783</v>
      </c>
      <c r="F347" t="s">
        <v>1784</v>
      </c>
      <c r="G347" t="s">
        <v>892</v>
      </c>
      <c r="H347" s="1">
        <v>38969</v>
      </c>
      <c r="I347" t="s">
        <v>285</v>
      </c>
      <c r="J347" t="s">
        <v>243</v>
      </c>
      <c r="K347" t="s">
        <v>265</v>
      </c>
      <c r="L347" t="s">
        <v>266</v>
      </c>
      <c r="M347" t="s">
        <v>267</v>
      </c>
      <c r="N347">
        <v>326</v>
      </c>
      <c r="O347" t="s">
        <v>1800</v>
      </c>
      <c r="P347" t="s">
        <v>1801</v>
      </c>
      <c r="Q347" t="s">
        <v>1802</v>
      </c>
      <c r="R347" t="s">
        <v>296</v>
      </c>
      <c r="S347" t="s">
        <v>534</v>
      </c>
      <c r="T347" t="s">
        <v>240</v>
      </c>
      <c r="U347" t="e">
        <f>VLOOKUP(E347,FinalList!A:A,1,0)</f>
        <v>#N/A</v>
      </c>
    </row>
    <row r="348" spans="1:21" x14ac:dyDescent="0.3">
      <c r="A348" t="s">
        <v>1803</v>
      </c>
      <c r="B348" t="s">
        <v>224</v>
      </c>
      <c r="C348" t="s">
        <v>225</v>
      </c>
      <c r="E348" t="s">
        <v>1804</v>
      </c>
      <c r="F348" t="s">
        <v>1805</v>
      </c>
      <c r="G348" t="s">
        <v>228</v>
      </c>
      <c r="H348" s="1">
        <v>37600</v>
      </c>
      <c r="I348" t="s">
        <v>230</v>
      </c>
      <c r="J348" t="s">
        <v>231</v>
      </c>
      <c r="K348" t="s">
        <v>232</v>
      </c>
      <c r="L348" t="s">
        <v>233</v>
      </c>
      <c r="M348" t="s">
        <v>234</v>
      </c>
      <c r="N348">
        <v>1</v>
      </c>
      <c r="O348" t="s">
        <v>235</v>
      </c>
      <c r="P348" t="s">
        <v>1806</v>
      </c>
      <c r="Q348" t="s">
        <v>1807</v>
      </c>
      <c r="R348" t="s">
        <v>278</v>
      </c>
      <c r="S348" t="s">
        <v>937</v>
      </c>
      <c r="T348" t="s">
        <v>258</v>
      </c>
      <c r="U348" t="str">
        <f>VLOOKUP(E348,FinalList!A:A,1,0)</f>
        <v>PETCT_21853fc15b</v>
      </c>
    </row>
    <row r="349" spans="1:21" x14ac:dyDescent="0.3">
      <c r="A349" t="s">
        <v>1808</v>
      </c>
      <c r="B349" t="s">
        <v>224</v>
      </c>
      <c r="C349" t="s">
        <v>225</v>
      </c>
      <c r="E349" t="s">
        <v>1793</v>
      </c>
      <c r="F349" t="s">
        <v>1794</v>
      </c>
      <c r="G349" t="s">
        <v>228</v>
      </c>
      <c r="H349" t="s">
        <v>1795</v>
      </c>
      <c r="I349" t="s">
        <v>242</v>
      </c>
      <c r="J349" t="s">
        <v>243</v>
      </c>
      <c r="K349" t="s">
        <v>244</v>
      </c>
      <c r="L349" t="s">
        <v>245</v>
      </c>
      <c r="M349" t="s">
        <v>246</v>
      </c>
      <c r="N349">
        <v>342</v>
      </c>
      <c r="O349" t="s">
        <v>1809</v>
      </c>
      <c r="P349" t="s">
        <v>1810</v>
      </c>
      <c r="Q349" t="s">
        <v>1811</v>
      </c>
      <c r="R349" t="s">
        <v>238</v>
      </c>
      <c r="S349" t="s">
        <v>468</v>
      </c>
      <c r="T349" t="s">
        <v>258</v>
      </c>
      <c r="U349" t="str">
        <f>VLOOKUP(E349,FinalList!A:A,1,0)</f>
        <v>PETCT_2140db0ca5</v>
      </c>
    </row>
    <row r="350" spans="1:21" x14ac:dyDescent="0.3">
      <c r="A350" t="s">
        <v>1812</v>
      </c>
      <c r="B350" t="s">
        <v>224</v>
      </c>
      <c r="C350" t="s">
        <v>225</v>
      </c>
      <c r="E350" t="s">
        <v>1793</v>
      </c>
      <c r="F350" t="s">
        <v>1794</v>
      </c>
      <c r="G350" t="s">
        <v>228</v>
      </c>
      <c r="H350" t="s">
        <v>1795</v>
      </c>
      <c r="I350" t="s">
        <v>285</v>
      </c>
      <c r="J350" t="s">
        <v>243</v>
      </c>
      <c r="K350" t="s">
        <v>265</v>
      </c>
      <c r="L350" t="s">
        <v>266</v>
      </c>
      <c r="M350" t="s">
        <v>267</v>
      </c>
      <c r="N350">
        <v>410</v>
      </c>
      <c r="O350" t="s">
        <v>1813</v>
      </c>
      <c r="P350" t="s">
        <v>1814</v>
      </c>
      <c r="Q350" t="s">
        <v>1815</v>
      </c>
      <c r="R350" t="s">
        <v>238</v>
      </c>
      <c r="S350" t="s">
        <v>468</v>
      </c>
      <c r="T350" t="s">
        <v>258</v>
      </c>
      <c r="U350" t="str">
        <f>VLOOKUP(E350,FinalList!A:A,1,0)</f>
        <v>PETCT_2140db0ca5</v>
      </c>
    </row>
    <row r="351" spans="1:21" x14ac:dyDescent="0.3">
      <c r="A351" t="s">
        <v>1816</v>
      </c>
      <c r="B351" t="s">
        <v>224</v>
      </c>
      <c r="C351" t="s">
        <v>225</v>
      </c>
      <c r="E351" t="s">
        <v>1804</v>
      </c>
      <c r="F351" t="s">
        <v>1805</v>
      </c>
      <c r="G351" t="s">
        <v>228</v>
      </c>
      <c r="H351" s="1">
        <v>37600</v>
      </c>
      <c r="I351" t="s">
        <v>242</v>
      </c>
      <c r="J351" t="s">
        <v>243</v>
      </c>
      <c r="K351" t="s">
        <v>244</v>
      </c>
      <c r="L351" t="s">
        <v>245</v>
      </c>
      <c r="M351" t="s">
        <v>246</v>
      </c>
      <c r="N351">
        <v>326</v>
      </c>
      <c r="O351" t="s">
        <v>247</v>
      </c>
      <c r="P351" t="s">
        <v>1817</v>
      </c>
      <c r="Q351" t="s">
        <v>1818</v>
      </c>
      <c r="R351" t="s">
        <v>278</v>
      </c>
      <c r="S351" t="s">
        <v>937</v>
      </c>
      <c r="T351" t="s">
        <v>258</v>
      </c>
      <c r="U351" t="str">
        <f>VLOOKUP(E351,FinalList!A:A,1,0)</f>
        <v>PETCT_21853fc15b</v>
      </c>
    </row>
    <row r="352" spans="1:21" x14ac:dyDescent="0.3">
      <c r="A352" t="s">
        <v>1819</v>
      </c>
      <c r="B352" t="s">
        <v>224</v>
      </c>
      <c r="C352" t="s">
        <v>225</v>
      </c>
      <c r="E352" t="s">
        <v>1820</v>
      </c>
      <c r="F352" t="s">
        <v>1821</v>
      </c>
      <c r="G352" t="s">
        <v>228</v>
      </c>
      <c r="H352" s="1">
        <v>37412</v>
      </c>
      <c r="I352" t="s">
        <v>230</v>
      </c>
      <c r="J352" t="s">
        <v>231</v>
      </c>
      <c r="K352" t="s">
        <v>232</v>
      </c>
      <c r="L352" t="s">
        <v>233</v>
      </c>
      <c r="M352" t="s">
        <v>234</v>
      </c>
      <c r="N352">
        <v>1</v>
      </c>
      <c r="O352" t="s">
        <v>281</v>
      </c>
      <c r="P352" t="s">
        <v>1822</v>
      </c>
      <c r="Q352" t="s">
        <v>1823</v>
      </c>
      <c r="R352" t="s">
        <v>339</v>
      </c>
      <c r="S352" t="s">
        <v>1824</v>
      </c>
      <c r="T352" t="s">
        <v>240</v>
      </c>
      <c r="U352" t="str">
        <f>VLOOKUP(E352,FinalList!A:A,1,0)</f>
        <v>PETCT_21e4ffcb52</v>
      </c>
    </row>
    <row r="353" spans="1:21" x14ac:dyDescent="0.3">
      <c r="A353" t="s">
        <v>1825</v>
      </c>
      <c r="B353" t="s">
        <v>224</v>
      </c>
      <c r="C353" t="s">
        <v>225</v>
      </c>
      <c r="E353" t="s">
        <v>1804</v>
      </c>
      <c r="F353" t="s">
        <v>1805</v>
      </c>
      <c r="G353" t="s">
        <v>228</v>
      </c>
      <c r="H353" s="1">
        <v>37600</v>
      </c>
      <c r="I353" t="s">
        <v>264</v>
      </c>
      <c r="J353" t="s">
        <v>243</v>
      </c>
      <c r="K353" t="s">
        <v>265</v>
      </c>
      <c r="L353" t="s">
        <v>266</v>
      </c>
      <c r="M353" t="s">
        <v>267</v>
      </c>
      <c r="N353">
        <v>391</v>
      </c>
      <c r="O353" t="s">
        <v>268</v>
      </c>
      <c r="P353" t="s">
        <v>1826</v>
      </c>
      <c r="Q353" t="s">
        <v>1827</v>
      </c>
      <c r="R353" t="s">
        <v>278</v>
      </c>
      <c r="S353" t="s">
        <v>937</v>
      </c>
      <c r="T353" t="s">
        <v>258</v>
      </c>
      <c r="U353" t="str">
        <f>VLOOKUP(E353,FinalList!A:A,1,0)</f>
        <v>PETCT_21853fc15b</v>
      </c>
    </row>
    <row r="354" spans="1:21" x14ac:dyDescent="0.3">
      <c r="A354" t="s">
        <v>1828</v>
      </c>
      <c r="B354" t="s">
        <v>224</v>
      </c>
      <c r="C354" t="s">
        <v>225</v>
      </c>
      <c r="E354" t="s">
        <v>1820</v>
      </c>
      <c r="F354" t="s">
        <v>1821</v>
      </c>
      <c r="G354" t="s">
        <v>228</v>
      </c>
      <c r="H354" s="1">
        <v>37412</v>
      </c>
      <c r="I354" t="s">
        <v>264</v>
      </c>
      <c r="J354" t="s">
        <v>243</v>
      </c>
      <c r="K354" t="s">
        <v>265</v>
      </c>
      <c r="L354" t="s">
        <v>266</v>
      </c>
      <c r="M354" t="s">
        <v>267</v>
      </c>
      <c r="N354">
        <v>340</v>
      </c>
      <c r="O354" t="s">
        <v>379</v>
      </c>
      <c r="P354" t="s">
        <v>1829</v>
      </c>
      <c r="Q354" t="s">
        <v>1830</v>
      </c>
      <c r="R354" t="s">
        <v>339</v>
      </c>
      <c r="S354" t="s">
        <v>1824</v>
      </c>
      <c r="T354" t="s">
        <v>240</v>
      </c>
      <c r="U354" t="str">
        <f>VLOOKUP(E354,FinalList!A:A,1,0)</f>
        <v>PETCT_21e4ffcb52</v>
      </c>
    </row>
    <row r="355" spans="1:21" x14ac:dyDescent="0.3">
      <c r="A355" t="s">
        <v>1831</v>
      </c>
      <c r="B355" t="s">
        <v>224</v>
      </c>
      <c r="C355" t="s">
        <v>225</v>
      </c>
      <c r="E355" t="s">
        <v>1832</v>
      </c>
      <c r="F355" t="s">
        <v>1833</v>
      </c>
      <c r="G355" t="s">
        <v>228</v>
      </c>
      <c r="H355" t="s">
        <v>1834</v>
      </c>
      <c r="I355" t="s">
        <v>230</v>
      </c>
      <c r="J355" t="s">
        <v>231</v>
      </c>
      <c r="K355" t="s">
        <v>232</v>
      </c>
      <c r="L355" t="s">
        <v>233</v>
      </c>
      <c r="M355" t="s">
        <v>234</v>
      </c>
      <c r="N355">
        <v>1</v>
      </c>
      <c r="O355" t="s">
        <v>281</v>
      </c>
      <c r="P355" t="s">
        <v>1835</v>
      </c>
      <c r="Q355" t="s">
        <v>1836</v>
      </c>
      <c r="R355" t="s">
        <v>339</v>
      </c>
      <c r="S355" t="s">
        <v>1837</v>
      </c>
      <c r="T355" t="s">
        <v>240</v>
      </c>
      <c r="U355" t="str">
        <f>VLOOKUP(E355,FinalList!A:A,1,0)</f>
        <v>PETCT_2202a936e0</v>
      </c>
    </row>
    <row r="356" spans="1:21" x14ac:dyDescent="0.3">
      <c r="A356" t="s">
        <v>1838</v>
      </c>
      <c r="B356" t="s">
        <v>224</v>
      </c>
      <c r="C356" t="s">
        <v>225</v>
      </c>
      <c r="E356" t="s">
        <v>1820</v>
      </c>
      <c r="F356" t="s">
        <v>1821</v>
      </c>
      <c r="G356" t="s">
        <v>228</v>
      </c>
      <c r="H356" s="1">
        <v>37412</v>
      </c>
      <c r="I356" t="s">
        <v>242</v>
      </c>
      <c r="J356" t="s">
        <v>243</v>
      </c>
      <c r="K356" t="s">
        <v>244</v>
      </c>
      <c r="L356" t="s">
        <v>245</v>
      </c>
      <c r="M356" t="s">
        <v>246</v>
      </c>
      <c r="N356">
        <v>284</v>
      </c>
      <c r="O356" t="s">
        <v>404</v>
      </c>
      <c r="P356" t="s">
        <v>1839</v>
      </c>
      <c r="Q356" t="s">
        <v>1840</v>
      </c>
      <c r="R356" t="s">
        <v>339</v>
      </c>
      <c r="S356" t="s">
        <v>1824</v>
      </c>
      <c r="T356" t="s">
        <v>240</v>
      </c>
      <c r="U356" t="str">
        <f>VLOOKUP(E356,FinalList!A:A,1,0)</f>
        <v>PETCT_21e4ffcb52</v>
      </c>
    </row>
    <row r="357" spans="1:21" x14ac:dyDescent="0.3">
      <c r="A357" t="s">
        <v>1841</v>
      </c>
      <c r="B357" t="s">
        <v>224</v>
      </c>
      <c r="C357" t="s">
        <v>225</v>
      </c>
      <c r="E357" t="s">
        <v>1842</v>
      </c>
      <c r="F357" t="s">
        <v>1843</v>
      </c>
      <c r="G357" t="s">
        <v>228</v>
      </c>
      <c r="H357" t="s">
        <v>1844</v>
      </c>
      <c r="I357" t="s">
        <v>230</v>
      </c>
      <c r="J357" t="s">
        <v>231</v>
      </c>
      <c r="K357" t="s">
        <v>232</v>
      </c>
      <c r="L357" t="s">
        <v>233</v>
      </c>
      <c r="M357" t="s">
        <v>234</v>
      </c>
      <c r="N357">
        <v>1</v>
      </c>
      <c r="O357" t="s">
        <v>281</v>
      </c>
      <c r="P357" t="s">
        <v>1845</v>
      </c>
      <c r="Q357" t="s">
        <v>1846</v>
      </c>
      <c r="R357" t="s">
        <v>339</v>
      </c>
      <c r="S357" t="s">
        <v>1847</v>
      </c>
      <c r="T357" t="s">
        <v>240</v>
      </c>
      <c r="U357" t="str">
        <f>VLOOKUP(E357,FinalList!A:A,1,0)</f>
        <v>PETCT_223f70f0b0</v>
      </c>
    </row>
    <row r="358" spans="1:21" x14ac:dyDescent="0.3">
      <c r="A358" t="s">
        <v>1848</v>
      </c>
      <c r="B358" t="s">
        <v>224</v>
      </c>
      <c r="C358" t="s">
        <v>225</v>
      </c>
      <c r="E358" t="s">
        <v>1832</v>
      </c>
      <c r="F358" t="s">
        <v>1833</v>
      </c>
      <c r="G358" t="s">
        <v>228</v>
      </c>
      <c r="H358" t="s">
        <v>1834</v>
      </c>
      <c r="I358" t="s">
        <v>242</v>
      </c>
      <c r="J358" t="s">
        <v>243</v>
      </c>
      <c r="K358" t="s">
        <v>244</v>
      </c>
      <c r="L358" t="s">
        <v>245</v>
      </c>
      <c r="M358" t="s">
        <v>246</v>
      </c>
      <c r="N358">
        <v>284</v>
      </c>
      <c r="O358" t="s">
        <v>404</v>
      </c>
      <c r="P358" t="s">
        <v>1849</v>
      </c>
      <c r="Q358" t="s">
        <v>1850</v>
      </c>
      <c r="R358" t="s">
        <v>339</v>
      </c>
      <c r="S358" t="s">
        <v>1837</v>
      </c>
      <c r="T358" t="s">
        <v>240</v>
      </c>
      <c r="U358" t="str">
        <f>VLOOKUP(E358,FinalList!A:A,1,0)</f>
        <v>PETCT_2202a936e0</v>
      </c>
    </row>
    <row r="359" spans="1:21" x14ac:dyDescent="0.3">
      <c r="A359" t="s">
        <v>1851</v>
      </c>
      <c r="B359" t="s">
        <v>224</v>
      </c>
      <c r="C359" t="s">
        <v>225</v>
      </c>
      <c r="E359" t="s">
        <v>1832</v>
      </c>
      <c r="F359" t="s">
        <v>1833</v>
      </c>
      <c r="G359" t="s">
        <v>228</v>
      </c>
      <c r="H359" t="s">
        <v>1834</v>
      </c>
      <c r="I359" t="s">
        <v>264</v>
      </c>
      <c r="J359" t="s">
        <v>243</v>
      </c>
      <c r="K359" t="s">
        <v>265</v>
      </c>
      <c r="L359" t="s">
        <v>266</v>
      </c>
      <c r="M359" t="s">
        <v>267</v>
      </c>
      <c r="N359">
        <v>340</v>
      </c>
      <c r="O359" t="s">
        <v>379</v>
      </c>
      <c r="P359" t="s">
        <v>1852</v>
      </c>
      <c r="Q359" t="s">
        <v>1853</v>
      </c>
      <c r="R359" t="s">
        <v>339</v>
      </c>
      <c r="S359" t="s">
        <v>1837</v>
      </c>
      <c r="T359" t="s">
        <v>240</v>
      </c>
      <c r="U359" t="str">
        <f>VLOOKUP(E359,FinalList!A:A,1,0)</f>
        <v>PETCT_2202a936e0</v>
      </c>
    </row>
    <row r="360" spans="1:21" x14ac:dyDescent="0.3">
      <c r="A360" t="s">
        <v>1854</v>
      </c>
      <c r="B360" t="s">
        <v>224</v>
      </c>
      <c r="C360" t="s">
        <v>225</v>
      </c>
      <c r="E360" t="s">
        <v>1842</v>
      </c>
      <c r="F360" t="s">
        <v>1843</v>
      </c>
      <c r="G360" t="s">
        <v>228</v>
      </c>
      <c r="H360" t="s">
        <v>1844</v>
      </c>
      <c r="I360" t="s">
        <v>242</v>
      </c>
      <c r="J360" t="s">
        <v>243</v>
      </c>
      <c r="K360" t="s">
        <v>244</v>
      </c>
      <c r="L360" t="s">
        <v>245</v>
      </c>
      <c r="M360" t="s">
        <v>246</v>
      </c>
      <c r="N360">
        <v>284</v>
      </c>
      <c r="O360" t="s">
        <v>404</v>
      </c>
      <c r="P360" t="s">
        <v>1855</v>
      </c>
      <c r="Q360" t="s">
        <v>1856</v>
      </c>
      <c r="R360" t="s">
        <v>339</v>
      </c>
      <c r="S360" t="s">
        <v>1847</v>
      </c>
      <c r="T360" t="s">
        <v>240</v>
      </c>
      <c r="U360" t="str">
        <f>VLOOKUP(E360,FinalList!A:A,1,0)</f>
        <v>PETCT_223f70f0b0</v>
      </c>
    </row>
    <row r="361" spans="1:21" x14ac:dyDescent="0.3">
      <c r="A361" t="s">
        <v>1857</v>
      </c>
      <c r="B361" t="s">
        <v>224</v>
      </c>
      <c r="C361" t="s">
        <v>225</v>
      </c>
      <c r="E361" t="s">
        <v>1858</v>
      </c>
      <c r="F361" t="s">
        <v>1859</v>
      </c>
      <c r="G361" t="s">
        <v>228</v>
      </c>
      <c r="H361" s="1">
        <v>37742</v>
      </c>
      <c r="I361" t="s">
        <v>230</v>
      </c>
      <c r="J361" t="s">
        <v>231</v>
      </c>
      <c r="K361" t="s">
        <v>232</v>
      </c>
      <c r="L361" t="s">
        <v>233</v>
      </c>
      <c r="M361" t="s">
        <v>234</v>
      </c>
      <c r="N361">
        <v>1</v>
      </c>
      <c r="O361" t="s">
        <v>281</v>
      </c>
      <c r="P361" t="s">
        <v>1860</v>
      </c>
      <c r="Q361" t="s">
        <v>1861</v>
      </c>
      <c r="R361" t="s">
        <v>339</v>
      </c>
      <c r="S361" t="s">
        <v>1097</v>
      </c>
      <c r="T361" t="s">
        <v>240</v>
      </c>
      <c r="U361" t="str">
        <f>VLOOKUP(E361,FinalList!A:A,1,0)</f>
        <v>PETCT_22d07bdc49</v>
      </c>
    </row>
    <row r="362" spans="1:21" x14ac:dyDescent="0.3">
      <c r="A362" t="s">
        <v>1862</v>
      </c>
      <c r="B362" t="s">
        <v>224</v>
      </c>
      <c r="C362" t="s">
        <v>225</v>
      </c>
      <c r="E362" t="s">
        <v>1842</v>
      </c>
      <c r="F362" t="s">
        <v>1843</v>
      </c>
      <c r="G362" t="s">
        <v>228</v>
      </c>
      <c r="H362" t="s">
        <v>1844</v>
      </c>
      <c r="I362" t="s">
        <v>285</v>
      </c>
      <c r="J362" t="s">
        <v>243</v>
      </c>
      <c r="K362" t="s">
        <v>265</v>
      </c>
      <c r="L362" t="s">
        <v>266</v>
      </c>
      <c r="M362" t="s">
        <v>267</v>
      </c>
      <c r="N362">
        <v>340</v>
      </c>
      <c r="O362" t="s">
        <v>397</v>
      </c>
      <c r="P362" t="s">
        <v>1863</v>
      </c>
      <c r="Q362" t="s">
        <v>1864</v>
      </c>
      <c r="R362" t="s">
        <v>339</v>
      </c>
      <c r="S362" t="s">
        <v>1847</v>
      </c>
      <c r="T362" t="s">
        <v>240</v>
      </c>
      <c r="U362" t="str">
        <f>VLOOKUP(E362,FinalList!A:A,1,0)</f>
        <v>PETCT_223f70f0b0</v>
      </c>
    </row>
    <row r="363" spans="1:21" hidden="1" x14ac:dyDescent="0.3">
      <c r="A363" t="s">
        <v>1865</v>
      </c>
      <c r="B363" t="s">
        <v>224</v>
      </c>
      <c r="C363" t="s">
        <v>225</v>
      </c>
      <c r="E363" t="s">
        <v>1866</v>
      </c>
      <c r="F363" t="s">
        <v>1867</v>
      </c>
      <c r="G363" t="s">
        <v>228</v>
      </c>
      <c r="H363" s="1">
        <v>38423</v>
      </c>
      <c r="I363" t="s">
        <v>230</v>
      </c>
      <c r="J363" t="s">
        <v>231</v>
      </c>
      <c r="K363" t="s">
        <v>232</v>
      </c>
      <c r="L363" t="s">
        <v>233</v>
      </c>
      <c r="M363" t="s">
        <v>234</v>
      </c>
      <c r="N363">
        <v>1</v>
      </c>
      <c r="O363" t="s">
        <v>465</v>
      </c>
      <c r="P363" t="s">
        <v>1868</v>
      </c>
      <c r="Q363" t="s">
        <v>1869</v>
      </c>
      <c r="R363" t="s">
        <v>296</v>
      </c>
      <c r="S363" t="s">
        <v>821</v>
      </c>
      <c r="T363" t="s">
        <v>240</v>
      </c>
      <c r="U363" t="e">
        <f>VLOOKUP(E363,FinalList!A:A,1,0)</f>
        <v>#N/A</v>
      </c>
    </row>
    <row r="364" spans="1:21" x14ac:dyDescent="0.3">
      <c r="A364" t="s">
        <v>1870</v>
      </c>
      <c r="B364" t="s">
        <v>224</v>
      </c>
      <c r="C364" t="s">
        <v>225</v>
      </c>
      <c r="E364" t="s">
        <v>1858</v>
      </c>
      <c r="F364" t="s">
        <v>1859</v>
      </c>
      <c r="G364" t="s">
        <v>228</v>
      </c>
      <c r="H364" s="1">
        <v>37742</v>
      </c>
      <c r="I364" t="s">
        <v>242</v>
      </c>
      <c r="J364" t="s">
        <v>243</v>
      </c>
      <c r="K364" t="s">
        <v>244</v>
      </c>
      <c r="L364" t="s">
        <v>245</v>
      </c>
      <c r="M364" t="s">
        <v>246</v>
      </c>
      <c r="N364">
        <v>284</v>
      </c>
      <c r="O364" t="s">
        <v>391</v>
      </c>
      <c r="P364" t="s">
        <v>1871</v>
      </c>
      <c r="Q364" t="s">
        <v>1872</v>
      </c>
      <c r="R364" t="s">
        <v>339</v>
      </c>
      <c r="S364" t="s">
        <v>1097</v>
      </c>
      <c r="T364" t="s">
        <v>240</v>
      </c>
      <c r="U364" t="str">
        <f>VLOOKUP(E364,FinalList!A:A,1,0)</f>
        <v>PETCT_22d07bdc49</v>
      </c>
    </row>
    <row r="365" spans="1:21" x14ac:dyDescent="0.3">
      <c r="A365" t="s">
        <v>1873</v>
      </c>
      <c r="B365" t="s">
        <v>224</v>
      </c>
      <c r="C365" t="s">
        <v>225</v>
      </c>
      <c r="E365" t="s">
        <v>1858</v>
      </c>
      <c r="F365" t="s">
        <v>1859</v>
      </c>
      <c r="G365" t="s">
        <v>228</v>
      </c>
      <c r="H365" s="1">
        <v>37742</v>
      </c>
      <c r="I365" t="s">
        <v>264</v>
      </c>
      <c r="J365" t="s">
        <v>243</v>
      </c>
      <c r="K365" t="s">
        <v>265</v>
      </c>
      <c r="L365" t="s">
        <v>266</v>
      </c>
      <c r="M365" t="s">
        <v>267</v>
      </c>
      <c r="N365">
        <v>340</v>
      </c>
      <c r="O365" t="s">
        <v>397</v>
      </c>
      <c r="P365" t="s">
        <v>1874</v>
      </c>
      <c r="Q365" t="s">
        <v>1875</v>
      </c>
      <c r="R365" t="s">
        <v>339</v>
      </c>
      <c r="S365" t="s">
        <v>1097</v>
      </c>
      <c r="T365" t="s">
        <v>240</v>
      </c>
      <c r="U365" t="str">
        <f>VLOOKUP(E365,FinalList!A:A,1,0)</f>
        <v>PETCT_22d07bdc49</v>
      </c>
    </row>
    <row r="366" spans="1:21" hidden="1" x14ac:dyDescent="0.3">
      <c r="A366" t="s">
        <v>1876</v>
      </c>
      <c r="B366" t="s">
        <v>224</v>
      </c>
      <c r="C366" t="s">
        <v>225</v>
      </c>
      <c r="E366" t="s">
        <v>1866</v>
      </c>
      <c r="F366" t="s">
        <v>1867</v>
      </c>
      <c r="G366" t="s">
        <v>228</v>
      </c>
      <c r="H366" s="1">
        <v>38423</v>
      </c>
      <c r="I366" t="s">
        <v>285</v>
      </c>
      <c r="J366" t="s">
        <v>243</v>
      </c>
      <c r="K366" t="s">
        <v>265</v>
      </c>
      <c r="L366" t="s">
        <v>266</v>
      </c>
      <c r="M366" t="s">
        <v>267</v>
      </c>
      <c r="N366">
        <v>389</v>
      </c>
      <c r="O366" t="s">
        <v>488</v>
      </c>
      <c r="P366" t="s">
        <v>1877</v>
      </c>
      <c r="Q366" t="s">
        <v>1878</v>
      </c>
      <c r="R366" t="s">
        <v>296</v>
      </c>
      <c r="S366" t="s">
        <v>821</v>
      </c>
      <c r="T366" t="s">
        <v>240</v>
      </c>
      <c r="U366" t="e">
        <f>VLOOKUP(E366,FinalList!A:A,1,0)</f>
        <v>#N/A</v>
      </c>
    </row>
    <row r="367" spans="1:21" hidden="1" x14ac:dyDescent="0.3">
      <c r="A367" t="s">
        <v>1879</v>
      </c>
      <c r="B367" t="s">
        <v>224</v>
      </c>
      <c r="C367" t="s">
        <v>225</v>
      </c>
      <c r="E367" t="s">
        <v>1866</v>
      </c>
      <c r="F367" t="s">
        <v>1867</v>
      </c>
      <c r="G367" t="s">
        <v>228</v>
      </c>
      <c r="H367" s="1">
        <v>38423</v>
      </c>
      <c r="I367" t="s">
        <v>242</v>
      </c>
      <c r="J367" t="s">
        <v>243</v>
      </c>
      <c r="K367" t="s">
        <v>244</v>
      </c>
      <c r="L367" t="s">
        <v>245</v>
      </c>
      <c r="M367" t="s">
        <v>246</v>
      </c>
      <c r="N367">
        <v>324</v>
      </c>
      <c r="O367" t="s">
        <v>473</v>
      </c>
      <c r="P367" t="s">
        <v>1880</v>
      </c>
      <c r="Q367" t="s">
        <v>1881</v>
      </c>
      <c r="R367" t="s">
        <v>296</v>
      </c>
      <c r="S367" t="s">
        <v>821</v>
      </c>
      <c r="T367" t="s">
        <v>240</v>
      </c>
      <c r="U367" t="e">
        <f>VLOOKUP(E367,FinalList!A:A,1,0)</f>
        <v>#N/A</v>
      </c>
    </row>
    <row r="368" spans="1:21" hidden="1" x14ac:dyDescent="0.3">
      <c r="A368" t="s">
        <v>1882</v>
      </c>
      <c r="B368" t="s">
        <v>224</v>
      </c>
      <c r="C368" t="s">
        <v>225</v>
      </c>
      <c r="E368" t="s">
        <v>1866</v>
      </c>
      <c r="F368" t="s">
        <v>1883</v>
      </c>
      <c r="G368" t="s">
        <v>228</v>
      </c>
      <c r="H368" s="1">
        <v>38242</v>
      </c>
      <c r="I368" t="s">
        <v>230</v>
      </c>
      <c r="J368" t="s">
        <v>231</v>
      </c>
      <c r="K368" t="s">
        <v>232</v>
      </c>
      <c r="L368" t="s">
        <v>233</v>
      </c>
      <c r="M368" t="s">
        <v>234</v>
      </c>
      <c r="N368">
        <v>1</v>
      </c>
      <c r="O368" t="s">
        <v>281</v>
      </c>
      <c r="P368" t="s">
        <v>1884</v>
      </c>
      <c r="Q368" t="s">
        <v>1885</v>
      </c>
      <c r="R368" t="s">
        <v>296</v>
      </c>
      <c r="S368" t="s">
        <v>821</v>
      </c>
      <c r="T368" t="s">
        <v>240</v>
      </c>
      <c r="U368" t="e">
        <f>VLOOKUP(E368,FinalList!A:A,1,0)</f>
        <v>#N/A</v>
      </c>
    </row>
    <row r="369" spans="1:21" hidden="1" x14ac:dyDescent="0.3">
      <c r="A369" t="s">
        <v>1886</v>
      </c>
      <c r="B369" t="s">
        <v>224</v>
      </c>
      <c r="C369" t="s">
        <v>225</v>
      </c>
      <c r="E369" t="s">
        <v>1866</v>
      </c>
      <c r="F369" t="s">
        <v>1883</v>
      </c>
      <c r="G369" t="s">
        <v>228</v>
      </c>
      <c r="H369" s="1">
        <v>38242</v>
      </c>
      <c r="I369" t="s">
        <v>242</v>
      </c>
      <c r="J369" t="s">
        <v>243</v>
      </c>
      <c r="K369" t="s">
        <v>244</v>
      </c>
      <c r="L369" t="s">
        <v>245</v>
      </c>
      <c r="M369" t="s">
        <v>246</v>
      </c>
      <c r="N369">
        <v>284</v>
      </c>
      <c r="O369" t="s">
        <v>404</v>
      </c>
      <c r="P369" t="s">
        <v>1887</v>
      </c>
      <c r="Q369" t="s">
        <v>1888</v>
      </c>
      <c r="R369" t="s">
        <v>296</v>
      </c>
      <c r="S369" t="s">
        <v>821</v>
      </c>
      <c r="T369" t="s">
        <v>240</v>
      </c>
      <c r="U369" t="e">
        <f>VLOOKUP(E369,FinalList!A:A,1,0)</f>
        <v>#N/A</v>
      </c>
    </row>
    <row r="370" spans="1:21" x14ac:dyDescent="0.3">
      <c r="A370" t="s">
        <v>1889</v>
      </c>
      <c r="B370" t="s">
        <v>224</v>
      </c>
      <c r="C370" t="s">
        <v>225</v>
      </c>
      <c r="E370" t="s">
        <v>1890</v>
      </c>
      <c r="F370" t="s">
        <v>1891</v>
      </c>
      <c r="G370" t="s">
        <v>228</v>
      </c>
      <c r="H370" s="1">
        <v>37629</v>
      </c>
      <c r="I370" t="s">
        <v>230</v>
      </c>
      <c r="J370" t="s">
        <v>231</v>
      </c>
      <c r="K370" t="s">
        <v>232</v>
      </c>
      <c r="L370" t="s">
        <v>233</v>
      </c>
      <c r="M370" t="s">
        <v>234</v>
      </c>
      <c r="N370">
        <v>1</v>
      </c>
      <c r="O370" t="s">
        <v>531</v>
      </c>
      <c r="P370" t="s">
        <v>1892</v>
      </c>
      <c r="Q370" t="s">
        <v>1893</v>
      </c>
      <c r="R370" t="s">
        <v>238</v>
      </c>
      <c r="S370" t="s">
        <v>279</v>
      </c>
      <c r="T370" t="s">
        <v>240</v>
      </c>
      <c r="U370" t="str">
        <f>VLOOKUP(E370,FinalList!A:A,1,0)</f>
        <v>PETCT_23ed525e82</v>
      </c>
    </row>
    <row r="371" spans="1:21" hidden="1" x14ac:dyDescent="0.3">
      <c r="A371" t="s">
        <v>1894</v>
      </c>
      <c r="B371" t="s">
        <v>224</v>
      </c>
      <c r="C371" t="s">
        <v>225</v>
      </c>
      <c r="E371" t="s">
        <v>1866</v>
      </c>
      <c r="F371" t="s">
        <v>1883</v>
      </c>
      <c r="G371" t="s">
        <v>228</v>
      </c>
      <c r="H371" s="1">
        <v>38242</v>
      </c>
      <c r="I371" t="s">
        <v>285</v>
      </c>
      <c r="J371" t="s">
        <v>243</v>
      </c>
      <c r="K371" t="s">
        <v>265</v>
      </c>
      <c r="L371" t="s">
        <v>266</v>
      </c>
      <c r="M371" t="s">
        <v>267</v>
      </c>
      <c r="N371">
        <v>340</v>
      </c>
      <c r="O371" t="s">
        <v>397</v>
      </c>
      <c r="P371" t="s">
        <v>1895</v>
      </c>
      <c r="Q371" t="s">
        <v>1896</v>
      </c>
      <c r="R371" t="s">
        <v>296</v>
      </c>
      <c r="S371" t="s">
        <v>821</v>
      </c>
      <c r="T371" t="s">
        <v>240</v>
      </c>
      <c r="U371" t="e">
        <f>VLOOKUP(E371,FinalList!A:A,1,0)</f>
        <v>#N/A</v>
      </c>
    </row>
    <row r="372" spans="1:21" x14ac:dyDescent="0.3">
      <c r="A372" t="s">
        <v>1897</v>
      </c>
      <c r="B372" t="s">
        <v>224</v>
      </c>
      <c r="C372" t="s">
        <v>225</v>
      </c>
      <c r="E372" t="s">
        <v>1890</v>
      </c>
      <c r="F372" t="s">
        <v>1891</v>
      </c>
      <c r="G372" t="s">
        <v>228</v>
      </c>
      <c r="H372" s="1">
        <v>37629</v>
      </c>
      <c r="I372" t="s">
        <v>242</v>
      </c>
      <c r="J372" t="s">
        <v>243</v>
      </c>
      <c r="K372" t="s">
        <v>244</v>
      </c>
      <c r="L372" t="s">
        <v>245</v>
      </c>
      <c r="M372" t="s">
        <v>246</v>
      </c>
      <c r="N372">
        <v>577</v>
      </c>
      <c r="O372" t="s">
        <v>536</v>
      </c>
      <c r="P372" t="s">
        <v>1898</v>
      </c>
      <c r="Q372" t="s">
        <v>1899</v>
      </c>
      <c r="R372" t="s">
        <v>238</v>
      </c>
      <c r="S372" t="s">
        <v>279</v>
      </c>
      <c r="T372" t="s">
        <v>240</v>
      </c>
      <c r="U372" t="str">
        <f>VLOOKUP(E372,FinalList!A:A,1,0)</f>
        <v>PETCT_23ed525e82</v>
      </c>
    </row>
    <row r="373" spans="1:21" x14ac:dyDescent="0.3">
      <c r="A373" t="s">
        <v>1900</v>
      </c>
      <c r="B373" t="s">
        <v>224</v>
      </c>
      <c r="C373" t="s">
        <v>225</v>
      </c>
      <c r="E373" t="s">
        <v>1890</v>
      </c>
      <c r="F373" t="s">
        <v>1891</v>
      </c>
      <c r="G373" t="s">
        <v>228</v>
      </c>
      <c r="H373" s="1">
        <v>37629</v>
      </c>
      <c r="I373" t="s">
        <v>264</v>
      </c>
      <c r="J373" t="s">
        <v>243</v>
      </c>
      <c r="K373" t="s">
        <v>265</v>
      </c>
      <c r="L373" t="s">
        <v>266</v>
      </c>
      <c r="M373" t="s">
        <v>267</v>
      </c>
      <c r="N373">
        <v>692</v>
      </c>
      <c r="O373" t="s">
        <v>1901</v>
      </c>
      <c r="P373" t="s">
        <v>1902</v>
      </c>
      <c r="Q373" t="s">
        <v>1903</v>
      </c>
      <c r="R373" t="s">
        <v>238</v>
      </c>
      <c r="S373" t="s">
        <v>279</v>
      </c>
      <c r="T373" t="s">
        <v>240</v>
      </c>
      <c r="U373" t="str">
        <f>VLOOKUP(E373,FinalList!A:A,1,0)</f>
        <v>PETCT_23ed525e82</v>
      </c>
    </row>
    <row r="374" spans="1:21" hidden="1" x14ac:dyDescent="0.3">
      <c r="A374" t="s">
        <v>1904</v>
      </c>
      <c r="B374" t="s">
        <v>224</v>
      </c>
      <c r="C374" t="s">
        <v>225</v>
      </c>
      <c r="E374" t="s">
        <v>1905</v>
      </c>
      <c r="F374" t="s">
        <v>1906</v>
      </c>
      <c r="G374" t="s">
        <v>228</v>
      </c>
      <c r="H374" t="s">
        <v>1907</v>
      </c>
      <c r="I374" t="s">
        <v>230</v>
      </c>
      <c r="J374" t="s">
        <v>231</v>
      </c>
      <c r="K374" t="s">
        <v>232</v>
      </c>
      <c r="L374" t="s">
        <v>233</v>
      </c>
      <c r="M374" t="s">
        <v>234</v>
      </c>
      <c r="N374">
        <v>1</v>
      </c>
      <c r="O374" t="s">
        <v>1908</v>
      </c>
      <c r="P374" t="s">
        <v>1909</v>
      </c>
      <c r="Q374" t="s">
        <v>1910</v>
      </c>
      <c r="R374" t="s">
        <v>296</v>
      </c>
      <c r="S374" t="s">
        <v>1911</v>
      </c>
      <c r="T374" t="s">
        <v>258</v>
      </c>
      <c r="U374" t="e">
        <f>VLOOKUP(E374,FinalList!A:A,1,0)</f>
        <v>#N/A</v>
      </c>
    </row>
    <row r="375" spans="1:21" x14ac:dyDescent="0.3">
      <c r="A375" t="s">
        <v>1912</v>
      </c>
      <c r="B375" t="s">
        <v>224</v>
      </c>
      <c r="C375" t="s">
        <v>225</v>
      </c>
      <c r="E375" t="s">
        <v>1913</v>
      </c>
      <c r="F375" t="s">
        <v>1914</v>
      </c>
      <c r="G375" t="s">
        <v>228</v>
      </c>
      <c r="H375" s="1">
        <v>36627</v>
      </c>
      <c r="I375" t="s">
        <v>242</v>
      </c>
      <c r="J375" t="s">
        <v>243</v>
      </c>
      <c r="K375" t="s">
        <v>244</v>
      </c>
      <c r="L375" t="s">
        <v>245</v>
      </c>
      <c r="M375" t="s">
        <v>246</v>
      </c>
      <c r="N375">
        <v>284</v>
      </c>
      <c r="O375" t="s">
        <v>391</v>
      </c>
      <c r="P375" t="s">
        <v>1915</v>
      </c>
      <c r="Q375" t="s">
        <v>1916</v>
      </c>
      <c r="R375" t="s">
        <v>278</v>
      </c>
      <c r="S375" t="s">
        <v>582</v>
      </c>
      <c r="T375" t="s">
        <v>240</v>
      </c>
      <c r="U375" t="str">
        <f>VLOOKUP(E375,FinalList!A:A,1,0)</f>
        <v>PETCT_245182006a</v>
      </c>
    </row>
    <row r="376" spans="1:21" hidden="1" x14ac:dyDescent="0.3">
      <c r="A376" t="s">
        <v>1917</v>
      </c>
      <c r="B376" t="s">
        <v>224</v>
      </c>
      <c r="C376" t="s">
        <v>225</v>
      </c>
      <c r="E376" t="s">
        <v>1905</v>
      </c>
      <c r="F376" t="s">
        <v>1906</v>
      </c>
      <c r="G376" t="s">
        <v>228</v>
      </c>
      <c r="H376" t="s">
        <v>1907</v>
      </c>
      <c r="I376" t="s">
        <v>285</v>
      </c>
      <c r="J376" t="s">
        <v>243</v>
      </c>
      <c r="K376" t="s">
        <v>265</v>
      </c>
      <c r="L376" t="s">
        <v>266</v>
      </c>
      <c r="M376" t="s">
        <v>267</v>
      </c>
      <c r="N376">
        <v>746</v>
      </c>
      <c r="O376" t="s">
        <v>1918</v>
      </c>
      <c r="P376" t="s">
        <v>1919</v>
      </c>
      <c r="Q376" t="s">
        <v>1920</v>
      </c>
      <c r="R376" t="s">
        <v>296</v>
      </c>
      <c r="S376" t="s">
        <v>1911</v>
      </c>
      <c r="T376" t="s">
        <v>258</v>
      </c>
      <c r="U376" t="e">
        <f>VLOOKUP(E376,FinalList!A:A,1,0)</f>
        <v>#N/A</v>
      </c>
    </row>
    <row r="377" spans="1:21" x14ac:dyDescent="0.3">
      <c r="A377" t="s">
        <v>1921</v>
      </c>
      <c r="B377" t="s">
        <v>224</v>
      </c>
      <c r="C377" t="s">
        <v>225</v>
      </c>
      <c r="E377" t="s">
        <v>1913</v>
      </c>
      <c r="F377" t="s">
        <v>1914</v>
      </c>
      <c r="G377" t="s">
        <v>228</v>
      </c>
      <c r="H377" s="1">
        <v>36627</v>
      </c>
      <c r="I377" t="s">
        <v>230</v>
      </c>
      <c r="J377" t="s">
        <v>231</v>
      </c>
      <c r="K377" t="s">
        <v>232</v>
      </c>
      <c r="L377" t="s">
        <v>233</v>
      </c>
      <c r="M377" t="s">
        <v>234</v>
      </c>
      <c r="N377">
        <v>1</v>
      </c>
      <c r="O377" t="s">
        <v>281</v>
      </c>
      <c r="P377" t="s">
        <v>1922</v>
      </c>
      <c r="Q377" t="s">
        <v>1923</v>
      </c>
      <c r="R377" t="s">
        <v>278</v>
      </c>
      <c r="S377" t="s">
        <v>582</v>
      </c>
      <c r="T377" t="s">
        <v>240</v>
      </c>
      <c r="U377" t="str">
        <f>VLOOKUP(E377,FinalList!A:A,1,0)</f>
        <v>PETCT_245182006a</v>
      </c>
    </row>
    <row r="378" spans="1:21" hidden="1" x14ac:dyDescent="0.3">
      <c r="A378" t="s">
        <v>1924</v>
      </c>
      <c r="B378" t="s">
        <v>224</v>
      </c>
      <c r="C378" t="s">
        <v>225</v>
      </c>
      <c r="E378" t="s">
        <v>1905</v>
      </c>
      <c r="F378" t="s">
        <v>1906</v>
      </c>
      <c r="G378" t="s">
        <v>228</v>
      </c>
      <c r="H378" t="s">
        <v>1907</v>
      </c>
      <c r="I378" t="s">
        <v>242</v>
      </c>
      <c r="J378" t="s">
        <v>243</v>
      </c>
      <c r="K378" t="s">
        <v>244</v>
      </c>
      <c r="L378" t="s">
        <v>245</v>
      </c>
      <c r="M378" t="s">
        <v>246</v>
      </c>
      <c r="N378">
        <v>622</v>
      </c>
      <c r="O378" t="s">
        <v>1925</v>
      </c>
      <c r="P378" t="s">
        <v>1926</v>
      </c>
      <c r="Q378" t="s">
        <v>1927</v>
      </c>
      <c r="R378" t="s">
        <v>296</v>
      </c>
      <c r="S378" t="s">
        <v>1911</v>
      </c>
      <c r="T378" t="s">
        <v>258</v>
      </c>
      <c r="U378" t="e">
        <f>VLOOKUP(E378,FinalList!A:A,1,0)</f>
        <v>#N/A</v>
      </c>
    </row>
    <row r="379" spans="1:21" x14ac:dyDescent="0.3">
      <c r="A379" t="s">
        <v>1928</v>
      </c>
      <c r="B379" t="s">
        <v>224</v>
      </c>
      <c r="C379" t="s">
        <v>225</v>
      </c>
      <c r="E379" t="s">
        <v>1929</v>
      </c>
      <c r="F379" t="s">
        <v>1930</v>
      </c>
      <c r="G379" t="s">
        <v>228</v>
      </c>
      <c r="H379" s="1">
        <v>37775</v>
      </c>
      <c r="I379" t="s">
        <v>264</v>
      </c>
      <c r="J379" t="s">
        <v>243</v>
      </c>
      <c r="K379" t="s">
        <v>265</v>
      </c>
      <c r="L379" t="s">
        <v>266</v>
      </c>
      <c r="M379" t="s">
        <v>267</v>
      </c>
      <c r="N379">
        <v>391</v>
      </c>
      <c r="O379" t="s">
        <v>506</v>
      </c>
      <c r="P379" t="s">
        <v>1931</v>
      </c>
      <c r="Q379" t="s">
        <v>1932</v>
      </c>
      <c r="R379" t="s">
        <v>339</v>
      </c>
      <c r="S379" t="s">
        <v>1933</v>
      </c>
      <c r="T379" t="s">
        <v>240</v>
      </c>
      <c r="U379" t="str">
        <f>VLOOKUP(E379,FinalList!A:A,1,0)</f>
        <v>PETCT_249c02c01c</v>
      </c>
    </row>
    <row r="380" spans="1:21" x14ac:dyDescent="0.3">
      <c r="A380" t="s">
        <v>1934</v>
      </c>
      <c r="B380" t="s">
        <v>224</v>
      </c>
      <c r="C380" t="s">
        <v>225</v>
      </c>
      <c r="E380" t="s">
        <v>1929</v>
      </c>
      <c r="F380" t="s">
        <v>1930</v>
      </c>
      <c r="G380" t="s">
        <v>228</v>
      </c>
      <c r="H380" s="1">
        <v>37775</v>
      </c>
      <c r="I380" t="s">
        <v>230</v>
      </c>
      <c r="J380" t="s">
        <v>231</v>
      </c>
      <c r="K380" t="s">
        <v>232</v>
      </c>
      <c r="L380" t="s">
        <v>233</v>
      </c>
      <c r="M380" t="s">
        <v>234</v>
      </c>
      <c r="N380">
        <v>1</v>
      </c>
      <c r="O380" t="s">
        <v>235</v>
      </c>
      <c r="P380" t="s">
        <v>1935</v>
      </c>
      <c r="Q380" t="s">
        <v>1936</v>
      </c>
      <c r="R380" t="s">
        <v>339</v>
      </c>
      <c r="S380" t="s">
        <v>1933</v>
      </c>
      <c r="T380" t="s">
        <v>240</v>
      </c>
      <c r="U380" t="str">
        <f>VLOOKUP(E380,FinalList!A:A,1,0)</f>
        <v>PETCT_249c02c01c</v>
      </c>
    </row>
    <row r="381" spans="1:21" x14ac:dyDescent="0.3">
      <c r="A381" t="s">
        <v>1937</v>
      </c>
      <c r="B381" t="s">
        <v>224</v>
      </c>
      <c r="C381" t="s">
        <v>225</v>
      </c>
      <c r="E381" t="s">
        <v>1929</v>
      </c>
      <c r="F381" t="s">
        <v>1930</v>
      </c>
      <c r="G381" t="s">
        <v>228</v>
      </c>
      <c r="H381" s="1">
        <v>37775</v>
      </c>
      <c r="I381" t="s">
        <v>242</v>
      </c>
      <c r="J381" t="s">
        <v>243</v>
      </c>
      <c r="K381" t="s">
        <v>244</v>
      </c>
      <c r="L381" t="s">
        <v>245</v>
      </c>
      <c r="M381" t="s">
        <v>246</v>
      </c>
      <c r="N381">
        <v>326</v>
      </c>
      <c r="O381" t="s">
        <v>247</v>
      </c>
      <c r="P381" t="s">
        <v>1938</v>
      </c>
      <c r="Q381" t="s">
        <v>1939</v>
      </c>
      <c r="R381" t="s">
        <v>339</v>
      </c>
      <c r="S381" t="s">
        <v>1933</v>
      </c>
      <c r="T381" t="s">
        <v>240</v>
      </c>
      <c r="U381" t="str">
        <f>VLOOKUP(E381,FinalList!A:A,1,0)</f>
        <v>PETCT_249c02c01c</v>
      </c>
    </row>
    <row r="382" spans="1:21" x14ac:dyDescent="0.3">
      <c r="A382" t="s">
        <v>1940</v>
      </c>
      <c r="B382" t="s">
        <v>224</v>
      </c>
      <c r="C382" t="s">
        <v>225</v>
      </c>
      <c r="E382" t="s">
        <v>1929</v>
      </c>
      <c r="F382" t="s">
        <v>1941</v>
      </c>
      <c r="G382" t="s">
        <v>228</v>
      </c>
      <c r="H382" t="s">
        <v>1942</v>
      </c>
      <c r="I382" t="s">
        <v>230</v>
      </c>
      <c r="J382" t="s">
        <v>231</v>
      </c>
      <c r="K382" t="s">
        <v>232</v>
      </c>
      <c r="L382" t="s">
        <v>233</v>
      </c>
      <c r="M382" t="s">
        <v>234</v>
      </c>
      <c r="N382">
        <v>1</v>
      </c>
      <c r="O382" t="s">
        <v>281</v>
      </c>
      <c r="P382" t="s">
        <v>1943</v>
      </c>
      <c r="Q382" t="s">
        <v>1944</v>
      </c>
      <c r="R382" t="s">
        <v>296</v>
      </c>
      <c r="S382" t="s">
        <v>1933</v>
      </c>
      <c r="T382" t="s">
        <v>240</v>
      </c>
      <c r="U382" t="str">
        <f>VLOOKUP(E382,FinalList!A:A,1,0)</f>
        <v>PETCT_249c02c01c</v>
      </c>
    </row>
    <row r="383" spans="1:21" x14ac:dyDescent="0.3">
      <c r="A383" t="s">
        <v>1945</v>
      </c>
      <c r="B383" t="s">
        <v>224</v>
      </c>
      <c r="C383" t="s">
        <v>225</v>
      </c>
      <c r="E383" t="s">
        <v>1929</v>
      </c>
      <c r="F383" t="s">
        <v>1941</v>
      </c>
      <c r="G383" t="s">
        <v>228</v>
      </c>
      <c r="H383" t="s">
        <v>1942</v>
      </c>
      <c r="I383" t="s">
        <v>242</v>
      </c>
      <c r="J383" t="s">
        <v>243</v>
      </c>
      <c r="K383" t="s">
        <v>244</v>
      </c>
      <c r="L383" t="s">
        <v>245</v>
      </c>
      <c r="M383" t="s">
        <v>246</v>
      </c>
      <c r="N383">
        <v>284</v>
      </c>
      <c r="O383" t="s">
        <v>404</v>
      </c>
      <c r="P383" t="s">
        <v>1946</v>
      </c>
      <c r="Q383" t="s">
        <v>1947</v>
      </c>
      <c r="R383" t="s">
        <v>296</v>
      </c>
      <c r="S383" t="s">
        <v>1933</v>
      </c>
      <c r="T383" t="s">
        <v>240</v>
      </c>
      <c r="U383" t="str">
        <f>VLOOKUP(E383,FinalList!A:A,1,0)</f>
        <v>PETCT_249c02c01c</v>
      </c>
    </row>
    <row r="384" spans="1:21" x14ac:dyDescent="0.3">
      <c r="A384" t="s">
        <v>1948</v>
      </c>
      <c r="B384" t="s">
        <v>224</v>
      </c>
      <c r="C384" t="s">
        <v>225</v>
      </c>
      <c r="E384" t="s">
        <v>1929</v>
      </c>
      <c r="F384" t="s">
        <v>1941</v>
      </c>
      <c r="G384" t="s">
        <v>228</v>
      </c>
      <c r="H384" t="s">
        <v>1942</v>
      </c>
      <c r="I384" t="s">
        <v>264</v>
      </c>
      <c r="J384" t="s">
        <v>243</v>
      </c>
      <c r="K384" t="s">
        <v>265</v>
      </c>
      <c r="L384" t="s">
        <v>266</v>
      </c>
      <c r="M384" t="s">
        <v>267</v>
      </c>
      <c r="N384">
        <v>340</v>
      </c>
      <c r="O384" t="s">
        <v>379</v>
      </c>
      <c r="P384" t="s">
        <v>1949</v>
      </c>
      <c r="Q384" t="s">
        <v>1950</v>
      </c>
      <c r="R384" t="s">
        <v>296</v>
      </c>
      <c r="S384" t="s">
        <v>1933</v>
      </c>
      <c r="T384" t="s">
        <v>240</v>
      </c>
      <c r="U384" t="str">
        <f>VLOOKUP(E384,FinalList!A:A,1,0)</f>
        <v>PETCT_249c02c01c</v>
      </c>
    </row>
    <row r="385" spans="1:21" x14ac:dyDescent="0.3">
      <c r="A385" t="s">
        <v>1951</v>
      </c>
      <c r="B385" t="s">
        <v>224</v>
      </c>
      <c r="C385" t="s">
        <v>225</v>
      </c>
      <c r="E385" t="s">
        <v>1913</v>
      </c>
      <c r="F385" t="s">
        <v>1914</v>
      </c>
      <c r="G385" t="s">
        <v>228</v>
      </c>
      <c r="H385" s="1">
        <v>36627</v>
      </c>
      <c r="I385" t="s">
        <v>313</v>
      </c>
      <c r="J385" t="s">
        <v>243</v>
      </c>
      <c r="K385" t="s">
        <v>265</v>
      </c>
      <c r="L385" t="s">
        <v>266</v>
      </c>
      <c r="M385" t="s">
        <v>267</v>
      </c>
      <c r="N385">
        <v>852</v>
      </c>
      <c r="O385" t="s">
        <v>1235</v>
      </c>
      <c r="P385" t="s">
        <v>1952</v>
      </c>
      <c r="Q385" t="s">
        <v>1953</v>
      </c>
      <c r="R385" t="s">
        <v>278</v>
      </c>
      <c r="S385" t="s">
        <v>582</v>
      </c>
      <c r="T385" t="s">
        <v>240</v>
      </c>
      <c r="U385" t="str">
        <f>VLOOKUP(E385,FinalList!A:A,1,0)</f>
        <v>PETCT_245182006a</v>
      </c>
    </row>
    <row r="386" spans="1:21" x14ac:dyDescent="0.3">
      <c r="A386" t="s">
        <v>1954</v>
      </c>
      <c r="B386" t="s">
        <v>224</v>
      </c>
      <c r="C386" t="s">
        <v>225</v>
      </c>
      <c r="E386" t="s">
        <v>1955</v>
      </c>
      <c r="F386" t="s">
        <v>1956</v>
      </c>
      <c r="G386" t="s">
        <v>228</v>
      </c>
      <c r="H386" t="s">
        <v>1957</v>
      </c>
      <c r="I386" t="s">
        <v>230</v>
      </c>
      <c r="J386" t="s">
        <v>231</v>
      </c>
      <c r="K386" t="s">
        <v>232</v>
      </c>
      <c r="L386" t="s">
        <v>233</v>
      </c>
      <c r="M386" t="s">
        <v>234</v>
      </c>
      <c r="N386">
        <v>1</v>
      </c>
      <c r="O386" t="s">
        <v>1958</v>
      </c>
      <c r="P386" t="s">
        <v>1959</v>
      </c>
      <c r="Q386" t="s">
        <v>1960</v>
      </c>
      <c r="R386" t="s">
        <v>339</v>
      </c>
      <c r="S386" t="s">
        <v>1961</v>
      </c>
      <c r="T386" t="s">
        <v>258</v>
      </c>
      <c r="U386" t="str">
        <f>VLOOKUP(E386,FinalList!A:A,1,0)</f>
        <v>PETCT_249dd35d0c</v>
      </c>
    </row>
    <row r="387" spans="1:21" x14ac:dyDescent="0.3">
      <c r="A387" t="s">
        <v>1962</v>
      </c>
      <c r="B387" t="s">
        <v>224</v>
      </c>
      <c r="C387" t="s">
        <v>225</v>
      </c>
      <c r="E387" t="s">
        <v>1955</v>
      </c>
      <c r="F387" t="s">
        <v>1956</v>
      </c>
      <c r="G387" t="s">
        <v>228</v>
      </c>
      <c r="H387" t="s">
        <v>1957</v>
      </c>
      <c r="I387" t="s">
        <v>242</v>
      </c>
      <c r="J387" t="s">
        <v>243</v>
      </c>
      <c r="K387" t="s">
        <v>244</v>
      </c>
      <c r="L387" t="s">
        <v>245</v>
      </c>
      <c r="M387" t="s">
        <v>246</v>
      </c>
      <c r="N387">
        <v>316</v>
      </c>
      <c r="O387" t="s">
        <v>1963</v>
      </c>
      <c r="P387" t="s">
        <v>1964</v>
      </c>
      <c r="Q387" t="s">
        <v>1965</v>
      </c>
      <c r="R387" t="s">
        <v>339</v>
      </c>
      <c r="S387" t="s">
        <v>1961</v>
      </c>
      <c r="T387" t="s">
        <v>258</v>
      </c>
      <c r="U387" t="str">
        <f>VLOOKUP(E387,FinalList!A:A,1,0)</f>
        <v>PETCT_249dd35d0c</v>
      </c>
    </row>
    <row r="388" spans="1:21" hidden="1" x14ac:dyDescent="0.3">
      <c r="A388" t="s">
        <v>1966</v>
      </c>
      <c r="B388" t="s">
        <v>224</v>
      </c>
      <c r="C388" t="s">
        <v>225</v>
      </c>
      <c r="E388" t="s">
        <v>1967</v>
      </c>
      <c r="F388" t="s">
        <v>1968</v>
      </c>
      <c r="G388" t="s">
        <v>482</v>
      </c>
      <c r="H388" t="s">
        <v>1969</v>
      </c>
      <c r="I388" t="s">
        <v>230</v>
      </c>
      <c r="J388" t="s">
        <v>231</v>
      </c>
      <c r="K388" t="s">
        <v>232</v>
      </c>
      <c r="L388" t="s">
        <v>233</v>
      </c>
      <c r="M388" t="s">
        <v>234</v>
      </c>
      <c r="N388">
        <v>1</v>
      </c>
      <c r="O388" t="s">
        <v>1970</v>
      </c>
      <c r="P388" t="s">
        <v>1971</v>
      </c>
      <c r="Q388" t="s">
        <v>1972</v>
      </c>
      <c r="R388" t="s">
        <v>296</v>
      </c>
      <c r="S388" t="s">
        <v>382</v>
      </c>
      <c r="T388" t="s">
        <v>258</v>
      </c>
      <c r="U388" t="e">
        <f>VLOOKUP(E388,FinalList!A:A,1,0)</f>
        <v>#N/A</v>
      </c>
    </row>
    <row r="389" spans="1:21" x14ac:dyDescent="0.3">
      <c r="A389" t="s">
        <v>1973</v>
      </c>
      <c r="B389" t="s">
        <v>224</v>
      </c>
      <c r="C389" t="s">
        <v>225</v>
      </c>
      <c r="E389" t="s">
        <v>1955</v>
      </c>
      <c r="F389" t="s">
        <v>1956</v>
      </c>
      <c r="G389" t="s">
        <v>228</v>
      </c>
      <c r="H389" t="s">
        <v>1957</v>
      </c>
      <c r="I389" t="s">
        <v>285</v>
      </c>
      <c r="J389" t="s">
        <v>243</v>
      </c>
      <c r="K389" t="s">
        <v>265</v>
      </c>
      <c r="L389" t="s">
        <v>266</v>
      </c>
      <c r="M389" t="s">
        <v>267</v>
      </c>
      <c r="N389">
        <v>379</v>
      </c>
      <c r="O389" t="s">
        <v>1974</v>
      </c>
      <c r="P389" t="s">
        <v>1975</v>
      </c>
      <c r="Q389" t="s">
        <v>1976</v>
      </c>
      <c r="R389" t="s">
        <v>339</v>
      </c>
      <c r="S389" t="s">
        <v>1961</v>
      </c>
      <c r="T389" t="s">
        <v>258</v>
      </c>
      <c r="U389" t="str">
        <f>VLOOKUP(E389,FinalList!A:A,1,0)</f>
        <v>PETCT_249dd35d0c</v>
      </c>
    </row>
    <row r="390" spans="1:21" hidden="1" x14ac:dyDescent="0.3">
      <c r="A390" t="s">
        <v>1977</v>
      </c>
      <c r="B390" t="s">
        <v>224</v>
      </c>
      <c r="C390" t="s">
        <v>225</v>
      </c>
      <c r="E390" t="s">
        <v>1967</v>
      </c>
      <c r="F390" t="s">
        <v>1968</v>
      </c>
      <c r="G390" t="s">
        <v>482</v>
      </c>
      <c r="H390" t="s">
        <v>1969</v>
      </c>
      <c r="I390" t="s">
        <v>242</v>
      </c>
      <c r="J390" t="s">
        <v>243</v>
      </c>
      <c r="K390" t="s">
        <v>244</v>
      </c>
      <c r="L390" t="s">
        <v>245</v>
      </c>
      <c r="M390" t="s">
        <v>246</v>
      </c>
      <c r="N390">
        <v>451</v>
      </c>
      <c r="O390" t="s">
        <v>1978</v>
      </c>
      <c r="P390" t="s">
        <v>1979</v>
      </c>
      <c r="Q390" t="s">
        <v>1980</v>
      </c>
      <c r="R390" t="s">
        <v>296</v>
      </c>
      <c r="S390" t="s">
        <v>382</v>
      </c>
      <c r="T390" t="s">
        <v>258</v>
      </c>
      <c r="U390" t="e">
        <f>VLOOKUP(E390,FinalList!A:A,1,0)</f>
        <v>#N/A</v>
      </c>
    </row>
    <row r="391" spans="1:21" x14ac:dyDescent="0.3">
      <c r="A391" t="s">
        <v>1981</v>
      </c>
      <c r="B391" t="s">
        <v>224</v>
      </c>
      <c r="C391" t="s">
        <v>225</v>
      </c>
      <c r="E391" t="s">
        <v>1982</v>
      </c>
      <c r="F391" t="s">
        <v>1983</v>
      </c>
      <c r="G391" t="s">
        <v>228</v>
      </c>
      <c r="H391" s="1">
        <v>37687</v>
      </c>
      <c r="I391" t="s">
        <v>242</v>
      </c>
      <c r="J391" t="s">
        <v>243</v>
      </c>
      <c r="K391" t="s">
        <v>244</v>
      </c>
      <c r="L391" t="s">
        <v>245</v>
      </c>
      <c r="M391" t="s">
        <v>246</v>
      </c>
      <c r="N391">
        <v>326</v>
      </c>
      <c r="O391" t="s">
        <v>247</v>
      </c>
      <c r="P391" t="s">
        <v>1984</v>
      </c>
      <c r="Q391" t="s">
        <v>1985</v>
      </c>
      <c r="R391" t="s">
        <v>238</v>
      </c>
      <c r="S391" t="s">
        <v>1824</v>
      </c>
      <c r="T391" t="s">
        <v>258</v>
      </c>
      <c r="U391" t="str">
        <f>VLOOKUP(E391,FinalList!A:A,1,0)</f>
        <v>PETCT_25707f94a2</v>
      </c>
    </row>
    <row r="392" spans="1:21" x14ac:dyDescent="0.3">
      <c r="A392" t="s">
        <v>1986</v>
      </c>
      <c r="B392" t="s">
        <v>224</v>
      </c>
      <c r="C392" t="s">
        <v>225</v>
      </c>
      <c r="E392" t="s">
        <v>1982</v>
      </c>
      <c r="F392" t="s">
        <v>1983</v>
      </c>
      <c r="G392" t="s">
        <v>228</v>
      </c>
      <c r="H392" s="1">
        <v>37687</v>
      </c>
      <c r="I392" t="s">
        <v>230</v>
      </c>
      <c r="J392" t="s">
        <v>231</v>
      </c>
      <c r="K392" t="s">
        <v>232</v>
      </c>
      <c r="L392" t="s">
        <v>233</v>
      </c>
      <c r="M392" t="s">
        <v>234</v>
      </c>
      <c r="N392">
        <v>1</v>
      </c>
      <c r="O392" t="s">
        <v>235</v>
      </c>
      <c r="P392" t="s">
        <v>1987</v>
      </c>
      <c r="Q392" t="s">
        <v>1988</v>
      </c>
      <c r="R392" t="s">
        <v>238</v>
      </c>
      <c r="S392" t="s">
        <v>1824</v>
      </c>
      <c r="T392" t="s">
        <v>258</v>
      </c>
      <c r="U392" t="str">
        <f>VLOOKUP(E392,FinalList!A:A,1,0)</f>
        <v>PETCT_25707f94a2</v>
      </c>
    </row>
    <row r="393" spans="1:21" hidden="1" x14ac:dyDescent="0.3">
      <c r="A393" t="s">
        <v>1989</v>
      </c>
      <c r="B393" t="s">
        <v>224</v>
      </c>
      <c r="C393" t="s">
        <v>225</v>
      </c>
      <c r="E393" t="s">
        <v>1967</v>
      </c>
      <c r="F393" t="s">
        <v>1968</v>
      </c>
      <c r="G393" t="s">
        <v>482</v>
      </c>
      <c r="H393" t="s">
        <v>1969</v>
      </c>
      <c r="I393" t="s">
        <v>633</v>
      </c>
      <c r="J393" t="s">
        <v>243</v>
      </c>
      <c r="K393" t="s">
        <v>265</v>
      </c>
      <c r="L393" t="s">
        <v>266</v>
      </c>
      <c r="M393" t="s">
        <v>267</v>
      </c>
      <c r="N393">
        <v>541</v>
      </c>
      <c r="O393" t="s">
        <v>1990</v>
      </c>
      <c r="P393" t="s">
        <v>1991</v>
      </c>
      <c r="Q393" t="s">
        <v>1992</v>
      </c>
      <c r="R393" t="s">
        <v>296</v>
      </c>
      <c r="S393" t="s">
        <v>382</v>
      </c>
      <c r="T393" t="s">
        <v>258</v>
      </c>
      <c r="U393" t="e">
        <f>VLOOKUP(E393,FinalList!A:A,1,0)</f>
        <v>#N/A</v>
      </c>
    </row>
    <row r="394" spans="1:21" x14ac:dyDescent="0.3">
      <c r="A394" t="s">
        <v>1993</v>
      </c>
      <c r="B394" t="s">
        <v>224</v>
      </c>
      <c r="C394" t="s">
        <v>225</v>
      </c>
      <c r="E394" t="s">
        <v>1982</v>
      </c>
      <c r="F394" t="s">
        <v>1983</v>
      </c>
      <c r="G394" t="s">
        <v>228</v>
      </c>
      <c r="H394" s="1">
        <v>37687</v>
      </c>
      <c r="I394" t="s">
        <v>264</v>
      </c>
      <c r="J394" t="s">
        <v>243</v>
      </c>
      <c r="K394" t="s">
        <v>265</v>
      </c>
      <c r="L394" t="s">
        <v>266</v>
      </c>
      <c r="M394" t="s">
        <v>267</v>
      </c>
      <c r="N394">
        <v>391</v>
      </c>
      <c r="O394" t="s">
        <v>506</v>
      </c>
      <c r="P394" t="s">
        <v>1994</v>
      </c>
      <c r="Q394" t="s">
        <v>1995</v>
      </c>
      <c r="R394" t="s">
        <v>238</v>
      </c>
      <c r="S394" t="s">
        <v>1824</v>
      </c>
      <c r="T394" t="s">
        <v>258</v>
      </c>
      <c r="U394" t="str">
        <f>VLOOKUP(E394,FinalList!A:A,1,0)</f>
        <v>PETCT_25707f94a2</v>
      </c>
    </row>
    <row r="395" spans="1:21" hidden="1" x14ac:dyDescent="0.3">
      <c r="A395" t="s">
        <v>1996</v>
      </c>
      <c r="B395" t="s">
        <v>224</v>
      </c>
      <c r="C395" t="s">
        <v>225</v>
      </c>
      <c r="E395" t="s">
        <v>1997</v>
      </c>
      <c r="F395" t="s">
        <v>1998</v>
      </c>
      <c r="G395" t="s">
        <v>228</v>
      </c>
      <c r="H395" s="1">
        <v>38636</v>
      </c>
      <c r="I395" t="s">
        <v>230</v>
      </c>
      <c r="J395" t="s">
        <v>231</v>
      </c>
      <c r="K395" t="s">
        <v>232</v>
      </c>
      <c r="L395" t="s">
        <v>233</v>
      </c>
      <c r="M395" t="s">
        <v>234</v>
      </c>
      <c r="N395">
        <v>1</v>
      </c>
      <c r="O395" t="s">
        <v>1999</v>
      </c>
      <c r="P395" t="s">
        <v>2000</v>
      </c>
      <c r="Q395" t="s">
        <v>2001</v>
      </c>
      <c r="R395" t="s">
        <v>296</v>
      </c>
      <c r="S395" t="s">
        <v>257</v>
      </c>
      <c r="T395" t="s">
        <v>258</v>
      </c>
      <c r="U395" t="e">
        <f>VLOOKUP(E395,FinalList!A:A,1,0)</f>
        <v>#N/A</v>
      </c>
    </row>
    <row r="396" spans="1:21" hidden="1" x14ac:dyDescent="0.3">
      <c r="A396" t="s">
        <v>2002</v>
      </c>
      <c r="B396" t="s">
        <v>224</v>
      </c>
      <c r="C396" t="s">
        <v>225</v>
      </c>
      <c r="E396" t="s">
        <v>1997</v>
      </c>
      <c r="F396" t="s">
        <v>1998</v>
      </c>
      <c r="G396" t="s">
        <v>228</v>
      </c>
      <c r="H396" s="1">
        <v>38636</v>
      </c>
      <c r="I396" t="s">
        <v>242</v>
      </c>
      <c r="J396" t="s">
        <v>243</v>
      </c>
      <c r="K396" t="s">
        <v>244</v>
      </c>
      <c r="L396" t="s">
        <v>245</v>
      </c>
      <c r="M396" t="s">
        <v>246</v>
      </c>
      <c r="N396">
        <v>299</v>
      </c>
      <c r="O396" t="s">
        <v>2003</v>
      </c>
      <c r="P396" t="s">
        <v>2004</v>
      </c>
      <c r="Q396" t="s">
        <v>2005</v>
      </c>
      <c r="R396" t="s">
        <v>296</v>
      </c>
      <c r="S396" t="s">
        <v>257</v>
      </c>
      <c r="T396" t="s">
        <v>258</v>
      </c>
      <c r="U396" t="e">
        <f>VLOOKUP(E396,FinalList!A:A,1,0)</f>
        <v>#N/A</v>
      </c>
    </row>
    <row r="397" spans="1:21" hidden="1" x14ac:dyDescent="0.3">
      <c r="A397" t="s">
        <v>2006</v>
      </c>
      <c r="B397" t="s">
        <v>224</v>
      </c>
      <c r="C397" t="s">
        <v>225</v>
      </c>
      <c r="E397" t="s">
        <v>2007</v>
      </c>
      <c r="F397" t="s">
        <v>2008</v>
      </c>
      <c r="G397" t="s">
        <v>228</v>
      </c>
      <c r="H397" s="1">
        <v>37721</v>
      </c>
      <c r="I397" t="s">
        <v>230</v>
      </c>
      <c r="J397" t="s">
        <v>231</v>
      </c>
      <c r="K397" t="s">
        <v>232</v>
      </c>
      <c r="L397" t="s">
        <v>233</v>
      </c>
      <c r="M397" t="s">
        <v>234</v>
      </c>
      <c r="N397">
        <v>1</v>
      </c>
      <c r="O397" t="s">
        <v>1027</v>
      </c>
      <c r="P397" t="s">
        <v>2009</v>
      </c>
      <c r="Q397" t="s">
        <v>2010</v>
      </c>
      <c r="R397" t="s">
        <v>296</v>
      </c>
      <c r="S397" t="s">
        <v>2011</v>
      </c>
      <c r="T397" t="s">
        <v>258</v>
      </c>
      <c r="U397" t="e">
        <f>VLOOKUP(E397,FinalList!A:A,1,0)</f>
        <v>#N/A</v>
      </c>
    </row>
    <row r="398" spans="1:21" hidden="1" x14ac:dyDescent="0.3">
      <c r="A398" t="s">
        <v>2012</v>
      </c>
      <c r="B398" t="s">
        <v>224</v>
      </c>
      <c r="C398" t="s">
        <v>225</v>
      </c>
      <c r="E398" t="s">
        <v>1997</v>
      </c>
      <c r="F398" t="s">
        <v>1998</v>
      </c>
      <c r="G398" t="s">
        <v>228</v>
      </c>
      <c r="H398" s="1">
        <v>38636</v>
      </c>
      <c r="I398" t="s">
        <v>285</v>
      </c>
      <c r="J398" t="s">
        <v>243</v>
      </c>
      <c r="K398" t="s">
        <v>265</v>
      </c>
      <c r="L398" t="s">
        <v>266</v>
      </c>
      <c r="M398" t="s">
        <v>267</v>
      </c>
      <c r="N398">
        <v>358</v>
      </c>
      <c r="O398" t="s">
        <v>2013</v>
      </c>
      <c r="P398" t="s">
        <v>2014</v>
      </c>
      <c r="Q398" t="s">
        <v>2015</v>
      </c>
      <c r="R398" t="s">
        <v>296</v>
      </c>
      <c r="S398" t="s">
        <v>257</v>
      </c>
      <c r="T398" t="s">
        <v>258</v>
      </c>
      <c r="U398" t="e">
        <f>VLOOKUP(E398,FinalList!A:A,1,0)</f>
        <v>#N/A</v>
      </c>
    </row>
    <row r="399" spans="1:21" hidden="1" x14ac:dyDescent="0.3">
      <c r="A399" t="s">
        <v>2016</v>
      </c>
      <c r="B399" t="s">
        <v>224</v>
      </c>
      <c r="C399" t="s">
        <v>225</v>
      </c>
      <c r="E399" t="s">
        <v>2007</v>
      </c>
      <c r="F399" t="s">
        <v>2008</v>
      </c>
      <c r="G399" t="s">
        <v>228</v>
      </c>
      <c r="H399" s="1">
        <v>37721</v>
      </c>
      <c r="I399" t="s">
        <v>242</v>
      </c>
      <c r="J399" t="s">
        <v>243</v>
      </c>
      <c r="K399" t="s">
        <v>244</v>
      </c>
      <c r="L399" t="s">
        <v>245</v>
      </c>
      <c r="M399" t="s">
        <v>246</v>
      </c>
      <c r="N399">
        <v>368</v>
      </c>
      <c r="O399" t="s">
        <v>2017</v>
      </c>
      <c r="P399" t="s">
        <v>2018</v>
      </c>
      <c r="Q399" t="s">
        <v>2019</v>
      </c>
      <c r="R399" t="s">
        <v>296</v>
      </c>
      <c r="S399" t="s">
        <v>2011</v>
      </c>
      <c r="T399" t="s">
        <v>258</v>
      </c>
      <c r="U399" t="e">
        <f>VLOOKUP(E399,FinalList!A:A,1,0)</f>
        <v>#N/A</v>
      </c>
    </row>
    <row r="400" spans="1:21" hidden="1" x14ac:dyDescent="0.3">
      <c r="A400" t="s">
        <v>2020</v>
      </c>
      <c r="B400" t="s">
        <v>224</v>
      </c>
      <c r="C400" t="s">
        <v>225</v>
      </c>
      <c r="E400" t="s">
        <v>2007</v>
      </c>
      <c r="F400" t="s">
        <v>2021</v>
      </c>
      <c r="G400" t="s">
        <v>228</v>
      </c>
      <c r="H400" t="s">
        <v>2022</v>
      </c>
      <c r="I400" t="s">
        <v>230</v>
      </c>
      <c r="J400" t="s">
        <v>231</v>
      </c>
      <c r="K400" t="s">
        <v>232</v>
      </c>
      <c r="L400" t="s">
        <v>233</v>
      </c>
      <c r="M400" t="s">
        <v>234</v>
      </c>
      <c r="N400">
        <v>1</v>
      </c>
      <c r="O400" t="s">
        <v>1027</v>
      </c>
      <c r="P400" t="s">
        <v>2023</v>
      </c>
      <c r="Q400" t="s">
        <v>2024</v>
      </c>
      <c r="R400" t="s">
        <v>296</v>
      </c>
      <c r="S400" t="s">
        <v>2011</v>
      </c>
      <c r="T400" t="s">
        <v>258</v>
      </c>
      <c r="U400" t="e">
        <f>VLOOKUP(E400,FinalList!A:A,1,0)</f>
        <v>#N/A</v>
      </c>
    </row>
    <row r="401" spans="1:21" hidden="1" x14ac:dyDescent="0.3">
      <c r="A401" t="s">
        <v>2025</v>
      </c>
      <c r="B401" t="s">
        <v>224</v>
      </c>
      <c r="C401" t="s">
        <v>225</v>
      </c>
      <c r="E401" t="s">
        <v>2007</v>
      </c>
      <c r="F401" t="s">
        <v>2021</v>
      </c>
      <c r="G401" t="s">
        <v>228</v>
      </c>
      <c r="H401" t="s">
        <v>2022</v>
      </c>
      <c r="I401" t="s">
        <v>242</v>
      </c>
      <c r="J401" t="s">
        <v>243</v>
      </c>
      <c r="K401" t="s">
        <v>244</v>
      </c>
      <c r="L401" t="s">
        <v>245</v>
      </c>
      <c r="M401" t="s">
        <v>246</v>
      </c>
      <c r="N401">
        <v>368</v>
      </c>
      <c r="O401" t="s">
        <v>2017</v>
      </c>
      <c r="P401" t="s">
        <v>2026</v>
      </c>
      <c r="Q401" t="s">
        <v>2027</v>
      </c>
      <c r="R401" t="s">
        <v>296</v>
      </c>
      <c r="S401" t="s">
        <v>2011</v>
      </c>
      <c r="T401" t="s">
        <v>258</v>
      </c>
      <c r="U401" t="e">
        <f>VLOOKUP(E401,FinalList!A:A,1,0)</f>
        <v>#N/A</v>
      </c>
    </row>
    <row r="402" spans="1:21" hidden="1" x14ac:dyDescent="0.3">
      <c r="A402" t="s">
        <v>2028</v>
      </c>
      <c r="B402" t="s">
        <v>224</v>
      </c>
      <c r="C402" t="s">
        <v>225</v>
      </c>
      <c r="E402" t="s">
        <v>2007</v>
      </c>
      <c r="F402" t="s">
        <v>2008</v>
      </c>
      <c r="G402" t="s">
        <v>228</v>
      </c>
      <c r="H402" s="1">
        <v>37721</v>
      </c>
      <c r="I402" t="s">
        <v>264</v>
      </c>
      <c r="J402" t="s">
        <v>243</v>
      </c>
      <c r="K402" t="s">
        <v>265</v>
      </c>
      <c r="L402" t="s">
        <v>266</v>
      </c>
      <c r="M402" t="s">
        <v>267</v>
      </c>
      <c r="N402">
        <v>441</v>
      </c>
      <c r="O402" t="s">
        <v>2029</v>
      </c>
      <c r="P402" t="s">
        <v>2030</v>
      </c>
      <c r="Q402" t="s">
        <v>2031</v>
      </c>
      <c r="R402" t="s">
        <v>296</v>
      </c>
      <c r="S402" t="s">
        <v>2011</v>
      </c>
      <c r="T402" t="s">
        <v>258</v>
      </c>
      <c r="U402" t="e">
        <f>VLOOKUP(E402,FinalList!A:A,1,0)</f>
        <v>#N/A</v>
      </c>
    </row>
    <row r="403" spans="1:21" hidden="1" x14ac:dyDescent="0.3">
      <c r="A403" t="s">
        <v>2032</v>
      </c>
      <c r="B403" t="s">
        <v>224</v>
      </c>
      <c r="C403" t="s">
        <v>225</v>
      </c>
      <c r="E403" t="s">
        <v>2007</v>
      </c>
      <c r="F403" t="s">
        <v>2033</v>
      </c>
      <c r="G403" t="s">
        <v>228</v>
      </c>
      <c r="H403" t="s">
        <v>2034</v>
      </c>
      <c r="I403" t="s">
        <v>230</v>
      </c>
      <c r="J403" t="s">
        <v>231</v>
      </c>
      <c r="K403" t="s">
        <v>232</v>
      </c>
      <c r="L403" t="s">
        <v>233</v>
      </c>
      <c r="M403" t="s">
        <v>234</v>
      </c>
      <c r="N403">
        <v>1</v>
      </c>
      <c r="O403" t="s">
        <v>235</v>
      </c>
      <c r="P403" t="s">
        <v>2035</v>
      </c>
      <c r="Q403" t="s">
        <v>2036</v>
      </c>
      <c r="R403" t="s">
        <v>296</v>
      </c>
      <c r="S403" t="s">
        <v>2011</v>
      </c>
      <c r="T403" t="s">
        <v>258</v>
      </c>
      <c r="U403" t="e">
        <f>VLOOKUP(E403,FinalList!A:A,1,0)</f>
        <v>#N/A</v>
      </c>
    </row>
    <row r="404" spans="1:21" hidden="1" x14ac:dyDescent="0.3">
      <c r="A404" t="s">
        <v>2037</v>
      </c>
      <c r="B404" t="s">
        <v>224</v>
      </c>
      <c r="C404" t="s">
        <v>225</v>
      </c>
      <c r="E404" t="s">
        <v>2007</v>
      </c>
      <c r="F404" t="s">
        <v>2021</v>
      </c>
      <c r="G404" t="s">
        <v>228</v>
      </c>
      <c r="H404" t="s">
        <v>2022</v>
      </c>
      <c r="I404" t="s">
        <v>264</v>
      </c>
      <c r="J404" t="s">
        <v>243</v>
      </c>
      <c r="K404" t="s">
        <v>265</v>
      </c>
      <c r="L404" t="s">
        <v>266</v>
      </c>
      <c r="M404" t="s">
        <v>267</v>
      </c>
      <c r="N404">
        <v>441</v>
      </c>
      <c r="O404" t="s">
        <v>1727</v>
      </c>
      <c r="P404" t="s">
        <v>2038</v>
      </c>
      <c r="Q404" t="s">
        <v>2039</v>
      </c>
      <c r="R404" t="s">
        <v>296</v>
      </c>
      <c r="S404" t="s">
        <v>2011</v>
      </c>
      <c r="T404" t="s">
        <v>258</v>
      </c>
      <c r="U404" t="e">
        <f>VLOOKUP(E404,FinalList!A:A,1,0)</f>
        <v>#N/A</v>
      </c>
    </row>
    <row r="405" spans="1:21" hidden="1" x14ac:dyDescent="0.3">
      <c r="A405" t="s">
        <v>2040</v>
      </c>
      <c r="B405" t="s">
        <v>224</v>
      </c>
      <c r="C405" t="s">
        <v>225</v>
      </c>
      <c r="E405" t="s">
        <v>2007</v>
      </c>
      <c r="F405" t="s">
        <v>2033</v>
      </c>
      <c r="G405" t="s">
        <v>228</v>
      </c>
      <c r="H405" t="s">
        <v>2034</v>
      </c>
      <c r="I405" t="s">
        <v>242</v>
      </c>
      <c r="J405" t="s">
        <v>243</v>
      </c>
      <c r="K405" t="s">
        <v>244</v>
      </c>
      <c r="L405" t="s">
        <v>245</v>
      </c>
      <c r="M405" t="s">
        <v>246</v>
      </c>
      <c r="N405">
        <v>326</v>
      </c>
      <c r="O405" t="s">
        <v>1604</v>
      </c>
      <c r="P405" t="s">
        <v>2041</v>
      </c>
      <c r="Q405" t="s">
        <v>2042</v>
      </c>
      <c r="R405" t="s">
        <v>296</v>
      </c>
      <c r="S405" t="s">
        <v>2011</v>
      </c>
      <c r="T405" t="s">
        <v>258</v>
      </c>
      <c r="U405" t="e">
        <f>VLOOKUP(E405,FinalList!A:A,1,0)</f>
        <v>#N/A</v>
      </c>
    </row>
    <row r="406" spans="1:21" hidden="1" x14ac:dyDescent="0.3">
      <c r="A406" t="s">
        <v>2043</v>
      </c>
      <c r="B406" t="s">
        <v>224</v>
      </c>
      <c r="C406" t="s">
        <v>225</v>
      </c>
      <c r="E406" t="s">
        <v>2007</v>
      </c>
      <c r="F406" t="s">
        <v>2033</v>
      </c>
      <c r="G406" t="s">
        <v>228</v>
      </c>
      <c r="H406" t="s">
        <v>2034</v>
      </c>
      <c r="I406" t="s">
        <v>285</v>
      </c>
      <c r="J406" t="s">
        <v>243</v>
      </c>
      <c r="K406" t="s">
        <v>265</v>
      </c>
      <c r="L406" t="s">
        <v>266</v>
      </c>
      <c r="M406" t="s">
        <v>267</v>
      </c>
      <c r="N406">
        <v>391</v>
      </c>
      <c r="O406" t="s">
        <v>2044</v>
      </c>
      <c r="P406" t="s">
        <v>2045</v>
      </c>
      <c r="Q406" t="s">
        <v>2046</v>
      </c>
      <c r="R406" t="s">
        <v>296</v>
      </c>
      <c r="S406" t="s">
        <v>2011</v>
      </c>
      <c r="T406" t="s">
        <v>258</v>
      </c>
      <c r="U406" t="e">
        <f>VLOOKUP(E406,FinalList!A:A,1,0)</f>
        <v>#N/A</v>
      </c>
    </row>
    <row r="407" spans="1:21" hidden="1" x14ac:dyDescent="0.3">
      <c r="A407" t="s">
        <v>2047</v>
      </c>
      <c r="B407" t="s">
        <v>224</v>
      </c>
      <c r="C407" t="s">
        <v>225</v>
      </c>
      <c r="E407" t="s">
        <v>2048</v>
      </c>
      <c r="F407" t="s">
        <v>2049</v>
      </c>
      <c r="G407" t="s">
        <v>228</v>
      </c>
      <c r="H407" t="s">
        <v>1094</v>
      </c>
      <c r="I407" t="s">
        <v>230</v>
      </c>
      <c r="J407" t="s">
        <v>231</v>
      </c>
      <c r="K407" t="s">
        <v>232</v>
      </c>
      <c r="L407" t="s">
        <v>233</v>
      </c>
      <c r="M407" t="s">
        <v>234</v>
      </c>
      <c r="N407">
        <v>1</v>
      </c>
      <c r="O407" t="s">
        <v>235</v>
      </c>
      <c r="P407" t="s">
        <v>2050</v>
      </c>
      <c r="Q407" t="s">
        <v>2051</v>
      </c>
      <c r="R407" t="s">
        <v>296</v>
      </c>
      <c r="S407" t="s">
        <v>582</v>
      </c>
      <c r="T407" t="s">
        <v>240</v>
      </c>
      <c r="U407" t="e">
        <f>VLOOKUP(E407,FinalList!A:A,1,0)</f>
        <v>#N/A</v>
      </c>
    </row>
    <row r="408" spans="1:21" hidden="1" x14ac:dyDescent="0.3">
      <c r="A408" t="s">
        <v>2052</v>
      </c>
      <c r="B408" t="s">
        <v>224</v>
      </c>
      <c r="C408" t="s">
        <v>225</v>
      </c>
      <c r="E408" t="s">
        <v>2048</v>
      </c>
      <c r="F408" t="s">
        <v>2049</v>
      </c>
      <c r="G408" t="s">
        <v>228</v>
      </c>
      <c r="H408" t="s">
        <v>1094</v>
      </c>
      <c r="I408" t="s">
        <v>242</v>
      </c>
      <c r="J408" t="s">
        <v>243</v>
      </c>
      <c r="K408" t="s">
        <v>244</v>
      </c>
      <c r="L408" t="s">
        <v>245</v>
      </c>
      <c r="M408" t="s">
        <v>246</v>
      </c>
      <c r="N408">
        <v>326</v>
      </c>
      <c r="O408" t="s">
        <v>1604</v>
      </c>
      <c r="P408" t="s">
        <v>2053</v>
      </c>
      <c r="Q408" t="s">
        <v>2054</v>
      </c>
      <c r="R408" t="s">
        <v>296</v>
      </c>
      <c r="S408" t="s">
        <v>582</v>
      </c>
      <c r="T408" t="s">
        <v>240</v>
      </c>
      <c r="U408" t="e">
        <f>VLOOKUP(E408,FinalList!A:A,1,0)</f>
        <v>#N/A</v>
      </c>
    </row>
    <row r="409" spans="1:21" hidden="1" x14ac:dyDescent="0.3">
      <c r="A409" t="s">
        <v>2055</v>
      </c>
      <c r="B409" t="s">
        <v>224</v>
      </c>
      <c r="C409" t="s">
        <v>225</v>
      </c>
      <c r="E409" t="s">
        <v>2056</v>
      </c>
      <c r="F409" t="s">
        <v>2057</v>
      </c>
      <c r="G409" t="s">
        <v>228</v>
      </c>
      <c r="H409" t="s">
        <v>2058</v>
      </c>
      <c r="I409" t="s">
        <v>230</v>
      </c>
      <c r="J409" t="s">
        <v>231</v>
      </c>
      <c r="K409" t="s">
        <v>232</v>
      </c>
      <c r="L409" t="s">
        <v>233</v>
      </c>
      <c r="M409" t="s">
        <v>234</v>
      </c>
      <c r="N409">
        <v>1</v>
      </c>
      <c r="O409" t="s">
        <v>2059</v>
      </c>
      <c r="P409" t="s">
        <v>2060</v>
      </c>
      <c r="Q409" t="s">
        <v>2061</v>
      </c>
      <c r="R409" t="s">
        <v>296</v>
      </c>
      <c r="S409" t="s">
        <v>821</v>
      </c>
      <c r="T409" t="s">
        <v>258</v>
      </c>
      <c r="U409" t="e">
        <f>VLOOKUP(E409,FinalList!A:A,1,0)</f>
        <v>#N/A</v>
      </c>
    </row>
    <row r="410" spans="1:21" hidden="1" x14ac:dyDescent="0.3">
      <c r="A410" t="s">
        <v>2062</v>
      </c>
      <c r="B410" t="s">
        <v>224</v>
      </c>
      <c r="C410" t="s">
        <v>225</v>
      </c>
      <c r="E410" t="s">
        <v>2056</v>
      </c>
      <c r="F410" t="s">
        <v>2057</v>
      </c>
      <c r="G410" t="s">
        <v>228</v>
      </c>
      <c r="H410" t="s">
        <v>2058</v>
      </c>
      <c r="I410" t="s">
        <v>242</v>
      </c>
      <c r="J410" t="s">
        <v>243</v>
      </c>
      <c r="K410" t="s">
        <v>244</v>
      </c>
      <c r="L410" t="s">
        <v>245</v>
      </c>
      <c r="M410" t="s">
        <v>246</v>
      </c>
      <c r="N410">
        <v>341</v>
      </c>
      <c r="O410" t="s">
        <v>2063</v>
      </c>
      <c r="P410" t="s">
        <v>2064</v>
      </c>
      <c r="Q410" t="s">
        <v>2065</v>
      </c>
      <c r="R410" t="s">
        <v>296</v>
      </c>
      <c r="S410" t="s">
        <v>821</v>
      </c>
      <c r="T410" t="s">
        <v>258</v>
      </c>
      <c r="U410" t="e">
        <f>VLOOKUP(E410,FinalList!A:A,1,0)</f>
        <v>#N/A</v>
      </c>
    </row>
    <row r="411" spans="1:21" hidden="1" x14ac:dyDescent="0.3">
      <c r="A411" t="s">
        <v>2066</v>
      </c>
      <c r="B411" t="s">
        <v>224</v>
      </c>
      <c r="C411" t="s">
        <v>225</v>
      </c>
      <c r="E411" t="s">
        <v>2048</v>
      </c>
      <c r="F411" t="s">
        <v>2049</v>
      </c>
      <c r="G411" t="s">
        <v>228</v>
      </c>
      <c r="H411" t="s">
        <v>1094</v>
      </c>
      <c r="I411" t="s">
        <v>264</v>
      </c>
      <c r="J411" t="s">
        <v>243</v>
      </c>
      <c r="K411" t="s">
        <v>265</v>
      </c>
      <c r="L411" t="s">
        <v>266</v>
      </c>
      <c r="M411" t="s">
        <v>267</v>
      </c>
      <c r="N411">
        <v>391</v>
      </c>
      <c r="O411" t="s">
        <v>506</v>
      </c>
      <c r="P411" t="s">
        <v>2067</v>
      </c>
      <c r="Q411" t="s">
        <v>2068</v>
      </c>
      <c r="R411" t="s">
        <v>296</v>
      </c>
      <c r="S411" t="s">
        <v>582</v>
      </c>
      <c r="T411" t="s">
        <v>240</v>
      </c>
      <c r="U411" t="e">
        <f>VLOOKUP(E411,FinalList!A:A,1,0)</f>
        <v>#N/A</v>
      </c>
    </row>
    <row r="412" spans="1:21" hidden="1" x14ac:dyDescent="0.3">
      <c r="A412" t="s">
        <v>2069</v>
      </c>
      <c r="B412" t="s">
        <v>224</v>
      </c>
      <c r="C412" t="s">
        <v>225</v>
      </c>
      <c r="E412" t="s">
        <v>2056</v>
      </c>
      <c r="F412" t="s">
        <v>2057</v>
      </c>
      <c r="G412" t="s">
        <v>228</v>
      </c>
      <c r="H412" t="s">
        <v>2058</v>
      </c>
      <c r="I412" t="s">
        <v>285</v>
      </c>
      <c r="J412" t="s">
        <v>243</v>
      </c>
      <c r="K412" t="s">
        <v>265</v>
      </c>
      <c r="L412" t="s">
        <v>266</v>
      </c>
      <c r="M412" t="s">
        <v>267</v>
      </c>
      <c r="N412">
        <v>409</v>
      </c>
      <c r="O412" t="s">
        <v>2070</v>
      </c>
      <c r="P412" t="s">
        <v>2071</v>
      </c>
      <c r="Q412" t="s">
        <v>2072</v>
      </c>
      <c r="R412" t="s">
        <v>296</v>
      </c>
      <c r="S412" t="s">
        <v>821</v>
      </c>
      <c r="T412" t="s">
        <v>258</v>
      </c>
      <c r="U412" t="e">
        <f>VLOOKUP(E412,FinalList!A:A,1,0)</f>
        <v>#N/A</v>
      </c>
    </row>
    <row r="413" spans="1:21" x14ac:dyDescent="0.3">
      <c r="A413" t="s">
        <v>2073</v>
      </c>
      <c r="B413" t="s">
        <v>224</v>
      </c>
      <c r="C413" t="s">
        <v>225</v>
      </c>
      <c r="E413" t="s">
        <v>2074</v>
      </c>
      <c r="F413" t="s">
        <v>2075</v>
      </c>
      <c r="G413" t="s">
        <v>424</v>
      </c>
      <c r="H413" s="1">
        <v>36986</v>
      </c>
      <c r="I413" t="s">
        <v>230</v>
      </c>
      <c r="J413" t="s">
        <v>231</v>
      </c>
      <c r="K413" t="s">
        <v>232</v>
      </c>
      <c r="L413" t="s">
        <v>233</v>
      </c>
      <c r="M413" t="s">
        <v>234</v>
      </c>
      <c r="N413">
        <v>1</v>
      </c>
      <c r="O413" t="s">
        <v>235</v>
      </c>
      <c r="P413" t="s">
        <v>2076</v>
      </c>
      <c r="Q413" t="s">
        <v>2077</v>
      </c>
      <c r="R413" t="s">
        <v>278</v>
      </c>
      <c r="S413" t="s">
        <v>582</v>
      </c>
      <c r="T413" t="s">
        <v>258</v>
      </c>
      <c r="U413" t="str">
        <f>VLOOKUP(E413,FinalList!A:A,1,0)</f>
        <v>PETCT_275fb00a66</v>
      </c>
    </row>
    <row r="414" spans="1:21" hidden="1" x14ac:dyDescent="0.3">
      <c r="A414" t="s">
        <v>2078</v>
      </c>
      <c r="B414" t="s">
        <v>224</v>
      </c>
      <c r="C414" t="s">
        <v>225</v>
      </c>
      <c r="E414" t="s">
        <v>2079</v>
      </c>
      <c r="F414" t="s">
        <v>2080</v>
      </c>
      <c r="G414" t="s">
        <v>228</v>
      </c>
      <c r="H414" t="s">
        <v>2081</v>
      </c>
      <c r="I414" t="s">
        <v>230</v>
      </c>
      <c r="J414" t="s">
        <v>231</v>
      </c>
      <c r="K414" t="s">
        <v>232</v>
      </c>
      <c r="L414" t="s">
        <v>233</v>
      </c>
      <c r="M414" t="s">
        <v>234</v>
      </c>
      <c r="N414">
        <v>1</v>
      </c>
      <c r="O414" t="s">
        <v>281</v>
      </c>
      <c r="P414" t="s">
        <v>2082</v>
      </c>
      <c r="Q414" t="s">
        <v>2083</v>
      </c>
      <c r="R414" t="s">
        <v>296</v>
      </c>
      <c r="S414" t="s">
        <v>326</v>
      </c>
      <c r="T414" t="s">
        <v>240</v>
      </c>
      <c r="U414" t="e">
        <f>VLOOKUP(E414,FinalList!A:A,1,0)</f>
        <v>#N/A</v>
      </c>
    </row>
    <row r="415" spans="1:21" x14ac:dyDescent="0.3">
      <c r="A415" t="s">
        <v>2084</v>
      </c>
      <c r="B415" t="s">
        <v>224</v>
      </c>
      <c r="C415" t="s">
        <v>225</v>
      </c>
      <c r="E415" t="s">
        <v>2074</v>
      </c>
      <c r="F415" t="s">
        <v>2075</v>
      </c>
      <c r="G415" t="s">
        <v>424</v>
      </c>
      <c r="H415" s="1">
        <v>36986</v>
      </c>
      <c r="I415" t="s">
        <v>242</v>
      </c>
      <c r="J415" t="s">
        <v>243</v>
      </c>
      <c r="K415" t="s">
        <v>244</v>
      </c>
      <c r="L415" t="s">
        <v>245</v>
      </c>
      <c r="M415" t="s">
        <v>246</v>
      </c>
      <c r="N415">
        <v>326</v>
      </c>
      <c r="O415" t="s">
        <v>1330</v>
      </c>
      <c r="P415" t="s">
        <v>2085</v>
      </c>
      <c r="Q415" t="s">
        <v>2086</v>
      </c>
      <c r="R415" t="s">
        <v>278</v>
      </c>
      <c r="S415" t="s">
        <v>582</v>
      </c>
      <c r="T415" t="s">
        <v>258</v>
      </c>
      <c r="U415" t="str">
        <f>VLOOKUP(E415,FinalList!A:A,1,0)</f>
        <v>PETCT_275fb00a66</v>
      </c>
    </row>
    <row r="416" spans="1:21" hidden="1" x14ac:dyDescent="0.3">
      <c r="A416" t="s">
        <v>2087</v>
      </c>
      <c r="B416" t="s">
        <v>224</v>
      </c>
      <c r="C416" t="s">
        <v>225</v>
      </c>
      <c r="E416" t="s">
        <v>2079</v>
      </c>
      <c r="F416" t="s">
        <v>2080</v>
      </c>
      <c r="G416" t="s">
        <v>228</v>
      </c>
      <c r="H416" t="s">
        <v>2081</v>
      </c>
      <c r="I416" t="s">
        <v>285</v>
      </c>
      <c r="J416" t="s">
        <v>243</v>
      </c>
      <c r="K416" t="s">
        <v>265</v>
      </c>
      <c r="L416" t="s">
        <v>266</v>
      </c>
      <c r="M416" t="s">
        <v>267</v>
      </c>
      <c r="N416">
        <v>340</v>
      </c>
      <c r="O416" t="s">
        <v>379</v>
      </c>
      <c r="P416" t="s">
        <v>2088</v>
      </c>
      <c r="Q416" t="s">
        <v>2089</v>
      </c>
      <c r="R416" t="s">
        <v>296</v>
      </c>
      <c r="S416" t="s">
        <v>326</v>
      </c>
      <c r="T416" t="s">
        <v>240</v>
      </c>
      <c r="U416" t="e">
        <f>VLOOKUP(E416,FinalList!A:A,1,0)</f>
        <v>#N/A</v>
      </c>
    </row>
    <row r="417" spans="1:21" hidden="1" x14ac:dyDescent="0.3">
      <c r="A417" t="s">
        <v>2090</v>
      </c>
      <c r="B417" t="s">
        <v>224</v>
      </c>
      <c r="C417" t="s">
        <v>225</v>
      </c>
      <c r="E417" t="s">
        <v>2079</v>
      </c>
      <c r="F417" t="s">
        <v>2080</v>
      </c>
      <c r="G417" t="s">
        <v>228</v>
      </c>
      <c r="H417" t="s">
        <v>2081</v>
      </c>
      <c r="I417" t="s">
        <v>242</v>
      </c>
      <c r="J417" t="s">
        <v>243</v>
      </c>
      <c r="K417" t="s">
        <v>244</v>
      </c>
      <c r="L417" t="s">
        <v>245</v>
      </c>
      <c r="M417" t="s">
        <v>246</v>
      </c>
      <c r="N417">
        <v>284</v>
      </c>
      <c r="O417" t="s">
        <v>404</v>
      </c>
      <c r="P417" t="s">
        <v>2091</v>
      </c>
      <c r="Q417" t="s">
        <v>2092</v>
      </c>
      <c r="R417" t="s">
        <v>296</v>
      </c>
      <c r="S417" t="s">
        <v>326</v>
      </c>
      <c r="T417" t="s">
        <v>240</v>
      </c>
      <c r="U417" t="e">
        <f>VLOOKUP(E417,FinalList!A:A,1,0)</f>
        <v>#N/A</v>
      </c>
    </row>
    <row r="418" spans="1:21" hidden="1" x14ac:dyDescent="0.3">
      <c r="A418" t="s">
        <v>2093</v>
      </c>
      <c r="B418" t="s">
        <v>224</v>
      </c>
      <c r="C418" t="s">
        <v>225</v>
      </c>
      <c r="E418" t="s">
        <v>2094</v>
      </c>
      <c r="F418" t="s">
        <v>2095</v>
      </c>
      <c r="G418" t="s">
        <v>228</v>
      </c>
      <c r="H418" t="s">
        <v>2096</v>
      </c>
      <c r="I418" t="s">
        <v>230</v>
      </c>
      <c r="J418" t="s">
        <v>231</v>
      </c>
      <c r="K418" t="s">
        <v>232</v>
      </c>
      <c r="L418" t="s">
        <v>233</v>
      </c>
      <c r="M418" t="s">
        <v>234</v>
      </c>
      <c r="N418">
        <v>1</v>
      </c>
      <c r="O418" t="s">
        <v>2097</v>
      </c>
      <c r="P418" t="s">
        <v>2098</v>
      </c>
      <c r="Q418" t="s">
        <v>2099</v>
      </c>
      <c r="R418" t="s">
        <v>296</v>
      </c>
      <c r="S418" t="s">
        <v>631</v>
      </c>
      <c r="T418" t="s">
        <v>240</v>
      </c>
      <c r="U418" t="e">
        <f>VLOOKUP(E418,FinalList!A:A,1,0)</f>
        <v>#N/A</v>
      </c>
    </row>
    <row r="419" spans="1:21" hidden="1" x14ac:dyDescent="0.3">
      <c r="A419" t="s">
        <v>2100</v>
      </c>
      <c r="B419" t="s">
        <v>224</v>
      </c>
      <c r="C419" t="s">
        <v>225</v>
      </c>
      <c r="E419" t="s">
        <v>2094</v>
      </c>
      <c r="F419" t="s">
        <v>2095</v>
      </c>
      <c r="G419" t="s">
        <v>228</v>
      </c>
      <c r="H419" t="s">
        <v>2096</v>
      </c>
      <c r="I419" t="s">
        <v>242</v>
      </c>
      <c r="J419" t="s">
        <v>243</v>
      </c>
      <c r="K419" t="s">
        <v>244</v>
      </c>
      <c r="L419" t="s">
        <v>245</v>
      </c>
      <c r="M419" t="s">
        <v>246</v>
      </c>
      <c r="N419">
        <v>289</v>
      </c>
      <c r="O419" t="s">
        <v>2101</v>
      </c>
      <c r="P419" t="s">
        <v>2102</v>
      </c>
      <c r="Q419" t="s">
        <v>2103</v>
      </c>
      <c r="R419" t="s">
        <v>296</v>
      </c>
      <c r="S419" t="s">
        <v>631</v>
      </c>
      <c r="T419" t="s">
        <v>240</v>
      </c>
      <c r="U419" t="e">
        <f>VLOOKUP(E419,FinalList!A:A,1,0)</f>
        <v>#N/A</v>
      </c>
    </row>
    <row r="420" spans="1:21" x14ac:dyDescent="0.3">
      <c r="A420" t="s">
        <v>2104</v>
      </c>
      <c r="B420" t="s">
        <v>224</v>
      </c>
      <c r="C420" t="s">
        <v>225</v>
      </c>
      <c r="E420" t="s">
        <v>2105</v>
      </c>
      <c r="F420" t="s">
        <v>2106</v>
      </c>
      <c r="G420" t="s">
        <v>228</v>
      </c>
      <c r="H420" t="s">
        <v>2107</v>
      </c>
      <c r="I420" t="s">
        <v>230</v>
      </c>
      <c r="J420" t="s">
        <v>231</v>
      </c>
      <c r="K420" t="s">
        <v>232</v>
      </c>
      <c r="L420" t="s">
        <v>233</v>
      </c>
      <c r="M420" t="s">
        <v>234</v>
      </c>
      <c r="N420">
        <v>1</v>
      </c>
      <c r="O420" t="s">
        <v>281</v>
      </c>
      <c r="P420" t="s">
        <v>2108</v>
      </c>
      <c r="Q420" t="s">
        <v>2109</v>
      </c>
      <c r="R420" t="s">
        <v>278</v>
      </c>
      <c r="S420" t="s">
        <v>2110</v>
      </c>
      <c r="T420" t="s">
        <v>258</v>
      </c>
      <c r="U420" t="str">
        <f>VLOOKUP(E420,FinalList!A:A,1,0)</f>
        <v>PETCT_27ad42f8a9</v>
      </c>
    </row>
    <row r="421" spans="1:21" x14ac:dyDescent="0.3">
      <c r="A421" t="s">
        <v>2111</v>
      </c>
      <c r="B421" t="s">
        <v>224</v>
      </c>
      <c r="C421" t="s">
        <v>225</v>
      </c>
      <c r="E421" t="s">
        <v>2074</v>
      </c>
      <c r="F421" t="s">
        <v>2075</v>
      </c>
      <c r="G421" t="s">
        <v>424</v>
      </c>
      <c r="H421" s="1">
        <v>36986</v>
      </c>
      <c r="I421" t="s">
        <v>313</v>
      </c>
      <c r="J421" t="s">
        <v>243</v>
      </c>
      <c r="K421" t="s">
        <v>265</v>
      </c>
      <c r="L421" t="s">
        <v>266</v>
      </c>
      <c r="M421" t="s">
        <v>267</v>
      </c>
      <c r="N421">
        <v>978</v>
      </c>
      <c r="O421" t="s">
        <v>1357</v>
      </c>
      <c r="P421" t="s">
        <v>2112</v>
      </c>
      <c r="Q421" t="s">
        <v>2113</v>
      </c>
      <c r="R421" t="s">
        <v>278</v>
      </c>
      <c r="S421" t="s">
        <v>582</v>
      </c>
      <c r="T421" t="s">
        <v>258</v>
      </c>
      <c r="U421" t="str">
        <f>VLOOKUP(E421,FinalList!A:A,1,0)</f>
        <v>PETCT_275fb00a66</v>
      </c>
    </row>
    <row r="422" spans="1:21" x14ac:dyDescent="0.3">
      <c r="A422" t="s">
        <v>2114</v>
      </c>
      <c r="B422" t="s">
        <v>224</v>
      </c>
      <c r="C422" t="s">
        <v>225</v>
      </c>
      <c r="E422" t="s">
        <v>2105</v>
      </c>
      <c r="F422" t="s">
        <v>2106</v>
      </c>
      <c r="G422" t="s">
        <v>228</v>
      </c>
      <c r="H422" t="s">
        <v>2107</v>
      </c>
      <c r="I422" t="s">
        <v>264</v>
      </c>
      <c r="J422" t="s">
        <v>243</v>
      </c>
      <c r="K422" t="s">
        <v>265</v>
      </c>
      <c r="L422" t="s">
        <v>266</v>
      </c>
      <c r="M422" t="s">
        <v>267</v>
      </c>
      <c r="N422">
        <v>340</v>
      </c>
      <c r="O422" t="s">
        <v>379</v>
      </c>
      <c r="P422" t="s">
        <v>2115</v>
      </c>
      <c r="Q422" t="s">
        <v>2116</v>
      </c>
      <c r="R422" t="s">
        <v>278</v>
      </c>
      <c r="S422" t="s">
        <v>2110</v>
      </c>
      <c r="T422" t="s">
        <v>258</v>
      </c>
      <c r="U422" t="str">
        <f>VLOOKUP(E422,FinalList!A:A,1,0)</f>
        <v>PETCT_27ad42f8a9</v>
      </c>
    </row>
    <row r="423" spans="1:21" x14ac:dyDescent="0.3">
      <c r="A423" t="s">
        <v>2117</v>
      </c>
      <c r="B423" t="s">
        <v>224</v>
      </c>
      <c r="C423" t="s">
        <v>225</v>
      </c>
      <c r="E423" t="s">
        <v>2105</v>
      </c>
      <c r="F423" t="s">
        <v>2106</v>
      </c>
      <c r="G423" t="s">
        <v>228</v>
      </c>
      <c r="H423" t="s">
        <v>2107</v>
      </c>
      <c r="I423" t="s">
        <v>242</v>
      </c>
      <c r="J423" t="s">
        <v>243</v>
      </c>
      <c r="K423" t="s">
        <v>244</v>
      </c>
      <c r="L423" t="s">
        <v>245</v>
      </c>
      <c r="M423" t="s">
        <v>246</v>
      </c>
      <c r="N423">
        <v>284</v>
      </c>
      <c r="O423" t="s">
        <v>391</v>
      </c>
      <c r="P423" t="s">
        <v>2118</v>
      </c>
      <c r="Q423" t="s">
        <v>2119</v>
      </c>
      <c r="R423" t="s">
        <v>278</v>
      </c>
      <c r="S423" t="s">
        <v>2110</v>
      </c>
      <c r="T423" t="s">
        <v>258</v>
      </c>
      <c r="U423" t="str">
        <f>VLOOKUP(E423,FinalList!A:A,1,0)</f>
        <v>PETCT_27ad42f8a9</v>
      </c>
    </row>
    <row r="424" spans="1:21" x14ac:dyDescent="0.3">
      <c r="A424" t="s">
        <v>2120</v>
      </c>
      <c r="B424" t="s">
        <v>224</v>
      </c>
      <c r="C424" t="s">
        <v>225</v>
      </c>
      <c r="E424" t="s">
        <v>2121</v>
      </c>
      <c r="F424" t="s">
        <v>2122</v>
      </c>
      <c r="G424" t="s">
        <v>228</v>
      </c>
      <c r="H424" t="s">
        <v>2123</v>
      </c>
      <c r="I424" t="s">
        <v>242</v>
      </c>
      <c r="J424" t="s">
        <v>243</v>
      </c>
      <c r="K424" t="s">
        <v>244</v>
      </c>
      <c r="L424" t="s">
        <v>245</v>
      </c>
      <c r="M424" t="s">
        <v>246</v>
      </c>
      <c r="N424">
        <v>326</v>
      </c>
      <c r="O424" t="s">
        <v>864</v>
      </c>
      <c r="P424" t="s">
        <v>2124</v>
      </c>
      <c r="Q424" t="s">
        <v>2125</v>
      </c>
      <c r="R424" t="s">
        <v>278</v>
      </c>
      <c r="S424" t="s">
        <v>534</v>
      </c>
      <c r="T424" t="s">
        <v>258</v>
      </c>
      <c r="U424" t="str">
        <f>VLOOKUP(E424,FinalList!A:A,1,0)</f>
        <v>PETCT_27d69a8466</v>
      </c>
    </row>
    <row r="425" spans="1:21" x14ac:dyDescent="0.3">
      <c r="A425" t="s">
        <v>2126</v>
      </c>
      <c r="B425" t="s">
        <v>224</v>
      </c>
      <c r="C425" t="s">
        <v>225</v>
      </c>
      <c r="E425" t="s">
        <v>2121</v>
      </c>
      <c r="F425" t="s">
        <v>2122</v>
      </c>
      <c r="G425" t="s">
        <v>228</v>
      </c>
      <c r="H425" t="s">
        <v>2123</v>
      </c>
      <c r="I425" t="s">
        <v>230</v>
      </c>
      <c r="J425" t="s">
        <v>231</v>
      </c>
      <c r="K425" t="s">
        <v>232</v>
      </c>
      <c r="L425" t="s">
        <v>233</v>
      </c>
      <c r="M425" t="s">
        <v>234</v>
      </c>
      <c r="N425">
        <v>1</v>
      </c>
      <c r="O425" t="s">
        <v>235</v>
      </c>
      <c r="P425" t="s">
        <v>2127</v>
      </c>
      <c r="Q425" t="s">
        <v>2128</v>
      </c>
      <c r="R425" t="s">
        <v>278</v>
      </c>
      <c r="S425" t="s">
        <v>534</v>
      </c>
      <c r="T425" t="s">
        <v>258</v>
      </c>
      <c r="U425" t="str">
        <f>VLOOKUP(E425,FinalList!A:A,1,0)</f>
        <v>PETCT_27d69a8466</v>
      </c>
    </row>
    <row r="426" spans="1:21" hidden="1" x14ac:dyDescent="0.3">
      <c r="A426" t="s">
        <v>2129</v>
      </c>
      <c r="B426" t="s">
        <v>224</v>
      </c>
      <c r="C426" t="s">
        <v>225</v>
      </c>
      <c r="E426" t="s">
        <v>2130</v>
      </c>
      <c r="F426" t="s">
        <v>2131</v>
      </c>
      <c r="G426" t="s">
        <v>228</v>
      </c>
      <c r="H426" t="s">
        <v>2132</v>
      </c>
      <c r="I426" t="s">
        <v>242</v>
      </c>
      <c r="J426" t="s">
        <v>243</v>
      </c>
      <c r="K426" t="s">
        <v>244</v>
      </c>
      <c r="L426" t="s">
        <v>245</v>
      </c>
      <c r="M426" t="s">
        <v>246</v>
      </c>
      <c r="N426">
        <v>326</v>
      </c>
      <c r="O426" t="s">
        <v>247</v>
      </c>
      <c r="P426" t="s">
        <v>2133</v>
      </c>
      <c r="Q426" t="s">
        <v>2134</v>
      </c>
      <c r="R426" t="s">
        <v>296</v>
      </c>
      <c r="S426" t="s">
        <v>2135</v>
      </c>
      <c r="T426" t="s">
        <v>240</v>
      </c>
      <c r="U426" t="e">
        <f>VLOOKUP(E426,FinalList!A:A,1,0)</f>
        <v>#N/A</v>
      </c>
    </row>
    <row r="427" spans="1:21" hidden="1" x14ac:dyDescent="0.3">
      <c r="A427" t="s">
        <v>2136</v>
      </c>
      <c r="B427" t="s">
        <v>224</v>
      </c>
      <c r="C427" t="s">
        <v>225</v>
      </c>
      <c r="E427" t="s">
        <v>2130</v>
      </c>
      <c r="F427" t="s">
        <v>2131</v>
      </c>
      <c r="G427" t="s">
        <v>228</v>
      </c>
      <c r="H427" t="s">
        <v>2132</v>
      </c>
      <c r="I427" t="s">
        <v>230</v>
      </c>
      <c r="J427" t="s">
        <v>231</v>
      </c>
      <c r="K427" t="s">
        <v>232</v>
      </c>
      <c r="L427" t="s">
        <v>233</v>
      </c>
      <c r="M427" t="s">
        <v>234</v>
      </c>
      <c r="N427">
        <v>1</v>
      </c>
      <c r="O427" t="s">
        <v>235</v>
      </c>
      <c r="P427" t="s">
        <v>2137</v>
      </c>
      <c r="Q427" t="s">
        <v>2138</v>
      </c>
      <c r="R427" t="s">
        <v>296</v>
      </c>
      <c r="S427" t="s">
        <v>2135</v>
      </c>
      <c r="T427" t="s">
        <v>240</v>
      </c>
      <c r="U427" t="e">
        <f>VLOOKUP(E427,FinalList!A:A,1,0)</f>
        <v>#N/A</v>
      </c>
    </row>
    <row r="428" spans="1:21" x14ac:dyDescent="0.3">
      <c r="A428" t="s">
        <v>2139</v>
      </c>
      <c r="B428" t="s">
        <v>224</v>
      </c>
      <c r="C428" t="s">
        <v>225</v>
      </c>
      <c r="E428" t="s">
        <v>2121</v>
      </c>
      <c r="F428" t="s">
        <v>2122</v>
      </c>
      <c r="G428" t="s">
        <v>228</v>
      </c>
      <c r="H428" t="s">
        <v>2123</v>
      </c>
      <c r="I428" t="s">
        <v>313</v>
      </c>
      <c r="J428" t="s">
        <v>243</v>
      </c>
      <c r="K428" t="s">
        <v>265</v>
      </c>
      <c r="L428" t="s">
        <v>266</v>
      </c>
      <c r="M428" t="s">
        <v>267</v>
      </c>
      <c r="N428">
        <v>978</v>
      </c>
      <c r="O428" t="s">
        <v>342</v>
      </c>
      <c r="P428" t="s">
        <v>2140</v>
      </c>
      <c r="Q428" t="s">
        <v>2141</v>
      </c>
      <c r="R428" t="s">
        <v>278</v>
      </c>
      <c r="S428" t="s">
        <v>534</v>
      </c>
      <c r="T428" t="s">
        <v>258</v>
      </c>
      <c r="U428" t="str">
        <f>VLOOKUP(E428,FinalList!A:A,1,0)</f>
        <v>PETCT_27d69a8466</v>
      </c>
    </row>
    <row r="429" spans="1:21" hidden="1" x14ac:dyDescent="0.3">
      <c r="A429" t="s">
        <v>2142</v>
      </c>
      <c r="B429" t="s">
        <v>224</v>
      </c>
      <c r="C429" t="s">
        <v>225</v>
      </c>
      <c r="E429" t="s">
        <v>2130</v>
      </c>
      <c r="F429" t="s">
        <v>2131</v>
      </c>
      <c r="G429" t="s">
        <v>228</v>
      </c>
      <c r="H429" t="s">
        <v>2132</v>
      </c>
      <c r="I429" t="s">
        <v>285</v>
      </c>
      <c r="J429" t="s">
        <v>243</v>
      </c>
      <c r="K429" t="s">
        <v>265</v>
      </c>
      <c r="L429" t="s">
        <v>266</v>
      </c>
      <c r="M429" t="s">
        <v>267</v>
      </c>
      <c r="N429">
        <v>391</v>
      </c>
      <c r="O429" t="s">
        <v>506</v>
      </c>
      <c r="P429" t="s">
        <v>2143</v>
      </c>
      <c r="Q429" t="s">
        <v>2144</v>
      </c>
      <c r="R429" t="s">
        <v>296</v>
      </c>
      <c r="S429" t="s">
        <v>2135</v>
      </c>
      <c r="T429" t="s">
        <v>240</v>
      </c>
      <c r="U429" t="e">
        <f>VLOOKUP(E429,FinalList!A:A,1,0)</f>
        <v>#N/A</v>
      </c>
    </row>
    <row r="430" spans="1:21" hidden="1" x14ac:dyDescent="0.3">
      <c r="A430" t="s">
        <v>2145</v>
      </c>
      <c r="B430" t="s">
        <v>224</v>
      </c>
      <c r="C430" t="s">
        <v>225</v>
      </c>
      <c r="E430" t="s">
        <v>2146</v>
      </c>
      <c r="F430" t="s">
        <v>2147</v>
      </c>
      <c r="G430" t="s">
        <v>228</v>
      </c>
      <c r="H430" t="s">
        <v>2148</v>
      </c>
      <c r="I430" t="s">
        <v>242</v>
      </c>
      <c r="J430" t="s">
        <v>243</v>
      </c>
      <c r="K430" t="s">
        <v>244</v>
      </c>
      <c r="L430" t="s">
        <v>245</v>
      </c>
      <c r="M430" t="s">
        <v>246</v>
      </c>
      <c r="N430">
        <v>326</v>
      </c>
      <c r="O430" t="s">
        <v>247</v>
      </c>
      <c r="P430" t="s">
        <v>2149</v>
      </c>
      <c r="Q430" t="s">
        <v>2150</v>
      </c>
      <c r="R430" t="s">
        <v>296</v>
      </c>
      <c r="S430" t="s">
        <v>429</v>
      </c>
      <c r="T430" t="s">
        <v>240</v>
      </c>
      <c r="U430" t="e">
        <f>VLOOKUP(E430,FinalList!A:A,1,0)</f>
        <v>#N/A</v>
      </c>
    </row>
    <row r="431" spans="1:21" hidden="1" x14ac:dyDescent="0.3">
      <c r="A431" t="s">
        <v>2151</v>
      </c>
      <c r="B431" t="s">
        <v>224</v>
      </c>
      <c r="C431" t="s">
        <v>225</v>
      </c>
      <c r="E431" t="s">
        <v>2146</v>
      </c>
      <c r="F431" t="s">
        <v>2147</v>
      </c>
      <c r="G431" t="s">
        <v>228</v>
      </c>
      <c r="H431" t="s">
        <v>2148</v>
      </c>
      <c r="I431" t="s">
        <v>230</v>
      </c>
      <c r="J431" t="s">
        <v>231</v>
      </c>
      <c r="K431" t="s">
        <v>232</v>
      </c>
      <c r="L431" t="s">
        <v>233</v>
      </c>
      <c r="M431" t="s">
        <v>234</v>
      </c>
      <c r="N431">
        <v>1</v>
      </c>
      <c r="O431" t="s">
        <v>235</v>
      </c>
      <c r="P431" t="s">
        <v>2152</v>
      </c>
      <c r="Q431" t="s">
        <v>2153</v>
      </c>
      <c r="R431" t="s">
        <v>296</v>
      </c>
      <c r="S431" t="s">
        <v>429</v>
      </c>
      <c r="T431" t="s">
        <v>240</v>
      </c>
      <c r="U431" t="e">
        <f>VLOOKUP(E431,FinalList!A:A,1,0)</f>
        <v>#N/A</v>
      </c>
    </row>
    <row r="432" spans="1:21" hidden="1" x14ac:dyDescent="0.3">
      <c r="A432" t="s">
        <v>2154</v>
      </c>
      <c r="B432" t="s">
        <v>224</v>
      </c>
      <c r="C432" t="s">
        <v>225</v>
      </c>
      <c r="E432" t="s">
        <v>2155</v>
      </c>
      <c r="F432" t="s">
        <v>2156</v>
      </c>
      <c r="G432" t="s">
        <v>482</v>
      </c>
      <c r="H432" s="1">
        <v>38879</v>
      </c>
      <c r="I432" t="s">
        <v>230</v>
      </c>
      <c r="J432" t="s">
        <v>231</v>
      </c>
      <c r="K432" t="s">
        <v>232</v>
      </c>
      <c r="L432" t="s">
        <v>233</v>
      </c>
      <c r="M432" t="s">
        <v>234</v>
      </c>
      <c r="N432">
        <v>1</v>
      </c>
      <c r="O432" t="s">
        <v>2157</v>
      </c>
      <c r="P432" t="s">
        <v>2158</v>
      </c>
      <c r="Q432" t="s">
        <v>2159</v>
      </c>
      <c r="R432" t="s">
        <v>296</v>
      </c>
      <c r="S432" t="s">
        <v>382</v>
      </c>
      <c r="T432" t="s">
        <v>258</v>
      </c>
      <c r="U432" t="e">
        <f>VLOOKUP(E432,FinalList!A:A,1,0)</f>
        <v>#N/A</v>
      </c>
    </row>
    <row r="433" spans="1:21" hidden="1" x14ac:dyDescent="0.3">
      <c r="A433" t="s">
        <v>2160</v>
      </c>
      <c r="B433" t="s">
        <v>224</v>
      </c>
      <c r="C433" t="s">
        <v>225</v>
      </c>
      <c r="E433" t="s">
        <v>2146</v>
      </c>
      <c r="F433" t="s">
        <v>2147</v>
      </c>
      <c r="G433" t="s">
        <v>228</v>
      </c>
      <c r="H433" t="s">
        <v>2148</v>
      </c>
      <c r="I433" t="s">
        <v>264</v>
      </c>
      <c r="J433" t="s">
        <v>243</v>
      </c>
      <c r="K433" t="s">
        <v>265</v>
      </c>
      <c r="L433" t="s">
        <v>266</v>
      </c>
      <c r="M433" t="s">
        <v>267</v>
      </c>
      <c r="N433">
        <v>391</v>
      </c>
      <c r="O433" t="s">
        <v>268</v>
      </c>
      <c r="P433" t="s">
        <v>2161</v>
      </c>
      <c r="Q433" t="s">
        <v>2162</v>
      </c>
      <c r="R433" t="s">
        <v>296</v>
      </c>
      <c r="S433" t="s">
        <v>429</v>
      </c>
      <c r="T433" t="s">
        <v>240</v>
      </c>
      <c r="U433" t="e">
        <f>VLOOKUP(E433,FinalList!A:A,1,0)</f>
        <v>#N/A</v>
      </c>
    </row>
    <row r="434" spans="1:21" hidden="1" x14ac:dyDescent="0.3">
      <c r="A434" t="s">
        <v>2163</v>
      </c>
      <c r="B434" t="s">
        <v>224</v>
      </c>
      <c r="C434" t="s">
        <v>225</v>
      </c>
      <c r="E434" t="s">
        <v>2155</v>
      </c>
      <c r="F434" t="s">
        <v>2156</v>
      </c>
      <c r="G434" t="s">
        <v>482</v>
      </c>
      <c r="H434" s="1">
        <v>38879</v>
      </c>
      <c r="I434" t="s">
        <v>551</v>
      </c>
      <c r="J434" t="s">
        <v>243</v>
      </c>
      <c r="K434" t="s">
        <v>265</v>
      </c>
      <c r="L434" t="s">
        <v>266</v>
      </c>
      <c r="M434" t="s">
        <v>267</v>
      </c>
      <c r="N434">
        <v>736</v>
      </c>
      <c r="O434" t="s">
        <v>2164</v>
      </c>
      <c r="P434" t="s">
        <v>2165</v>
      </c>
      <c r="Q434" t="s">
        <v>2166</v>
      </c>
      <c r="R434" t="s">
        <v>296</v>
      </c>
      <c r="S434" t="s">
        <v>382</v>
      </c>
      <c r="T434" t="s">
        <v>258</v>
      </c>
      <c r="U434" t="e">
        <f>VLOOKUP(E434,FinalList!A:A,1,0)</f>
        <v>#N/A</v>
      </c>
    </row>
    <row r="435" spans="1:21" hidden="1" x14ac:dyDescent="0.3">
      <c r="A435" t="s">
        <v>2167</v>
      </c>
      <c r="B435" t="s">
        <v>224</v>
      </c>
      <c r="C435" t="s">
        <v>225</v>
      </c>
      <c r="E435" t="s">
        <v>2155</v>
      </c>
      <c r="F435" t="s">
        <v>2156</v>
      </c>
      <c r="G435" t="s">
        <v>482</v>
      </c>
      <c r="H435" s="1">
        <v>38879</v>
      </c>
      <c r="I435" t="s">
        <v>242</v>
      </c>
      <c r="J435" t="s">
        <v>243</v>
      </c>
      <c r="K435" t="s">
        <v>244</v>
      </c>
      <c r="L435" t="s">
        <v>245</v>
      </c>
      <c r="M435" t="s">
        <v>246</v>
      </c>
      <c r="N435">
        <v>613</v>
      </c>
      <c r="O435" t="s">
        <v>2168</v>
      </c>
      <c r="P435" t="s">
        <v>2169</v>
      </c>
      <c r="Q435" t="s">
        <v>2170</v>
      </c>
      <c r="R435" t="s">
        <v>296</v>
      </c>
      <c r="S435" t="s">
        <v>382</v>
      </c>
      <c r="T435" t="s">
        <v>258</v>
      </c>
      <c r="U435" t="e">
        <f>VLOOKUP(E435,FinalList!A:A,1,0)</f>
        <v>#N/A</v>
      </c>
    </row>
    <row r="436" spans="1:21" x14ac:dyDescent="0.3">
      <c r="A436" t="s">
        <v>2171</v>
      </c>
      <c r="B436" t="s">
        <v>224</v>
      </c>
      <c r="C436" t="s">
        <v>225</v>
      </c>
      <c r="E436" t="s">
        <v>2172</v>
      </c>
      <c r="F436" t="s">
        <v>2173</v>
      </c>
      <c r="G436" t="s">
        <v>228</v>
      </c>
      <c r="H436" t="s">
        <v>2174</v>
      </c>
      <c r="I436" t="s">
        <v>230</v>
      </c>
      <c r="J436" t="s">
        <v>231</v>
      </c>
      <c r="K436" t="s">
        <v>232</v>
      </c>
      <c r="L436" t="s">
        <v>233</v>
      </c>
      <c r="M436" t="s">
        <v>234</v>
      </c>
      <c r="N436">
        <v>1</v>
      </c>
      <c r="O436" t="s">
        <v>235</v>
      </c>
      <c r="P436" t="s">
        <v>2175</v>
      </c>
      <c r="Q436" t="s">
        <v>2176</v>
      </c>
      <c r="R436" t="s">
        <v>339</v>
      </c>
      <c r="S436" t="s">
        <v>1824</v>
      </c>
      <c r="T436" t="s">
        <v>258</v>
      </c>
      <c r="U436" t="str">
        <f>VLOOKUP(E436,FinalList!A:A,1,0)</f>
        <v>PETCT_29ab45ef17</v>
      </c>
    </row>
    <row r="437" spans="1:21" x14ac:dyDescent="0.3">
      <c r="A437" t="s">
        <v>2177</v>
      </c>
      <c r="B437" t="s">
        <v>224</v>
      </c>
      <c r="C437" t="s">
        <v>225</v>
      </c>
      <c r="E437" t="s">
        <v>2172</v>
      </c>
      <c r="F437" t="s">
        <v>2173</v>
      </c>
      <c r="G437" t="s">
        <v>228</v>
      </c>
      <c r="H437" t="s">
        <v>2174</v>
      </c>
      <c r="I437" t="s">
        <v>264</v>
      </c>
      <c r="J437" t="s">
        <v>243</v>
      </c>
      <c r="K437" t="s">
        <v>265</v>
      </c>
      <c r="L437" t="s">
        <v>266</v>
      </c>
      <c r="M437" t="s">
        <v>267</v>
      </c>
      <c r="N437">
        <v>391</v>
      </c>
      <c r="O437" t="s">
        <v>268</v>
      </c>
      <c r="P437" t="s">
        <v>2178</v>
      </c>
      <c r="Q437" t="s">
        <v>2179</v>
      </c>
      <c r="R437" t="s">
        <v>339</v>
      </c>
      <c r="S437" t="s">
        <v>1824</v>
      </c>
      <c r="T437" t="s">
        <v>258</v>
      </c>
      <c r="U437" t="str">
        <f>VLOOKUP(E437,FinalList!A:A,1,0)</f>
        <v>PETCT_29ab45ef17</v>
      </c>
    </row>
    <row r="438" spans="1:21" hidden="1" x14ac:dyDescent="0.3">
      <c r="A438" t="s">
        <v>2180</v>
      </c>
      <c r="B438" t="s">
        <v>224</v>
      </c>
      <c r="C438" t="s">
        <v>225</v>
      </c>
      <c r="E438" t="s">
        <v>2181</v>
      </c>
      <c r="F438" t="s">
        <v>2182</v>
      </c>
      <c r="G438" t="s">
        <v>228</v>
      </c>
      <c r="H438" t="s">
        <v>2183</v>
      </c>
      <c r="I438" t="s">
        <v>230</v>
      </c>
      <c r="J438" t="s">
        <v>231</v>
      </c>
      <c r="K438" t="s">
        <v>232</v>
      </c>
      <c r="L438" t="s">
        <v>233</v>
      </c>
      <c r="M438" t="s">
        <v>234</v>
      </c>
      <c r="N438">
        <v>1</v>
      </c>
      <c r="O438" t="s">
        <v>2184</v>
      </c>
      <c r="P438" t="s">
        <v>2185</v>
      </c>
      <c r="Q438" t="s">
        <v>2186</v>
      </c>
      <c r="R438" t="s">
        <v>296</v>
      </c>
      <c r="S438" t="s">
        <v>687</v>
      </c>
      <c r="T438" t="s">
        <v>240</v>
      </c>
      <c r="U438" t="e">
        <f>VLOOKUP(E438,FinalList!A:A,1,0)</f>
        <v>#N/A</v>
      </c>
    </row>
    <row r="439" spans="1:21" x14ac:dyDescent="0.3">
      <c r="A439" t="s">
        <v>2187</v>
      </c>
      <c r="B439" t="s">
        <v>224</v>
      </c>
      <c r="C439" t="s">
        <v>225</v>
      </c>
      <c r="E439" t="s">
        <v>2172</v>
      </c>
      <c r="F439" t="s">
        <v>2173</v>
      </c>
      <c r="G439" t="s">
        <v>228</v>
      </c>
      <c r="H439" t="s">
        <v>2174</v>
      </c>
      <c r="I439" t="s">
        <v>242</v>
      </c>
      <c r="J439" t="s">
        <v>243</v>
      </c>
      <c r="K439" t="s">
        <v>244</v>
      </c>
      <c r="L439" t="s">
        <v>245</v>
      </c>
      <c r="M439" t="s">
        <v>246</v>
      </c>
      <c r="N439">
        <v>326</v>
      </c>
      <c r="O439" t="s">
        <v>247</v>
      </c>
      <c r="P439" t="s">
        <v>2188</v>
      </c>
      <c r="Q439" t="s">
        <v>2189</v>
      </c>
      <c r="R439" t="s">
        <v>339</v>
      </c>
      <c r="S439" t="s">
        <v>1824</v>
      </c>
      <c r="T439" t="s">
        <v>258</v>
      </c>
      <c r="U439" t="str">
        <f>VLOOKUP(E439,FinalList!A:A,1,0)</f>
        <v>PETCT_29ab45ef17</v>
      </c>
    </row>
    <row r="440" spans="1:21" hidden="1" x14ac:dyDescent="0.3">
      <c r="A440" t="s">
        <v>2190</v>
      </c>
      <c r="B440" t="s">
        <v>224</v>
      </c>
      <c r="C440" t="s">
        <v>225</v>
      </c>
      <c r="E440" t="s">
        <v>2181</v>
      </c>
      <c r="F440" t="s">
        <v>2182</v>
      </c>
      <c r="G440" t="s">
        <v>228</v>
      </c>
      <c r="H440" t="s">
        <v>2183</v>
      </c>
      <c r="I440" t="s">
        <v>242</v>
      </c>
      <c r="J440" t="s">
        <v>243</v>
      </c>
      <c r="K440" t="s">
        <v>244</v>
      </c>
      <c r="L440" t="s">
        <v>245</v>
      </c>
      <c r="M440" t="s">
        <v>246</v>
      </c>
      <c r="N440">
        <v>595</v>
      </c>
      <c r="O440" t="s">
        <v>2191</v>
      </c>
      <c r="P440" t="s">
        <v>2192</v>
      </c>
      <c r="Q440" t="s">
        <v>2193</v>
      </c>
      <c r="R440" t="s">
        <v>296</v>
      </c>
      <c r="S440" t="s">
        <v>687</v>
      </c>
      <c r="T440" t="s">
        <v>240</v>
      </c>
      <c r="U440" t="e">
        <f>VLOOKUP(E440,FinalList!A:A,1,0)</f>
        <v>#N/A</v>
      </c>
    </row>
    <row r="441" spans="1:21" hidden="1" x14ac:dyDescent="0.3">
      <c r="A441" t="s">
        <v>2194</v>
      </c>
      <c r="B441" t="s">
        <v>224</v>
      </c>
      <c r="C441" t="s">
        <v>225</v>
      </c>
      <c r="E441" t="s">
        <v>2181</v>
      </c>
      <c r="F441" t="s">
        <v>2182</v>
      </c>
      <c r="G441" t="s">
        <v>228</v>
      </c>
      <c r="H441" t="s">
        <v>2183</v>
      </c>
      <c r="I441" t="s">
        <v>285</v>
      </c>
      <c r="J441" t="s">
        <v>243</v>
      </c>
      <c r="K441" t="s">
        <v>265</v>
      </c>
      <c r="L441" t="s">
        <v>266</v>
      </c>
      <c r="M441" t="s">
        <v>267</v>
      </c>
      <c r="N441">
        <v>713</v>
      </c>
      <c r="O441" t="s">
        <v>2195</v>
      </c>
      <c r="P441" t="s">
        <v>2196</v>
      </c>
      <c r="Q441" t="s">
        <v>2197</v>
      </c>
      <c r="R441" t="s">
        <v>296</v>
      </c>
      <c r="S441" t="s">
        <v>687</v>
      </c>
      <c r="T441" t="s">
        <v>240</v>
      </c>
      <c r="U441" t="e">
        <f>VLOOKUP(E441,FinalList!A:A,1,0)</f>
        <v>#N/A</v>
      </c>
    </row>
    <row r="442" spans="1:21" hidden="1" x14ac:dyDescent="0.3">
      <c r="A442" t="s">
        <v>2198</v>
      </c>
      <c r="B442" t="s">
        <v>224</v>
      </c>
      <c r="C442" t="s">
        <v>225</v>
      </c>
      <c r="E442" t="s">
        <v>2199</v>
      </c>
      <c r="F442" t="s">
        <v>2200</v>
      </c>
      <c r="G442" t="s">
        <v>228</v>
      </c>
      <c r="H442" t="s">
        <v>2201</v>
      </c>
      <c r="I442" t="s">
        <v>230</v>
      </c>
      <c r="J442" t="s">
        <v>231</v>
      </c>
      <c r="K442" t="s">
        <v>232</v>
      </c>
      <c r="L442" t="s">
        <v>233</v>
      </c>
      <c r="M442" t="s">
        <v>234</v>
      </c>
      <c r="N442">
        <v>1</v>
      </c>
      <c r="O442" t="s">
        <v>281</v>
      </c>
      <c r="P442" t="s">
        <v>2202</v>
      </c>
      <c r="Q442" t="s">
        <v>2203</v>
      </c>
      <c r="R442" t="s">
        <v>296</v>
      </c>
      <c r="S442" t="s">
        <v>582</v>
      </c>
      <c r="T442" t="s">
        <v>258</v>
      </c>
      <c r="U442" t="e">
        <f>VLOOKUP(E442,FinalList!A:A,1,0)</f>
        <v>#N/A</v>
      </c>
    </row>
    <row r="443" spans="1:21" hidden="1" x14ac:dyDescent="0.3">
      <c r="A443" t="s">
        <v>2204</v>
      </c>
      <c r="B443" t="s">
        <v>224</v>
      </c>
      <c r="C443" t="s">
        <v>225</v>
      </c>
      <c r="E443" t="s">
        <v>2199</v>
      </c>
      <c r="F443" t="s">
        <v>2200</v>
      </c>
      <c r="G443" t="s">
        <v>228</v>
      </c>
      <c r="H443" t="s">
        <v>2201</v>
      </c>
      <c r="I443" t="s">
        <v>285</v>
      </c>
      <c r="J443" t="s">
        <v>243</v>
      </c>
      <c r="K443" t="s">
        <v>265</v>
      </c>
      <c r="L443" t="s">
        <v>266</v>
      </c>
      <c r="M443" t="s">
        <v>267</v>
      </c>
      <c r="N443">
        <v>340</v>
      </c>
      <c r="O443" t="s">
        <v>2205</v>
      </c>
      <c r="P443" t="s">
        <v>2206</v>
      </c>
      <c r="Q443" t="s">
        <v>2207</v>
      </c>
      <c r="R443" t="s">
        <v>296</v>
      </c>
      <c r="S443" t="s">
        <v>582</v>
      </c>
      <c r="T443" t="s">
        <v>258</v>
      </c>
      <c r="U443" t="e">
        <f>VLOOKUP(E443,FinalList!A:A,1,0)</f>
        <v>#N/A</v>
      </c>
    </row>
    <row r="444" spans="1:21" hidden="1" x14ac:dyDescent="0.3">
      <c r="A444" t="s">
        <v>2208</v>
      </c>
      <c r="B444" t="s">
        <v>224</v>
      </c>
      <c r="C444" t="s">
        <v>225</v>
      </c>
      <c r="E444" t="s">
        <v>2199</v>
      </c>
      <c r="F444" t="s">
        <v>2200</v>
      </c>
      <c r="G444" t="s">
        <v>228</v>
      </c>
      <c r="H444" t="s">
        <v>2201</v>
      </c>
      <c r="I444" t="s">
        <v>242</v>
      </c>
      <c r="J444" t="s">
        <v>243</v>
      </c>
      <c r="K444" t="s">
        <v>244</v>
      </c>
      <c r="L444" t="s">
        <v>245</v>
      </c>
      <c r="M444" t="s">
        <v>246</v>
      </c>
      <c r="N444">
        <v>284</v>
      </c>
      <c r="O444" t="s">
        <v>947</v>
      </c>
      <c r="P444" t="s">
        <v>2209</v>
      </c>
      <c r="Q444" t="s">
        <v>2210</v>
      </c>
      <c r="R444" t="s">
        <v>296</v>
      </c>
      <c r="S444" t="s">
        <v>582</v>
      </c>
      <c r="T444" t="s">
        <v>258</v>
      </c>
      <c r="U444" t="e">
        <f>VLOOKUP(E444,FinalList!A:A,1,0)</f>
        <v>#N/A</v>
      </c>
    </row>
    <row r="445" spans="1:21" x14ac:dyDescent="0.3">
      <c r="A445" t="s">
        <v>2211</v>
      </c>
      <c r="B445" t="s">
        <v>224</v>
      </c>
      <c r="C445" t="s">
        <v>225</v>
      </c>
      <c r="E445" t="s">
        <v>2212</v>
      </c>
      <c r="F445" t="s">
        <v>2213</v>
      </c>
      <c r="G445" t="s">
        <v>228</v>
      </c>
      <c r="H445" t="s">
        <v>2214</v>
      </c>
      <c r="I445" t="s">
        <v>230</v>
      </c>
      <c r="J445" t="s">
        <v>231</v>
      </c>
      <c r="K445" t="s">
        <v>232</v>
      </c>
      <c r="L445" t="s">
        <v>233</v>
      </c>
      <c r="M445" t="s">
        <v>234</v>
      </c>
      <c r="N445">
        <v>1</v>
      </c>
      <c r="O445" t="s">
        <v>1070</v>
      </c>
      <c r="P445" t="s">
        <v>2215</v>
      </c>
      <c r="Q445" t="s">
        <v>2216</v>
      </c>
      <c r="R445" t="s">
        <v>238</v>
      </c>
      <c r="S445" t="s">
        <v>1445</v>
      </c>
      <c r="T445" t="s">
        <v>240</v>
      </c>
      <c r="U445" t="str">
        <f>VLOOKUP(E445,FinalList!A:A,1,0)</f>
        <v>PETCT_2a6f4f0753</v>
      </c>
    </row>
    <row r="446" spans="1:21" x14ac:dyDescent="0.3">
      <c r="A446" t="s">
        <v>2217</v>
      </c>
      <c r="B446" t="s">
        <v>224</v>
      </c>
      <c r="C446" t="s">
        <v>225</v>
      </c>
      <c r="E446" t="s">
        <v>2212</v>
      </c>
      <c r="F446" t="s">
        <v>2213</v>
      </c>
      <c r="G446" t="s">
        <v>228</v>
      </c>
      <c r="H446" t="s">
        <v>2214</v>
      </c>
      <c r="I446" t="s">
        <v>242</v>
      </c>
      <c r="J446" t="s">
        <v>243</v>
      </c>
      <c r="K446" t="s">
        <v>244</v>
      </c>
      <c r="L446" t="s">
        <v>245</v>
      </c>
      <c r="M446" t="s">
        <v>246</v>
      </c>
      <c r="N446">
        <v>535</v>
      </c>
      <c r="O446" t="s">
        <v>2218</v>
      </c>
      <c r="P446" t="s">
        <v>2219</v>
      </c>
      <c r="Q446" t="s">
        <v>2220</v>
      </c>
      <c r="R446" t="s">
        <v>238</v>
      </c>
      <c r="S446" t="s">
        <v>1445</v>
      </c>
      <c r="T446" t="s">
        <v>240</v>
      </c>
      <c r="U446" t="str">
        <f>VLOOKUP(E446,FinalList!A:A,1,0)</f>
        <v>PETCT_2a6f4f0753</v>
      </c>
    </row>
    <row r="447" spans="1:21" hidden="1" x14ac:dyDescent="0.3">
      <c r="A447" t="s">
        <v>2221</v>
      </c>
      <c r="B447" t="s">
        <v>224</v>
      </c>
      <c r="C447" t="s">
        <v>225</v>
      </c>
      <c r="E447" t="s">
        <v>2094</v>
      </c>
      <c r="F447" t="s">
        <v>2095</v>
      </c>
      <c r="G447" t="s">
        <v>228</v>
      </c>
      <c r="H447" t="s">
        <v>2096</v>
      </c>
      <c r="I447" t="s">
        <v>285</v>
      </c>
      <c r="J447" t="s">
        <v>243</v>
      </c>
      <c r="K447" t="s">
        <v>265</v>
      </c>
      <c r="L447" t="s">
        <v>266</v>
      </c>
      <c r="M447" t="s">
        <v>267</v>
      </c>
      <c r="N447">
        <v>347</v>
      </c>
      <c r="O447" t="s">
        <v>2222</v>
      </c>
      <c r="P447" t="s">
        <v>2223</v>
      </c>
      <c r="Q447" t="s">
        <v>2224</v>
      </c>
      <c r="R447" t="s">
        <v>296</v>
      </c>
      <c r="S447" t="s">
        <v>631</v>
      </c>
      <c r="T447" t="s">
        <v>240</v>
      </c>
      <c r="U447" t="e">
        <f>VLOOKUP(E447,FinalList!A:A,1,0)</f>
        <v>#N/A</v>
      </c>
    </row>
    <row r="448" spans="1:21" x14ac:dyDescent="0.3">
      <c r="A448" t="s">
        <v>2225</v>
      </c>
      <c r="B448" t="s">
        <v>224</v>
      </c>
      <c r="C448" t="s">
        <v>225</v>
      </c>
      <c r="E448" t="s">
        <v>2226</v>
      </c>
      <c r="F448" t="s">
        <v>2227</v>
      </c>
      <c r="G448" t="s">
        <v>228</v>
      </c>
      <c r="H448" t="s">
        <v>2228</v>
      </c>
      <c r="I448" t="s">
        <v>230</v>
      </c>
      <c r="J448" t="s">
        <v>231</v>
      </c>
      <c r="K448" t="s">
        <v>232</v>
      </c>
      <c r="L448" t="s">
        <v>233</v>
      </c>
      <c r="M448" t="s">
        <v>234</v>
      </c>
      <c r="N448">
        <v>1</v>
      </c>
      <c r="O448" t="s">
        <v>281</v>
      </c>
      <c r="P448" t="s">
        <v>2229</v>
      </c>
      <c r="Q448" t="s">
        <v>2230</v>
      </c>
      <c r="R448" t="s">
        <v>278</v>
      </c>
      <c r="S448" t="s">
        <v>2231</v>
      </c>
      <c r="T448" t="s">
        <v>258</v>
      </c>
      <c r="U448" t="str">
        <f>VLOOKUP(E448,FinalList!A:A,1,0)</f>
        <v>PETCT_2a78eed085</v>
      </c>
    </row>
    <row r="449" spans="1:21" x14ac:dyDescent="0.3">
      <c r="A449" t="s">
        <v>2232</v>
      </c>
      <c r="B449" t="s">
        <v>224</v>
      </c>
      <c r="C449" t="s">
        <v>225</v>
      </c>
      <c r="E449" t="s">
        <v>2212</v>
      </c>
      <c r="F449" t="s">
        <v>2213</v>
      </c>
      <c r="G449" t="s">
        <v>228</v>
      </c>
      <c r="H449" t="s">
        <v>2214</v>
      </c>
      <c r="I449" t="s">
        <v>264</v>
      </c>
      <c r="J449" t="s">
        <v>243</v>
      </c>
      <c r="K449" t="s">
        <v>265</v>
      </c>
      <c r="L449" t="s">
        <v>266</v>
      </c>
      <c r="M449" t="s">
        <v>267</v>
      </c>
      <c r="N449">
        <v>642</v>
      </c>
      <c r="O449" t="s">
        <v>2233</v>
      </c>
      <c r="P449" t="s">
        <v>2234</v>
      </c>
      <c r="Q449" t="s">
        <v>2235</v>
      </c>
      <c r="R449" t="s">
        <v>238</v>
      </c>
      <c r="S449" t="s">
        <v>1445</v>
      </c>
      <c r="T449" t="s">
        <v>240</v>
      </c>
      <c r="U449" t="str">
        <f>VLOOKUP(E449,FinalList!A:A,1,0)</f>
        <v>PETCT_2a6f4f0753</v>
      </c>
    </row>
    <row r="450" spans="1:21" hidden="1" x14ac:dyDescent="0.3">
      <c r="A450" t="s">
        <v>2236</v>
      </c>
      <c r="B450" t="s">
        <v>224</v>
      </c>
      <c r="C450" t="s">
        <v>225</v>
      </c>
      <c r="E450" t="s">
        <v>2237</v>
      </c>
      <c r="F450" t="s">
        <v>2238</v>
      </c>
      <c r="G450" t="s">
        <v>228</v>
      </c>
      <c r="H450" s="1">
        <v>37836</v>
      </c>
      <c r="I450" t="s">
        <v>230</v>
      </c>
      <c r="J450" t="s">
        <v>231</v>
      </c>
      <c r="K450" t="s">
        <v>232</v>
      </c>
      <c r="L450" t="s">
        <v>233</v>
      </c>
      <c r="M450" t="s">
        <v>234</v>
      </c>
      <c r="N450">
        <v>1</v>
      </c>
      <c r="O450" t="s">
        <v>2239</v>
      </c>
      <c r="P450" t="s">
        <v>2240</v>
      </c>
      <c r="Q450" t="s">
        <v>2241</v>
      </c>
      <c r="R450" t="s">
        <v>296</v>
      </c>
      <c r="S450" t="s">
        <v>606</v>
      </c>
      <c r="T450" t="s">
        <v>240</v>
      </c>
      <c r="U450" t="e">
        <f>VLOOKUP(E450,FinalList!A:A,1,0)</f>
        <v>#N/A</v>
      </c>
    </row>
    <row r="451" spans="1:21" x14ac:dyDescent="0.3">
      <c r="A451" t="s">
        <v>2242</v>
      </c>
      <c r="B451" t="s">
        <v>224</v>
      </c>
      <c r="C451" t="s">
        <v>225</v>
      </c>
      <c r="E451" t="s">
        <v>2226</v>
      </c>
      <c r="F451" t="s">
        <v>2227</v>
      </c>
      <c r="G451" t="s">
        <v>228</v>
      </c>
      <c r="H451" t="s">
        <v>2228</v>
      </c>
      <c r="I451" t="s">
        <v>242</v>
      </c>
      <c r="J451" t="s">
        <v>243</v>
      </c>
      <c r="K451" t="s">
        <v>244</v>
      </c>
      <c r="L451" t="s">
        <v>245</v>
      </c>
      <c r="M451" t="s">
        <v>246</v>
      </c>
      <c r="N451">
        <v>284</v>
      </c>
      <c r="O451" t="s">
        <v>275</v>
      </c>
      <c r="P451" t="s">
        <v>2243</v>
      </c>
      <c r="Q451" t="s">
        <v>2244</v>
      </c>
      <c r="R451" t="s">
        <v>278</v>
      </c>
      <c r="S451" t="s">
        <v>2231</v>
      </c>
      <c r="T451" t="s">
        <v>258</v>
      </c>
      <c r="U451" t="str">
        <f>VLOOKUP(E451,FinalList!A:A,1,0)</f>
        <v>PETCT_2a78eed085</v>
      </c>
    </row>
    <row r="452" spans="1:21" hidden="1" x14ac:dyDescent="0.3">
      <c r="A452" t="s">
        <v>2245</v>
      </c>
      <c r="B452" t="s">
        <v>224</v>
      </c>
      <c r="C452" t="s">
        <v>225</v>
      </c>
      <c r="E452" t="s">
        <v>2237</v>
      </c>
      <c r="F452" t="s">
        <v>2238</v>
      </c>
      <c r="G452" t="s">
        <v>228</v>
      </c>
      <c r="H452" s="1">
        <v>37836</v>
      </c>
      <c r="I452" t="s">
        <v>264</v>
      </c>
      <c r="J452" t="s">
        <v>243</v>
      </c>
      <c r="K452" t="s">
        <v>265</v>
      </c>
      <c r="L452" t="s">
        <v>266</v>
      </c>
      <c r="M452" t="s">
        <v>267</v>
      </c>
      <c r="N452">
        <v>240</v>
      </c>
      <c r="O452" t="s">
        <v>2246</v>
      </c>
      <c r="P452" t="s">
        <v>2247</v>
      </c>
      <c r="Q452" t="s">
        <v>2248</v>
      </c>
      <c r="R452" t="s">
        <v>296</v>
      </c>
      <c r="S452" t="s">
        <v>606</v>
      </c>
      <c r="T452" t="s">
        <v>240</v>
      </c>
      <c r="U452" t="e">
        <f>VLOOKUP(E452,FinalList!A:A,1,0)</f>
        <v>#N/A</v>
      </c>
    </row>
    <row r="453" spans="1:21" hidden="1" x14ac:dyDescent="0.3">
      <c r="A453" t="s">
        <v>2249</v>
      </c>
      <c r="B453" t="s">
        <v>224</v>
      </c>
      <c r="C453" t="s">
        <v>225</v>
      </c>
      <c r="E453" t="s">
        <v>2237</v>
      </c>
      <c r="F453" t="s">
        <v>2238</v>
      </c>
      <c r="G453" t="s">
        <v>228</v>
      </c>
      <c r="H453" s="1">
        <v>37836</v>
      </c>
      <c r="I453" t="s">
        <v>242</v>
      </c>
      <c r="J453" t="s">
        <v>243</v>
      </c>
      <c r="K453" t="s">
        <v>244</v>
      </c>
      <c r="L453" t="s">
        <v>245</v>
      </c>
      <c r="M453" t="s">
        <v>246</v>
      </c>
      <c r="N453">
        <v>200</v>
      </c>
      <c r="O453" t="s">
        <v>2250</v>
      </c>
      <c r="P453" t="s">
        <v>2251</v>
      </c>
      <c r="Q453" t="s">
        <v>2252</v>
      </c>
      <c r="R453" t="s">
        <v>296</v>
      </c>
      <c r="S453" t="s">
        <v>606</v>
      </c>
      <c r="T453" t="s">
        <v>240</v>
      </c>
      <c r="U453" t="e">
        <f>VLOOKUP(E453,FinalList!A:A,1,0)</f>
        <v>#N/A</v>
      </c>
    </row>
    <row r="454" spans="1:21" x14ac:dyDescent="0.3">
      <c r="A454" t="s">
        <v>2253</v>
      </c>
      <c r="B454" t="s">
        <v>224</v>
      </c>
      <c r="C454" t="s">
        <v>225</v>
      </c>
      <c r="E454" t="s">
        <v>2254</v>
      </c>
      <c r="F454" t="s">
        <v>2255</v>
      </c>
      <c r="G454" t="s">
        <v>228</v>
      </c>
      <c r="H454" t="s">
        <v>2256</v>
      </c>
      <c r="I454" t="s">
        <v>285</v>
      </c>
      <c r="J454" t="s">
        <v>243</v>
      </c>
      <c r="K454" t="s">
        <v>265</v>
      </c>
      <c r="L454" t="s">
        <v>266</v>
      </c>
      <c r="M454" t="s">
        <v>267</v>
      </c>
      <c r="N454">
        <v>383</v>
      </c>
      <c r="O454" t="s">
        <v>2257</v>
      </c>
      <c r="P454" t="s">
        <v>2258</v>
      </c>
      <c r="Q454" t="s">
        <v>2259</v>
      </c>
      <c r="R454" t="s">
        <v>238</v>
      </c>
      <c r="S454" t="s">
        <v>1097</v>
      </c>
      <c r="T454" t="s">
        <v>258</v>
      </c>
      <c r="U454" t="str">
        <f>VLOOKUP(E454,FinalList!A:A,1,0)</f>
        <v>PETCT_2b29531d8c</v>
      </c>
    </row>
    <row r="455" spans="1:21" x14ac:dyDescent="0.3">
      <c r="A455" t="s">
        <v>2260</v>
      </c>
      <c r="B455" t="s">
        <v>224</v>
      </c>
      <c r="C455" t="s">
        <v>225</v>
      </c>
      <c r="E455" t="s">
        <v>2254</v>
      </c>
      <c r="F455" t="s">
        <v>2255</v>
      </c>
      <c r="G455" t="s">
        <v>228</v>
      </c>
      <c r="H455" t="s">
        <v>2256</v>
      </c>
      <c r="I455" t="s">
        <v>242</v>
      </c>
      <c r="J455" t="s">
        <v>243</v>
      </c>
      <c r="K455" t="s">
        <v>244</v>
      </c>
      <c r="L455" t="s">
        <v>245</v>
      </c>
      <c r="M455" t="s">
        <v>246</v>
      </c>
      <c r="N455">
        <v>319</v>
      </c>
      <c r="O455" t="s">
        <v>2261</v>
      </c>
      <c r="P455" t="s">
        <v>2262</v>
      </c>
      <c r="Q455" t="s">
        <v>2263</v>
      </c>
      <c r="R455" t="s">
        <v>238</v>
      </c>
      <c r="S455" t="s">
        <v>1097</v>
      </c>
      <c r="T455" t="s">
        <v>258</v>
      </c>
      <c r="U455" t="str">
        <f>VLOOKUP(E455,FinalList!A:A,1,0)</f>
        <v>PETCT_2b29531d8c</v>
      </c>
    </row>
    <row r="456" spans="1:21" x14ac:dyDescent="0.3">
      <c r="A456" t="s">
        <v>2264</v>
      </c>
      <c r="B456" t="s">
        <v>224</v>
      </c>
      <c r="C456" t="s">
        <v>225</v>
      </c>
      <c r="E456" t="s">
        <v>2254</v>
      </c>
      <c r="F456" t="s">
        <v>2255</v>
      </c>
      <c r="G456" t="s">
        <v>228</v>
      </c>
      <c r="H456" t="s">
        <v>2256</v>
      </c>
      <c r="I456" t="s">
        <v>230</v>
      </c>
      <c r="J456" t="s">
        <v>231</v>
      </c>
      <c r="K456" t="s">
        <v>232</v>
      </c>
      <c r="L456" t="s">
        <v>233</v>
      </c>
      <c r="M456" t="s">
        <v>234</v>
      </c>
      <c r="N456">
        <v>1</v>
      </c>
      <c r="O456" t="s">
        <v>2265</v>
      </c>
      <c r="P456" t="s">
        <v>2266</v>
      </c>
      <c r="Q456" t="s">
        <v>2267</v>
      </c>
      <c r="R456" t="s">
        <v>238</v>
      </c>
      <c r="S456" t="s">
        <v>1097</v>
      </c>
      <c r="T456" t="s">
        <v>258</v>
      </c>
      <c r="U456" t="str">
        <f>VLOOKUP(E456,FinalList!A:A,1,0)</f>
        <v>PETCT_2b29531d8c</v>
      </c>
    </row>
    <row r="457" spans="1:21" x14ac:dyDescent="0.3">
      <c r="A457" t="s">
        <v>2268</v>
      </c>
      <c r="B457" t="s">
        <v>224</v>
      </c>
      <c r="C457" t="s">
        <v>225</v>
      </c>
      <c r="E457" t="s">
        <v>2269</v>
      </c>
      <c r="F457" t="s">
        <v>2270</v>
      </c>
      <c r="G457" t="s">
        <v>228</v>
      </c>
      <c r="H457" s="1">
        <v>38607</v>
      </c>
      <c r="I457" t="s">
        <v>230</v>
      </c>
      <c r="J457" t="s">
        <v>231</v>
      </c>
      <c r="K457" t="s">
        <v>232</v>
      </c>
      <c r="L457" t="s">
        <v>233</v>
      </c>
      <c r="M457" t="s">
        <v>234</v>
      </c>
      <c r="N457">
        <v>1</v>
      </c>
      <c r="O457" t="s">
        <v>1192</v>
      </c>
      <c r="P457" t="s">
        <v>2271</v>
      </c>
      <c r="Q457" t="s">
        <v>2272</v>
      </c>
      <c r="R457" t="s">
        <v>339</v>
      </c>
      <c r="S457" t="s">
        <v>2273</v>
      </c>
      <c r="T457" t="s">
        <v>258</v>
      </c>
      <c r="U457" t="str">
        <f>VLOOKUP(E457,FinalList!A:A,1,0)</f>
        <v>PETCT_2b60c8135a</v>
      </c>
    </row>
    <row r="458" spans="1:21" x14ac:dyDescent="0.3">
      <c r="A458" t="s">
        <v>2274</v>
      </c>
      <c r="B458" t="s">
        <v>224</v>
      </c>
      <c r="C458" t="s">
        <v>225</v>
      </c>
      <c r="E458" t="s">
        <v>2226</v>
      </c>
      <c r="F458" t="s">
        <v>2227</v>
      </c>
      <c r="G458" t="s">
        <v>228</v>
      </c>
      <c r="H458" t="s">
        <v>2228</v>
      </c>
      <c r="I458" t="s">
        <v>313</v>
      </c>
      <c r="J458" t="s">
        <v>243</v>
      </c>
      <c r="K458" t="s">
        <v>265</v>
      </c>
      <c r="L458" t="s">
        <v>266</v>
      </c>
      <c r="M458" t="s">
        <v>267</v>
      </c>
      <c r="N458">
        <v>852</v>
      </c>
      <c r="O458" t="s">
        <v>2275</v>
      </c>
      <c r="P458" t="s">
        <v>2276</v>
      </c>
      <c r="Q458" t="s">
        <v>2277</v>
      </c>
      <c r="R458" t="s">
        <v>278</v>
      </c>
      <c r="S458" t="s">
        <v>2231</v>
      </c>
      <c r="T458" t="s">
        <v>258</v>
      </c>
      <c r="U458" t="str">
        <f>VLOOKUP(E458,FinalList!A:A,1,0)</f>
        <v>PETCT_2a78eed085</v>
      </c>
    </row>
    <row r="459" spans="1:21" x14ac:dyDescent="0.3">
      <c r="A459" t="s">
        <v>2278</v>
      </c>
      <c r="B459" t="s">
        <v>224</v>
      </c>
      <c r="C459" t="s">
        <v>225</v>
      </c>
      <c r="E459" t="s">
        <v>2269</v>
      </c>
      <c r="F459" t="s">
        <v>2270</v>
      </c>
      <c r="G459" t="s">
        <v>228</v>
      </c>
      <c r="H459" s="1">
        <v>38607</v>
      </c>
      <c r="I459" t="s">
        <v>242</v>
      </c>
      <c r="J459" t="s">
        <v>243</v>
      </c>
      <c r="K459" t="s">
        <v>244</v>
      </c>
      <c r="L459" t="s">
        <v>245</v>
      </c>
      <c r="M459" t="s">
        <v>246</v>
      </c>
      <c r="N459">
        <v>327</v>
      </c>
      <c r="O459" t="s">
        <v>1376</v>
      </c>
      <c r="P459" t="s">
        <v>2279</v>
      </c>
      <c r="Q459" t="s">
        <v>2280</v>
      </c>
      <c r="R459" t="s">
        <v>339</v>
      </c>
      <c r="S459" t="s">
        <v>2273</v>
      </c>
      <c r="T459" t="s">
        <v>258</v>
      </c>
      <c r="U459" t="str">
        <f>VLOOKUP(E459,FinalList!A:A,1,0)</f>
        <v>PETCT_2b60c8135a</v>
      </c>
    </row>
    <row r="460" spans="1:21" hidden="1" x14ac:dyDescent="0.3">
      <c r="A460" t="s">
        <v>2281</v>
      </c>
      <c r="B460" t="s">
        <v>224</v>
      </c>
      <c r="C460" t="s">
        <v>225</v>
      </c>
      <c r="E460" t="s">
        <v>2282</v>
      </c>
      <c r="F460" t="s">
        <v>2283</v>
      </c>
      <c r="G460" t="s">
        <v>228</v>
      </c>
      <c r="H460" s="1">
        <v>39027</v>
      </c>
      <c r="I460" t="s">
        <v>230</v>
      </c>
      <c r="J460" t="s">
        <v>231</v>
      </c>
      <c r="K460" t="s">
        <v>232</v>
      </c>
      <c r="L460" t="s">
        <v>233</v>
      </c>
      <c r="M460" t="s">
        <v>234</v>
      </c>
      <c r="N460">
        <v>1</v>
      </c>
      <c r="O460" t="s">
        <v>1999</v>
      </c>
      <c r="P460" t="s">
        <v>2284</v>
      </c>
      <c r="Q460" t="s">
        <v>2285</v>
      </c>
      <c r="R460" t="s">
        <v>296</v>
      </c>
      <c r="S460" t="s">
        <v>672</v>
      </c>
      <c r="T460" t="s">
        <v>258</v>
      </c>
      <c r="U460" t="e">
        <f>VLOOKUP(E460,FinalList!A:A,1,0)</f>
        <v>#N/A</v>
      </c>
    </row>
    <row r="461" spans="1:21" x14ac:dyDescent="0.3">
      <c r="A461" t="s">
        <v>2286</v>
      </c>
      <c r="B461" t="s">
        <v>224</v>
      </c>
      <c r="C461" t="s">
        <v>225</v>
      </c>
      <c r="E461" t="s">
        <v>2269</v>
      </c>
      <c r="F461" t="s">
        <v>2270</v>
      </c>
      <c r="G461" t="s">
        <v>228</v>
      </c>
      <c r="H461" s="1">
        <v>38607</v>
      </c>
      <c r="I461" t="s">
        <v>285</v>
      </c>
      <c r="J461" t="s">
        <v>243</v>
      </c>
      <c r="K461" t="s">
        <v>265</v>
      </c>
      <c r="L461" t="s">
        <v>266</v>
      </c>
      <c r="M461" t="s">
        <v>267</v>
      </c>
      <c r="N461">
        <v>392</v>
      </c>
      <c r="O461" t="s">
        <v>2287</v>
      </c>
      <c r="P461" t="s">
        <v>2288</v>
      </c>
      <c r="Q461" t="s">
        <v>2289</v>
      </c>
      <c r="R461" t="s">
        <v>339</v>
      </c>
      <c r="S461" t="s">
        <v>2273</v>
      </c>
      <c r="T461" t="s">
        <v>258</v>
      </c>
      <c r="U461" t="str">
        <f>VLOOKUP(E461,FinalList!A:A,1,0)</f>
        <v>PETCT_2b60c8135a</v>
      </c>
    </row>
    <row r="462" spans="1:21" hidden="1" x14ac:dyDescent="0.3">
      <c r="A462" t="s">
        <v>2290</v>
      </c>
      <c r="B462" t="s">
        <v>224</v>
      </c>
      <c r="C462" t="s">
        <v>225</v>
      </c>
      <c r="E462" t="s">
        <v>2282</v>
      </c>
      <c r="F462" t="s">
        <v>2283</v>
      </c>
      <c r="G462" t="s">
        <v>228</v>
      </c>
      <c r="H462" s="1">
        <v>39027</v>
      </c>
      <c r="I462" t="s">
        <v>242</v>
      </c>
      <c r="J462" t="s">
        <v>243</v>
      </c>
      <c r="K462" t="s">
        <v>244</v>
      </c>
      <c r="L462" t="s">
        <v>245</v>
      </c>
      <c r="M462" t="s">
        <v>246</v>
      </c>
      <c r="N462">
        <v>299</v>
      </c>
      <c r="O462" t="s">
        <v>2003</v>
      </c>
      <c r="P462" t="s">
        <v>2291</v>
      </c>
      <c r="Q462" t="s">
        <v>2292</v>
      </c>
      <c r="R462" t="s">
        <v>296</v>
      </c>
      <c r="S462" t="s">
        <v>672</v>
      </c>
      <c r="T462" t="s">
        <v>258</v>
      </c>
      <c r="U462" t="e">
        <f>VLOOKUP(E462,FinalList!A:A,1,0)</f>
        <v>#N/A</v>
      </c>
    </row>
    <row r="463" spans="1:21" x14ac:dyDescent="0.3">
      <c r="A463" t="s">
        <v>2293</v>
      </c>
      <c r="B463" t="s">
        <v>224</v>
      </c>
      <c r="C463" t="s">
        <v>225</v>
      </c>
      <c r="E463" t="s">
        <v>2294</v>
      </c>
      <c r="F463" t="s">
        <v>2295</v>
      </c>
      <c r="G463" t="s">
        <v>228</v>
      </c>
      <c r="H463" s="1">
        <v>38809</v>
      </c>
      <c r="I463" t="s">
        <v>242</v>
      </c>
      <c r="J463" t="s">
        <v>243</v>
      </c>
      <c r="K463" t="s">
        <v>244</v>
      </c>
      <c r="L463" t="s">
        <v>245</v>
      </c>
      <c r="M463" t="s">
        <v>246</v>
      </c>
      <c r="N463">
        <v>274</v>
      </c>
      <c r="O463" t="s">
        <v>1277</v>
      </c>
      <c r="P463" t="s">
        <v>2296</v>
      </c>
      <c r="Q463" t="s">
        <v>2297</v>
      </c>
      <c r="R463" t="s">
        <v>339</v>
      </c>
      <c r="S463" t="s">
        <v>311</v>
      </c>
      <c r="T463" t="s">
        <v>240</v>
      </c>
      <c r="U463" t="str">
        <f>VLOOKUP(E463,FinalList!A:A,1,0)</f>
        <v>PETCT_2ce074c2ea</v>
      </c>
    </row>
    <row r="464" spans="1:21" x14ac:dyDescent="0.3">
      <c r="A464" t="s">
        <v>2298</v>
      </c>
      <c r="B464" t="s">
        <v>224</v>
      </c>
      <c r="C464" t="s">
        <v>225</v>
      </c>
      <c r="E464" t="s">
        <v>2294</v>
      </c>
      <c r="F464" t="s">
        <v>2295</v>
      </c>
      <c r="G464" t="s">
        <v>228</v>
      </c>
      <c r="H464" s="1">
        <v>38809</v>
      </c>
      <c r="I464" t="s">
        <v>230</v>
      </c>
      <c r="J464" t="s">
        <v>231</v>
      </c>
      <c r="K464" t="s">
        <v>232</v>
      </c>
      <c r="L464" t="s">
        <v>233</v>
      </c>
      <c r="M464" t="s">
        <v>234</v>
      </c>
      <c r="N464">
        <v>1</v>
      </c>
      <c r="O464" t="s">
        <v>1273</v>
      </c>
      <c r="P464" t="s">
        <v>2299</v>
      </c>
      <c r="Q464" t="s">
        <v>2300</v>
      </c>
      <c r="R464" t="s">
        <v>339</v>
      </c>
      <c r="S464" t="s">
        <v>311</v>
      </c>
      <c r="T464" t="s">
        <v>240</v>
      </c>
      <c r="U464" t="str">
        <f>VLOOKUP(E464,FinalList!A:A,1,0)</f>
        <v>PETCT_2ce074c2ea</v>
      </c>
    </row>
    <row r="465" spans="1:21" hidden="1" x14ac:dyDescent="0.3">
      <c r="A465" t="s">
        <v>2301</v>
      </c>
      <c r="B465" t="s">
        <v>224</v>
      </c>
      <c r="C465" t="s">
        <v>225</v>
      </c>
      <c r="E465" t="s">
        <v>2282</v>
      </c>
      <c r="F465" t="s">
        <v>2283</v>
      </c>
      <c r="G465" t="s">
        <v>228</v>
      </c>
      <c r="H465" s="1">
        <v>39027</v>
      </c>
      <c r="I465" t="s">
        <v>285</v>
      </c>
      <c r="J465" t="s">
        <v>243</v>
      </c>
      <c r="K465" t="s">
        <v>265</v>
      </c>
      <c r="L465" t="s">
        <v>266</v>
      </c>
      <c r="M465" t="s">
        <v>267</v>
      </c>
      <c r="N465">
        <v>371</v>
      </c>
      <c r="O465" t="s">
        <v>2302</v>
      </c>
      <c r="P465" t="s">
        <v>2303</v>
      </c>
      <c r="Q465" t="s">
        <v>2304</v>
      </c>
      <c r="R465" t="s">
        <v>296</v>
      </c>
      <c r="S465" t="s">
        <v>672</v>
      </c>
      <c r="T465" t="s">
        <v>258</v>
      </c>
      <c r="U465" t="e">
        <f>VLOOKUP(E465,FinalList!A:A,1,0)</f>
        <v>#N/A</v>
      </c>
    </row>
    <row r="466" spans="1:21" x14ac:dyDescent="0.3">
      <c r="A466" t="s">
        <v>2305</v>
      </c>
      <c r="B466" t="s">
        <v>224</v>
      </c>
      <c r="C466" t="s">
        <v>225</v>
      </c>
      <c r="E466" t="s">
        <v>2294</v>
      </c>
      <c r="F466" t="s">
        <v>2295</v>
      </c>
      <c r="G466" t="s">
        <v>228</v>
      </c>
      <c r="H466" s="1">
        <v>38809</v>
      </c>
      <c r="I466" t="s">
        <v>285</v>
      </c>
      <c r="J466" t="s">
        <v>243</v>
      </c>
      <c r="K466" t="s">
        <v>265</v>
      </c>
      <c r="L466" t="s">
        <v>266</v>
      </c>
      <c r="M466" t="s">
        <v>267</v>
      </c>
      <c r="N466">
        <v>329</v>
      </c>
      <c r="O466" t="s">
        <v>1288</v>
      </c>
      <c r="P466" t="s">
        <v>2306</v>
      </c>
      <c r="Q466" t="s">
        <v>2307</v>
      </c>
      <c r="R466" t="s">
        <v>339</v>
      </c>
      <c r="S466" t="s">
        <v>311</v>
      </c>
      <c r="T466" t="s">
        <v>240</v>
      </c>
      <c r="U466" t="str">
        <f>VLOOKUP(E466,FinalList!A:A,1,0)</f>
        <v>PETCT_2ce074c2ea</v>
      </c>
    </row>
    <row r="467" spans="1:21" x14ac:dyDescent="0.3">
      <c r="A467" t="s">
        <v>2308</v>
      </c>
      <c r="B467" t="s">
        <v>224</v>
      </c>
      <c r="C467" t="s">
        <v>225</v>
      </c>
      <c r="E467" t="s">
        <v>2309</v>
      </c>
      <c r="F467" t="s">
        <v>2310</v>
      </c>
      <c r="G467" t="s">
        <v>228</v>
      </c>
      <c r="H467" t="s">
        <v>2311</v>
      </c>
      <c r="I467" t="s">
        <v>230</v>
      </c>
      <c r="J467" t="s">
        <v>231</v>
      </c>
      <c r="K467" t="s">
        <v>232</v>
      </c>
      <c r="L467" t="s">
        <v>233</v>
      </c>
      <c r="M467" t="s">
        <v>234</v>
      </c>
      <c r="N467">
        <v>1</v>
      </c>
      <c r="O467" t="s">
        <v>2312</v>
      </c>
      <c r="P467" t="s">
        <v>2313</v>
      </c>
      <c r="Q467" t="s">
        <v>2314</v>
      </c>
      <c r="R467" t="s">
        <v>238</v>
      </c>
      <c r="S467" t="s">
        <v>582</v>
      </c>
      <c r="T467" t="s">
        <v>258</v>
      </c>
      <c r="U467" t="str">
        <f>VLOOKUP(E467,FinalList!A:A,1,0)</f>
        <v>PETCT_2d70838805</v>
      </c>
    </row>
    <row r="468" spans="1:21" hidden="1" x14ac:dyDescent="0.3">
      <c r="A468" t="s">
        <v>2315</v>
      </c>
      <c r="B468" t="s">
        <v>224</v>
      </c>
      <c r="C468" t="s">
        <v>225</v>
      </c>
      <c r="E468" t="s">
        <v>2316</v>
      </c>
      <c r="F468" t="s">
        <v>2317</v>
      </c>
      <c r="G468" t="s">
        <v>228</v>
      </c>
      <c r="H468" s="1">
        <v>38604</v>
      </c>
      <c r="I468" t="s">
        <v>230</v>
      </c>
      <c r="J468" t="s">
        <v>231</v>
      </c>
      <c r="K468" t="s">
        <v>232</v>
      </c>
      <c r="L468" t="s">
        <v>233</v>
      </c>
      <c r="M468" t="s">
        <v>234</v>
      </c>
      <c r="N468">
        <v>1</v>
      </c>
      <c r="O468" t="s">
        <v>2318</v>
      </c>
      <c r="P468" t="s">
        <v>2319</v>
      </c>
      <c r="Q468" t="s">
        <v>2320</v>
      </c>
      <c r="R468" t="s">
        <v>296</v>
      </c>
      <c r="S468" t="s">
        <v>515</v>
      </c>
      <c r="T468" t="s">
        <v>258</v>
      </c>
      <c r="U468" t="e">
        <f>VLOOKUP(E468,FinalList!A:A,1,0)</f>
        <v>#N/A</v>
      </c>
    </row>
    <row r="469" spans="1:21" hidden="1" x14ac:dyDescent="0.3">
      <c r="A469" t="s">
        <v>2321</v>
      </c>
      <c r="B469" t="s">
        <v>224</v>
      </c>
      <c r="C469" t="s">
        <v>225</v>
      </c>
      <c r="E469" t="s">
        <v>2316</v>
      </c>
      <c r="F469" t="s">
        <v>2317</v>
      </c>
      <c r="G469" t="s">
        <v>228</v>
      </c>
      <c r="H469" s="1">
        <v>38604</v>
      </c>
      <c r="I469" t="s">
        <v>242</v>
      </c>
      <c r="J469" t="s">
        <v>243</v>
      </c>
      <c r="K469" t="s">
        <v>244</v>
      </c>
      <c r="L469" t="s">
        <v>245</v>
      </c>
      <c r="M469" t="s">
        <v>246</v>
      </c>
      <c r="N469">
        <v>318</v>
      </c>
      <c r="O469" t="s">
        <v>2322</v>
      </c>
      <c r="P469" t="s">
        <v>2323</v>
      </c>
      <c r="Q469" t="s">
        <v>2324</v>
      </c>
      <c r="R469" t="s">
        <v>296</v>
      </c>
      <c r="S469" t="s">
        <v>515</v>
      </c>
      <c r="T469" t="s">
        <v>258</v>
      </c>
      <c r="U469" t="e">
        <f>VLOOKUP(E469,FinalList!A:A,1,0)</f>
        <v>#N/A</v>
      </c>
    </row>
    <row r="470" spans="1:21" x14ac:dyDescent="0.3">
      <c r="A470" t="s">
        <v>2325</v>
      </c>
      <c r="B470" t="s">
        <v>224</v>
      </c>
      <c r="C470" t="s">
        <v>225</v>
      </c>
      <c r="E470" t="s">
        <v>2309</v>
      </c>
      <c r="F470" t="s">
        <v>2310</v>
      </c>
      <c r="G470" t="s">
        <v>228</v>
      </c>
      <c r="H470" t="s">
        <v>2311</v>
      </c>
      <c r="I470" t="s">
        <v>242</v>
      </c>
      <c r="J470" t="s">
        <v>243</v>
      </c>
      <c r="K470" t="s">
        <v>244</v>
      </c>
      <c r="L470" t="s">
        <v>245</v>
      </c>
      <c r="M470" t="s">
        <v>246</v>
      </c>
      <c r="N470">
        <v>588</v>
      </c>
      <c r="O470" t="s">
        <v>1154</v>
      </c>
      <c r="P470" t="s">
        <v>2326</v>
      </c>
      <c r="Q470" t="s">
        <v>2327</v>
      </c>
      <c r="R470" t="s">
        <v>238</v>
      </c>
      <c r="S470" t="s">
        <v>582</v>
      </c>
      <c r="T470" t="s">
        <v>258</v>
      </c>
      <c r="U470" t="str">
        <f>VLOOKUP(E470,FinalList!A:A,1,0)</f>
        <v>PETCT_2d70838805</v>
      </c>
    </row>
    <row r="471" spans="1:21" x14ac:dyDescent="0.3">
      <c r="A471" t="s">
        <v>2328</v>
      </c>
      <c r="B471" t="s">
        <v>224</v>
      </c>
      <c r="C471" t="s">
        <v>225</v>
      </c>
      <c r="E471" t="s">
        <v>2329</v>
      </c>
      <c r="F471" t="s">
        <v>2330</v>
      </c>
      <c r="G471" t="s">
        <v>1664</v>
      </c>
      <c r="H471" s="1">
        <v>36627</v>
      </c>
      <c r="I471" t="s">
        <v>230</v>
      </c>
      <c r="J471" t="s">
        <v>231</v>
      </c>
      <c r="K471" t="s">
        <v>232</v>
      </c>
      <c r="L471" t="s">
        <v>233</v>
      </c>
      <c r="M471" t="s">
        <v>234</v>
      </c>
      <c r="N471">
        <v>1</v>
      </c>
      <c r="O471" t="s">
        <v>281</v>
      </c>
      <c r="P471" t="s">
        <v>2331</v>
      </c>
      <c r="Q471" t="s">
        <v>2332</v>
      </c>
      <c r="R471" t="s">
        <v>278</v>
      </c>
      <c r="S471" t="s">
        <v>937</v>
      </c>
      <c r="T471" t="s">
        <v>240</v>
      </c>
      <c r="U471" t="str">
        <f>VLOOKUP(E471,FinalList!A:A,1,0)</f>
        <v>PETCT_2dac5ef654</v>
      </c>
    </row>
    <row r="472" spans="1:21" x14ac:dyDescent="0.3">
      <c r="A472" t="s">
        <v>2333</v>
      </c>
      <c r="B472" t="s">
        <v>224</v>
      </c>
      <c r="C472" t="s">
        <v>225</v>
      </c>
      <c r="E472" t="s">
        <v>2309</v>
      </c>
      <c r="F472" t="s">
        <v>2310</v>
      </c>
      <c r="G472" t="s">
        <v>228</v>
      </c>
      <c r="H472" t="s">
        <v>2311</v>
      </c>
      <c r="I472" t="s">
        <v>285</v>
      </c>
      <c r="J472" t="s">
        <v>243</v>
      </c>
      <c r="K472" t="s">
        <v>265</v>
      </c>
      <c r="L472" t="s">
        <v>266</v>
      </c>
      <c r="M472" t="s">
        <v>267</v>
      </c>
      <c r="N472">
        <v>705</v>
      </c>
      <c r="O472" t="s">
        <v>2334</v>
      </c>
      <c r="P472" t="s">
        <v>2335</v>
      </c>
      <c r="Q472" t="s">
        <v>2336</v>
      </c>
      <c r="R472" t="s">
        <v>238</v>
      </c>
      <c r="S472" t="s">
        <v>582</v>
      </c>
      <c r="T472" t="s">
        <v>258</v>
      </c>
      <c r="U472" t="str">
        <f>VLOOKUP(E472,FinalList!A:A,1,0)</f>
        <v>PETCT_2d70838805</v>
      </c>
    </row>
    <row r="473" spans="1:21" x14ac:dyDescent="0.3">
      <c r="A473" t="s">
        <v>2337</v>
      </c>
      <c r="B473" t="s">
        <v>224</v>
      </c>
      <c r="C473" t="s">
        <v>225</v>
      </c>
      <c r="E473" t="s">
        <v>2329</v>
      </c>
      <c r="F473" t="s">
        <v>2330</v>
      </c>
      <c r="G473" t="s">
        <v>1664</v>
      </c>
      <c r="H473" s="1">
        <v>36627</v>
      </c>
      <c r="I473" t="s">
        <v>242</v>
      </c>
      <c r="J473" t="s">
        <v>243</v>
      </c>
      <c r="K473" t="s">
        <v>244</v>
      </c>
      <c r="L473" t="s">
        <v>245</v>
      </c>
      <c r="M473" t="s">
        <v>246</v>
      </c>
      <c r="N473">
        <v>284</v>
      </c>
      <c r="O473" t="s">
        <v>275</v>
      </c>
      <c r="P473" t="s">
        <v>2338</v>
      </c>
      <c r="Q473" t="s">
        <v>2339</v>
      </c>
      <c r="R473" t="s">
        <v>278</v>
      </c>
      <c r="S473" t="s">
        <v>937</v>
      </c>
      <c r="T473" t="s">
        <v>240</v>
      </c>
      <c r="U473" t="str">
        <f>VLOOKUP(E473,FinalList!A:A,1,0)</f>
        <v>PETCT_2dac5ef654</v>
      </c>
    </row>
    <row r="474" spans="1:21" hidden="1" x14ac:dyDescent="0.3">
      <c r="A474" t="s">
        <v>2340</v>
      </c>
      <c r="B474" t="s">
        <v>224</v>
      </c>
      <c r="C474" t="s">
        <v>225</v>
      </c>
      <c r="E474" t="s">
        <v>2316</v>
      </c>
      <c r="F474" t="s">
        <v>2317</v>
      </c>
      <c r="G474" t="s">
        <v>228</v>
      </c>
      <c r="H474" s="1">
        <v>38604</v>
      </c>
      <c r="I474" t="s">
        <v>285</v>
      </c>
      <c r="J474" t="s">
        <v>243</v>
      </c>
      <c r="K474" t="s">
        <v>265</v>
      </c>
      <c r="L474" t="s">
        <v>266</v>
      </c>
      <c r="M474" t="s">
        <v>267</v>
      </c>
      <c r="N474">
        <v>381</v>
      </c>
      <c r="O474" t="s">
        <v>2341</v>
      </c>
      <c r="P474" t="s">
        <v>2342</v>
      </c>
      <c r="Q474" t="s">
        <v>2343</v>
      </c>
      <c r="R474" t="s">
        <v>296</v>
      </c>
      <c r="S474" t="s">
        <v>515</v>
      </c>
      <c r="T474" t="s">
        <v>258</v>
      </c>
      <c r="U474" t="e">
        <f>VLOOKUP(E474,FinalList!A:A,1,0)</f>
        <v>#N/A</v>
      </c>
    </row>
    <row r="475" spans="1:21" x14ac:dyDescent="0.3">
      <c r="A475" t="s">
        <v>2344</v>
      </c>
      <c r="B475" t="s">
        <v>224</v>
      </c>
      <c r="C475" t="s">
        <v>225</v>
      </c>
      <c r="E475" t="s">
        <v>2345</v>
      </c>
      <c r="F475" t="s">
        <v>2346</v>
      </c>
      <c r="G475" t="s">
        <v>228</v>
      </c>
      <c r="H475" s="1">
        <v>38359</v>
      </c>
      <c r="I475" t="s">
        <v>230</v>
      </c>
      <c r="J475" t="s">
        <v>231</v>
      </c>
      <c r="K475" t="s">
        <v>232</v>
      </c>
      <c r="L475" t="s">
        <v>233</v>
      </c>
      <c r="M475" t="s">
        <v>234</v>
      </c>
      <c r="N475">
        <v>1</v>
      </c>
      <c r="O475" t="s">
        <v>2347</v>
      </c>
      <c r="P475" t="s">
        <v>2348</v>
      </c>
      <c r="Q475" t="s">
        <v>2349</v>
      </c>
      <c r="R475" t="s">
        <v>339</v>
      </c>
      <c r="S475" t="s">
        <v>582</v>
      </c>
      <c r="T475" t="s">
        <v>258</v>
      </c>
      <c r="U475" t="str">
        <f>VLOOKUP(E475,FinalList!A:A,1,0)</f>
        <v>PETCT_2dc17aaeaf</v>
      </c>
    </row>
    <row r="476" spans="1:21" x14ac:dyDescent="0.3">
      <c r="A476" t="s">
        <v>2350</v>
      </c>
      <c r="B476" t="s">
        <v>224</v>
      </c>
      <c r="C476" t="s">
        <v>225</v>
      </c>
      <c r="E476" t="s">
        <v>2345</v>
      </c>
      <c r="F476" t="s">
        <v>2346</v>
      </c>
      <c r="G476" t="s">
        <v>228</v>
      </c>
      <c r="H476" s="1">
        <v>38359</v>
      </c>
      <c r="I476" t="s">
        <v>242</v>
      </c>
      <c r="J476" t="s">
        <v>243</v>
      </c>
      <c r="K476" t="s">
        <v>244</v>
      </c>
      <c r="L476" t="s">
        <v>245</v>
      </c>
      <c r="M476" t="s">
        <v>246</v>
      </c>
      <c r="N476">
        <v>324</v>
      </c>
      <c r="O476" t="s">
        <v>473</v>
      </c>
      <c r="P476" t="s">
        <v>2351</v>
      </c>
      <c r="Q476" t="s">
        <v>2352</v>
      </c>
      <c r="R476" t="s">
        <v>339</v>
      </c>
      <c r="S476" t="s">
        <v>582</v>
      </c>
      <c r="T476" t="s">
        <v>258</v>
      </c>
      <c r="U476" t="str">
        <f>VLOOKUP(E476,FinalList!A:A,1,0)</f>
        <v>PETCT_2dc17aaeaf</v>
      </c>
    </row>
    <row r="477" spans="1:21" x14ac:dyDescent="0.3">
      <c r="A477" t="s">
        <v>2353</v>
      </c>
      <c r="B477" t="s">
        <v>224</v>
      </c>
      <c r="C477" t="s">
        <v>225</v>
      </c>
      <c r="E477" t="s">
        <v>2354</v>
      </c>
      <c r="F477" t="s">
        <v>2355</v>
      </c>
      <c r="G477" t="s">
        <v>228</v>
      </c>
      <c r="H477" s="1">
        <v>38508</v>
      </c>
      <c r="I477" t="s">
        <v>242</v>
      </c>
      <c r="J477" t="s">
        <v>243</v>
      </c>
      <c r="K477" t="s">
        <v>244</v>
      </c>
      <c r="L477" t="s">
        <v>245</v>
      </c>
      <c r="M477" t="s">
        <v>246</v>
      </c>
      <c r="N477">
        <v>493</v>
      </c>
      <c r="O477" t="s">
        <v>2356</v>
      </c>
      <c r="P477" t="s">
        <v>2357</v>
      </c>
      <c r="Q477" t="s">
        <v>2358</v>
      </c>
      <c r="R477" t="s">
        <v>238</v>
      </c>
      <c r="S477" t="s">
        <v>937</v>
      </c>
      <c r="T477" t="s">
        <v>258</v>
      </c>
      <c r="U477" t="str">
        <f>VLOOKUP(E477,FinalList!A:A,1,0)</f>
        <v>PETCT_2e44706eaf</v>
      </c>
    </row>
    <row r="478" spans="1:21" x14ac:dyDescent="0.3">
      <c r="A478" t="s">
        <v>2359</v>
      </c>
      <c r="B478" t="s">
        <v>224</v>
      </c>
      <c r="C478" t="s">
        <v>225</v>
      </c>
      <c r="E478" t="s">
        <v>2329</v>
      </c>
      <c r="F478" t="s">
        <v>2330</v>
      </c>
      <c r="G478" t="s">
        <v>1664</v>
      </c>
      <c r="H478" s="1">
        <v>36627</v>
      </c>
      <c r="I478" t="s">
        <v>313</v>
      </c>
      <c r="J478" t="s">
        <v>243</v>
      </c>
      <c r="K478" t="s">
        <v>265</v>
      </c>
      <c r="L478" t="s">
        <v>266</v>
      </c>
      <c r="M478" t="s">
        <v>267</v>
      </c>
      <c r="N478">
        <v>852</v>
      </c>
      <c r="O478" t="s">
        <v>1235</v>
      </c>
      <c r="P478" t="s">
        <v>2360</v>
      </c>
      <c r="Q478" t="s">
        <v>2361</v>
      </c>
      <c r="R478" t="s">
        <v>278</v>
      </c>
      <c r="S478" t="s">
        <v>937</v>
      </c>
      <c r="T478" t="s">
        <v>240</v>
      </c>
      <c r="U478" t="str">
        <f>VLOOKUP(E478,FinalList!A:A,1,0)</f>
        <v>PETCT_2dac5ef654</v>
      </c>
    </row>
    <row r="479" spans="1:21" x14ac:dyDescent="0.3">
      <c r="A479" t="s">
        <v>2362</v>
      </c>
      <c r="B479" t="s">
        <v>224</v>
      </c>
      <c r="C479" t="s">
        <v>225</v>
      </c>
      <c r="E479" t="s">
        <v>2354</v>
      </c>
      <c r="F479" t="s">
        <v>2355</v>
      </c>
      <c r="G479" t="s">
        <v>228</v>
      </c>
      <c r="H479" s="1">
        <v>38508</v>
      </c>
      <c r="I479" t="s">
        <v>230</v>
      </c>
      <c r="J479" t="s">
        <v>231</v>
      </c>
      <c r="K479" t="s">
        <v>232</v>
      </c>
      <c r="L479" t="s">
        <v>233</v>
      </c>
      <c r="M479" t="s">
        <v>234</v>
      </c>
      <c r="N479">
        <v>1</v>
      </c>
      <c r="O479" t="s">
        <v>2363</v>
      </c>
      <c r="P479" t="s">
        <v>2364</v>
      </c>
      <c r="Q479" t="s">
        <v>2365</v>
      </c>
      <c r="R479" t="s">
        <v>238</v>
      </c>
      <c r="S479" t="s">
        <v>937</v>
      </c>
      <c r="T479" t="s">
        <v>258</v>
      </c>
      <c r="U479" t="str">
        <f>VLOOKUP(E479,FinalList!A:A,1,0)</f>
        <v>PETCT_2e44706eaf</v>
      </c>
    </row>
    <row r="480" spans="1:21" x14ac:dyDescent="0.3">
      <c r="A480" t="s">
        <v>2366</v>
      </c>
      <c r="B480" t="s">
        <v>224</v>
      </c>
      <c r="C480" t="s">
        <v>225</v>
      </c>
      <c r="E480" t="s">
        <v>2367</v>
      </c>
      <c r="F480" t="s">
        <v>2368</v>
      </c>
      <c r="G480" t="s">
        <v>228</v>
      </c>
      <c r="H480" t="s">
        <v>2369</v>
      </c>
      <c r="I480" t="s">
        <v>242</v>
      </c>
      <c r="J480" t="s">
        <v>243</v>
      </c>
      <c r="K480" t="s">
        <v>244</v>
      </c>
      <c r="L480" t="s">
        <v>245</v>
      </c>
      <c r="M480" t="s">
        <v>246</v>
      </c>
      <c r="N480">
        <v>284</v>
      </c>
      <c r="O480" t="s">
        <v>404</v>
      </c>
      <c r="P480" t="s">
        <v>2370</v>
      </c>
      <c r="Q480" t="s">
        <v>2371</v>
      </c>
      <c r="R480" t="s">
        <v>339</v>
      </c>
      <c r="S480" t="s">
        <v>672</v>
      </c>
      <c r="T480" t="s">
        <v>258</v>
      </c>
      <c r="U480" t="str">
        <f>VLOOKUP(E480,FinalList!A:A,1,0)</f>
        <v>PETCT_2e97a9e5c2</v>
      </c>
    </row>
    <row r="481" spans="1:21" x14ac:dyDescent="0.3">
      <c r="A481" t="s">
        <v>2372</v>
      </c>
      <c r="B481" t="s">
        <v>224</v>
      </c>
      <c r="C481" t="s">
        <v>225</v>
      </c>
      <c r="E481" t="s">
        <v>2367</v>
      </c>
      <c r="F481" t="s">
        <v>2368</v>
      </c>
      <c r="G481" t="s">
        <v>228</v>
      </c>
      <c r="H481" t="s">
        <v>2369</v>
      </c>
      <c r="I481" t="s">
        <v>230</v>
      </c>
      <c r="J481" t="s">
        <v>231</v>
      </c>
      <c r="K481" t="s">
        <v>232</v>
      </c>
      <c r="L481" t="s">
        <v>233</v>
      </c>
      <c r="M481" t="s">
        <v>234</v>
      </c>
      <c r="N481">
        <v>1</v>
      </c>
      <c r="O481" t="s">
        <v>281</v>
      </c>
      <c r="P481" t="s">
        <v>2373</v>
      </c>
      <c r="Q481" t="s">
        <v>2374</v>
      </c>
      <c r="R481" t="s">
        <v>339</v>
      </c>
      <c r="S481" t="s">
        <v>672</v>
      </c>
      <c r="T481" t="s">
        <v>258</v>
      </c>
      <c r="U481" t="str">
        <f>VLOOKUP(E481,FinalList!A:A,1,0)</f>
        <v>PETCT_2e97a9e5c2</v>
      </c>
    </row>
    <row r="482" spans="1:21" x14ac:dyDescent="0.3">
      <c r="A482" t="s">
        <v>2375</v>
      </c>
      <c r="B482" t="s">
        <v>224</v>
      </c>
      <c r="C482" t="s">
        <v>225</v>
      </c>
      <c r="E482" t="s">
        <v>2354</v>
      </c>
      <c r="F482" t="s">
        <v>2355</v>
      </c>
      <c r="G482" t="s">
        <v>228</v>
      </c>
      <c r="H482" s="1">
        <v>38508</v>
      </c>
      <c r="I482" t="s">
        <v>285</v>
      </c>
      <c r="J482" t="s">
        <v>243</v>
      </c>
      <c r="K482" t="s">
        <v>265</v>
      </c>
      <c r="L482" t="s">
        <v>266</v>
      </c>
      <c r="M482" t="s">
        <v>267</v>
      </c>
      <c r="N482">
        <v>441</v>
      </c>
      <c r="O482" t="s">
        <v>2376</v>
      </c>
      <c r="P482" t="s">
        <v>2377</v>
      </c>
      <c r="Q482" t="s">
        <v>2378</v>
      </c>
      <c r="R482" t="s">
        <v>238</v>
      </c>
      <c r="S482" t="s">
        <v>937</v>
      </c>
      <c r="T482" t="s">
        <v>258</v>
      </c>
      <c r="U482" t="str">
        <f>VLOOKUP(E482,FinalList!A:A,1,0)</f>
        <v>PETCT_2e44706eaf</v>
      </c>
    </row>
    <row r="483" spans="1:21" x14ac:dyDescent="0.3">
      <c r="A483" t="s">
        <v>2379</v>
      </c>
      <c r="B483" t="s">
        <v>224</v>
      </c>
      <c r="C483" t="s">
        <v>225</v>
      </c>
      <c r="E483" t="s">
        <v>2345</v>
      </c>
      <c r="F483" t="s">
        <v>2346</v>
      </c>
      <c r="G483" t="s">
        <v>228</v>
      </c>
      <c r="H483" s="1">
        <v>38359</v>
      </c>
      <c r="I483" t="s">
        <v>719</v>
      </c>
      <c r="J483" t="s">
        <v>243</v>
      </c>
      <c r="K483" t="s">
        <v>265</v>
      </c>
      <c r="L483" t="s">
        <v>266</v>
      </c>
      <c r="M483" t="s">
        <v>267</v>
      </c>
      <c r="N483">
        <v>1388</v>
      </c>
      <c r="O483" t="s">
        <v>2380</v>
      </c>
      <c r="P483" t="s">
        <v>2381</v>
      </c>
      <c r="Q483" t="s">
        <v>2382</v>
      </c>
      <c r="R483" t="s">
        <v>339</v>
      </c>
      <c r="S483" t="s">
        <v>582</v>
      </c>
      <c r="T483" t="s">
        <v>258</v>
      </c>
      <c r="U483" t="str">
        <f>VLOOKUP(E483,FinalList!A:A,1,0)</f>
        <v>PETCT_2dc17aaeaf</v>
      </c>
    </row>
    <row r="484" spans="1:21" hidden="1" x14ac:dyDescent="0.3">
      <c r="A484" t="s">
        <v>2383</v>
      </c>
      <c r="B484" t="s">
        <v>224</v>
      </c>
      <c r="C484" t="s">
        <v>225</v>
      </c>
      <c r="E484" t="s">
        <v>2384</v>
      </c>
      <c r="F484" t="s">
        <v>2385</v>
      </c>
      <c r="G484" t="s">
        <v>228</v>
      </c>
      <c r="H484" s="1">
        <v>37626</v>
      </c>
      <c r="I484" t="s">
        <v>264</v>
      </c>
      <c r="J484" t="s">
        <v>243</v>
      </c>
      <c r="K484" t="s">
        <v>265</v>
      </c>
      <c r="L484" t="s">
        <v>266</v>
      </c>
      <c r="M484" t="s">
        <v>267</v>
      </c>
      <c r="N484">
        <v>391</v>
      </c>
      <c r="O484" t="s">
        <v>698</v>
      </c>
      <c r="P484" t="s">
        <v>2386</v>
      </c>
      <c r="Q484" t="s">
        <v>2387</v>
      </c>
      <c r="R484" t="s">
        <v>296</v>
      </c>
      <c r="S484" t="s">
        <v>429</v>
      </c>
      <c r="T484" t="s">
        <v>258</v>
      </c>
      <c r="U484" t="e">
        <f>VLOOKUP(E484,FinalList!A:A,1,0)</f>
        <v>#N/A</v>
      </c>
    </row>
    <row r="485" spans="1:21" x14ac:dyDescent="0.3">
      <c r="A485" t="s">
        <v>2388</v>
      </c>
      <c r="B485" t="s">
        <v>224</v>
      </c>
      <c r="C485" t="s">
        <v>225</v>
      </c>
      <c r="E485" t="s">
        <v>2367</v>
      </c>
      <c r="F485" t="s">
        <v>2368</v>
      </c>
      <c r="G485" t="s">
        <v>228</v>
      </c>
      <c r="H485" t="s">
        <v>2369</v>
      </c>
      <c r="I485" t="s">
        <v>264</v>
      </c>
      <c r="J485" t="s">
        <v>243</v>
      </c>
      <c r="K485" t="s">
        <v>265</v>
      </c>
      <c r="L485" t="s">
        <v>266</v>
      </c>
      <c r="M485" t="s">
        <v>267</v>
      </c>
      <c r="N485">
        <v>340</v>
      </c>
      <c r="O485" t="s">
        <v>379</v>
      </c>
      <c r="P485" t="s">
        <v>2389</v>
      </c>
      <c r="Q485" t="s">
        <v>2390</v>
      </c>
      <c r="R485" t="s">
        <v>339</v>
      </c>
      <c r="S485" t="s">
        <v>672</v>
      </c>
      <c r="T485" t="s">
        <v>258</v>
      </c>
      <c r="U485" t="str">
        <f>VLOOKUP(E485,FinalList!A:A,1,0)</f>
        <v>PETCT_2e97a9e5c2</v>
      </c>
    </row>
    <row r="486" spans="1:21" hidden="1" x14ac:dyDescent="0.3">
      <c r="A486" t="s">
        <v>2391</v>
      </c>
      <c r="B486" t="s">
        <v>224</v>
      </c>
      <c r="C486" t="s">
        <v>225</v>
      </c>
      <c r="E486" t="s">
        <v>2384</v>
      </c>
      <c r="F486" t="s">
        <v>2385</v>
      </c>
      <c r="G486" t="s">
        <v>228</v>
      </c>
      <c r="H486" s="1">
        <v>37626</v>
      </c>
      <c r="I486" t="s">
        <v>230</v>
      </c>
      <c r="J486" t="s">
        <v>231</v>
      </c>
      <c r="K486" t="s">
        <v>232</v>
      </c>
      <c r="L486" t="s">
        <v>233</v>
      </c>
      <c r="M486" t="s">
        <v>234</v>
      </c>
      <c r="N486">
        <v>1</v>
      </c>
      <c r="O486" t="s">
        <v>235</v>
      </c>
      <c r="P486" t="s">
        <v>2392</v>
      </c>
      <c r="Q486" t="s">
        <v>2393</v>
      </c>
      <c r="R486" t="s">
        <v>296</v>
      </c>
      <c r="S486" t="s">
        <v>429</v>
      </c>
      <c r="T486" t="s">
        <v>258</v>
      </c>
      <c r="U486" t="e">
        <f>VLOOKUP(E486,FinalList!A:A,1,0)</f>
        <v>#N/A</v>
      </c>
    </row>
    <row r="487" spans="1:21" hidden="1" x14ac:dyDescent="0.3">
      <c r="A487" t="s">
        <v>2394</v>
      </c>
      <c r="B487" t="s">
        <v>224</v>
      </c>
      <c r="C487" t="s">
        <v>225</v>
      </c>
      <c r="E487" t="s">
        <v>2384</v>
      </c>
      <c r="F487" t="s">
        <v>2385</v>
      </c>
      <c r="G487" t="s">
        <v>228</v>
      </c>
      <c r="H487" s="1">
        <v>37626</v>
      </c>
      <c r="I487" t="s">
        <v>242</v>
      </c>
      <c r="J487" t="s">
        <v>243</v>
      </c>
      <c r="K487" t="s">
        <v>244</v>
      </c>
      <c r="L487" t="s">
        <v>245</v>
      </c>
      <c r="M487" t="s">
        <v>246</v>
      </c>
      <c r="N487">
        <v>326</v>
      </c>
      <c r="O487" t="s">
        <v>247</v>
      </c>
      <c r="P487" t="s">
        <v>2395</v>
      </c>
      <c r="Q487" t="s">
        <v>2396</v>
      </c>
      <c r="R487" t="s">
        <v>296</v>
      </c>
      <c r="S487" t="s">
        <v>429</v>
      </c>
      <c r="T487" t="s">
        <v>258</v>
      </c>
      <c r="U487" t="e">
        <f>VLOOKUP(E487,FinalList!A:A,1,0)</f>
        <v>#N/A</v>
      </c>
    </row>
    <row r="488" spans="1:21" hidden="1" x14ac:dyDescent="0.3">
      <c r="A488" t="s">
        <v>2397</v>
      </c>
      <c r="B488" t="s">
        <v>224</v>
      </c>
      <c r="C488" t="s">
        <v>225</v>
      </c>
      <c r="E488" t="s">
        <v>2398</v>
      </c>
      <c r="F488" t="s">
        <v>2399</v>
      </c>
      <c r="G488" t="s">
        <v>892</v>
      </c>
      <c r="H488" t="s">
        <v>2400</v>
      </c>
      <c r="I488" t="s">
        <v>230</v>
      </c>
      <c r="J488" t="s">
        <v>231</v>
      </c>
      <c r="K488" t="s">
        <v>232</v>
      </c>
      <c r="L488" t="s">
        <v>233</v>
      </c>
      <c r="M488" t="s">
        <v>234</v>
      </c>
      <c r="N488">
        <v>1</v>
      </c>
      <c r="O488" t="s">
        <v>336</v>
      </c>
      <c r="P488" t="s">
        <v>2401</v>
      </c>
      <c r="Q488" t="s">
        <v>2402</v>
      </c>
      <c r="R488" t="s">
        <v>296</v>
      </c>
      <c r="S488" t="s">
        <v>2403</v>
      </c>
      <c r="T488" t="s">
        <v>258</v>
      </c>
      <c r="U488" t="e">
        <f>VLOOKUP(E488,FinalList!A:A,1,0)</f>
        <v>#N/A</v>
      </c>
    </row>
    <row r="489" spans="1:21" hidden="1" x14ac:dyDescent="0.3">
      <c r="A489" t="s">
        <v>2404</v>
      </c>
      <c r="B489" t="s">
        <v>224</v>
      </c>
      <c r="C489" t="s">
        <v>225</v>
      </c>
      <c r="E489" t="s">
        <v>2398</v>
      </c>
      <c r="F489" t="s">
        <v>2399</v>
      </c>
      <c r="G489" t="s">
        <v>892</v>
      </c>
      <c r="H489" t="s">
        <v>2400</v>
      </c>
      <c r="I489" t="s">
        <v>242</v>
      </c>
      <c r="J489" t="s">
        <v>243</v>
      </c>
      <c r="K489" t="s">
        <v>244</v>
      </c>
      <c r="L489" t="s">
        <v>245</v>
      </c>
      <c r="M489" t="s">
        <v>246</v>
      </c>
      <c r="N489">
        <v>619</v>
      </c>
      <c r="O489" t="s">
        <v>2405</v>
      </c>
      <c r="P489" t="s">
        <v>2406</v>
      </c>
      <c r="Q489" t="s">
        <v>2407</v>
      </c>
      <c r="R489" t="s">
        <v>296</v>
      </c>
      <c r="S489" t="s">
        <v>2403</v>
      </c>
      <c r="T489" t="s">
        <v>258</v>
      </c>
      <c r="U489" t="e">
        <f>VLOOKUP(E489,FinalList!A:A,1,0)</f>
        <v>#N/A</v>
      </c>
    </row>
    <row r="490" spans="1:21" x14ac:dyDescent="0.3">
      <c r="A490" t="s">
        <v>2408</v>
      </c>
      <c r="B490" t="s">
        <v>224</v>
      </c>
      <c r="C490" t="s">
        <v>225</v>
      </c>
      <c r="E490" t="s">
        <v>2409</v>
      </c>
      <c r="F490" t="s">
        <v>2410</v>
      </c>
      <c r="G490" t="s">
        <v>228</v>
      </c>
      <c r="H490" s="1">
        <v>38483</v>
      </c>
      <c r="I490" t="s">
        <v>285</v>
      </c>
      <c r="J490" t="s">
        <v>243</v>
      </c>
      <c r="K490" t="s">
        <v>265</v>
      </c>
      <c r="L490" t="s">
        <v>266</v>
      </c>
      <c r="M490" t="s">
        <v>267</v>
      </c>
      <c r="N490">
        <v>350</v>
      </c>
      <c r="O490" t="s">
        <v>2411</v>
      </c>
      <c r="P490" t="s">
        <v>2412</v>
      </c>
      <c r="Q490" t="s">
        <v>2413</v>
      </c>
      <c r="R490" t="s">
        <v>238</v>
      </c>
      <c r="S490" t="s">
        <v>786</v>
      </c>
      <c r="T490" t="s">
        <v>240</v>
      </c>
      <c r="U490" t="str">
        <f>VLOOKUP(E490,FinalList!A:A,1,0)</f>
        <v>PETCT_2f7200f771</v>
      </c>
    </row>
    <row r="491" spans="1:21" x14ac:dyDescent="0.3">
      <c r="A491" t="s">
        <v>2414</v>
      </c>
      <c r="B491" t="s">
        <v>224</v>
      </c>
      <c r="C491" t="s">
        <v>225</v>
      </c>
      <c r="E491" t="s">
        <v>2409</v>
      </c>
      <c r="F491" t="s">
        <v>2410</v>
      </c>
      <c r="G491" t="s">
        <v>228</v>
      </c>
      <c r="H491" s="1">
        <v>38483</v>
      </c>
      <c r="I491" t="s">
        <v>230</v>
      </c>
      <c r="J491" t="s">
        <v>231</v>
      </c>
      <c r="K491" t="s">
        <v>232</v>
      </c>
      <c r="L491" t="s">
        <v>233</v>
      </c>
      <c r="M491" t="s">
        <v>234</v>
      </c>
      <c r="N491">
        <v>1</v>
      </c>
      <c r="O491" t="s">
        <v>2415</v>
      </c>
      <c r="P491" t="s">
        <v>2416</v>
      </c>
      <c r="Q491" t="s">
        <v>2417</v>
      </c>
      <c r="R491" t="s">
        <v>238</v>
      </c>
      <c r="S491" t="s">
        <v>786</v>
      </c>
      <c r="T491" t="s">
        <v>240</v>
      </c>
      <c r="U491" t="str">
        <f>VLOOKUP(E491,FinalList!A:A,1,0)</f>
        <v>PETCT_2f7200f771</v>
      </c>
    </row>
    <row r="492" spans="1:21" hidden="1" x14ac:dyDescent="0.3">
      <c r="A492" t="s">
        <v>2418</v>
      </c>
      <c r="B492" t="s">
        <v>224</v>
      </c>
      <c r="C492" t="s">
        <v>225</v>
      </c>
      <c r="E492" t="s">
        <v>2419</v>
      </c>
      <c r="F492" t="s">
        <v>2420</v>
      </c>
      <c r="G492" t="s">
        <v>228</v>
      </c>
      <c r="H492" t="s">
        <v>2421</v>
      </c>
      <c r="I492" t="s">
        <v>230</v>
      </c>
      <c r="J492" t="s">
        <v>231</v>
      </c>
      <c r="K492" t="s">
        <v>232</v>
      </c>
      <c r="L492" t="s">
        <v>233</v>
      </c>
      <c r="M492" t="s">
        <v>234</v>
      </c>
      <c r="N492">
        <v>1</v>
      </c>
      <c r="O492" t="s">
        <v>281</v>
      </c>
      <c r="P492" t="s">
        <v>2422</v>
      </c>
      <c r="Q492" t="s">
        <v>2423</v>
      </c>
      <c r="R492" t="s">
        <v>296</v>
      </c>
      <c r="S492" t="s">
        <v>758</v>
      </c>
      <c r="T492" t="s">
        <v>240</v>
      </c>
      <c r="U492" t="e">
        <f>VLOOKUP(E492,FinalList!A:A,1,0)</f>
        <v>#N/A</v>
      </c>
    </row>
    <row r="493" spans="1:21" hidden="1" x14ac:dyDescent="0.3">
      <c r="A493" t="s">
        <v>2424</v>
      </c>
      <c r="B493" t="s">
        <v>224</v>
      </c>
      <c r="C493" t="s">
        <v>225</v>
      </c>
      <c r="E493" t="s">
        <v>2398</v>
      </c>
      <c r="F493" t="s">
        <v>2399</v>
      </c>
      <c r="G493" t="s">
        <v>892</v>
      </c>
      <c r="H493" t="s">
        <v>2400</v>
      </c>
      <c r="I493" t="s">
        <v>285</v>
      </c>
      <c r="J493" t="s">
        <v>243</v>
      </c>
      <c r="K493" t="s">
        <v>265</v>
      </c>
      <c r="L493" t="s">
        <v>266</v>
      </c>
      <c r="M493" t="s">
        <v>267</v>
      </c>
      <c r="N493">
        <v>743</v>
      </c>
      <c r="O493" t="s">
        <v>2425</v>
      </c>
      <c r="P493" t="s">
        <v>2426</v>
      </c>
      <c r="Q493" t="s">
        <v>2427</v>
      </c>
      <c r="R493" t="s">
        <v>296</v>
      </c>
      <c r="S493" t="s">
        <v>2403</v>
      </c>
      <c r="T493" t="s">
        <v>258</v>
      </c>
      <c r="U493" t="e">
        <f>VLOOKUP(E493,FinalList!A:A,1,0)</f>
        <v>#N/A</v>
      </c>
    </row>
    <row r="494" spans="1:21" x14ac:dyDescent="0.3">
      <c r="A494" t="s">
        <v>2428</v>
      </c>
      <c r="B494" t="s">
        <v>224</v>
      </c>
      <c r="C494" t="s">
        <v>225</v>
      </c>
      <c r="E494" t="s">
        <v>2409</v>
      </c>
      <c r="F494" t="s">
        <v>2410</v>
      </c>
      <c r="G494" t="s">
        <v>228</v>
      </c>
      <c r="H494" s="1">
        <v>38483</v>
      </c>
      <c r="I494" t="s">
        <v>242</v>
      </c>
      <c r="J494" t="s">
        <v>243</v>
      </c>
      <c r="K494" t="s">
        <v>244</v>
      </c>
      <c r="L494" t="s">
        <v>245</v>
      </c>
      <c r="M494" t="s">
        <v>246</v>
      </c>
      <c r="N494">
        <v>292</v>
      </c>
      <c r="O494" t="s">
        <v>2429</v>
      </c>
      <c r="P494" t="s">
        <v>2430</v>
      </c>
      <c r="Q494" t="s">
        <v>2431</v>
      </c>
      <c r="R494" t="s">
        <v>238</v>
      </c>
      <c r="S494" t="s">
        <v>786</v>
      </c>
      <c r="T494" t="s">
        <v>240</v>
      </c>
      <c r="U494" t="str">
        <f>VLOOKUP(E494,FinalList!A:A,1,0)</f>
        <v>PETCT_2f7200f771</v>
      </c>
    </row>
    <row r="495" spans="1:21" hidden="1" x14ac:dyDescent="0.3">
      <c r="A495" t="s">
        <v>2432</v>
      </c>
      <c r="B495" t="s">
        <v>224</v>
      </c>
      <c r="C495" t="s">
        <v>225</v>
      </c>
      <c r="E495" t="s">
        <v>2419</v>
      </c>
      <c r="F495" t="s">
        <v>2420</v>
      </c>
      <c r="G495" t="s">
        <v>228</v>
      </c>
      <c r="H495" t="s">
        <v>2421</v>
      </c>
      <c r="I495" t="s">
        <v>242</v>
      </c>
      <c r="J495" t="s">
        <v>243</v>
      </c>
      <c r="K495" t="s">
        <v>244</v>
      </c>
      <c r="L495" t="s">
        <v>245</v>
      </c>
      <c r="M495" t="s">
        <v>246</v>
      </c>
      <c r="N495">
        <v>284</v>
      </c>
      <c r="O495" t="s">
        <v>404</v>
      </c>
      <c r="P495" t="s">
        <v>2433</v>
      </c>
      <c r="Q495" t="s">
        <v>2434</v>
      </c>
      <c r="R495" t="s">
        <v>296</v>
      </c>
      <c r="S495" t="s">
        <v>758</v>
      </c>
      <c r="T495" t="s">
        <v>240</v>
      </c>
      <c r="U495" t="e">
        <f>VLOOKUP(E495,FinalList!A:A,1,0)</f>
        <v>#N/A</v>
      </c>
    </row>
    <row r="496" spans="1:21" hidden="1" x14ac:dyDescent="0.3">
      <c r="A496" t="s">
        <v>2435</v>
      </c>
      <c r="B496" t="s">
        <v>224</v>
      </c>
      <c r="C496" t="s">
        <v>225</v>
      </c>
      <c r="E496" t="s">
        <v>2419</v>
      </c>
      <c r="F496" t="s">
        <v>2420</v>
      </c>
      <c r="G496" t="s">
        <v>228</v>
      </c>
      <c r="H496" t="s">
        <v>2421</v>
      </c>
      <c r="I496" t="s">
        <v>264</v>
      </c>
      <c r="J496" t="s">
        <v>243</v>
      </c>
      <c r="K496" t="s">
        <v>265</v>
      </c>
      <c r="L496" t="s">
        <v>266</v>
      </c>
      <c r="M496" t="s">
        <v>267</v>
      </c>
      <c r="N496">
        <v>340</v>
      </c>
      <c r="O496" t="s">
        <v>397</v>
      </c>
      <c r="P496" t="s">
        <v>2436</v>
      </c>
      <c r="Q496" t="s">
        <v>2437</v>
      </c>
      <c r="R496" t="s">
        <v>296</v>
      </c>
      <c r="S496" t="s">
        <v>758</v>
      </c>
      <c r="T496" t="s">
        <v>240</v>
      </c>
      <c r="U496" t="e">
        <f>VLOOKUP(E496,FinalList!A:A,1,0)</f>
        <v>#N/A</v>
      </c>
    </row>
    <row r="497" spans="1:21" hidden="1" x14ac:dyDescent="0.3">
      <c r="A497" t="s">
        <v>2438</v>
      </c>
      <c r="B497" t="s">
        <v>224</v>
      </c>
      <c r="C497" t="s">
        <v>225</v>
      </c>
      <c r="E497" t="s">
        <v>2419</v>
      </c>
      <c r="F497" t="s">
        <v>2439</v>
      </c>
      <c r="G497" t="s">
        <v>228</v>
      </c>
      <c r="H497" t="s">
        <v>2440</v>
      </c>
      <c r="I497" t="s">
        <v>230</v>
      </c>
      <c r="J497" t="s">
        <v>231</v>
      </c>
      <c r="K497" t="s">
        <v>232</v>
      </c>
      <c r="L497" t="s">
        <v>233</v>
      </c>
      <c r="M497" t="s">
        <v>234</v>
      </c>
      <c r="N497">
        <v>1</v>
      </c>
      <c r="O497" t="s">
        <v>281</v>
      </c>
      <c r="P497" t="s">
        <v>2441</v>
      </c>
      <c r="Q497" t="s">
        <v>2442</v>
      </c>
      <c r="R497" t="s">
        <v>339</v>
      </c>
      <c r="S497" t="s">
        <v>758</v>
      </c>
      <c r="T497" t="s">
        <v>240</v>
      </c>
      <c r="U497" t="e">
        <f>VLOOKUP(E497,FinalList!A:A,1,0)</f>
        <v>#N/A</v>
      </c>
    </row>
    <row r="498" spans="1:21" x14ac:dyDescent="0.3">
      <c r="A498" t="s">
        <v>2443</v>
      </c>
      <c r="B498" t="s">
        <v>224</v>
      </c>
      <c r="C498" t="s">
        <v>225</v>
      </c>
      <c r="E498" t="s">
        <v>2444</v>
      </c>
      <c r="F498" t="s">
        <v>2445</v>
      </c>
      <c r="G498" t="s">
        <v>228</v>
      </c>
      <c r="H498" s="1">
        <v>36223</v>
      </c>
      <c r="I498" t="s">
        <v>230</v>
      </c>
      <c r="J498" t="s">
        <v>231</v>
      </c>
      <c r="K498" t="s">
        <v>232</v>
      </c>
      <c r="L498" t="s">
        <v>233</v>
      </c>
      <c r="M498" t="s">
        <v>234</v>
      </c>
      <c r="N498">
        <v>1</v>
      </c>
      <c r="O498" t="s">
        <v>235</v>
      </c>
      <c r="P498" t="s">
        <v>2446</v>
      </c>
      <c r="Q498" t="s">
        <v>2447</v>
      </c>
      <c r="R498" t="s">
        <v>339</v>
      </c>
      <c r="S498" t="s">
        <v>2448</v>
      </c>
      <c r="T498" t="s">
        <v>258</v>
      </c>
      <c r="U498" t="str">
        <f>VLOOKUP(E498,FinalList!A:A,1,0)</f>
        <v>PETCT_30001118d0</v>
      </c>
    </row>
    <row r="499" spans="1:21" hidden="1" x14ac:dyDescent="0.3">
      <c r="A499" t="s">
        <v>2449</v>
      </c>
      <c r="B499" t="s">
        <v>224</v>
      </c>
      <c r="C499" t="s">
        <v>225</v>
      </c>
      <c r="E499" t="s">
        <v>2419</v>
      </c>
      <c r="F499" t="s">
        <v>2439</v>
      </c>
      <c r="G499" t="s">
        <v>228</v>
      </c>
      <c r="H499" t="s">
        <v>2440</v>
      </c>
      <c r="I499" t="s">
        <v>264</v>
      </c>
      <c r="J499" t="s">
        <v>243</v>
      </c>
      <c r="K499" t="s">
        <v>265</v>
      </c>
      <c r="L499" t="s">
        <v>266</v>
      </c>
      <c r="M499" t="s">
        <v>267</v>
      </c>
      <c r="N499">
        <v>340</v>
      </c>
      <c r="O499" t="s">
        <v>397</v>
      </c>
      <c r="P499" t="s">
        <v>2450</v>
      </c>
      <c r="Q499" t="s">
        <v>2451</v>
      </c>
      <c r="R499" t="s">
        <v>339</v>
      </c>
      <c r="S499" t="s">
        <v>758</v>
      </c>
      <c r="T499" t="s">
        <v>240</v>
      </c>
      <c r="U499" t="e">
        <f>VLOOKUP(E499,FinalList!A:A,1,0)</f>
        <v>#N/A</v>
      </c>
    </row>
    <row r="500" spans="1:21" hidden="1" x14ac:dyDescent="0.3">
      <c r="A500" t="s">
        <v>2452</v>
      </c>
      <c r="B500" t="s">
        <v>224</v>
      </c>
      <c r="C500" t="s">
        <v>225</v>
      </c>
      <c r="E500" t="s">
        <v>2419</v>
      </c>
      <c r="F500" t="s">
        <v>2439</v>
      </c>
      <c r="G500" t="s">
        <v>228</v>
      </c>
      <c r="H500" t="s">
        <v>2440</v>
      </c>
      <c r="I500" t="s">
        <v>242</v>
      </c>
      <c r="J500" t="s">
        <v>243</v>
      </c>
      <c r="K500" t="s">
        <v>244</v>
      </c>
      <c r="L500" t="s">
        <v>245</v>
      </c>
      <c r="M500" t="s">
        <v>246</v>
      </c>
      <c r="N500">
        <v>284</v>
      </c>
      <c r="O500" t="s">
        <v>391</v>
      </c>
      <c r="P500" t="s">
        <v>2453</v>
      </c>
      <c r="Q500" t="s">
        <v>2454</v>
      </c>
      <c r="R500" t="s">
        <v>339</v>
      </c>
      <c r="S500" t="s">
        <v>758</v>
      </c>
      <c r="T500" t="s">
        <v>240</v>
      </c>
      <c r="U500" t="e">
        <f>VLOOKUP(E500,FinalList!A:A,1,0)</f>
        <v>#N/A</v>
      </c>
    </row>
    <row r="501" spans="1:21" x14ac:dyDescent="0.3">
      <c r="A501" t="s">
        <v>2455</v>
      </c>
      <c r="B501" t="s">
        <v>224</v>
      </c>
      <c r="C501" t="s">
        <v>225</v>
      </c>
      <c r="E501" t="s">
        <v>2444</v>
      </c>
      <c r="F501" t="s">
        <v>2445</v>
      </c>
      <c r="G501" t="s">
        <v>228</v>
      </c>
      <c r="H501" s="1">
        <v>36223</v>
      </c>
      <c r="I501" t="s">
        <v>242</v>
      </c>
      <c r="J501" t="s">
        <v>243</v>
      </c>
      <c r="K501" t="s">
        <v>244</v>
      </c>
      <c r="L501" t="s">
        <v>245</v>
      </c>
      <c r="M501" t="s">
        <v>246</v>
      </c>
      <c r="N501">
        <v>326</v>
      </c>
      <c r="O501" t="s">
        <v>864</v>
      </c>
      <c r="P501" t="s">
        <v>2456</v>
      </c>
      <c r="Q501" t="s">
        <v>2457</v>
      </c>
      <c r="R501" t="s">
        <v>339</v>
      </c>
      <c r="S501" t="s">
        <v>2448</v>
      </c>
      <c r="T501" t="s">
        <v>258</v>
      </c>
      <c r="U501" t="str">
        <f>VLOOKUP(E501,FinalList!A:A,1,0)</f>
        <v>PETCT_30001118d0</v>
      </c>
    </row>
    <row r="502" spans="1:21" hidden="1" x14ac:dyDescent="0.3">
      <c r="A502" t="s">
        <v>2458</v>
      </c>
      <c r="B502" t="s">
        <v>224</v>
      </c>
      <c r="C502" t="s">
        <v>225</v>
      </c>
      <c r="E502" t="s">
        <v>2459</v>
      </c>
      <c r="F502" t="s">
        <v>2460</v>
      </c>
      <c r="G502" t="s">
        <v>482</v>
      </c>
      <c r="H502" s="1">
        <v>39237</v>
      </c>
      <c r="I502" t="s">
        <v>551</v>
      </c>
      <c r="J502" t="s">
        <v>243</v>
      </c>
      <c r="K502" t="s">
        <v>265</v>
      </c>
      <c r="L502" t="s">
        <v>266</v>
      </c>
      <c r="M502" t="s">
        <v>267</v>
      </c>
      <c r="N502">
        <v>392</v>
      </c>
      <c r="O502" t="s">
        <v>1380</v>
      </c>
      <c r="P502" t="s">
        <v>2461</v>
      </c>
      <c r="Q502" t="s">
        <v>2462</v>
      </c>
      <c r="R502" t="s">
        <v>296</v>
      </c>
      <c r="S502" t="s">
        <v>257</v>
      </c>
      <c r="T502" t="s">
        <v>258</v>
      </c>
      <c r="U502" t="e">
        <f>VLOOKUP(E502,FinalList!A:A,1,0)</f>
        <v>#N/A</v>
      </c>
    </row>
    <row r="503" spans="1:21" hidden="1" x14ac:dyDescent="0.3">
      <c r="A503" t="s">
        <v>2463</v>
      </c>
      <c r="B503" t="s">
        <v>224</v>
      </c>
      <c r="C503" t="s">
        <v>225</v>
      </c>
      <c r="E503" t="s">
        <v>2459</v>
      </c>
      <c r="F503" t="s">
        <v>2460</v>
      </c>
      <c r="G503" t="s">
        <v>482</v>
      </c>
      <c r="H503" s="1">
        <v>39237</v>
      </c>
      <c r="I503" t="s">
        <v>230</v>
      </c>
      <c r="J503" t="s">
        <v>231</v>
      </c>
      <c r="K503" t="s">
        <v>232</v>
      </c>
      <c r="L503" t="s">
        <v>233</v>
      </c>
      <c r="M503" t="s">
        <v>234</v>
      </c>
      <c r="N503">
        <v>1</v>
      </c>
      <c r="O503" t="s">
        <v>1192</v>
      </c>
      <c r="P503" t="s">
        <v>2464</v>
      </c>
      <c r="Q503" t="s">
        <v>2465</v>
      </c>
      <c r="R503" t="s">
        <v>296</v>
      </c>
      <c r="S503" t="s">
        <v>257</v>
      </c>
      <c r="T503" t="s">
        <v>258</v>
      </c>
      <c r="U503" t="e">
        <f>VLOOKUP(E503,FinalList!A:A,1,0)</f>
        <v>#N/A</v>
      </c>
    </row>
    <row r="504" spans="1:21" hidden="1" x14ac:dyDescent="0.3">
      <c r="A504" t="s">
        <v>2466</v>
      </c>
      <c r="B504" t="s">
        <v>224</v>
      </c>
      <c r="C504" t="s">
        <v>225</v>
      </c>
      <c r="E504" t="s">
        <v>2459</v>
      </c>
      <c r="F504" t="s">
        <v>2460</v>
      </c>
      <c r="G504" t="s">
        <v>482</v>
      </c>
      <c r="H504" s="1">
        <v>39237</v>
      </c>
      <c r="I504" t="s">
        <v>242</v>
      </c>
      <c r="J504" t="s">
        <v>243</v>
      </c>
      <c r="K504" t="s">
        <v>244</v>
      </c>
      <c r="L504" t="s">
        <v>245</v>
      </c>
      <c r="M504" t="s">
        <v>246</v>
      </c>
      <c r="N504">
        <v>327</v>
      </c>
      <c r="O504" t="s">
        <v>1376</v>
      </c>
      <c r="P504" t="s">
        <v>2467</v>
      </c>
      <c r="Q504" t="s">
        <v>2468</v>
      </c>
      <c r="R504" t="s">
        <v>296</v>
      </c>
      <c r="S504" t="s">
        <v>257</v>
      </c>
      <c r="T504" t="s">
        <v>258</v>
      </c>
      <c r="U504" t="e">
        <f>VLOOKUP(E504,FinalList!A:A,1,0)</f>
        <v>#N/A</v>
      </c>
    </row>
    <row r="505" spans="1:21" hidden="1" x14ac:dyDescent="0.3">
      <c r="A505" t="s">
        <v>2469</v>
      </c>
      <c r="B505" t="s">
        <v>224</v>
      </c>
      <c r="C505" t="s">
        <v>225</v>
      </c>
      <c r="E505" t="s">
        <v>2470</v>
      </c>
      <c r="F505" t="s">
        <v>2471</v>
      </c>
      <c r="G505" t="s">
        <v>228</v>
      </c>
      <c r="H505" t="s">
        <v>2472</v>
      </c>
      <c r="I505" t="s">
        <v>230</v>
      </c>
      <c r="J505" t="s">
        <v>231</v>
      </c>
      <c r="K505" t="s">
        <v>232</v>
      </c>
      <c r="L505" t="s">
        <v>233</v>
      </c>
      <c r="M505" t="s">
        <v>234</v>
      </c>
      <c r="N505">
        <v>1</v>
      </c>
      <c r="O505" t="s">
        <v>336</v>
      </c>
      <c r="P505" t="s">
        <v>2473</v>
      </c>
      <c r="Q505" t="s">
        <v>2474</v>
      </c>
      <c r="R505" t="s">
        <v>296</v>
      </c>
      <c r="S505" t="s">
        <v>2475</v>
      </c>
      <c r="T505" t="s">
        <v>240</v>
      </c>
      <c r="U505" t="e">
        <f>VLOOKUP(E505,FinalList!A:A,1,0)</f>
        <v>#N/A</v>
      </c>
    </row>
    <row r="506" spans="1:21" x14ac:dyDescent="0.3">
      <c r="A506" t="s">
        <v>2476</v>
      </c>
      <c r="B506" t="s">
        <v>224</v>
      </c>
      <c r="C506" t="s">
        <v>225</v>
      </c>
      <c r="E506" t="s">
        <v>2444</v>
      </c>
      <c r="F506" t="s">
        <v>2445</v>
      </c>
      <c r="G506" t="s">
        <v>228</v>
      </c>
      <c r="H506" s="1">
        <v>36223</v>
      </c>
      <c r="I506" t="s">
        <v>313</v>
      </c>
      <c r="J506" t="s">
        <v>243</v>
      </c>
      <c r="K506" t="s">
        <v>265</v>
      </c>
      <c r="L506" t="s">
        <v>266</v>
      </c>
      <c r="M506" t="s">
        <v>267</v>
      </c>
      <c r="N506">
        <v>978</v>
      </c>
      <c r="O506" t="s">
        <v>342</v>
      </c>
      <c r="P506" t="s">
        <v>2477</v>
      </c>
      <c r="Q506" t="s">
        <v>2478</v>
      </c>
      <c r="R506" t="s">
        <v>339</v>
      </c>
      <c r="S506" t="s">
        <v>2448</v>
      </c>
      <c r="T506" t="s">
        <v>258</v>
      </c>
      <c r="U506" t="str">
        <f>VLOOKUP(E506,FinalList!A:A,1,0)</f>
        <v>PETCT_30001118d0</v>
      </c>
    </row>
    <row r="507" spans="1:21" x14ac:dyDescent="0.3">
      <c r="A507" t="s">
        <v>2479</v>
      </c>
      <c r="B507" t="s">
        <v>224</v>
      </c>
      <c r="C507" t="s">
        <v>225</v>
      </c>
      <c r="E507" t="s">
        <v>2480</v>
      </c>
      <c r="F507" t="s">
        <v>2481</v>
      </c>
      <c r="G507" t="s">
        <v>228</v>
      </c>
      <c r="H507" t="s">
        <v>2482</v>
      </c>
      <c r="I507" t="s">
        <v>230</v>
      </c>
      <c r="J507" t="s">
        <v>231</v>
      </c>
      <c r="K507" t="s">
        <v>232</v>
      </c>
      <c r="L507" t="s">
        <v>233</v>
      </c>
      <c r="M507" t="s">
        <v>234</v>
      </c>
      <c r="N507">
        <v>1</v>
      </c>
      <c r="O507" t="s">
        <v>235</v>
      </c>
      <c r="P507" t="s">
        <v>2483</v>
      </c>
      <c r="Q507" t="s">
        <v>2484</v>
      </c>
      <c r="R507" t="s">
        <v>278</v>
      </c>
      <c r="S507" t="s">
        <v>1097</v>
      </c>
      <c r="T507" t="s">
        <v>258</v>
      </c>
      <c r="U507" t="str">
        <f>VLOOKUP(E507,FinalList!A:A,1,0)</f>
        <v>PETCT_3049d4f1a4</v>
      </c>
    </row>
    <row r="508" spans="1:21" hidden="1" x14ac:dyDescent="0.3">
      <c r="A508" t="s">
        <v>2485</v>
      </c>
      <c r="B508" t="s">
        <v>224</v>
      </c>
      <c r="C508" t="s">
        <v>225</v>
      </c>
      <c r="E508" t="s">
        <v>2470</v>
      </c>
      <c r="F508" t="s">
        <v>2471</v>
      </c>
      <c r="G508" t="s">
        <v>228</v>
      </c>
      <c r="H508" t="s">
        <v>2472</v>
      </c>
      <c r="I508" t="s">
        <v>242</v>
      </c>
      <c r="J508" t="s">
        <v>243</v>
      </c>
      <c r="K508" t="s">
        <v>244</v>
      </c>
      <c r="L508" t="s">
        <v>245</v>
      </c>
      <c r="M508" t="s">
        <v>246</v>
      </c>
      <c r="N508">
        <v>619</v>
      </c>
      <c r="O508" t="s">
        <v>2486</v>
      </c>
      <c r="P508" t="s">
        <v>2487</v>
      </c>
      <c r="Q508" t="s">
        <v>2488</v>
      </c>
      <c r="R508" t="s">
        <v>296</v>
      </c>
      <c r="S508" t="s">
        <v>2475</v>
      </c>
      <c r="T508" t="s">
        <v>240</v>
      </c>
      <c r="U508" t="e">
        <f>VLOOKUP(E508,FinalList!A:A,1,0)</f>
        <v>#N/A</v>
      </c>
    </row>
    <row r="509" spans="1:21" hidden="1" x14ac:dyDescent="0.3">
      <c r="A509" t="s">
        <v>2489</v>
      </c>
      <c r="B509" t="s">
        <v>224</v>
      </c>
      <c r="C509" t="s">
        <v>225</v>
      </c>
      <c r="E509" t="s">
        <v>2470</v>
      </c>
      <c r="F509" t="s">
        <v>2471</v>
      </c>
      <c r="G509" t="s">
        <v>228</v>
      </c>
      <c r="H509" t="s">
        <v>2472</v>
      </c>
      <c r="I509" t="s">
        <v>285</v>
      </c>
      <c r="J509" t="s">
        <v>243</v>
      </c>
      <c r="K509" t="s">
        <v>265</v>
      </c>
      <c r="L509" t="s">
        <v>266</v>
      </c>
      <c r="M509" t="s">
        <v>267</v>
      </c>
      <c r="N509">
        <v>743</v>
      </c>
      <c r="O509" t="s">
        <v>1418</v>
      </c>
      <c r="P509" t="s">
        <v>2490</v>
      </c>
      <c r="Q509" t="s">
        <v>2491</v>
      </c>
      <c r="R509" t="s">
        <v>296</v>
      </c>
      <c r="S509" t="s">
        <v>2475</v>
      </c>
      <c r="T509" t="s">
        <v>240</v>
      </c>
      <c r="U509" t="e">
        <f>VLOOKUP(E509,FinalList!A:A,1,0)</f>
        <v>#N/A</v>
      </c>
    </row>
    <row r="510" spans="1:21" x14ac:dyDescent="0.3">
      <c r="A510" t="s">
        <v>2492</v>
      </c>
      <c r="B510" t="s">
        <v>224</v>
      </c>
      <c r="C510" t="s">
        <v>225</v>
      </c>
      <c r="E510" t="s">
        <v>2493</v>
      </c>
      <c r="F510" t="s">
        <v>2494</v>
      </c>
      <c r="G510" t="s">
        <v>228</v>
      </c>
      <c r="H510" t="s">
        <v>2495</v>
      </c>
      <c r="I510" t="s">
        <v>230</v>
      </c>
      <c r="J510" t="s">
        <v>231</v>
      </c>
      <c r="K510" t="s">
        <v>232</v>
      </c>
      <c r="L510" t="s">
        <v>233</v>
      </c>
      <c r="M510" t="s">
        <v>234</v>
      </c>
      <c r="N510">
        <v>1</v>
      </c>
      <c r="O510" t="s">
        <v>281</v>
      </c>
      <c r="P510" t="s">
        <v>2496</v>
      </c>
      <c r="Q510" t="s">
        <v>2497</v>
      </c>
      <c r="R510" t="s">
        <v>278</v>
      </c>
      <c r="S510" t="s">
        <v>701</v>
      </c>
      <c r="T510" t="s">
        <v>240</v>
      </c>
      <c r="U510" t="str">
        <f>VLOOKUP(E510,FinalList!A:A,1,0)</f>
        <v>PETCT_30c4b7062b</v>
      </c>
    </row>
    <row r="511" spans="1:21" x14ac:dyDescent="0.3">
      <c r="A511" t="s">
        <v>2498</v>
      </c>
      <c r="B511" t="s">
        <v>224</v>
      </c>
      <c r="C511" t="s">
        <v>225</v>
      </c>
      <c r="E511" t="s">
        <v>2480</v>
      </c>
      <c r="F511" t="s">
        <v>2481</v>
      </c>
      <c r="G511" t="s">
        <v>228</v>
      </c>
      <c r="H511" t="s">
        <v>2482</v>
      </c>
      <c r="I511" t="s">
        <v>242</v>
      </c>
      <c r="J511" t="s">
        <v>243</v>
      </c>
      <c r="K511" t="s">
        <v>244</v>
      </c>
      <c r="L511" t="s">
        <v>245</v>
      </c>
      <c r="M511" t="s">
        <v>246</v>
      </c>
      <c r="N511">
        <v>326</v>
      </c>
      <c r="O511" t="s">
        <v>318</v>
      </c>
      <c r="P511" t="s">
        <v>2499</v>
      </c>
      <c r="Q511" t="s">
        <v>2500</v>
      </c>
      <c r="R511" t="s">
        <v>278</v>
      </c>
      <c r="S511" t="s">
        <v>1097</v>
      </c>
      <c r="T511" t="s">
        <v>258</v>
      </c>
      <c r="U511" t="str">
        <f>VLOOKUP(E511,FinalList!A:A,1,0)</f>
        <v>PETCT_3049d4f1a4</v>
      </c>
    </row>
    <row r="512" spans="1:21" x14ac:dyDescent="0.3">
      <c r="A512" t="s">
        <v>2501</v>
      </c>
      <c r="B512" t="s">
        <v>224</v>
      </c>
      <c r="C512" t="s">
        <v>225</v>
      </c>
      <c r="E512" t="s">
        <v>2493</v>
      </c>
      <c r="F512" t="s">
        <v>2494</v>
      </c>
      <c r="G512" t="s">
        <v>228</v>
      </c>
      <c r="H512" t="s">
        <v>2495</v>
      </c>
      <c r="I512" t="s">
        <v>242</v>
      </c>
      <c r="J512" t="s">
        <v>243</v>
      </c>
      <c r="K512" t="s">
        <v>244</v>
      </c>
      <c r="L512" t="s">
        <v>245</v>
      </c>
      <c r="M512" t="s">
        <v>246</v>
      </c>
      <c r="N512">
        <v>284</v>
      </c>
      <c r="O512" t="s">
        <v>275</v>
      </c>
      <c r="P512" t="s">
        <v>2502</v>
      </c>
      <c r="Q512" t="s">
        <v>2503</v>
      </c>
      <c r="R512" t="s">
        <v>278</v>
      </c>
      <c r="S512" t="s">
        <v>701</v>
      </c>
      <c r="T512" t="s">
        <v>240</v>
      </c>
      <c r="U512" t="str">
        <f>VLOOKUP(E512,FinalList!A:A,1,0)</f>
        <v>PETCT_30c4b7062b</v>
      </c>
    </row>
    <row r="513" spans="1:21" hidden="1" x14ac:dyDescent="0.3">
      <c r="A513" t="s">
        <v>2504</v>
      </c>
      <c r="B513" t="s">
        <v>224</v>
      </c>
      <c r="C513" t="s">
        <v>225</v>
      </c>
      <c r="E513" t="s">
        <v>2505</v>
      </c>
      <c r="F513" t="s">
        <v>2506</v>
      </c>
      <c r="G513" t="s">
        <v>482</v>
      </c>
      <c r="H513" t="s">
        <v>2507</v>
      </c>
      <c r="I513" t="s">
        <v>230</v>
      </c>
      <c r="J513" t="s">
        <v>231</v>
      </c>
      <c r="K513" t="s">
        <v>232</v>
      </c>
      <c r="L513" t="s">
        <v>233</v>
      </c>
      <c r="M513" t="s">
        <v>234</v>
      </c>
      <c r="N513">
        <v>1</v>
      </c>
      <c r="O513" t="s">
        <v>531</v>
      </c>
      <c r="P513" t="s">
        <v>2508</v>
      </c>
      <c r="Q513" t="s">
        <v>2509</v>
      </c>
      <c r="R513" t="s">
        <v>296</v>
      </c>
      <c r="S513" t="s">
        <v>382</v>
      </c>
      <c r="T513" t="s">
        <v>258</v>
      </c>
      <c r="U513" t="e">
        <f>VLOOKUP(E513,FinalList!A:A,1,0)</f>
        <v>#N/A</v>
      </c>
    </row>
    <row r="514" spans="1:21" x14ac:dyDescent="0.3">
      <c r="A514" t="s">
        <v>2510</v>
      </c>
      <c r="B514" t="s">
        <v>224</v>
      </c>
      <c r="C514" t="s">
        <v>225</v>
      </c>
      <c r="E514" t="s">
        <v>2480</v>
      </c>
      <c r="F514" t="s">
        <v>2481</v>
      </c>
      <c r="G514" t="s">
        <v>228</v>
      </c>
      <c r="H514" t="s">
        <v>2482</v>
      </c>
      <c r="I514" t="s">
        <v>313</v>
      </c>
      <c r="J514" t="s">
        <v>243</v>
      </c>
      <c r="K514" t="s">
        <v>265</v>
      </c>
      <c r="L514" t="s">
        <v>266</v>
      </c>
      <c r="M514" t="s">
        <v>267</v>
      </c>
      <c r="N514">
        <v>978</v>
      </c>
      <c r="O514" t="s">
        <v>342</v>
      </c>
      <c r="P514" t="s">
        <v>2511</v>
      </c>
      <c r="Q514" t="s">
        <v>2512</v>
      </c>
      <c r="R514" t="s">
        <v>278</v>
      </c>
      <c r="S514" t="s">
        <v>1097</v>
      </c>
      <c r="T514" t="s">
        <v>258</v>
      </c>
      <c r="U514" t="str">
        <f>VLOOKUP(E514,FinalList!A:A,1,0)</f>
        <v>PETCT_3049d4f1a4</v>
      </c>
    </row>
    <row r="515" spans="1:21" hidden="1" x14ac:dyDescent="0.3">
      <c r="A515" t="s">
        <v>2513</v>
      </c>
      <c r="B515" t="s">
        <v>224</v>
      </c>
      <c r="C515" t="s">
        <v>225</v>
      </c>
      <c r="E515" t="s">
        <v>2505</v>
      </c>
      <c r="F515" t="s">
        <v>2506</v>
      </c>
      <c r="G515" t="s">
        <v>482</v>
      </c>
      <c r="H515" t="s">
        <v>2507</v>
      </c>
      <c r="I515" t="s">
        <v>242</v>
      </c>
      <c r="J515" t="s">
        <v>243</v>
      </c>
      <c r="K515" t="s">
        <v>244</v>
      </c>
      <c r="L515" t="s">
        <v>245</v>
      </c>
      <c r="M515" t="s">
        <v>246</v>
      </c>
      <c r="N515">
        <v>577</v>
      </c>
      <c r="O515" t="s">
        <v>2514</v>
      </c>
      <c r="P515" t="s">
        <v>2515</v>
      </c>
      <c r="Q515" t="s">
        <v>2516</v>
      </c>
      <c r="R515" t="s">
        <v>296</v>
      </c>
      <c r="S515" t="s">
        <v>382</v>
      </c>
      <c r="T515" t="s">
        <v>258</v>
      </c>
      <c r="U515" t="e">
        <f>VLOOKUP(E515,FinalList!A:A,1,0)</f>
        <v>#N/A</v>
      </c>
    </row>
    <row r="516" spans="1:21" hidden="1" x14ac:dyDescent="0.3">
      <c r="A516" t="s">
        <v>2517</v>
      </c>
      <c r="B516" t="s">
        <v>224</v>
      </c>
      <c r="C516" t="s">
        <v>225</v>
      </c>
      <c r="E516" t="s">
        <v>2505</v>
      </c>
      <c r="F516" t="s">
        <v>2518</v>
      </c>
      <c r="G516" t="s">
        <v>228</v>
      </c>
      <c r="H516" s="1">
        <v>37265</v>
      </c>
      <c r="I516" t="s">
        <v>230</v>
      </c>
      <c r="J516" t="s">
        <v>231</v>
      </c>
      <c r="K516" t="s">
        <v>232</v>
      </c>
      <c r="L516" t="s">
        <v>233</v>
      </c>
      <c r="M516" t="s">
        <v>234</v>
      </c>
      <c r="N516">
        <v>1</v>
      </c>
      <c r="O516" t="s">
        <v>336</v>
      </c>
      <c r="P516" t="s">
        <v>2519</v>
      </c>
      <c r="Q516" t="s">
        <v>2520</v>
      </c>
      <c r="R516" t="s">
        <v>296</v>
      </c>
      <c r="S516" t="s">
        <v>382</v>
      </c>
      <c r="T516" t="s">
        <v>258</v>
      </c>
      <c r="U516" t="e">
        <f>VLOOKUP(E516,FinalList!A:A,1,0)</f>
        <v>#N/A</v>
      </c>
    </row>
    <row r="517" spans="1:21" x14ac:dyDescent="0.3">
      <c r="A517" t="s">
        <v>2521</v>
      </c>
      <c r="B517" t="s">
        <v>224</v>
      </c>
      <c r="C517" t="s">
        <v>225</v>
      </c>
      <c r="E517" t="s">
        <v>2493</v>
      </c>
      <c r="F517" t="s">
        <v>2494</v>
      </c>
      <c r="G517" t="s">
        <v>228</v>
      </c>
      <c r="H517" t="s">
        <v>2495</v>
      </c>
      <c r="I517" t="s">
        <v>313</v>
      </c>
      <c r="J517" t="s">
        <v>243</v>
      </c>
      <c r="K517" t="s">
        <v>265</v>
      </c>
      <c r="L517" t="s">
        <v>266</v>
      </c>
      <c r="M517" t="s">
        <v>267</v>
      </c>
      <c r="N517">
        <v>852</v>
      </c>
      <c r="O517" t="s">
        <v>477</v>
      </c>
      <c r="P517" t="s">
        <v>2522</v>
      </c>
      <c r="Q517" t="s">
        <v>2523</v>
      </c>
      <c r="R517" t="s">
        <v>278</v>
      </c>
      <c r="S517" t="s">
        <v>701</v>
      </c>
      <c r="T517" t="s">
        <v>240</v>
      </c>
      <c r="U517" t="str">
        <f>VLOOKUP(E517,FinalList!A:A,1,0)</f>
        <v>PETCT_30c4b7062b</v>
      </c>
    </row>
    <row r="518" spans="1:21" hidden="1" x14ac:dyDescent="0.3">
      <c r="A518" t="s">
        <v>2524</v>
      </c>
      <c r="B518" t="s">
        <v>224</v>
      </c>
      <c r="C518" t="s">
        <v>225</v>
      </c>
      <c r="E518" t="s">
        <v>2505</v>
      </c>
      <c r="F518" t="s">
        <v>2506</v>
      </c>
      <c r="G518" t="s">
        <v>482</v>
      </c>
      <c r="H518" t="s">
        <v>2507</v>
      </c>
      <c r="I518" t="s">
        <v>633</v>
      </c>
      <c r="J518" t="s">
        <v>243</v>
      </c>
      <c r="K518" t="s">
        <v>265</v>
      </c>
      <c r="L518" t="s">
        <v>266</v>
      </c>
      <c r="M518" t="s">
        <v>267</v>
      </c>
      <c r="N518">
        <v>692</v>
      </c>
      <c r="O518" t="s">
        <v>1644</v>
      </c>
      <c r="P518" t="s">
        <v>2525</v>
      </c>
      <c r="Q518" t="s">
        <v>2526</v>
      </c>
      <c r="R518" t="s">
        <v>296</v>
      </c>
      <c r="S518" t="s">
        <v>382</v>
      </c>
      <c r="T518" t="s">
        <v>258</v>
      </c>
      <c r="U518" t="e">
        <f>VLOOKUP(E518,FinalList!A:A,1,0)</f>
        <v>#N/A</v>
      </c>
    </row>
    <row r="519" spans="1:21" hidden="1" x14ac:dyDescent="0.3">
      <c r="A519" t="s">
        <v>2527</v>
      </c>
      <c r="B519" t="s">
        <v>224</v>
      </c>
      <c r="C519" t="s">
        <v>225</v>
      </c>
      <c r="E519" t="s">
        <v>2505</v>
      </c>
      <c r="F519" t="s">
        <v>2518</v>
      </c>
      <c r="G519" t="s">
        <v>228</v>
      </c>
      <c r="H519" s="1">
        <v>37265</v>
      </c>
      <c r="I519" t="s">
        <v>242</v>
      </c>
      <c r="J519" t="s">
        <v>243</v>
      </c>
      <c r="K519" t="s">
        <v>244</v>
      </c>
      <c r="L519" t="s">
        <v>245</v>
      </c>
      <c r="M519" t="s">
        <v>246</v>
      </c>
      <c r="N519">
        <v>619</v>
      </c>
      <c r="O519" t="s">
        <v>2528</v>
      </c>
      <c r="P519" t="s">
        <v>2529</v>
      </c>
      <c r="Q519" t="s">
        <v>2530</v>
      </c>
      <c r="R519" t="s">
        <v>296</v>
      </c>
      <c r="S519" t="s">
        <v>382</v>
      </c>
      <c r="T519" t="s">
        <v>258</v>
      </c>
      <c r="U519" t="e">
        <f>VLOOKUP(E519,FinalList!A:A,1,0)</f>
        <v>#N/A</v>
      </c>
    </row>
    <row r="520" spans="1:21" hidden="1" x14ac:dyDescent="0.3">
      <c r="A520" t="s">
        <v>2531</v>
      </c>
      <c r="B520" t="s">
        <v>224</v>
      </c>
      <c r="C520" t="s">
        <v>225</v>
      </c>
      <c r="E520" t="s">
        <v>2505</v>
      </c>
      <c r="F520" t="s">
        <v>2518</v>
      </c>
      <c r="G520" t="s">
        <v>228</v>
      </c>
      <c r="H520" s="1">
        <v>37265</v>
      </c>
      <c r="I520" t="s">
        <v>264</v>
      </c>
      <c r="J520" t="s">
        <v>243</v>
      </c>
      <c r="K520" t="s">
        <v>265</v>
      </c>
      <c r="L520" t="s">
        <v>266</v>
      </c>
      <c r="M520" t="s">
        <v>267</v>
      </c>
      <c r="N520">
        <v>743</v>
      </c>
      <c r="O520" t="s">
        <v>2532</v>
      </c>
      <c r="P520" t="s">
        <v>2533</v>
      </c>
      <c r="Q520" t="s">
        <v>2534</v>
      </c>
      <c r="R520" t="s">
        <v>296</v>
      </c>
      <c r="S520" t="s">
        <v>382</v>
      </c>
      <c r="T520" t="s">
        <v>258</v>
      </c>
      <c r="U520" t="e">
        <f>VLOOKUP(E520,FinalList!A:A,1,0)</f>
        <v>#N/A</v>
      </c>
    </row>
    <row r="521" spans="1:21" hidden="1" x14ac:dyDescent="0.3">
      <c r="A521" t="s">
        <v>2535</v>
      </c>
      <c r="B521" t="s">
        <v>224</v>
      </c>
      <c r="C521" t="s">
        <v>225</v>
      </c>
      <c r="E521" t="s">
        <v>2505</v>
      </c>
      <c r="F521" t="s">
        <v>2536</v>
      </c>
      <c r="G521" t="s">
        <v>228</v>
      </c>
      <c r="H521" t="s">
        <v>2537</v>
      </c>
      <c r="I521" t="s">
        <v>230</v>
      </c>
      <c r="J521" t="s">
        <v>231</v>
      </c>
      <c r="K521" t="s">
        <v>232</v>
      </c>
      <c r="L521" t="s">
        <v>233</v>
      </c>
      <c r="M521" t="s">
        <v>234</v>
      </c>
      <c r="N521">
        <v>1</v>
      </c>
      <c r="O521" t="s">
        <v>336</v>
      </c>
      <c r="P521" t="s">
        <v>2538</v>
      </c>
      <c r="Q521" t="s">
        <v>2539</v>
      </c>
      <c r="R521" t="s">
        <v>296</v>
      </c>
      <c r="S521" t="s">
        <v>382</v>
      </c>
      <c r="T521" t="s">
        <v>258</v>
      </c>
      <c r="U521" t="e">
        <f>VLOOKUP(E521,FinalList!A:A,1,0)</f>
        <v>#N/A</v>
      </c>
    </row>
    <row r="522" spans="1:21" hidden="1" x14ac:dyDescent="0.3">
      <c r="A522" t="s">
        <v>2540</v>
      </c>
      <c r="B522" t="s">
        <v>224</v>
      </c>
      <c r="C522" t="s">
        <v>225</v>
      </c>
      <c r="E522" t="s">
        <v>2505</v>
      </c>
      <c r="F522" t="s">
        <v>2536</v>
      </c>
      <c r="G522" t="s">
        <v>228</v>
      </c>
      <c r="H522" t="s">
        <v>2537</v>
      </c>
      <c r="I522" t="s">
        <v>242</v>
      </c>
      <c r="J522" t="s">
        <v>243</v>
      </c>
      <c r="K522" t="s">
        <v>244</v>
      </c>
      <c r="L522" t="s">
        <v>245</v>
      </c>
      <c r="M522" t="s">
        <v>246</v>
      </c>
      <c r="N522">
        <v>619</v>
      </c>
      <c r="O522" t="s">
        <v>2528</v>
      </c>
      <c r="P522" t="s">
        <v>2541</v>
      </c>
      <c r="Q522" t="s">
        <v>2542</v>
      </c>
      <c r="R522" t="s">
        <v>296</v>
      </c>
      <c r="S522" t="s">
        <v>382</v>
      </c>
      <c r="T522" t="s">
        <v>258</v>
      </c>
      <c r="U522" t="e">
        <f>VLOOKUP(E522,FinalList!A:A,1,0)</f>
        <v>#N/A</v>
      </c>
    </row>
    <row r="523" spans="1:21" x14ac:dyDescent="0.3">
      <c r="A523" t="s">
        <v>2543</v>
      </c>
      <c r="B523" t="s">
        <v>224</v>
      </c>
      <c r="C523" t="s">
        <v>225</v>
      </c>
      <c r="E523" t="s">
        <v>2544</v>
      </c>
      <c r="F523" t="s">
        <v>2545</v>
      </c>
      <c r="G523" t="s">
        <v>228</v>
      </c>
      <c r="H523" t="s">
        <v>2546</v>
      </c>
      <c r="I523" t="s">
        <v>230</v>
      </c>
      <c r="J523" t="s">
        <v>231</v>
      </c>
      <c r="K523" t="s">
        <v>232</v>
      </c>
      <c r="L523" t="s">
        <v>233</v>
      </c>
      <c r="M523" t="s">
        <v>234</v>
      </c>
      <c r="N523">
        <v>1</v>
      </c>
      <c r="O523" t="s">
        <v>235</v>
      </c>
      <c r="P523" t="s">
        <v>2547</v>
      </c>
      <c r="Q523" t="s">
        <v>2548</v>
      </c>
      <c r="R523" t="s">
        <v>278</v>
      </c>
      <c r="S523" t="s">
        <v>672</v>
      </c>
      <c r="T523" t="s">
        <v>258</v>
      </c>
      <c r="U523" t="str">
        <f>VLOOKUP(E523,FinalList!A:A,1,0)</f>
        <v>PETCT_31ddf5013a</v>
      </c>
    </row>
    <row r="524" spans="1:21" x14ac:dyDescent="0.3">
      <c r="A524" t="s">
        <v>2549</v>
      </c>
      <c r="B524" t="s">
        <v>224</v>
      </c>
      <c r="C524" t="s">
        <v>225</v>
      </c>
      <c r="E524" t="s">
        <v>2544</v>
      </c>
      <c r="F524" t="s">
        <v>2545</v>
      </c>
      <c r="G524" t="s">
        <v>228</v>
      </c>
      <c r="H524" t="s">
        <v>2546</v>
      </c>
      <c r="I524" t="s">
        <v>242</v>
      </c>
      <c r="J524" t="s">
        <v>243</v>
      </c>
      <c r="K524" t="s">
        <v>244</v>
      </c>
      <c r="L524" t="s">
        <v>245</v>
      </c>
      <c r="M524" t="s">
        <v>246</v>
      </c>
      <c r="N524">
        <v>326</v>
      </c>
      <c r="O524" t="s">
        <v>318</v>
      </c>
      <c r="P524" t="s">
        <v>2550</v>
      </c>
      <c r="Q524" t="s">
        <v>2551</v>
      </c>
      <c r="R524" t="s">
        <v>278</v>
      </c>
      <c r="S524" t="s">
        <v>672</v>
      </c>
      <c r="T524" t="s">
        <v>258</v>
      </c>
      <c r="U524" t="str">
        <f>VLOOKUP(E524,FinalList!A:A,1,0)</f>
        <v>PETCT_31ddf5013a</v>
      </c>
    </row>
    <row r="525" spans="1:21" x14ac:dyDescent="0.3">
      <c r="A525" t="s">
        <v>2552</v>
      </c>
      <c r="B525" t="s">
        <v>224</v>
      </c>
      <c r="C525" t="s">
        <v>225</v>
      </c>
      <c r="E525" t="s">
        <v>2553</v>
      </c>
      <c r="F525" t="s">
        <v>2554</v>
      </c>
      <c r="G525" t="s">
        <v>228</v>
      </c>
      <c r="H525" s="1">
        <v>37440</v>
      </c>
      <c r="I525" t="s">
        <v>242</v>
      </c>
      <c r="J525" t="s">
        <v>243</v>
      </c>
      <c r="K525" t="s">
        <v>244</v>
      </c>
      <c r="L525" t="s">
        <v>245</v>
      </c>
      <c r="M525" t="s">
        <v>246</v>
      </c>
      <c r="N525">
        <v>284</v>
      </c>
      <c r="O525" t="s">
        <v>275</v>
      </c>
      <c r="P525" t="s">
        <v>2555</v>
      </c>
      <c r="Q525" t="s">
        <v>2556</v>
      </c>
      <c r="R525" t="s">
        <v>278</v>
      </c>
      <c r="S525" t="s">
        <v>701</v>
      </c>
      <c r="T525" t="s">
        <v>240</v>
      </c>
      <c r="U525" t="str">
        <f>VLOOKUP(E525,FinalList!A:A,1,0)</f>
        <v>PETCT_321bba14bc</v>
      </c>
    </row>
    <row r="526" spans="1:21" x14ac:dyDescent="0.3">
      <c r="A526" t="s">
        <v>2557</v>
      </c>
      <c r="B526" t="s">
        <v>224</v>
      </c>
      <c r="C526" t="s">
        <v>225</v>
      </c>
      <c r="E526" t="s">
        <v>2553</v>
      </c>
      <c r="F526" t="s">
        <v>2554</v>
      </c>
      <c r="G526" t="s">
        <v>228</v>
      </c>
      <c r="H526" s="1">
        <v>37440</v>
      </c>
      <c r="I526" t="s">
        <v>230</v>
      </c>
      <c r="J526" t="s">
        <v>231</v>
      </c>
      <c r="K526" t="s">
        <v>232</v>
      </c>
      <c r="L526" t="s">
        <v>233</v>
      </c>
      <c r="M526" t="s">
        <v>234</v>
      </c>
      <c r="N526">
        <v>1</v>
      </c>
      <c r="O526" t="s">
        <v>281</v>
      </c>
      <c r="P526" t="s">
        <v>2558</v>
      </c>
      <c r="Q526" t="s">
        <v>2559</v>
      </c>
      <c r="R526" t="s">
        <v>278</v>
      </c>
      <c r="S526" t="s">
        <v>701</v>
      </c>
      <c r="T526" t="s">
        <v>240</v>
      </c>
      <c r="U526" t="str">
        <f>VLOOKUP(E526,FinalList!A:A,1,0)</f>
        <v>PETCT_321bba14bc</v>
      </c>
    </row>
    <row r="527" spans="1:21" hidden="1" x14ac:dyDescent="0.3">
      <c r="A527" t="s">
        <v>2560</v>
      </c>
      <c r="B527" t="s">
        <v>224</v>
      </c>
      <c r="C527" t="s">
        <v>225</v>
      </c>
      <c r="E527" t="s">
        <v>2505</v>
      </c>
      <c r="F527" t="s">
        <v>2536</v>
      </c>
      <c r="G527" t="s">
        <v>228</v>
      </c>
      <c r="H527" t="s">
        <v>2537</v>
      </c>
      <c r="I527" t="s">
        <v>264</v>
      </c>
      <c r="J527" t="s">
        <v>243</v>
      </c>
      <c r="K527" t="s">
        <v>265</v>
      </c>
      <c r="L527" t="s">
        <v>266</v>
      </c>
      <c r="M527" t="s">
        <v>267</v>
      </c>
      <c r="N527">
        <v>743</v>
      </c>
      <c r="O527" t="s">
        <v>1418</v>
      </c>
      <c r="P527" t="s">
        <v>2561</v>
      </c>
      <c r="Q527" t="s">
        <v>2562</v>
      </c>
      <c r="R527" t="s">
        <v>296</v>
      </c>
      <c r="S527" t="s">
        <v>382</v>
      </c>
      <c r="T527" t="s">
        <v>258</v>
      </c>
      <c r="U527" t="e">
        <f>VLOOKUP(E527,FinalList!A:A,1,0)</f>
        <v>#N/A</v>
      </c>
    </row>
    <row r="528" spans="1:21" hidden="1" x14ac:dyDescent="0.3">
      <c r="A528" t="s">
        <v>2563</v>
      </c>
      <c r="B528" t="s">
        <v>224</v>
      </c>
      <c r="C528" t="s">
        <v>225</v>
      </c>
      <c r="E528" t="s">
        <v>2564</v>
      </c>
      <c r="F528" t="s">
        <v>2565</v>
      </c>
      <c r="G528" t="s">
        <v>228</v>
      </c>
      <c r="H528" t="s">
        <v>2566</v>
      </c>
      <c r="I528" t="s">
        <v>242</v>
      </c>
      <c r="J528" t="s">
        <v>243</v>
      </c>
      <c r="K528" t="s">
        <v>244</v>
      </c>
      <c r="L528" t="s">
        <v>245</v>
      </c>
      <c r="M528" t="s">
        <v>246</v>
      </c>
      <c r="N528">
        <v>284</v>
      </c>
      <c r="O528" t="s">
        <v>404</v>
      </c>
      <c r="P528" t="s">
        <v>2567</v>
      </c>
      <c r="Q528" t="s">
        <v>2568</v>
      </c>
      <c r="R528" t="s">
        <v>296</v>
      </c>
      <c r="S528" t="s">
        <v>672</v>
      </c>
      <c r="T528" t="s">
        <v>258</v>
      </c>
      <c r="U528" t="e">
        <f>VLOOKUP(E528,FinalList!A:A,1,0)</f>
        <v>#N/A</v>
      </c>
    </row>
    <row r="529" spans="1:21" hidden="1" x14ac:dyDescent="0.3">
      <c r="A529" t="s">
        <v>2569</v>
      </c>
      <c r="B529" t="s">
        <v>224</v>
      </c>
      <c r="C529" t="s">
        <v>225</v>
      </c>
      <c r="E529" t="s">
        <v>2564</v>
      </c>
      <c r="F529" t="s">
        <v>2565</v>
      </c>
      <c r="G529" t="s">
        <v>228</v>
      </c>
      <c r="H529" t="s">
        <v>2566</v>
      </c>
      <c r="I529" t="s">
        <v>230</v>
      </c>
      <c r="J529" t="s">
        <v>231</v>
      </c>
      <c r="K529" t="s">
        <v>232</v>
      </c>
      <c r="L529" t="s">
        <v>233</v>
      </c>
      <c r="M529" t="s">
        <v>234</v>
      </c>
      <c r="N529">
        <v>1</v>
      </c>
      <c r="O529" t="s">
        <v>281</v>
      </c>
      <c r="P529" t="s">
        <v>2570</v>
      </c>
      <c r="Q529" t="s">
        <v>2571</v>
      </c>
      <c r="R529" t="s">
        <v>296</v>
      </c>
      <c r="S529" t="s">
        <v>672</v>
      </c>
      <c r="T529" t="s">
        <v>258</v>
      </c>
      <c r="U529" t="e">
        <f>VLOOKUP(E529,FinalList!A:A,1,0)</f>
        <v>#N/A</v>
      </c>
    </row>
    <row r="530" spans="1:21" x14ac:dyDescent="0.3">
      <c r="A530" t="s">
        <v>2572</v>
      </c>
      <c r="B530" t="s">
        <v>224</v>
      </c>
      <c r="C530" t="s">
        <v>225</v>
      </c>
      <c r="E530" t="s">
        <v>2544</v>
      </c>
      <c r="F530" t="s">
        <v>2545</v>
      </c>
      <c r="G530" t="s">
        <v>228</v>
      </c>
      <c r="H530" t="s">
        <v>2546</v>
      </c>
      <c r="I530" t="s">
        <v>313</v>
      </c>
      <c r="J530" t="s">
        <v>243</v>
      </c>
      <c r="K530" t="s">
        <v>265</v>
      </c>
      <c r="L530" t="s">
        <v>266</v>
      </c>
      <c r="M530" t="s">
        <v>267</v>
      </c>
      <c r="N530">
        <v>978</v>
      </c>
      <c r="O530" t="s">
        <v>1614</v>
      </c>
      <c r="P530" t="s">
        <v>2573</v>
      </c>
      <c r="Q530" t="s">
        <v>2574</v>
      </c>
      <c r="R530" t="s">
        <v>278</v>
      </c>
      <c r="S530" t="s">
        <v>672</v>
      </c>
      <c r="T530" t="s">
        <v>258</v>
      </c>
      <c r="U530" t="str">
        <f>VLOOKUP(E530,FinalList!A:A,1,0)</f>
        <v>PETCT_31ddf5013a</v>
      </c>
    </row>
    <row r="531" spans="1:21" hidden="1" x14ac:dyDescent="0.3">
      <c r="A531" t="s">
        <v>2575</v>
      </c>
      <c r="B531" t="s">
        <v>224</v>
      </c>
      <c r="C531" t="s">
        <v>225</v>
      </c>
      <c r="E531" t="s">
        <v>2564</v>
      </c>
      <c r="F531" t="s">
        <v>2565</v>
      </c>
      <c r="G531" t="s">
        <v>228</v>
      </c>
      <c r="H531" t="s">
        <v>2566</v>
      </c>
      <c r="I531" t="s">
        <v>264</v>
      </c>
      <c r="J531" t="s">
        <v>243</v>
      </c>
      <c r="K531" t="s">
        <v>265</v>
      </c>
      <c r="L531" t="s">
        <v>266</v>
      </c>
      <c r="M531" t="s">
        <v>267</v>
      </c>
      <c r="N531">
        <v>340</v>
      </c>
      <c r="O531" t="s">
        <v>379</v>
      </c>
      <c r="P531" t="s">
        <v>2576</v>
      </c>
      <c r="Q531" t="s">
        <v>2577</v>
      </c>
      <c r="R531" t="s">
        <v>296</v>
      </c>
      <c r="S531" t="s">
        <v>672</v>
      </c>
      <c r="T531" t="s">
        <v>258</v>
      </c>
      <c r="U531" t="e">
        <f>VLOOKUP(E531,FinalList!A:A,1,0)</f>
        <v>#N/A</v>
      </c>
    </row>
    <row r="532" spans="1:21" x14ac:dyDescent="0.3">
      <c r="A532" t="s">
        <v>2578</v>
      </c>
      <c r="B532" t="s">
        <v>224</v>
      </c>
      <c r="C532" t="s">
        <v>225</v>
      </c>
      <c r="E532" t="s">
        <v>2553</v>
      </c>
      <c r="F532" t="s">
        <v>2554</v>
      </c>
      <c r="G532" t="s">
        <v>228</v>
      </c>
      <c r="H532" s="1">
        <v>37440</v>
      </c>
      <c r="I532" t="s">
        <v>313</v>
      </c>
      <c r="J532" t="s">
        <v>243</v>
      </c>
      <c r="K532" t="s">
        <v>265</v>
      </c>
      <c r="L532" t="s">
        <v>266</v>
      </c>
      <c r="M532" t="s">
        <v>267</v>
      </c>
      <c r="N532">
        <v>852</v>
      </c>
      <c r="O532" t="s">
        <v>2579</v>
      </c>
      <c r="P532" t="s">
        <v>2580</v>
      </c>
      <c r="Q532" t="s">
        <v>2581</v>
      </c>
      <c r="R532" t="s">
        <v>278</v>
      </c>
      <c r="S532" t="s">
        <v>701</v>
      </c>
      <c r="T532" t="s">
        <v>240</v>
      </c>
      <c r="U532" t="str">
        <f>VLOOKUP(E532,FinalList!A:A,1,0)</f>
        <v>PETCT_321bba14bc</v>
      </c>
    </row>
    <row r="533" spans="1:21" x14ac:dyDescent="0.3">
      <c r="A533" t="s">
        <v>2582</v>
      </c>
      <c r="B533" t="s">
        <v>224</v>
      </c>
      <c r="C533" t="s">
        <v>225</v>
      </c>
      <c r="E533" t="s">
        <v>2583</v>
      </c>
      <c r="F533" t="s">
        <v>2584</v>
      </c>
      <c r="G533" t="s">
        <v>424</v>
      </c>
      <c r="H533" s="1">
        <v>37145</v>
      </c>
      <c r="I533" t="s">
        <v>230</v>
      </c>
      <c r="J533" t="s">
        <v>231</v>
      </c>
      <c r="K533" t="s">
        <v>232</v>
      </c>
      <c r="L533" t="s">
        <v>233</v>
      </c>
      <c r="M533" t="s">
        <v>234</v>
      </c>
      <c r="N533">
        <v>1</v>
      </c>
      <c r="O533" t="s">
        <v>235</v>
      </c>
      <c r="P533" t="s">
        <v>2585</v>
      </c>
      <c r="Q533" t="s">
        <v>2586</v>
      </c>
      <c r="R533" t="s">
        <v>339</v>
      </c>
      <c r="S533" t="s">
        <v>1678</v>
      </c>
      <c r="T533" t="s">
        <v>258</v>
      </c>
      <c r="U533" t="str">
        <f>VLOOKUP(E533,FinalList!A:A,1,0)</f>
        <v>PETCT_323cc5aff8</v>
      </c>
    </row>
    <row r="534" spans="1:21" x14ac:dyDescent="0.3">
      <c r="A534" t="s">
        <v>2587</v>
      </c>
      <c r="B534" t="s">
        <v>224</v>
      </c>
      <c r="C534" t="s">
        <v>225</v>
      </c>
      <c r="E534" t="s">
        <v>2583</v>
      </c>
      <c r="F534" t="s">
        <v>2584</v>
      </c>
      <c r="G534" t="s">
        <v>424</v>
      </c>
      <c r="H534" s="1">
        <v>37145</v>
      </c>
      <c r="I534" t="s">
        <v>242</v>
      </c>
      <c r="J534" t="s">
        <v>243</v>
      </c>
      <c r="K534" t="s">
        <v>244</v>
      </c>
      <c r="L534" t="s">
        <v>245</v>
      </c>
      <c r="M534" t="s">
        <v>246</v>
      </c>
      <c r="N534">
        <v>326</v>
      </c>
      <c r="O534" t="s">
        <v>2588</v>
      </c>
      <c r="P534" t="s">
        <v>2589</v>
      </c>
      <c r="Q534" t="s">
        <v>2590</v>
      </c>
      <c r="R534" t="s">
        <v>339</v>
      </c>
      <c r="S534" t="s">
        <v>1678</v>
      </c>
      <c r="T534" t="s">
        <v>258</v>
      </c>
      <c r="U534" t="str">
        <f>VLOOKUP(E534,FinalList!A:A,1,0)</f>
        <v>PETCT_323cc5aff8</v>
      </c>
    </row>
    <row r="535" spans="1:21" x14ac:dyDescent="0.3">
      <c r="A535" t="s">
        <v>2591</v>
      </c>
      <c r="B535" t="s">
        <v>224</v>
      </c>
      <c r="C535" t="s">
        <v>225</v>
      </c>
      <c r="E535" t="s">
        <v>2592</v>
      </c>
      <c r="F535" t="s">
        <v>2593</v>
      </c>
      <c r="G535" t="s">
        <v>228</v>
      </c>
      <c r="H535" t="s">
        <v>2594</v>
      </c>
      <c r="I535" t="s">
        <v>242</v>
      </c>
      <c r="J535" t="s">
        <v>243</v>
      </c>
      <c r="K535" t="s">
        <v>244</v>
      </c>
      <c r="L535" t="s">
        <v>245</v>
      </c>
      <c r="M535" t="s">
        <v>246</v>
      </c>
      <c r="N535">
        <v>624</v>
      </c>
      <c r="O535" t="s">
        <v>2595</v>
      </c>
      <c r="P535" t="s">
        <v>2596</v>
      </c>
      <c r="Q535" t="s">
        <v>2597</v>
      </c>
      <c r="R535" t="s">
        <v>238</v>
      </c>
      <c r="S535" t="s">
        <v>257</v>
      </c>
      <c r="T535" t="s">
        <v>258</v>
      </c>
      <c r="U535" t="str">
        <f>VLOOKUP(E535,FinalList!A:A,1,0)</f>
        <v>PETCT_32aa845af1</v>
      </c>
    </row>
    <row r="536" spans="1:21" x14ac:dyDescent="0.3">
      <c r="A536" t="s">
        <v>2598</v>
      </c>
      <c r="B536" t="s">
        <v>224</v>
      </c>
      <c r="C536" t="s">
        <v>225</v>
      </c>
      <c r="E536" t="s">
        <v>2592</v>
      </c>
      <c r="F536" t="s">
        <v>2593</v>
      </c>
      <c r="G536" t="s">
        <v>228</v>
      </c>
      <c r="H536" t="s">
        <v>2594</v>
      </c>
      <c r="I536" t="s">
        <v>230</v>
      </c>
      <c r="J536" t="s">
        <v>231</v>
      </c>
      <c r="K536" t="s">
        <v>232</v>
      </c>
      <c r="L536" t="s">
        <v>233</v>
      </c>
      <c r="M536" t="s">
        <v>234</v>
      </c>
      <c r="N536">
        <v>1</v>
      </c>
      <c r="O536" t="s">
        <v>2599</v>
      </c>
      <c r="P536" t="s">
        <v>2600</v>
      </c>
      <c r="Q536" t="s">
        <v>2601</v>
      </c>
      <c r="R536" t="s">
        <v>238</v>
      </c>
      <c r="S536" t="s">
        <v>257</v>
      </c>
      <c r="T536" t="s">
        <v>258</v>
      </c>
      <c r="U536" t="str">
        <f>VLOOKUP(E536,FinalList!A:A,1,0)</f>
        <v>PETCT_32aa845af1</v>
      </c>
    </row>
    <row r="537" spans="1:21" x14ac:dyDescent="0.3">
      <c r="A537" t="s">
        <v>2602</v>
      </c>
      <c r="B537" t="s">
        <v>224</v>
      </c>
      <c r="C537" t="s">
        <v>225</v>
      </c>
      <c r="E537" t="s">
        <v>2592</v>
      </c>
      <c r="F537" t="s">
        <v>2593</v>
      </c>
      <c r="G537" t="s">
        <v>228</v>
      </c>
      <c r="H537" t="s">
        <v>2594</v>
      </c>
      <c r="I537" t="s">
        <v>285</v>
      </c>
      <c r="J537" t="s">
        <v>243</v>
      </c>
      <c r="K537" t="s">
        <v>265</v>
      </c>
      <c r="L537" t="s">
        <v>266</v>
      </c>
      <c r="M537" t="s">
        <v>267</v>
      </c>
      <c r="N537">
        <v>749</v>
      </c>
      <c r="O537" t="s">
        <v>2603</v>
      </c>
      <c r="P537" t="s">
        <v>2604</v>
      </c>
      <c r="Q537" t="s">
        <v>2605</v>
      </c>
      <c r="R537" t="s">
        <v>238</v>
      </c>
      <c r="S537" t="s">
        <v>257</v>
      </c>
      <c r="T537" t="s">
        <v>258</v>
      </c>
      <c r="U537" t="str">
        <f>VLOOKUP(E537,FinalList!A:A,1,0)</f>
        <v>PETCT_32aa845af1</v>
      </c>
    </row>
    <row r="538" spans="1:21" x14ac:dyDescent="0.3">
      <c r="A538" t="s">
        <v>2606</v>
      </c>
      <c r="B538" t="s">
        <v>224</v>
      </c>
      <c r="C538" t="s">
        <v>225</v>
      </c>
      <c r="E538" t="s">
        <v>2592</v>
      </c>
      <c r="F538" t="s">
        <v>2607</v>
      </c>
      <c r="G538" t="s">
        <v>228</v>
      </c>
      <c r="H538" t="s">
        <v>2608</v>
      </c>
      <c r="I538" t="s">
        <v>230</v>
      </c>
      <c r="J538" t="s">
        <v>231</v>
      </c>
      <c r="K538" t="s">
        <v>232</v>
      </c>
      <c r="L538" t="s">
        <v>233</v>
      </c>
      <c r="M538" t="s">
        <v>234</v>
      </c>
      <c r="N538">
        <v>1</v>
      </c>
      <c r="O538" t="s">
        <v>2318</v>
      </c>
      <c r="P538" t="s">
        <v>2609</v>
      </c>
      <c r="Q538" t="s">
        <v>2610</v>
      </c>
      <c r="R538" t="s">
        <v>238</v>
      </c>
      <c r="S538" t="s">
        <v>257</v>
      </c>
      <c r="T538" t="s">
        <v>258</v>
      </c>
      <c r="U538" t="str">
        <f>VLOOKUP(E538,FinalList!A:A,1,0)</f>
        <v>PETCT_32aa845af1</v>
      </c>
    </row>
    <row r="539" spans="1:21" x14ac:dyDescent="0.3">
      <c r="A539" t="s">
        <v>2611</v>
      </c>
      <c r="B539" t="s">
        <v>224</v>
      </c>
      <c r="C539" t="s">
        <v>225</v>
      </c>
      <c r="E539" t="s">
        <v>2583</v>
      </c>
      <c r="F539" t="s">
        <v>2584</v>
      </c>
      <c r="G539" t="s">
        <v>424</v>
      </c>
      <c r="H539" s="1">
        <v>37145</v>
      </c>
      <c r="I539" t="s">
        <v>313</v>
      </c>
      <c r="J539" t="s">
        <v>243</v>
      </c>
      <c r="K539" t="s">
        <v>265</v>
      </c>
      <c r="L539" t="s">
        <v>266</v>
      </c>
      <c r="M539" t="s">
        <v>267</v>
      </c>
      <c r="N539">
        <v>978</v>
      </c>
      <c r="O539" t="s">
        <v>2612</v>
      </c>
      <c r="P539" t="s">
        <v>2613</v>
      </c>
      <c r="Q539" t="s">
        <v>2614</v>
      </c>
      <c r="R539" t="s">
        <v>339</v>
      </c>
      <c r="S539" t="s">
        <v>1678</v>
      </c>
      <c r="T539" t="s">
        <v>258</v>
      </c>
      <c r="U539" t="str">
        <f>VLOOKUP(E539,FinalList!A:A,1,0)</f>
        <v>PETCT_323cc5aff8</v>
      </c>
    </row>
    <row r="540" spans="1:21" x14ac:dyDescent="0.3">
      <c r="A540" t="s">
        <v>2615</v>
      </c>
      <c r="B540" t="s">
        <v>224</v>
      </c>
      <c r="C540" t="s">
        <v>225</v>
      </c>
      <c r="E540" t="s">
        <v>2592</v>
      </c>
      <c r="F540" t="s">
        <v>2607</v>
      </c>
      <c r="G540" t="s">
        <v>228</v>
      </c>
      <c r="H540" t="s">
        <v>2608</v>
      </c>
      <c r="I540" t="s">
        <v>285</v>
      </c>
      <c r="J540" t="s">
        <v>243</v>
      </c>
      <c r="K540" t="s">
        <v>265</v>
      </c>
      <c r="L540" t="s">
        <v>266</v>
      </c>
      <c r="M540" t="s">
        <v>267</v>
      </c>
      <c r="N540">
        <v>381</v>
      </c>
      <c r="O540" t="s">
        <v>2616</v>
      </c>
      <c r="P540" t="s">
        <v>2617</v>
      </c>
      <c r="Q540" t="s">
        <v>2618</v>
      </c>
      <c r="R540" t="s">
        <v>238</v>
      </c>
      <c r="S540" t="s">
        <v>257</v>
      </c>
      <c r="T540" t="s">
        <v>258</v>
      </c>
      <c r="U540" t="str">
        <f>VLOOKUP(E540,FinalList!A:A,1,0)</f>
        <v>PETCT_32aa845af1</v>
      </c>
    </row>
    <row r="541" spans="1:21" x14ac:dyDescent="0.3">
      <c r="A541" t="s">
        <v>2619</v>
      </c>
      <c r="B541" t="s">
        <v>224</v>
      </c>
      <c r="C541" t="s">
        <v>225</v>
      </c>
      <c r="E541" t="s">
        <v>2620</v>
      </c>
      <c r="F541" t="s">
        <v>2621</v>
      </c>
      <c r="G541" t="s">
        <v>228</v>
      </c>
      <c r="H541" t="s">
        <v>2622</v>
      </c>
      <c r="I541" t="s">
        <v>242</v>
      </c>
      <c r="J541" t="s">
        <v>243</v>
      </c>
      <c r="K541" t="s">
        <v>244</v>
      </c>
      <c r="L541" t="s">
        <v>245</v>
      </c>
      <c r="M541" t="s">
        <v>246</v>
      </c>
      <c r="N541">
        <v>284</v>
      </c>
      <c r="O541" t="s">
        <v>275</v>
      </c>
      <c r="P541" t="s">
        <v>2623</v>
      </c>
      <c r="Q541" t="s">
        <v>2624</v>
      </c>
      <c r="R541" t="s">
        <v>278</v>
      </c>
      <c r="S541" t="s">
        <v>988</v>
      </c>
      <c r="T541" t="s">
        <v>258</v>
      </c>
      <c r="U541" t="str">
        <f>VLOOKUP(E541,FinalList!A:A,1,0)</f>
        <v>PETCT_335a00191d</v>
      </c>
    </row>
    <row r="542" spans="1:21" x14ac:dyDescent="0.3">
      <c r="A542" t="s">
        <v>2625</v>
      </c>
      <c r="B542" t="s">
        <v>224</v>
      </c>
      <c r="C542" t="s">
        <v>225</v>
      </c>
      <c r="E542" t="s">
        <v>2620</v>
      </c>
      <c r="F542" t="s">
        <v>2621</v>
      </c>
      <c r="G542" t="s">
        <v>228</v>
      </c>
      <c r="H542" t="s">
        <v>2622</v>
      </c>
      <c r="I542" t="s">
        <v>230</v>
      </c>
      <c r="J542" t="s">
        <v>231</v>
      </c>
      <c r="K542" t="s">
        <v>232</v>
      </c>
      <c r="L542" t="s">
        <v>233</v>
      </c>
      <c r="M542" t="s">
        <v>234</v>
      </c>
      <c r="N542">
        <v>1</v>
      </c>
      <c r="O542" t="s">
        <v>281</v>
      </c>
      <c r="P542" t="s">
        <v>2626</v>
      </c>
      <c r="Q542" t="s">
        <v>2627</v>
      </c>
      <c r="R542" t="s">
        <v>278</v>
      </c>
      <c r="S542" t="s">
        <v>988</v>
      </c>
      <c r="T542" t="s">
        <v>258</v>
      </c>
      <c r="U542" t="str">
        <f>VLOOKUP(E542,FinalList!A:A,1,0)</f>
        <v>PETCT_335a00191d</v>
      </c>
    </row>
    <row r="543" spans="1:21" x14ac:dyDescent="0.3">
      <c r="A543" t="s">
        <v>2628</v>
      </c>
      <c r="B543" t="s">
        <v>224</v>
      </c>
      <c r="C543" t="s">
        <v>225</v>
      </c>
      <c r="E543" t="s">
        <v>2592</v>
      </c>
      <c r="F543" t="s">
        <v>2607</v>
      </c>
      <c r="G543" t="s">
        <v>228</v>
      </c>
      <c r="H543" t="s">
        <v>2608</v>
      </c>
      <c r="I543" t="s">
        <v>242</v>
      </c>
      <c r="J543" t="s">
        <v>243</v>
      </c>
      <c r="K543" t="s">
        <v>244</v>
      </c>
      <c r="L543" t="s">
        <v>245</v>
      </c>
      <c r="M543" t="s">
        <v>246</v>
      </c>
      <c r="N543">
        <v>318</v>
      </c>
      <c r="O543" t="s">
        <v>2322</v>
      </c>
      <c r="P543" t="s">
        <v>2629</v>
      </c>
      <c r="Q543" t="s">
        <v>2630</v>
      </c>
      <c r="R543" t="s">
        <v>238</v>
      </c>
      <c r="S543" t="s">
        <v>257</v>
      </c>
      <c r="T543" t="s">
        <v>258</v>
      </c>
      <c r="U543" t="str">
        <f>VLOOKUP(E543,FinalList!A:A,1,0)</f>
        <v>PETCT_32aa845af1</v>
      </c>
    </row>
    <row r="544" spans="1:21" hidden="1" x14ac:dyDescent="0.3">
      <c r="A544" t="s">
        <v>2631</v>
      </c>
      <c r="B544" t="s">
        <v>224</v>
      </c>
      <c r="C544" t="s">
        <v>225</v>
      </c>
      <c r="E544" t="s">
        <v>2632</v>
      </c>
      <c r="F544" t="s">
        <v>2633</v>
      </c>
      <c r="G544" t="s">
        <v>228</v>
      </c>
      <c r="H544" t="s">
        <v>2634</v>
      </c>
      <c r="I544" t="s">
        <v>242</v>
      </c>
      <c r="J544" t="s">
        <v>243</v>
      </c>
      <c r="K544" t="s">
        <v>244</v>
      </c>
      <c r="L544" t="s">
        <v>245</v>
      </c>
      <c r="M544" t="s">
        <v>246</v>
      </c>
      <c r="N544">
        <v>312</v>
      </c>
      <c r="O544" t="s">
        <v>2635</v>
      </c>
      <c r="P544" t="s">
        <v>2636</v>
      </c>
      <c r="Q544" t="s">
        <v>2637</v>
      </c>
      <c r="R544" t="s">
        <v>296</v>
      </c>
      <c r="S544" t="s">
        <v>239</v>
      </c>
      <c r="T544" t="s">
        <v>258</v>
      </c>
      <c r="U544" t="e">
        <f>VLOOKUP(E544,FinalList!A:A,1,0)</f>
        <v>#N/A</v>
      </c>
    </row>
    <row r="545" spans="1:21" hidden="1" x14ac:dyDescent="0.3">
      <c r="A545" t="s">
        <v>2638</v>
      </c>
      <c r="B545" t="s">
        <v>224</v>
      </c>
      <c r="C545" t="s">
        <v>225</v>
      </c>
      <c r="E545" t="s">
        <v>2632</v>
      </c>
      <c r="F545" t="s">
        <v>2633</v>
      </c>
      <c r="G545" t="s">
        <v>228</v>
      </c>
      <c r="H545" t="s">
        <v>2634</v>
      </c>
      <c r="I545" t="s">
        <v>230</v>
      </c>
      <c r="J545" t="s">
        <v>231</v>
      </c>
      <c r="K545" t="s">
        <v>232</v>
      </c>
      <c r="L545" t="s">
        <v>233</v>
      </c>
      <c r="M545" t="s">
        <v>234</v>
      </c>
      <c r="N545">
        <v>1</v>
      </c>
      <c r="O545" t="s">
        <v>2639</v>
      </c>
      <c r="P545" t="s">
        <v>2640</v>
      </c>
      <c r="Q545" t="s">
        <v>2641</v>
      </c>
      <c r="R545" t="s">
        <v>296</v>
      </c>
      <c r="S545" t="s">
        <v>239</v>
      </c>
      <c r="T545" t="s">
        <v>258</v>
      </c>
      <c r="U545" t="e">
        <f>VLOOKUP(E545,FinalList!A:A,1,0)</f>
        <v>#N/A</v>
      </c>
    </row>
    <row r="546" spans="1:21" hidden="1" x14ac:dyDescent="0.3">
      <c r="A546" t="s">
        <v>2642</v>
      </c>
      <c r="B546" t="s">
        <v>224</v>
      </c>
      <c r="C546" t="s">
        <v>225</v>
      </c>
      <c r="E546" t="s">
        <v>2643</v>
      </c>
      <c r="F546" t="s">
        <v>2644</v>
      </c>
      <c r="G546" t="s">
        <v>228</v>
      </c>
      <c r="H546" t="s">
        <v>2645</v>
      </c>
      <c r="I546" t="s">
        <v>230</v>
      </c>
      <c r="J546" t="s">
        <v>231</v>
      </c>
      <c r="K546" t="s">
        <v>232</v>
      </c>
      <c r="L546" t="s">
        <v>233</v>
      </c>
      <c r="M546" t="s">
        <v>234</v>
      </c>
      <c r="N546">
        <v>1</v>
      </c>
      <c r="O546" t="s">
        <v>2646</v>
      </c>
      <c r="P546" t="s">
        <v>2647</v>
      </c>
      <c r="Q546" t="s">
        <v>2648</v>
      </c>
      <c r="R546" t="s">
        <v>296</v>
      </c>
      <c r="S546" t="s">
        <v>1678</v>
      </c>
      <c r="T546" t="s">
        <v>258</v>
      </c>
      <c r="U546" t="e">
        <f>VLOOKUP(E546,FinalList!A:A,1,0)</f>
        <v>#N/A</v>
      </c>
    </row>
    <row r="547" spans="1:21" hidden="1" x14ac:dyDescent="0.3">
      <c r="A547" t="s">
        <v>2649</v>
      </c>
      <c r="B547" t="s">
        <v>224</v>
      </c>
      <c r="C547" t="s">
        <v>225</v>
      </c>
      <c r="E547" t="s">
        <v>2632</v>
      </c>
      <c r="F547" t="s">
        <v>2633</v>
      </c>
      <c r="G547" t="s">
        <v>228</v>
      </c>
      <c r="H547" t="s">
        <v>2634</v>
      </c>
      <c r="I547" t="s">
        <v>285</v>
      </c>
      <c r="J547" t="s">
        <v>243</v>
      </c>
      <c r="K547" t="s">
        <v>265</v>
      </c>
      <c r="L547" t="s">
        <v>266</v>
      </c>
      <c r="M547" t="s">
        <v>267</v>
      </c>
      <c r="N547">
        <v>374</v>
      </c>
      <c r="O547" t="s">
        <v>2650</v>
      </c>
      <c r="P547" t="s">
        <v>2651</v>
      </c>
      <c r="Q547" t="s">
        <v>2652</v>
      </c>
      <c r="R547" t="s">
        <v>296</v>
      </c>
      <c r="S547" t="s">
        <v>239</v>
      </c>
      <c r="T547" t="s">
        <v>258</v>
      </c>
      <c r="U547" t="e">
        <f>VLOOKUP(E547,FinalList!A:A,1,0)</f>
        <v>#N/A</v>
      </c>
    </row>
    <row r="548" spans="1:21" x14ac:dyDescent="0.3">
      <c r="A548" t="s">
        <v>2653</v>
      </c>
      <c r="B548" t="s">
        <v>224</v>
      </c>
      <c r="C548" t="s">
        <v>225</v>
      </c>
      <c r="E548" t="s">
        <v>2620</v>
      </c>
      <c r="F548" t="s">
        <v>2621</v>
      </c>
      <c r="G548" t="s">
        <v>228</v>
      </c>
      <c r="H548" t="s">
        <v>2622</v>
      </c>
      <c r="I548" t="s">
        <v>313</v>
      </c>
      <c r="J548" t="s">
        <v>243</v>
      </c>
      <c r="K548" t="s">
        <v>265</v>
      </c>
      <c r="L548" t="s">
        <v>266</v>
      </c>
      <c r="M548" t="s">
        <v>267</v>
      </c>
      <c r="N548">
        <v>852</v>
      </c>
      <c r="O548" t="s">
        <v>314</v>
      </c>
      <c r="P548" t="s">
        <v>2654</v>
      </c>
      <c r="Q548" t="s">
        <v>2655</v>
      </c>
      <c r="R548" t="s">
        <v>278</v>
      </c>
      <c r="S548" t="s">
        <v>988</v>
      </c>
      <c r="T548" t="s">
        <v>258</v>
      </c>
      <c r="U548" t="str">
        <f>VLOOKUP(E548,FinalList!A:A,1,0)</f>
        <v>PETCT_335a00191d</v>
      </c>
    </row>
    <row r="549" spans="1:21" hidden="1" x14ac:dyDescent="0.3">
      <c r="A549" t="s">
        <v>2656</v>
      </c>
      <c r="B549" t="s">
        <v>224</v>
      </c>
      <c r="C549" t="s">
        <v>225</v>
      </c>
      <c r="E549" t="s">
        <v>2643</v>
      </c>
      <c r="F549" t="s">
        <v>2644</v>
      </c>
      <c r="G549" t="s">
        <v>228</v>
      </c>
      <c r="H549" t="s">
        <v>2645</v>
      </c>
      <c r="I549" t="s">
        <v>242</v>
      </c>
      <c r="J549" t="s">
        <v>243</v>
      </c>
      <c r="K549" t="s">
        <v>244</v>
      </c>
      <c r="L549" t="s">
        <v>245</v>
      </c>
      <c r="M549" t="s">
        <v>246</v>
      </c>
      <c r="N549">
        <v>339</v>
      </c>
      <c r="O549" t="s">
        <v>2657</v>
      </c>
      <c r="P549" t="s">
        <v>2658</v>
      </c>
      <c r="Q549" t="s">
        <v>2659</v>
      </c>
      <c r="R549" t="s">
        <v>296</v>
      </c>
      <c r="S549" t="s">
        <v>1678</v>
      </c>
      <c r="T549" t="s">
        <v>258</v>
      </c>
      <c r="U549" t="e">
        <f>VLOOKUP(E549,FinalList!A:A,1,0)</f>
        <v>#N/A</v>
      </c>
    </row>
    <row r="550" spans="1:21" hidden="1" x14ac:dyDescent="0.3">
      <c r="A550" t="s">
        <v>2660</v>
      </c>
      <c r="B550" t="s">
        <v>224</v>
      </c>
      <c r="C550" t="s">
        <v>225</v>
      </c>
      <c r="E550" t="s">
        <v>2661</v>
      </c>
      <c r="F550" t="s">
        <v>2662</v>
      </c>
      <c r="G550" t="s">
        <v>228</v>
      </c>
      <c r="H550" t="s">
        <v>2663</v>
      </c>
      <c r="I550" t="s">
        <v>230</v>
      </c>
      <c r="J550" t="s">
        <v>231</v>
      </c>
      <c r="K550" t="s">
        <v>232</v>
      </c>
      <c r="L550" t="s">
        <v>233</v>
      </c>
      <c r="M550" t="s">
        <v>234</v>
      </c>
      <c r="N550">
        <v>1</v>
      </c>
      <c r="O550" t="s">
        <v>2664</v>
      </c>
      <c r="P550" t="s">
        <v>2665</v>
      </c>
      <c r="Q550" t="s">
        <v>2666</v>
      </c>
      <c r="R550" t="s">
        <v>296</v>
      </c>
      <c r="S550" t="s">
        <v>1445</v>
      </c>
      <c r="T550" t="s">
        <v>258</v>
      </c>
      <c r="U550" t="e">
        <f>VLOOKUP(E550,FinalList!A:A,1,0)</f>
        <v>#N/A</v>
      </c>
    </row>
    <row r="551" spans="1:21" hidden="1" x14ac:dyDescent="0.3">
      <c r="A551" t="s">
        <v>2667</v>
      </c>
      <c r="B551" t="s">
        <v>224</v>
      </c>
      <c r="C551" t="s">
        <v>225</v>
      </c>
      <c r="E551" t="s">
        <v>2643</v>
      </c>
      <c r="F551" t="s">
        <v>2644</v>
      </c>
      <c r="G551" t="s">
        <v>228</v>
      </c>
      <c r="H551" t="s">
        <v>2645</v>
      </c>
      <c r="I551" t="s">
        <v>285</v>
      </c>
      <c r="J551" t="s">
        <v>243</v>
      </c>
      <c r="K551" t="s">
        <v>265</v>
      </c>
      <c r="L551" t="s">
        <v>266</v>
      </c>
      <c r="M551" t="s">
        <v>267</v>
      </c>
      <c r="N551">
        <v>407</v>
      </c>
      <c r="O551" t="s">
        <v>2668</v>
      </c>
      <c r="P551" t="s">
        <v>2669</v>
      </c>
      <c r="Q551" t="s">
        <v>2670</v>
      </c>
      <c r="R551" t="s">
        <v>296</v>
      </c>
      <c r="S551" t="s">
        <v>1678</v>
      </c>
      <c r="T551" t="s">
        <v>258</v>
      </c>
      <c r="U551" t="e">
        <f>VLOOKUP(E551,FinalList!A:A,1,0)</f>
        <v>#N/A</v>
      </c>
    </row>
    <row r="552" spans="1:21" hidden="1" x14ac:dyDescent="0.3">
      <c r="A552" t="s">
        <v>2671</v>
      </c>
      <c r="B552" t="s">
        <v>224</v>
      </c>
      <c r="C552" t="s">
        <v>225</v>
      </c>
      <c r="E552" t="s">
        <v>2672</v>
      </c>
      <c r="F552" t="s">
        <v>2673</v>
      </c>
      <c r="G552" t="s">
        <v>228</v>
      </c>
      <c r="H552" t="s">
        <v>2132</v>
      </c>
      <c r="I552" t="s">
        <v>230</v>
      </c>
      <c r="J552" t="s">
        <v>231</v>
      </c>
      <c r="K552" t="s">
        <v>232</v>
      </c>
      <c r="L552" t="s">
        <v>233</v>
      </c>
      <c r="M552" t="s">
        <v>234</v>
      </c>
      <c r="N552">
        <v>1</v>
      </c>
      <c r="O552" t="s">
        <v>235</v>
      </c>
      <c r="P552" t="s">
        <v>2674</v>
      </c>
      <c r="Q552" t="s">
        <v>2675</v>
      </c>
      <c r="R552" t="s">
        <v>296</v>
      </c>
      <c r="S552" t="s">
        <v>279</v>
      </c>
      <c r="T552" t="s">
        <v>240</v>
      </c>
      <c r="U552" t="e">
        <f>VLOOKUP(E552,FinalList!A:A,1,0)</f>
        <v>#N/A</v>
      </c>
    </row>
    <row r="553" spans="1:21" hidden="1" x14ac:dyDescent="0.3">
      <c r="A553" t="s">
        <v>2676</v>
      </c>
      <c r="B553" t="s">
        <v>224</v>
      </c>
      <c r="C553" t="s">
        <v>225</v>
      </c>
      <c r="E553" t="s">
        <v>2661</v>
      </c>
      <c r="F553" t="s">
        <v>2662</v>
      </c>
      <c r="G553" t="s">
        <v>228</v>
      </c>
      <c r="H553" t="s">
        <v>2663</v>
      </c>
      <c r="I553" t="s">
        <v>285</v>
      </c>
      <c r="J553" t="s">
        <v>243</v>
      </c>
      <c r="K553" t="s">
        <v>265</v>
      </c>
      <c r="L553" t="s">
        <v>266</v>
      </c>
      <c r="M553" t="s">
        <v>267</v>
      </c>
      <c r="N553">
        <v>415</v>
      </c>
      <c r="O553" t="s">
        <v>2677</v>
      </c>
      <c r="P553" t="s">
        <v>2678</v>
      </c>
      <c r="Q553" t="s">
        <v>2679</v>
      </c>
      <c r="R553" t="s">
        <v>296</v>
      </c>
      <c r="S553" t="s">
        <v>1445</v>
      </c>
      <c r="T553" t="s">
        <v>258</v>
      </c>
      <c r="U553" t="e">
        <f>VLOOKUP(E553,FinalList!A:A,1,0)</f>
        <v>#N/A</v>
      </c>
    </row>
    <row r="554" spans="1:21" hidden="1" x14ac:dyDescent="0.3">
      <c r="A554" t="s">
        <v>2680</v>
      </c>
      <c r="B554" t="s">
        <v>224</v>
      </c>
      <c r="C554" t="s">
        <v>225</v>
      </c>
      <c r="E554" t="s">
        <v>2672</v>
      </c>
      <c r="F554" t="s">
        <v>2673</v>
      </c>
      <c r="G554" t="s">
        <v>228</v>
      </c>
      <c r="H554" t="s">
        <v>2132</v>
      </c>
      <c r="I554" t="s">
        <v>242</v>
      </c>
      <c r="J554" t="s">
        <v>243</v>
      </c>
      <c r="K554" t="s">
        <v>244</v>
      </c>
      <c r="L554" t="s">
        <v>245</v>
      </c>
      <c r="M554" t="s">
        <v>246</v>
      </c>
      <c r="N554">
        <v>326</v>
      </c>
      <c r="O554" t="s">
        <v>247</v>
      </c>
      <c r="P554" t="s">
        <v>2681</v>
      </c>
      <c r="Q554" t="s">
        <v>2682</v>
      </c>
      <c r="R554" t="s">
        <v>296</v>
      </c>
      <c r="S554" t="s">
        <v>279</v>
      </c>
      <c r="T554" t="s">
        <v>240</v>
      </c>
      <c r="U554" t="e">
        <f>VLOOKUP(E554,FinalList!A:A,1,0)</f>
        <v>#N/A</v>
      </c>
    </row>
    <row r="555" spans="1:21" hidden="1" x14ac:dyDescent="0.3">
      <c r="A555" t="s">
        <v>2683</v>
      </c>
      <c r="B555" t="s">
        <v>224</v>
      </c>
      <c r="C555" t="s">
        <v>225</v>
      </c>
      <c r="E555" t="s">
        <v>2661</v>
      </c>
      <c r="F555" t="s">
        <v>2662</v>
      </c>
      <c r="G555" t="s">
        <v>228</v>
      </c>
      <c r="H555" t="s">
        <v>2663</v>
      </c>
      <c r="I555" t="s">
        <v>242</v>
      </c>
      <c r="J555" t="s">
        <v>243</v>
      </c>
      <c r="K555" t="s">
        <v>244</v>
      </c>
      <c r="L555" t="s">
        <v>245</v>
      </c>
      <c r="M555" t="s">
        <v>246</v>
      </c>
      <c r="N555">
        <v>346</v>
      </c>
      <c r="O555" t="s">
        <v>2684</v>
      </c>
      <c r="P555" t="s">
        <v>2685</v>
      </c>
      <c r="Q555" t="s">
        <v>2686</v>
      </c>
      <c r="R555" t="s">
        <v>296</v>
      </c>
      <c r="S555" t="s">
        <v>1445</v>
      </c>
      <c r="T555" t="s">
        <v>258</v>
      </c>
      <c r="U555" t="e">
        <f>VLOOKUP(E555,FinalList!A:A,1,0)</f>
        <v>#N/A</v>
      </c>
    </row>
    <row r="556" spans="1:21" x14ac:dyDescent="0.3">
      <c r="A556" t="s">
        <v>2687</v>
      </c>
      <c r="B556" t="s">
        <v>224</v>
      </c>
      <c r="C556" t="s">
        <v>225</v>
      </c>
      <c r="E556" t="s">
        <v>2688</v>
      </c>
      <c r="F556" t="s">
        <v>2689</v>
      </c>
      <c r="G556" t="s">
        <v>228</v>
      </c>
      <c r="H556" t="s">
        <v>2690</v>
      </c>
      <c r="I556" t="s">
        <v>242</v>
      </c>
      <c r="J556" t="s">
        <v>243</v>
      </c>
      <c r="K556" t="s">
        <v>244</v>
      </c>
      <c r="L556" t="s">
        <v>245</v>
      </c>
      <c r="M556" t="s">
        <v>246</v>
      </c>
      <c r="N556">
        <v>285</v>
      </c>
      <c r="O556" t="s">
        <v>1246</v>
      </c>
      <c r="P556" t="s">
        <v>2691</v>
      </c>
      <c r="Q556" t="s">
        <v>2692</v>
      </c>
      <c r="R556" t="s">
        <v>339</v>
      </c>
      <c r="S556" t="s">
        <v>382</v>
      </c>
      <c r="T556" t="s">
        <v>258</v>
      </c>
      <c r="U556" t="str">
        <f>VLOOKUP(E556,FinalList!A:A,1,0)</f>
        <v>PETCT_350e91119a</v>
      </c>
    </row>
    <row r="557" spans="1:21" hidden="1" x14ac:dyDescent="0.3">
      <c r="A557" t="s">
        <v>2693</v>
      </c>
      <c r="B557" t="s">
        <v>224</v>
      </c>
      <c r="C557" t="s">
        <v>225</v>
      </c>
      <c r="E557" t="s">
        <v>2672</v>
      </c>
      <c r="F557" t="s">
        <v>2673</v>
      </c>
      <c r="G557" t="s">
        <v>228</v>
      </c>
      <c r="H557" t="s">
        <v>2132</v>
      </c>
      <c r="I557" t="s">
        <v>285</v>
      </c>
      <c r="J557" t="s">
        <v>243</v>
      </c>
      <c r="K557" t="s">
        <v>265</v>
      </c>
      <c r="L557" t="s">
        <v>266</v>
      </c>
      <c r="M557" t="s">
        <v>267</v>
      </c>
      <c r="N557">
        <v>391</v>
      </c>
      <c r="O557" t="s">
        <v>268</v>
      </c>
      <c r="P557" t="s">
        <v>2694</v>
      </c>
      <c r="Q557" t="s">
        <v>2695</v>
      </c>
      <c r="R557" t="s">
        <v>296</v>
      </c>
      <c r="S557" t="s">
        <v>279</v>
      </c>
      <c r="T557" t="s">
        <v>240</v>
      </c>
      <c r="U557" t="e">
        <f>VLOOKUP(E557,FinalList!A:A,1,0)</f>
        <v>#N/A</v>
      </c>
    </row>
    <row r="558" spans="1:21" x14ac:dyDescent="0.3">
      <c r="A558" t="s">
        <v>2696</v>
      </c>
      <c r="B558" t="s">
        <v>224</v>
      </c>
      <c r="C558" t="s">
        <v>225</v>
      </c>
      <c r="E558" t="s">
        <v>2688</v>
      </c>
      <c r="F558" t="s">
        <v>2689</v>
      </c>
      <c r="G558" t="s">
        <v>228</v>
      </c>
      <c r="H558" t="s">
        <v>2690</v>
      </c>
      <c r="I558" t="s">
        <v>230</v>
      </c>
      <c r="J558" t="s">
        <v>231</v>
      </c>
      <c r="K558" t="s">
        <v>232</v>
      </c>
      <c r="L558" t="s">
        <v>233</v>
      </c>
      <c r="M558" t="s">
        <v>234</v>
      </c>
      <c r="N558">
        <v>1</v>
      </c>
      <c r="O558" t="s">
        <v>1242</v>
      </c>
      <c r="P558" t="s">
        <v>2697</v>
      </c>
      <c r="Q558" t="s">
        <v>2698</v>
      </c>
      <c r="R558" t="s">
        <v>339</v>
      </c>
      <c r="S558" t="s">
        <v>382</v>
      </c>
      <c r="T558" t="s">
        <v>258</v>
      </c>
      <c r="U558" t="str">
        <f>VLOOKUP(E558,FinalList!A:A,1,0)</f>
        <v>PETCT_350e91119a</v>
      </c>
    </row>
    <row r="559" spans="1:21" x14ac:dyDescent="0.3">
      <c r="A559" t="s">
        <v>2699</v>
      </c>
      <c r="B559" t="s">
        <v>224</v>
      </c>
      <c r="C559" t="s">
        <v>225</v>
      </c>
      <c r="E559" t="s">
        <v>2688</v>
      </c>
      <c r="F559" t="s">
        <v>2689</v>
      </c>
      <c r="G559" t="s">
        <v>228</v>
      </c>
      <c r="H559" t="s">
        <v>2690</v>
      </c>
      <c r="I559" t="s">
        <v>285</v>
      </c>
      <c r="J559" t="s">
        <v>243</v>
      </c>
      <c r="K559" t="s">
        <v>265</v>
      </c>
      <c r="L559" t="s">
        <v>266</v>
      </c>
      <c r="M559" t="s">
        <v>267</v>
      </c>
      <c r="N559">
        <v>342</v>
      </c>
      <c r="O559" t="s">
        <v>2700</v>
      </c>
      <c r="P559" t="s">
        <v>2701</v>
      </c>
      <c r="Q559" t="s">
        <v>2702</v>
      </c>
      <c r="R559" t="s">
        <v>339</v>
      </c>
      <c r="S559" t="s">
        <v>382</v>
      </c>
      <c r="T559" t="s">
        <v>258</v>
      </c>
      <c r="U559" t="str">
        <f>VLOOKUP(E559,FinalList!A:A,1,0)</f>
        <v>PETCT_350e91119a</v>
      </c>
    </row>
    <row r="560" spans="1:21" x14ac:dyDescent="0.3">
      <c r="A560" t="s">
        <v>2703</v>
      </c>
      <c r="B560" t="s">
        <v>224</v>
      </c>
      <c r="C560" t="s">
        <v>225</v>
      </c>
      <c r="E560" t="s">
        <v>2704</v>
      </c>
      <c r="F560" t="s">
        <v>2705</v>
      </c>
      <c r="G560" t="s">
        <v>228</v>
      </c>
      <c r="H560" t="s">
        <v>2706</v>
      </c>
      <c r="I560" t="s">
        <v>230</v>
      </c>
      <c r="J560" t="s">
        <v>231</v>
      </c>
      <c r="K560" t="s">
        <v>232</v>
      </c>
      <c r="L560" t="s">
        <v>233</v>
      </c>
      <c r="M560" t="s">
        <v>234</v>
      </c>
      <c r="N560">
        <v>1</v>
      </c>
      <c r="O560" t="s">
        <v>2707</v>
      </c>
      <c r="P560" t="s">
        <v>2708</v>
      </c>
      <c r="Q560" t="s">
        <v>2709</v>
      </c>
      <c r="R560" t="s">
        <v>238</v>
      </c>
      <c r="S560" t="s">
        <v>672</v>
      </c>
      <c r="T560" t="s">
        <v>240</v>
      </c>
      <c r="U560" t="str">
        <f>VLOOKUP(E560,FinalList!A:A,1,0)</f>
        <v>PETCT_35c9c85a96</v>
      </c>
    </row>
    <row r="561" spans="1:21" x14ac:dyDescent="0.3">
      <c r="A561" t="s">
        <v>2710</v>
      </c>
      <c r="B561" t="s">
        <v>224</v>
      </c>
      <c r="C561" t="s">
        <v>225</v>
      </c>
      <c r="E561" t="s">
        <v>2704</v>
      </c>
      <c r="F561" t="s">
        <v>2705</v>
      </c>
      <c r="G561" t="s">
        <v>228</v>
      </c>
      <c r="H561" t="s">
        <v>2706</v>
      </c>
      <c r="I561" t="s">
        <v>242</v>
      </c>
      <c r="J561" t="s">
        <v>243</v>
      </c>
      <c r="K561" t="s">
        <v>244</v>
      </c>
      <c r="L561" t="s">
        <v>245</v>
      </c>
      <c r="M561" t="s">
        <v>246</v>
      </c>
      <c r="N561">
        <v>565</v>
      </c>
      <c r="O561" t="s">
        <v>2711</v>
      </c>
      <c r="P561" t="s">
        <v>2712</v>
      </c>
      <c r="Q561" t="s">
        <v>2713</v>
      </c>
      <c r="R561" t="s">
        <v>238</v>
      </c>
      <c r="S561" t="s">
        <v>672</v>
      </c>
      <c r="T561" t="s">
        <v>240</v>
      </c>
      <c r="U561" t="str">
        <f>VLOOKUP(E561,FinalList!A:A,1,0)</f>
        <v>PETCT_35c9c85a96</v>
      </c>
    </row>
    <row r="562" spans="1:21" x14ac:dyDescent="0.3">
      <c r="A562" t="s">
        <v>2714</v>
      </c>
      <c r="B562" t="s">
        <v>224</v>
      </c>
      <c r="C562" t="s">
        <v>225</v>
      </c>
      <c r="E562" t="s">
        <v>2704</v>
      </c>
      <c r="F562" t="s">
        <v>2715</v>
      </c>
      <c r="G562" t="s">
        <v>228</v>
      </c>
      <c r="H562" s="1">
        <v>38568</v>
      </c>
      <c r="I562" t="s">
        <v>230</v>
      </c>
      <c r="J562" t="s">
        <v>231</v>
      </c>
      <c r="K562" t="s">
        <v>232</v>
      </c>
      <c r="L562" t="s">
        <v>233</v>
      </c>
      <c r="M562" t="s">
        <v>234</v>
      </c>
      <c r="N562">
        <v>1</v>
      </c>
      <c r="O562" t="s">
        <v>531</v>
      </c>
      <c r="P562" t="s">
        <v>2716</v>
      </c>
      <c r="Q562" t="s">
        <v>2717</v>
      </c>
      <c r="R562" t="s">
        <v>238</v>
      </c>
      <c r="S562" t="s">
        <v>672</v>
      </c>
      <c r="T562" t="s">
        <v>240</v>
      </c>
      <c r="U562" t="str">
        <f>VLOOKUP(E562,FinalList!A:A,1,0)</f>
        <v>PETCT_35c9c85a96</v>
      </c>
    </row>
    <row r="563" spans="1:21" x14ac:dyDescent="0.3">
      <c r="A563" t="s">
        <v>2718</v>
      </c>
      <c r="B563" t="s">
        <v>224</v>
      </c>
      <c r="C563" t="s">
        <v>225</v>
      </c>
      <c r="E563" t="s">
        <v>2704</v>
      </c>
      <c r="F563" t="s">
        <v>2705</v>
      </c>
      <c r="G563" t="s">
        <v>228</v>
      </c>
      <c r="H563" t="s">
        <v>2706</v>
      </c>
      <c r="I563" t="s">
        <v>285</v>
      </c>
      <c r="J563" t="s">
        <v>243</v>
      </c>
      <c r="K563" t="s">
        <v>265</v>
      </c>
      <c r="L563" t="s">
        <v>266</v>
      </c>
      <c r="M563" t="s">
        <v>267</v>
      </c>
      <c r="N563">
        <v>678</v>
      </c>
      <c r="O563" t="s">
        <v>2719</v>
      </c>
      <c r="P563" t="s">
        <v>2720</v>
      </c>
      <c r="Q563" t="s">
        <v>2721</v>
      </c>
      <c r="R563" t="s">
        <v>238</v>
      </c>
      <c r="S563" t="s">
        <v>672</v>
      </c>
      <c r="T563" t="s">
        <v>240</v>
      </c>
      <c r="U563" t="str">
        <f>VLOOKUP(E563,FinalList!A:A,1,0)</f>
        <v>PETCT_35c9c85a96</v>
      </c>
    </row>
    <row r="564" spans="1:21" x14ac:dyDescent="0.3">
      <c r="A564" t="s">
        <v>2722</v>
      </c>
      <c r="B564" t="s">
        <v>224</v>
      </c>
      <c r="C564" t="s">
        <v>225</v>
      </c>
      <c r="E564" t="s">
        <v>2704</v>
      </c>
      <c r="F564" t="s">
        <v>2715</v>
      </c>
      <c r="G564" t="s">
        <v>228</v>
      </c>
      <c r="H564" s="1">
        <v>38568</v>
      </c>
      <c r="I564" t="s">
        <v>285</v>
      </c>
      <c r="J564" t="s">
        <v>243</v>
      </c>
      <c r="K564" t="s">
        <v>265</v>
      </c>
      <c r="L564" t="s">
        <v>266</v>
      </c>
      <c r="M564" t="s">
        <v>267</v>
      </c>
      <c r="N564">
        <v>692</v>
      </c>
      <c r="O564" t="s">
        <v>2723</v>
      </c>
      <c r="P564" t="s">
        <v>2724</v>
      </c>
      <c r="Q564" t="s">
        <v>2725</v>
      </c>
      <c r="R564" t="s">
        <v>238</v>
      </c>
      <c r="S564" t="s">
        <v>672</v>
      </c>
      <c r="T564" t="s">
        <v>240</v>
      </c>
      <c r="U564" t="str">
        <f>VLOOKUP(E564,FinalList!A:A,1,0)</f>
        <v>PETCT_35c9c85a96</v>
      </c>
    </row>
    <row r="565" spans="1:21" hidden="1" x14ac:dyDescent="0.3">
      <c r="A565" t="s">
        <v>2726</v>
      </c>
      <c r="B565" t="s">
        <v>224</v>
      </c>
      <c r="C565" t="s">
        <v>225</v>
      </c>
      <c r="E565" t="s">
        <v>2727</v>
      </c>
      <c r="F565" t="s">
        <v>2728</v>
      </c>
      <c r="G565" t="s">
        <v>228</v>
      </c>
      <c r="H565" t="s">
        <v>2729</v>
      </c>
      <c r="I565" t="s">
        <v>230</v>
      </c>
      <c r="J565" t="s">
        <v>231</v>
      </c>
      <c r="K565" t="s">
        <v>232</v>
      </c>
      <c r="L565" t="s">
        <v>233</v>
      </c>
      <c r="M565" t="s">
        <v>234</v>
      </c>
      <c r="N565">
        <v>1</v>
      </c>
      <c r="O565" t="s">
        <v>1622</v>
      </c>
      <c r="P565" t="s">
        <v>2730</v>
      </c>
      <c r="Q565" t="s">
        <v>2731</v>
      </c>
      <c r="R565" t="s">
        <v>296</v>
      </c>
      <c r="S565" t="s">
        <v>988</v>
      </c>
      <c r="T565" t="s">
        <v>258</v>
      </c>
      <c r="U565" t="e">
        <f>VLOOKUP(E565,FinalList!A:A,1,0)</f>
        <v>#N/A</v>
      </c>
    </row>
    <row r="566" spans="1:21" x14ac:dyDescent="0.3">
      <c r="A566" t="s">
        <v>2732</v>
      </c>
      <c r="B566" t="s">
        <v>224</v>
      </c>
      <c r="C566" t="s">
        <v>225</v>
      </c>
      <c r="E566" t="s">
        <v>2704</v>
      </c>
      <c r="F566" t="s">
        <v>2715</v>
      </c>
      <c r="G566" t="s">
        <v>228</v>
      </c>
      <c r="H566" s="1">
        <v>38568</v>
      </c>
      <c r="I566" t="s">
        <v>242</v>
      </c>
      <c r="J566" t="s">
        <v>243</v>
      </c>
      <c r="K566" t="s">
        <v>244</v>
      </c>
      <c r="L566" t="s">
        <v>245</v>
      </c>
      <c r="M566" t="s">
        <v>246</v>
      </c>
      <c r="N566">
        <v>577</v>
      </c>
      <c r="O566" t="s">
        <v>2514</v>
      </c>
      <c r="P566" t="s">
        <v>2733</v>
      </c>
      <c r="Q566" t="s">
        <v>2734</v>
      </c>
      <c r="R566" t="s">
        <v>238</v>
      </c>
      <c r="S566" t="s">
        <v>672</v>
      </c>
      <c r="T566" t="s">
        <v>240</v>
      </c>
      <c r="U566" t="str">
        <f>VLOOKUP(E566,FinalList!A:A,1,0)</f>
        <v>PETCT_35c9c85a96</v>
      </c>
    </row>
    <row r="567" spans="1:21" hidden="1" x14ac:dyDescent="0.3">
      <c r="A567" t="s">
        <v>2735</v>
      </c>
      <c r="B567" t="s">
        <v>224</v>
      </c>
      <c r="C567" t="s">
        <v>225</v>
      </c>
      <c r="E567" t="s">
        <v>2727</v>
      </c>
      <c r="F567" t="s">
        <v>2728</v>
      </c>
      <c r="G567" t="s">
        <v>228</v>
      </c>
      <c r="H567" t="s">
        <v>2729</v>
      </c>
      <c r="I567" t="s">
        <v>242</v>
      </c>
      <c r="J567" t="s">
        <v>243</v>
      </c>
      <c r="K567" t="s">
        <v>244</v>
      </c>
      <c r="L567" t="s">
        <v>245</v>
      </c>
      <c r="M567" t="s">
        <v>246</v>
      </c>
      <c r="N567">
        <v>330</v>
      </c>
      <c r="O567" t="s">
        <v>2736</v>
      </c>
      <c r="P567" t="s">
        <v>2737</v>
      </c>
      <c r="Q567" t="s">
        <v>2738</v>
      </c>
      <c r="R567" t="s">
        <v>296</v>
      </c>
      <c r="S567" t="s">
        <v>988</v>
      </c>
      <c r="T567" t="s">
        <v>258</v>
      </c>
      <c r="U567" t="e">
        <f>VLOOKUP(E567,FinalList!A:A,1,0)</f>
        <v>#N/A</v>
      </c>
    </row>
    <row r="568" spans="1:21" x14ac:dyDescent="0.3">
      <c r="A568" t="s">
        <v>2739</v>
      </c>
      <c r="B568" t="s">
        <v>224</v>
      </c>
      <c r="C568" t="s">
        <v>225</v>
      </c>
      <c r="E568" t="s">
        <v>2740</v>
      </c>
      <c r="F568" t="s">
        <v>2741</v>
      </c>
      <c r="G568" t="s">
        <v>228</v>
      </c>
      <c r="H568" t="s">
        <v>2742</v>
      </c>
      <c r="I568" t="s">
        <v>230</v>
      </c>
      <c r="J568" t="s">
        <v>231</v>
      </c>
      <c r="K568" t="s">
        <v>232</v>
      </c>
      <c r="L568" t="s">
        <v>233</v>
      </c>
      <c r="M568" t="s">
        <v>234</v>
      </c>
      <c r="N568">
        <v>1</v>
      </c>
      <c r="O568" t="s">
        <v>2639</v>
      </c>
      <c r="P568" t="s">
        <v>2743</v>
      </c>
      <c r="Q568" t="s">
        <v>2744</v>
      </c>
      <c r="R568" t="s">
        <v>238</v>
      </c>
      <c r="S568" t="s">
        <v>382</v>
      </c>
      <c r="T568" t="s">
        <v>258</v>
      </c>
      <c r="U568" t="str">
        <f>VLOOKUP(E568,FinalList!A:A,1,0)</f>
        <v>PETCT_36870de2f2</v>
      </c>
    </row>
    <row r="569" spans="1:21" hidden="1" x14ac:dyDescent="0.3">
      <c r="A569" t="s">
        <v>2745</v>
      </c>
      <c r="B569" t="s">
        <v>224</v>
      </c>
      <c r="C569" t="s">
        <v>225</v>
      </c>
      <c r="E569" t="s">
        <v>2727</v>
      </c>
      <c r="F569" t="s">
        <v>2728</v>
      </c>
      <c r="G569" t="s">
        <v>228</v>
      </c>
      <c r="H569" t="s">
        <v>2729</v>
      </c>
      <c r="I569" t="s">
        <v>285</v>
      </c>
      <c r="J569" t="s">
        <v>243</v>
      </c>
      <c r="K569" t="s">
        <v>265</v>
      </c>
      <c r="L569" t="s">
        <v>266</v>
      </c>
      <c r="M569" t="s">
        <v>267</v>
      </c>
      <c r="N569">
        <v>396</v>
      </c>
      <c r="O569" t="s">
        <v>2746</v>
      </c>
      <c r="P569" t="s">
        <v>2747</v>
      </c>
      <c r="Q569" t="s">
        <v>2748</v>
      </c>
      <c r="R569" t="s">
        <v>296</v>
      </c>
      <c r="S569" t="s">
        <v>988</v>
      </c>
      <c r="T569" t="s">
        <v>258</v>
      </c>
      <c r="U569" t="e">
        <f>VLOOKUP(E569,FinalList!A:A,1,0)</f>
        <v>#N/A</v>
      </c>
    </row>
    <row r="570" spans="1:21" x14ac:dyDescent="0.3">
      <c r="A570" t="s">
        <v>2749</v>
      </c>
      <c r="B570" t="s">
        <v>224</v>
      </c>
      <c r="C570" t="s">
        <v>225</v>
      </c>
      <c r="E570" t="s">
        <v>2750</v>
      </c>
      <c r="F570" t="s">
        <v>2751</v>
      </c>
      <c r="G570" t="s">
        <v>228</v>
      </c>
      <c r="H570" s="1">
        <v>37688</v>
      </c>
      <c r="I570" t="s">
        <v>230</v>
      </c>
      <c r="J570" t="s">
        <v>231</v>
      </c>
      <c r="K570" t="s">
        <v>232</v>
      </c>
      <c r="L570" t="s">
        <v>233</v>
      </c>
      <c r="M570" t="s">
        <v>234</v>
      </c>
      <c r="N570">
        <v>1</v>
      </c>
      <c r="O570" t="s">
        <v>235</v>
      </c>
      <c r="P570" t="s">
        <v>2752</v>
      </c>
      <c r="Q570" t="s">
        <v>2753</v>
      </c>
      <c r="R570" t="s">
        <v>238</v>
      </c>
      <c r="S570" t="s">
        <v>2754</v>
      </c>
      <c r="T570" t="s">
        <v>240</v>
      </c>
      <c r="U570" t="str">
        <f>VLOOKUP(E570,FinalList!A:A,1,0)</f>
        <v>PETCT_36bb0257fc</v>
      </c>
    </row>
    <row r="571" spans="1:21" x14ac:dyDescent="0.3">
      <c r="A571" t="s">
        <v>2755</v>
      </c>
      <c r="B571" t="s">
        <v>224</v>
      </c>
      <c r="C571" t="s">
        <v>225</v>
      </c>
      <c r="E571" t="s">
        <v>2740</v>
      </c>
      <c r="F571" t="s">
        <v>2741</v>
      </c>
      <c r="G571" t="s">
        <v>228</v>
      </c>
      <c r="H571" t="s">
        <v>2742</v>
      </c>
      <c r="I571" t="s">
        <v>242</v>
      </c>
      <c r="J571" t="s">
        <v>243</v>
      </c>
      <c r="K571" t="s">
        <v>244</v>
      </c>
      <c r="L571" t="s">
        <v>245</v>
      </c>
      <c r="M571" t="s">
        <v>246</v>
      </c>
      <c r="N571">
        <v>312</v>
      </c>
      <c r="O571" t="s">
        <v>2635</v>
      </c>
      <c r="P571" t="s">
        <v>2756</v>
      </c>
      <c r="Q571" t="s">
        <v>2757</v>
      </c>
      <c r="R571" t="s">
        <v>238</v>
      </c>
      <c r="S571" t="s">
        <v>382</v>
      </c>
      <c r="T571" t="s">
        <v>258</v>
      </c>
      <c r="U571" t="str">
        <f>VLOOKUP(E571,FinalList!A:A,1,0)</f>
        <v>PETCT_36870de2f2</v>
      </c>
    </row>
    <row r="572" spans="1:21" x14ac:dyDescent="0.3">
      <c r="A572" t="s">
        <v>2758</v>
      </c>
      <c r="B572" t="s">
        <v>224</v>
      </c>
      <c r="C572" t="s">
        <v>225</v>
      </c>
      <c r="E572" t="s">
        <v>2740</v>
      </c>
      <c r="F572" t="s">
        <v>2741</v>
      </c>
      <c r="G572" t="s">
        <v>228</v>
      </c>
      <c r="H572" t="s">
        <v>2742</v>
      </c>
      <c r="I572" t="s">
        <v>285</v>
      </c>
      <c r="J572" t="s">
        <v>243</v>
      </c>
      <c r="K572" t="s">
        <v>265</v>
      </c>
      <c r="L572" t="s">
        <v>266</v>
      </c>
      <c r="M572" t="s">
        <v>267</v>
      </c>
      <c r="N572">
        <v>374</v>
      </c>
      <c r="O572" t="s">
        <v>2650</v>
      </c>
      <c r="P572" t="s">
        <v>2759</v>
      </c>
      <c r="Q572" t="s">
        <v>2760</v>
      </c>
      <c r="R572" t="s">
        <v>238</v>
      </c>
      <c r="S572" t="s">
        <v>382</v>
      </c>
      <c r="T572" t="s">
        <v>258</v>
      </c>
      <c r="U572" t="str">
        <f>VLOOKUP(E572,FinalList!A:A,1,0)</f>
        <v>PETCT_36870de2f2</v>
      </c>
    </row>
    <row r="573" spans="1:21" x14ac:dyDescent="0.3">
      <c r="A573" t="s">
        <v>2761</v>
      </c>
      <c r="B573" t="s">
        <v>224</v>
      </c>
      <c r="C573" t="s">
        <v>225</v>
      </c>
      <c r="E573" t="s">
        <v>2750</v>
      </c>
      <c r="F573" t="s">
        <v>2751</v>
      </c>
      <c r="G573" t="s">
        <v>228</v>
      </c>
      <c r="H573" s="1">
        <v>37688</v>
      </c>
      <c r="I573" t="s">
        <v>264</v>
      </c>
      <c r="J573" t="s">
        <v>243</v>
      </c>
      <c r="K573" t="s">
        <v>265</v>
      </c>
      <c r="L573" t="s">
        <v>266</v>
      </c>
      <c r="M573" t="s">
        <v>267</v>
      </c>
      <c r="N573">
        <v>391</v>
      </c>
      <c r="O573" t="s">
        <v>698</v>
      </c>
      <c r="P573" t="s">
        <v>2762</v>
      </c>
      <c r="Q573" t="s">
        <v>2763</v>
      </c>
      <c r="R573" t="s">
        <v>238</v>
      </c>
      <c r="S573" t="s">
        <v>2754</v>
      </c>
      <c r="T573" t="s">
        <v>240</v>
      </c>
      <c r="U573" t="str">
        <f>VLOOKUP(E573,FinalList!A:A,1,0)</f>
        <v>PETCT_36bb0257fc</v>
      </c>
    </row>
    <row r="574" spans="1:21" x14ac:dyDescent="0.3">
      <c r="A574" t="s">
        <v>2764</v>
      </c>
      <c r="B574" t="s">
        <v>224</v>
      </c>
      <c r="C574" t="s">
        <v>225</v>
      </c>
      <c r="E574" t="s">
        <v>2750</v>
      </c>
      <c r="F574" t="s">
        <v>2751</v>
      </c>
      <c r="G574" t="s">
        <v>228</v>
      </c>
      <c r="H574" s="1">
        <v>37688</v>
      </c>
      <c r="I574" t="s">
        <v>242</v>
      </c>
      <c r="J574" t="s">
        <v>243</v>
      </c>
      <c r="K574" t="s">
        <v>244</v>
      </c>
      <c r="L574" t="s">
        <v>245</v>
      </c>
      <c r="M574" t="s">
        <v>246</v>
      </c>
      <c r="N574">
        <v>326</v>
      </c>
      <c r="O574" t="s">
        <v>247</v>
      </c>
      <c r="P574" t="s">
        <v>2765</v>
      </c>
      <c r="Q574" t="s">
        <v>2766</v>
      </c>
      <c r="R574" t="s">
        <v>238</v>
      </c>
      <c r="S574" t="s">
        <v>2754</v>
      </c>
      <c r="T574" t="s">
        <v>240</v>
      </c>
      <c r="U574" t="str">
        <f>VLOOKUP(E574,FinalList!A:A,1,0)</f>
        <v>PETCT_36bb0257fc</v>
      </c>
    </row>
    <row r="575" spans="1:21" x14ac:dyDescent="0.3">
      <c r="A575" t="s">
        <v>2767</v>
      </c>
      <c r="B575" t="s">
        <v>224</v>
      </c>
      <c r="C575" t="s">
        <v>225</v>
      </c>
      <c r="E575" t="s">
        <v>2768</v>
      </c>
      <c r="F575" t="s">
        <v>2769</v>
      </c>
      <c r="G575" t="s">
        <v>228</v>
      </c>
      <c r="H575" s="1">
        <v>38962</v>
      </c>
      <c r="I575" t="s">
        <v>230</v>
      </c>
      <c r="J575" t="s">
        <v>231</v>
      </c>
      <c r="K575" t="s">
        <v>232</v>
      </c>
      <c r="L575" t="s">
        <v>233</v>
      </c>
      <c r="M575" t="s">
        <v>234</v>
      </c>
      <c r="N575">
        <v>1</v>
      </c>
      <c r="O575" t="s">
        <v>2770</v>
      </c>
      <c r="P575" t="s">
        <v>2771</v>
      </c>
      <c r="Q575" t="s">
        <v>2772</v>
      </c>
      <c r="R575" t="s">
        <v>238</v>
      </c>
      <c r="S575" t="s">
        <v>2754</v>
      </c>
      <c r="T575" t="s">
        <v>258</v>
      </c>
      <c r="U575" t="str">
        <f>VLOOKUP(E575,FinalList!A:A,1,0)</f>
        <v>PETCT_36d8219e3f</v>
      </c>
    </row>
    <row r="576" spans="1:21" x14ac:dyDescent="0.3">
      <c r="A576" t="s">
        <v>2773</v>
      </c>
      <c r="B576" t="s">
        <v>224</v>
      </c>
      <c r="C576" t="s">
        <v>225</v>
      </c>
      <c r="E576" t="s">
        <v>2768</v>
      </c>
      <c r="F576" t="s">
        <v>2769</v>
      </c>
      <c r="G576" t="s">
        <v>228</v>
      </c>
      <c r="H576" s="1">
        <v>38962</v>
      </c>
      <c r="I576" t="s">
        <v>242</v>
      </c>
      <c r="J576" t="s">
        <v>243</v>
      </c>
      <c r="K576" t="s">
        <v>244</v>
      </c>
      <c r="L576" t="s">
        <v>245</v>
      </c>
      <c r="M576" t="s">
        <v>246</v>
      </c>
      <c r="N576">
        <v>631</v>
      </c>
      <c r="O576" t="s">
        <v>2774</v>
      </c>
      <c r="P576" t="s">
        <v>2775</v>
      </c>
      <c r="Q576" t="s">
        <v>2776</v>
      </c>
      <c r="R576" t="s">
        <v>238</v>
      </c>
      <c r="S576" t="s">
        <v>2754</v>
      </c>
      <c r="T576" t="s">
        <v>258</v>
      </c>
      <c r="U576" t="str">
        <f>VLOOKUP(E576,FinalList!A:A,1,0)</f>
        <v>PETCT_36d8219e3f</v>
      </c>
    </row>
    <row r="577" spans="1:21" x14ac:dyDescent="0.3">
      <c r="A577" t="s">
        <v>2777</v>
      </c>
      <c r="B577" t="s">
        <v>224</v>
      </c>
      <c r="C577" t="s">
        <v>225</v>
      </c>
      <c r="E577" t="s">
        <v>2778</v>
      </c>
      <c r="F577" t="s">
        <v>2779</v>
      </c>
      <c r="G577" t="s">
        <v>228</v>
      </c>
      <c r="H577" s="1">
        <v>37471</v>
      </c>
      <c r="I577" t="s">
        <v>242</v>
      </c>
      <c r="J577" t="s">
        <v>243</v>
      </c>
      <c r="K577" t="s">
        <v>244</v>
      </c>
      <c r="L577" t="s">
        <v>245</v>
      </c>
      <c r="M577" t="s">
        <v>246</v>
      </c>
      <c r="N577">
        <v>619</v>
      </c>
      <c r="O577" t="s">
        <v>2528</v>
      </c>
      <c r="P577" t="s">
        <v>2780</v>
      </c>
      <c r="Q577" t="s">
        <v>2781</v>
      </c>
      <c r="R577" t="s">
        <v>238</v>
      </c>
      <c r="S577" t="s">
        <v>988</v>
      </c>
      <c r="T577" t="s">
        <v>258</v>
      </c>
      <c r="U577" t="str">
        <f>VLOOKUP(E577,FinalList!A:A,1,0)</f>
        <v>PETCT_3708f576ec</v>
      </c>
    </row>
    <row r="578" spans="1:21" x14ac:dyDescent="0.3">
      <c r="A578" t="s">
        <v>2782</v>
      </c>
      <c r="B578" t="s">
        <v>224</v>
      </c>
      <c r="C578" t="s">
        <v>225</v>
      </c>
      <c r="E578" t="s">
        <v>2768</v>
      </c>
      <c r="F578" t="s">
        <v>2769</v>
      </c>
      <c r="G578" t="s">
        <v>228</v>
      </c>
      <c r="H578" s="1">
        <v>38962</v>
      </c>
      <c r="I578" t="s">
        <v>285</v>
      </c>
      <c r="J578" t="s">
        <v>243</v>
      </c>
      <c r="K578" t="s">
        <v>265</v>
      </c>
      <c r="L578" t="s">
        <v>266</v>
      </c>
      <c r="M578" t="s">
        <v>267</v>
      </c>
      <c r="N578">
        <v>757</v>
      </c>
      <c r="O578" t="s">
        <v>2783</v>
      </c>
      <c r="P578" t="s">
        <v>2784</v>
      </c>
      <c r="Q578" t="s">
        <v>2785</v>
      </c>
      <c r="R578" t="s">
        <v>238</v>
      </c>
      <c r="S578" t="s">
        <v>2754</v>
      </c>
      <c r="T578" t="s">
        <v>258</v>
      </c>
      <c r="U578" t="str">
        <f>VLOOKUP(E578,FinalList!A:A,1,0)</f>
        <v>PETCT_36d8219e3f</v>
      </c>
    </row>
    <row r="579" spans="1:21" x14ac:dyDescent="0.3">
      <c r="A579" t="s">
        <v>2786</v>
      </c>
      <c r="B579" t="s">
        <v>224</v>
      </c>
      <c r="C579" t="s">
        <v>225</v>
      </c>
      <c r="E579" t="s">
        <v>2778</v>
      </c>
      <c r="F579" t="s">
        <v>2779</v>
      </c>
      <c r="G579" t="s">
        <v>228</v>
      </c>
      <c r="H579" s="1">
        <v>37471</v>
      </c>
      <c r="I579" t="s">
        <v>230</v>
      </c>
      <c r="J579" t="s">
        <v>231</v>
      </c>
      <c r="K579" t="s">
        <v>232</v>
      </c>
      <c r="L579" t="s">
        <v>233</v>
      </c>
      <c r="M579" t="s">
        <v>234</v>
      </c>
      <c r="N579">
        <v>1</v>
      </c>
      <c r="O579" t="s">
        <v>336</v>
      </c>
      <c r="P579" t="s">
        <v>2787</v>
      </c>
      <c r="Q579" t="s">
        <v>2788</v>
      </c>
      <c r="R579" t="s">
        <v>238</v>
      </c>
      <c r="S579" t="s">
        <v>988</v>
      </c>
      <c r="T579" t="s">
        <v>258</v>
      </c>
      <c r="U579" t="str">
        <f>VLOOKUP(E579,FinalList!A:A,1,0)</f>
        <v>PETCT_3708f576ec</v>
      </c>
    </row>
    <row r="580" spans="1:21" hidden="1" x14ac:dyDescent="0.3">
      <c r="A580" t="s">
        <v>2789</v>
      </c>
      <c r="B580" t="s">
        <v>224</v>
      </c>
      <c r="C580" t="s">
        <v>225</v>
      </c>
      <c r="E580" t="s">
        <v>2790</v>
      </c>
      <c r="F580" t="s">
        <v>2791</v>
      </c>
      <c r="G580" t="s">
        <v>228</v>
      </c>
      <c r="H580" t="s">
        <v>2792</v>
      </c>
      <c r="I580" t="s">
        <v>230</v>
      </c>
      <c r="J580" t="s">
        <v>231</v>
      </c>
      <c r="K580" t="s">
        <v>232</v>
      </c>
      <c r="L580" t="s">
        <v>233</v>
      </c>
      <c r="M580" t="s">
        <v>234</v>
      </c>
      <c r="N580">
        <v>1</v>
      </c>
      <c r="O580" t="s">
        <v>260</v>
      </c>
      <c r="P580" t="s">
        <v>2793</v>
      </c>
      <c r="Q580" t="s">
        <v>2794</v>
      </c>
      <c r="R580" t="s">
        <v>296</v>
      </c>
      <c r="S580" t="s">
        <v>2135</v>
      </c>
      <c r="T580" t="s">
        <v>240</v>
      </c>
      <c r="U580" t="e">
        <f>VLOOKUP(E580,FinalList!A:A,1,0)</f>
        <v>#N/A</v>
      </c>
    </row>
    <row r="581" spans="1:21" hidden="1" x14ac:dyDescent="0.3">
      <c r="A581" t="s">
        <v>2795</v>
      </c>
      <c r="B581" t="s">
        <v>224</v>
      </c>
      <c r="C581" t="s">
        <v>225</v>
      </c>
      <c r="E581" t="s">
        <v>2790</v>
      </c>
      <c r="F581" t="s">
        <v>2791</v>
      </c>
      <c r="G581" t="s">
        <v>228</v>
      </c>
      <c r="H581" t="s">
        <v>2792</v>
      </c>
      <c r="I581" t="s">
        <v>242</v>
      </c>
      <c r="J581" t="s">
        <v>243</v>
      </c>
      <c r="K581" t="s">
        <v>244</v>
      </c>
      <c r="L581" t="s">
        <v>245</v>
      </c>
      <c r="M581" t="s">
        <v>246</v>
      </c>
      <c r="N581">
        <v>305</v>
      </c>
      <c r="O581" t="s">
        <v>2796</v>
      </c>
      <c r="P581" t="s">
        <v>2797</v>
      </c>
      <c r="Q581" t="s">
        <v>2798</v>
      </c>
      <c r="R581" t="s">
        <v>296</v>
      </c>
      <c r="S581" t="s">
        <v>2135</v>
      </c>
      <c r="T581" t="s">
        <v>240</v>
      </c>
      <c r="U581" t="e">
        <f>VLOOKUP(E581,FinalList!A:A,1,0)</f>
        <v>#N/A</v>
      </c>
    </row>
    <row r="582" spans="1:21" hidden="1" x14ac:dyDescent="0.3">
      <c r="A582" t="s">
        <v>2799</v>
      </c>
      <c r="B582" t="s">
        <v>224</v>
      </c>
      <c r="C582" t="s">
        <v>225</v>
      </c>
      <c r="E582" t="s">
        <v>2790</v>
      </c>
      <c r="F582" t="s">
        <v>2791</v>
      </c>
      <c r="G582" t="s">
        <v>228</v>
      </c>
      <c r="H582" t="s">
        <v>2792</v>
      </c>
      <c r="I582" t="s">
        <v>285</v>
      </c>
      <c r="J582" t="s">
        <v>243</v>
      </c>
      <c r="K582" t="s">
        <v>265</v>
      </c>
      <c r="L582" t="s">
        <v>266</v>
      </c>
      <c r="M582" t="s">
        <v>267</v>
      </c>
      <c r="N582">
        <v>366</v>
      </c>
      <c r="O582" t="s">
        <v>2800</v>
      </c>
      <c r="P582" t="s">
        <v>2801</v>
      </c>
      <c r="Q582" t="s">
        <v>2802</v>
      </c>
      <c r="R582" t="s">
        <v>296</v>
      </c>
      <c r="S582" t="s">
        <v>2135</v>
      </c>
      <c r="T582" t="s">
        <v>240</v>
      </c>
      <c r="U582" t="e">
        <f>VLOOKUP(E582,FinalList!A:A,1,0)</f>
        <v>#N/A</v>
      </c>
    </row>
    <row r="583" spans="1:21" x14ac:dyDescent="0.3">
      <c r="A583" t="s">
        <v>2803</v>
      </c>
      <c r="B583" t="s">
        <v>224</v>
      </c>
      <c r="C583" t="s">
        <v>225</v>
      </c>
      <c r="E583" t="s">
        <v>2804</v>
      </c>
      <c r="F583" t="s">
        <v>2805</v>
      </c>
      <c r="G583" t="s">
        <v>228</v>
      </c>
      <c r="H583" t="s">
        <v>1392</v>
      </c>
      <c r="I583" t="s">
        <v>230</v>
      </c>
      <c r="J583" t="s">
        <v>231</v>
      </c>
      <c r="K583" t="s">
        <v>232</v>
      </c>
      <c r="L583" t="s">
        <v>233</v>
      </c>
      <c r="M583" t="s">
        <v>234</v>
      </c>
      <c r="N583">
        <v>1</v>
      </c>
      <c r="O583" t="s">
        <v>281</v>
      </c>
      <c r="P583" t="s">
        <v>2806</v>
      </c>
      <c r="Q583" t="s">
        <v>2807</v>
      </c>
      <c r="R583" t="s">
        <v>278</v>
      </c>
      <c r="S583" t="s">
        <v>923</v>
      </c>
      <c r="T583" t="s">
        <v>258</v>
      </c>
      <c r="U583" t="str">
        <f>VLOOKUP(E583,FinalList!A:A,1,0)</f>
        <v>PETCT_37472e737f</v>
      </c>
    </row>
    <row r="584" spans="1:21" x14ac:dyDescent="0.3">
      <c r="A584" t="s">
        <v>2808</v>
      </c>
      <c r="B584" t="s">
        <v>224</v>
      </c>
      <c r="C584" t="s">
        <v>225</v>
      </c>
      <c r="E584" t="s">
        <v>2804</v>
      </c>
      <c r="F584" t="s">
        <v>2805</v>
      </c>
      <c r="G584" t="s">
        <v>228</v>
      </c>
      <c r="H584" t="s">
        <v>1392</v>
      </c>
      <c r="I584" t="s">
        <v>264</v>
      </c>
      <c r="J584" t="s">
        <v>243</v>
      </c>
      <c r="K584" t="s">
        <v>265</v>
      </c>
      <c r="L584" t="s">
        <v>266</v>
      </c>
      <c r="M584" t="s">
        <v>267</v>
      </c>
      <c r="N584">
        <v>340</v>
      </c>
      <c r="O584" t="s">
        <v>397</v>
      </c>
      <c r="P584" t="s">
        <v>2809</v>
      </c>
      <c r="Q584" t="s">
        <v>2810</v>
      </c>
      <c r="R584" t="s">
        <v>278</v>
      </c>
      <c r="S584" t="s">
        <v>923</v>
      </c>
      <c r="T584" t="s">
        <v>258</v>
      </c>
      <c r="U584" t="str">
        <f>VLOOKUP(E584,FinalList!A:A,1,0)</f>
        <v>PETCT_37472e737f</v>
      </c>
    </row>
    <row r="585" spans="1:21" x14ac:dyDescent="0.3">
      <c r="A585" t="s">
        <v>2811</v>
      </c>
      <c r="B585" t="s">
        <v>224</v>
      </c>
      <c r="C585" t="s">
        <v>225</v>
      </c>
      <c r="E585" t="s">
        <v>2804</v>
      </c>
      <c r="F585" t="s">
        <v>2805</v>
      </c>
      <c r="G585" t="s">
        <v>228</v>
      </c>
      <c r="H585" t="s">
        <v>1392</v>
      </c>
      <c r="I585" t="s">
        <v>242</v>
      </c>
      <c r="J585" t="s">
        <v>243</v>
      </c>
      <c r="K585" t="s">
        <v>244</v>
      </c>
      <c r="L585" t="s">
        <v>245</v>
      </c>
      <c r="M585" t="s">
        <v>246</v>
      </c>
      <c r="N585">
        <v>284</v>
      </c>
      <c r="O585" t="s">
        <v>404</v>
      </c>
      <c r="P585" t="s">
        <v>2812</v>
      </c>
      <c r="Q585" t="s">
        <v>2813</v>
      </c>
      <c r="R585" t="s">
        <v>278</v>
      </c>
      <c r="S585" t="s">
        <v>923</v>
      </c>
      <c r="T585" t="s">
        <v>258</v>
      </c>
      <c r="U585" t="str">
        <f>VLOOKUP(E585,FinalList!A:A,1,0)</f>
        <v>PETCT_37472e737f</v>
      </c>
    </row>
    <row r="586" spans="1:21" x14ac:dyDescent="0.3">
      <c r="A586" t="s">
        <v>2814</v>
      </c>
      <c r="B586" t="s">
        <v>224</v>
      </c>
      <c r="C586" t="s">
        <v>225</v>
      </c>
      <c r="E586" t="s">
        <v>2815</v>
      </c>
      <c r="F586" t="s">
        <v>2816</v>
      </c>
      <c r="G586" t="s">
        <v>228</v>
      </c>
      <c r="H586" t="s">
        <v>2817</v>
      </c>
      <c r="I586" t="s">
        <v>230</v>
      </c>
      <c r="J586" t="s">
        <v>231</v>
      </c>
      <c r="K586" t="s">
        <v>232</v>
      </c>
      <c r="L586" t="s">
        <v>233</v>
      </c>
      <c r="M586" t="s">
        <v>234</v>
      </c>
      <c r="N586">
        <v>1</v>
      </c>
      <c r="O586" t="s">
        <v>235</v>
      </c>
      <c r="P586" t="s">
        <v>2818</v>
      </c>
      <c r="Q586" t="s">
        <v>2819</v>
      </c>
      <c r="R586" t="s">
        <v>278</v>
      </c>
      <c r="S586" t="s">
        <v>701</v>
      </c>
      <c r="T586" t="s">
        <v>258</v>
      </c>
      <c r="U586" t="str">
        <f>VLOOKUP(E586,FinalList!A:A,1,0)</f>
        <v>PETCT_37952b7ffb</v>
      </c>
    </row>
    <row r="587" spans="1:21" x14ac:dyDescent="0.3">
      <c r="A587" t="s">
        <v>2820</v>
      </c>
      <c r="B587" t="s">
        <v>224</v>
      </c>
      <c r="C587" t="s">
        <v>225</v>
      </c>
      <c r="E587" t="s">
        <v>2815</v>
      </c>
      <c r="F587" t="s">
        <v>2816</v>
      </c>
      <c r="G587" t="s">
        <v>228</v>
      </c>
      <c r="H587" t="s">
        <v>2817</v>
      </c>
      <c r="I587" t="s">
        <v>242</v>
      </c>
      <c r="J587" t="s">
        <v>243</v>
      </c>
      <c r="K587" t="s">
        <v>244</v>
      </c>
      <c r="L587" t="s">
        <v>245</v>
      </c>
      <c r="M587" t="s">
        <v>246</v>
      </c>
      <c r="N587">
        <v>326</v>
      </c>
      <c r="O587" t="s">
        <v>247</v>
      </c>
      <c r="P587" t="s">
        <v>2821</v>
      </c>
      <c r="Q587" t="s">
        <v>2822</v>
      </c>
      <c r="R587" t="s">
        <v>278</v>
      </c>
      <c r="S587" t="s">
        <v>701</v>
      </c>
      <c r="T587" t="s">
        <v>258</v>
      </c>
      <c r="U587" t="str">
        <f>VLOOKUP(E587,FinalList!A:A,1,0)</f>
        <v>PETCT_37952b7ffb</v>
      </c>
    </row>
    <row r="588" spans="1:21" x14ac:dyDescent="0.3">
      <c r="A588" t="s">
        <v>2823</v>
      </c>
      <c r="B588" t="s">
        <v>224</v>
      </c>
      <c r="C588" t="s">
        <v>225</v>
      </c>
      <c r="E588" t="s">
        <v>2815</v>
      </c>
      <c r="F588" t="s">
        <v>2816</v>
      </c>
      <c r="G588" t="s">
        <v>228</v>
      </c>
      <c r="H588" t="s">
        <v>2817</v>
      </c>
      <c r="I588" t="s">
        <v>264</v>
      </c>
      <c r="J588" t="s">
        <v>243</v>
      </c>
      <c r="K588" t="s">
        <v>265</v>
      </c>
      <c r="L588" t="s">
        <v>266</v>
      </c>
      <c r="M588" t="s">
        <v>267</v>
      </c>
      <c r="N588">
        <v>391</v>
      </c>
      <c r="O588" t="s">
        <v>268</v>
      </c>
      <c r="P588" t="s">
        <v>2824</v>
      </c>
      <c r="Q588" t="s">
        <v>2825</v>
      </c>
      <c r="R588" t="s">
        <v>278</v>
      </c>
      <c r="S588" t="s">
        <v>701</v>
      </c>
      <c r="T588" t="s">
        <v>258</v>
      </c>
      <c r="U588" t="str">
        <f>VLOOKUP(E588,FinalList!A:A,1,0)</f>
        <v>PETCT_37952b7ffb</v>
      </c>
    </row>
    <row r="589" spans="1:21" x14ac:dyDescent="0.3">
      <c r="A589" t="s">
        <v>2826</v>
      </c>
      <c r="B589" t="s">
        <v>224</v>
      </c>
      <c r="C589" t="s">
        <v>225</v>
      </c>
      <c r="E589" t="s">
        <v>2827</v>
      </c>
      <c r="F589" t="s">
        <v>2828</v>
      </c>
      <c r="G589" t="s">
        <v>228</v>
      </c>
      <c r="H589" t="s">
        <v>2829</v>
      </c>
      <c r="I589" t="s">
        <v>242</v>
      </c>
      <c r="J589" t="s">
        <v>243</v>
      </c>
      <c r="K589" t="s">
        <v>244</v>
      </c>
      <c r="L589" t="s">
        <v>245</v>
      </c>
      <c r="M589" t="s">
        <v>246</v>
      </c>
      <c r="N589">
        <v>326</v>
      </c>
      <c r="O589" t="s">
        <v>864</v>
      </c>
      <c r="P589" t="s">
        <v>2830</v>
      </c>
      <c r="Q589" t="s">
        <v>2831</v>
      </c>
      <c r="R589" t="s">
        <v>278</v>
      </c>
      <c r="S589" t="s">
        <v>311</v>
      </c>
      <c r="T589" t="s">
        <v>240</v>
      </c>
      <c r="U589" t="str">
        <f>VLOOKUP(E589,FinalList!A:A,1,0)</f>
        <v>PETCT_380f71df1e</v>
      </c>
    </row>
    <row r="590" spans="1:21" x14ac:dyDescent="0.3">
      <c r="A590" t="s">
        <v>2832</v>
      </c>
      <c r="B590" t="s">
        <v>224</v>
      </c>
      <c r="C590" t="s">
        <v>225</v>
      </c>
      <c r="E590" t="s">
        <v>2827</v>
      </c>
      <c r="F590" t="s">
        <v>2828</v>
      </c>
      <c r="G590" t="s">
        <v>228</v>
      </c>
      <c r="H590" t="s">
        <v>2829</v>
      </c>
      <c r="I590" t="s">
        <v>230</v>
      </c>
      <c r="J590" t="s">
        <v>231</v>
      </c>
      <c r="K590" t="s">
        <v>232</v>
      </c>
      <c r="L590" t="s">
        <v>233</v>
      </c>
      <c r="M590" t="s">
        <v>234</v>
      </c>
      <c r="N590">
        <v>1</v>
      </c>
      <c r="O590" t="s">
        <v>235</v>
      </c>
      <c r="P590" t="s">
        <v>2833</v>
      </c>
      <c r="Q590" t="s">
        <v>2834</v>
      </c>
      <c r="R590" t="s">
        <v>278</v>
      </c>
      <c r="S590" t="s">
        <v>311</v>
      </c>
      <c r="T590" t="s">
        <v>240</v>
      </c>
      <c r="U590" t="str">
        <f>VLOOKUP(E590,FinalList!A:A,1,0)</f>
        <v>PETCT_380f71df1e</v>
      </c>
    </row>
    <row r="591" spans="1:21" x14ac:dyDescent="0.3">
      <c r="A591" t="s">
        <v>2835</v>
      </c>
      <c r="B591" t="s">
        <v>224</v>
      </c>
      <c r="C591" t="s">
        <v>225</v>
      </c>
      <c r="E591" t="s">
        <v>2778</v>
      </c>
      <c r="F591" t="s">
        <v>2779</v>
      </c>
      <c r="G591" t="s">
        <v>228</v>
      </c>
      <c r="H591" s="1">
        <v>37471</v>
      </c>
      <c r="I591" t="s">
        <v>313</v>
      </c>
      <c r="J591" t="s">
        <v>243</v>
      </c>
      <c r="K591" t="s">
        <v>265</v>
      </c>
      <c r="L591" t="s">
        <v>266</v>
      </c>
      <c r="M591" t="s">
        <v>267</v>
      </c>
      <c r="N591">
        <v>1858</v>
      </c>
      <c r="O591" t="s">
        <v>2836</v>
      </c>
      <c r="P591" t="s">
        <v>2837</v>
      </c>
      <c r="Q591" t="s">
        <v>2838</v>
      </c>
      <c r="R591" t="s">
        <v>238</v>
      </c>
      <c r="S591" t="s">
        <v>988</v>
      </c>
      <c r="T591" t="s">
        <v>258</v>
      </c>
      <c r="U591" t="str">
        <f>VLOOKUP(E591,FinalList!A:A,1,0)</f>
        <v>PETCT_3708f576ec</v>
      </c>
    </row>
    <row r="592" spans="1:21" hidden="1" x14ac:dyDescent="0.3">
      <c r="A592" t="s">
        <v>2839</v>
      </c>
      <c r="B592" t="s">
        <v>224</v>
      </c>
      <c r="C592" t="s">
        <v>225</v>
      </c>
      <c r="E592" t="s">
        <v>2840</v>
      </c>
      <c r="F592" t="s">
        <v>2841</v>
      </c>
      <c r="G592" t="s">
        <v>228</v>
      </c>
      <c r="H592" t="s">
        <v>2842</v>
      </c>
      <c r="I592" t="s">
        <v>264</v>
      </c>
      <c r="J592" t="s">
        <v>243</v>
      </c>
      <c r="K592" t="s">
        <v>265</v>
      </c>
      <c r="L592" t="s">
        <v>266</v>
      </c>
      <c r="M592" t="s">
        <v>267</v>
      </c>
      <c r="N592">
        <v>391</v>
      </c>
      <c r="O592" t="s">
        <v>268</v>
      </c>
      <c r="P592" t="s">
        <v>2843</v>
      </c>
      <c r="Q592" t="s">
        <v>2844</v>
      </c>
      <c r="R592" t="s">
        <v>296</v>
      </c>
      <c r="S592" t="s">
        <v>1195</v>
      </c>
      <c r="T592" t="s">
        <v>258</v>
      </c>
      <c r="U592" t="e">
        <f>VLOOKUP(E592,FinalList!A:A,1,0)</f>
        <v>#N/A</v>
      </c>
    </row>
    <row r="593" spans="1:21" hidden="1" x14ac:dyDescent="0.3">
      <c r="A593" t="s">
        <v>2845</v>
      </c>
      <c r="B593" t="s">
        <v>224</v>
      </c>
      <c r="C593" t="s">
        <v>225</v>
      </c>
      <c r="E593" t="s">
        <v>2840</v>
      </c>
      <c r="F593" t="s">
        <v>2841</v>
      </c>
      <c r="G593" t="s">
        <v>228</v>
      </c>
      <c r="H593" t="s">
        <v>2842</v>
      </c>
      <c r="I593" t="s">
        <v>230</v>
      </c>
      <c r="J593" t="s">
        <v>231</v>
      </c>
      <c r="K593" t="s">
        <v>232</v>
      </c>
      <c r="L593" t="s">
        <v>233</v>
      </c>
      <c r="M593" t="s">
        <v>234</v>
      </c>
      <c r="N593">
        <v>1</v>
      </c>
      <c r="O593" t="s">
        <v>235</v>
      </c>
      <c r="P593" t="s">
        <v>2846</v>
      </c>
      <c r="Q593" t="s">
        <v>2847</v>
      </c>
      <c r="R593" t="s">
        <v>296</v>
      </c>
      <c r="S593" t="s">
        <v>1195</v>
      </c>
      <c r="T593" t="s">
        <v>258</v>
      </c>
      <c r="U593" t="e">
        <f>VLOOKUP(E593,FinalList!A:A,1,0)</f>
        <v>#N/A</v>
      </c>
    </row>
    <row r="594" spans="1:21" hidden="1" x14ac:dyDescent="0.3">
      <c r="A594" t="s">
        <v>2848</v>
      </c>
      <c r="B594" t="s">
        <v>224</v>
      </c>
      <c r="C594" t="s">
        <v>225</v>
      </c>
      <c r="E594" t="s">
        <v>2849</v>
      </c>
      <c r="F594" t="s">
        <v>2850</v>
      </c>
      <c r="G594" t="s">
        <v>228</v>
      </c>
      <c r="H594" t="s">
        <v>2851</v>
      </c>
      <c r="I594" t="s">
        <v>230</v>
      </c>
      <c r="J594" t="s">
        <v>231</v>
      </c>
      <c r="K594" t="s">
        <v>232</v>
      </c>
      <c r="L594" t="s">
        <v>233</v>
      </c>
      <c r="M594" t="s">
        <v>234</v>
      </c>
      <c r="N594">
        <v>1</v>
      </c>
      <c r="O594" t="s">
        <v>2852</v>
      </c>
      <c r="P594" t="s">
        <v>2853</v>
      </c>
      <c r="Q594" t="s">
        <v>2854</v>
      </c>
      <c r="R594" t="s">
        <v>296</v>
      </c>
      <c r="S594" t="s">
        <v>631</v>
      </c>
      <c r="T594" t="s">
        <v>258</v>
      </c>
      <c r="U594" t="e">
        <f>VLOOKUP(E594,FinalList!A:A,1,0)</f>
        <v>#N/A</v>
      </c>
    </row>
    <row r="595" spans="1:21" hidden="1" x14ac:dyDescent="0.3">
      <c r="A595" t="s">
        <v>2855</v>
      </c>
      <c r="B595" t="s">
        <v>224</v>
      </c>
      <c r="C595" t="s">
        <v>225</v>
      </c>
      <c r="E595" t="s">
        <v>2840</v>
      </c>
      <c r="F595" t="s">
        <v>2841</v>
      </c>
      <c r="G595" t="s">
        <v>228</v>
      </c>
      <c r="H595" t="s">
        <v>2842</v>
      </c>
      <c r="I595" t="s">
        <v>242</v>
      </c>
      <c r="J595" t="s">
        <v>243</v>
      </c>
      <c r="K595" t="s">
        <v>244</v>
      </c>
      <c r="L595" t="s">
        <v>245</v>
      </c>
      <c r="M595" t="s">
        <v>246</v>
      </c>
      <c r="N595">
        <v>326</v>
      </c>
      <c r="O595" t="s">
        <v>247</v>
      </c>
      <c r="P595" t="s">
        <v>2856</v>
      </c>
      <c r="Q595" t="s">
        <v>2857</v>
      </c>
      <c r="R595" t="s">
        <v>296</v>
      </c>
      <c r="S595" t="s">
        <v>1195</v>
      </c>
      <c r="T595" t="s">
        <v>258</v>
      </c>
      <c r="U595" t="e">
        <f>VLOOKUP(E595,FinalList!A:A,1,0)</f>
        <v>#N/A</v>
      </c>
    </row>
    <row r="596" spans="1:21" x14ac:dyDescent="0.3">
      <c r="A596" t="s">
        <v>2858</v>
      </c>
      <c r="B596" t="s">
        <v>224</v>
      </c>
      <c r="C596" t="s">
        <v>225</v>
      </c>
      <c r="E596" t="s">
        <v>2827</v>
      </c>
      <c r="F596" t="s">
        <v>2828</v>
      </c>
      <c r="G596" t="s">
        <v>228</v>
      </c>
      <c r="H596" t="s">
        <v>2829</v>
      </c>
      <c r="I596" t="s">
        <v>313</v>
      </c>
      <c r="J596" t="s">
        <v>243</v>
      </c>
      <c r="K596" t="s">
        <v>265</v>
      </c>
      <c r="L596" t="s">
        <v>266</v>
      </c>
      <c r="M596" t="s">
        <v>267</v>
      </c>
      <c r="N596">
        <v>978</v>
      </c>
      <c r="O596" t="s">
        <v>384</v>
      </c>
      <c r="P596" t="s">
        <v>2859</v>
      </c>
      <c r="Q596" t="s">
        <v>2860</v>
      </c>
      <c r="R596" t="s">
        <v>278</v>
      </c>
      <c r="S596" t="s">
        <v>311</v>
      </c>
      <c r="T596" t="s">
        <v>240</v>
      </c>
      <c r="U596" t="str">
        <f>VLOOKUP(E596,FinalList!A:A,1,0)</f>
        <v>PETCT_380f71df1e</v>
      </c>
    </row>
    <row r="597" spans="1:21" hidden="1" x14ac:dyDescent="0.3">
      <c r="A597" t="s">
        <v>2861</v>
      </c>
      <c r="B597" t="s">
        <v>224</v>
      </c>
      <c r="C597" t="s">
        <v>225</v>
      </c>
      <c r="E597" t="s">
        <v>2849</v>
      </c>
      <c r="F597" t="s">
        <v>2850</v>
      </c>
      <c r="G597" t="s">
        <v>228</v>
      </c>
      <c r="H597" t="s">
        <v>2851</v>
      </c>
      <c r="I597" t="s">
        <v>242</v>
      </c>
      <c r="J597" t="s">
        <v>243</v>
      </c>
      <c r="K597" t="s">
        <v>244</v>
      </c>
      <c r="L597" t="s">
        <v>245</v>
      </c>
      <c r="M597" t="s">
        <v>246</v>
      </c>
      <c r="N597">
        <v>353</v>
      </c>
      <c r="O597" t="s">
        <v>2862</v>
      </c>
      <c r="P597" t="s">
        <v>2863</v>
      </c>
      <c r="Q597" t="s">
        <v>2864</v>
      </c>
      <c r="R597" t="s">
        <v>296</v>
      </c>
      <c r="S597" t="s">
        <v>631</v>
      </c>
      <c r="T597" t="s">
        <v>258</v>
      </c>
      <c r="U597" t="e">
        <f>VLOOKUP(E597,FinalList!A:A,1,0)</f>
        <v>#N/A</v>
      </c>
    </row>
    <row r="598" spans="1:21" hidden="1" x14ac:dyDescent="0.3">
      <c r="A598" t="s">
        <v>2865</v>
      </c>
      <c r="B598" t="s">
        <v>224</v>
      </c>
      <c r="C598" t="s">
        <v>225</v>
      </c>
      <c r="E598" t="s">
        <v>2866</v>
      </c>
      <c r="F598" t="s">
        <v>2867</v>
      </c>
      <c r="G598" t="s">
        <v>228</v>
      </c>
      <c r="H598" t="s">
        <v>2096</v>
      </c>
      <c r="I598" t="s">
        <v>230</v>
      </c>
      <c r="J598" t="s">
        <v>231</v>
      </c>
      <c r="K598" t="s">
        <v>232</v>
      </c>
      <c r="L598" t="s">
        <v>233</v>
      </c>
      <c r="M598" t="s">
        <v>234</v>
      </c>
      <c r="N598">
        <v>1</v>
      </c>
      <c r="O598" t="s">
        <v>2868</v>
      </c>
      <c r="P598" t="s">
        <v>2869</v>
      </c>
      <c r="Q598" t="s">
        <v>2870</v>
      </c>
      <c r="R598" t="s">
        <v>296</v>
      </c>
      <c r="S598" t="s">
        <v>357</v>
      </c>
      <c r="T598" t="s">
        <v>258</v>
      </c>
      <c r="U598" t="e">
        <f>VLOOKUP(E598,FinalList!A:A,1,0)</f>
        <v>#N/A</v>
      </c>
    </row>
    <row r="599" spans="1:21" hidden="1" x14ac:dyDescent="0.3">
      <c r="A599" t="s">
        <v>2871</v>
      </c>
      <c r="B599" t="s">
        <v>224</v>
      </c>
      <c r="C599" t="s">
        <v>225</v>
      </c>
      <c r="E599" t="s">
        <v>2849</v>
      </c>
      <c r="F599" t="s">
        <v>2850</v>
      </c>
      <c r="G599" t="s">
        <v>228</v>
      </c>
      <c r="H599" t="s">
        <v>2851</v>
      </c>
      <c r="I599" t="s">
        <v>285</v>
      </c>
      <c r="J599" t="s">
        <v>243</v>
      </c>
      <c r="K599" t="s">
        <v>265</v>
      </c>
      <c r="L599" t="s">
        <v>266</v>
      </c>
      <c r="M599" t="s">
        <v>267</v>
      </c>
      <c r="N599">
        <v>423</v>
      </c>
      <c r="O599" t="s">
        <v>2872</v>
      </c>
      <c r="P599" t="s">
        <v>2873</v>
      </c>
      <c r="Q599" t="s">
        <v>2874</v>
      </c>
      <c r="R599" t="s">
        <v>296</v>
      </c>
      <c r="S599" t="s">
        <v>631</v>
      </c>
      <c r="T599" t="s">
        <v>258</v>
      </c>
      <c r="U599" t="e">
        <f>VLOOKUP(E599,FinalList!A:A,1,0)</f>
        <v>#N/A</v>
      </c>
    </row>
    <row r="600" spans="1:21" hidden="1" x14ac:dyDescent="0.3">
      <c r="A600" t="s">
        <v>2875</v>
      </c>
      <c r="B600" t="s">
        <v>224</v>
      </c>
      <c r="C600" t="s">
        <v>225</v>
      </c>
      <c r="E600" t="s">
        <v>2866</v>
      </c>
      <c r="F600" t="s">
        <v>2867</v>
      </c>
      <c r="G600" t="s">
        <v>228</v>
      </c>
      <c r="H600" t="s">
        <v>2096</v>
      </c>
      <c r="I600" t="s">
        <v>285</v>
      </c>
      <c r="J600" t="s">
        <v>243</v>
      </c>
      <c r="K600" t="s">
        <v>265</v>
      </c>
      <c r="L600" t="s">
        <v>266</v>
      </c>
      <c r="M600" t="s">
        <v>267</v>
      </c>
      <c r="N600">
        <v>421</v>
      </c>
      <c r="O600" t="s">
        <v>2876</v>
      </c>
      <c r="P600" t="s">
        <v>2877</v>
      </c>
      <c r="Q600" t="s">
        <v>2878</v>
      </c>
      <c r="R600" t="s">
        <v>296</v>
      </c>
      <c r="S600" t="s">
        <v>357</v>
      </c>
      <c r="T600" t="s">
        <v>258</v>
      </c>
      <c r="U600" t="e">
        <f>VLOOKUP(E600,FinalList!A:A,1,0)</f>
        <v>#N/A</v>
      </c>
    </row>
    <row r="601" spans="1:21" hidden="1" x14ac:dyDescent="0.3">
      <c r="A601" t="s">
        <v>2879</v>
      </c>
      <c r="B601" t="s">
        <v>224</v>
      </c>
      <c r="C601" t="s">
        <v>225</v>
      </c>
      <c r="E601" t="s">
        <v>2866</v>
      </c>
      <c r="F601" t="s">
        <v>2867</v>
      </c>
      <c r="G601" t="s">
        <v>228</v>
      </c>
      <c r="H601" t="s">
        <v>2096</v>
      </c>
      <c r="I601" t="s">
        <v>242</v>
      </c>
      <c r="J601" t="s">
        <v>243</v>
      </c>
      <c r="K601" t="s">
        <v>244</v>
      </c>
      <c r="L601" t="s">
        <v>245</v>
      </c>
      <c r="M601" t="s">
        <v>246</v>
      </c>
      <c r="N601">
        <v>351</v>
      </c>
      <c r="O601" t="s">
        <v>2880</v>
      </c>
      <c r="P601" t="s">
        <v>2881</v>
      </c>
      <c r="Q601" t="s">
        <v>2882</v>
      </c>
      <c r="R601" t="s">
        <v>296</v>
      </c>
      <c r="S601" t="s">
        <v>357</v>
      </c>
      <c r="T601" t="s">
        <v>258</v>
      </c>
      <c r="U601" t="e">
        <f>VLOOKUP(E601,FinalList!A:A,1,0)</f>
        <v>#N/A</v>
      </c>
    </row>
    <row r="602" spans="1:21" hidden="1" x14ac:dyDescent="0.3">
      <c r="A602" t="s">
        <v>2883</v>
      </c>
      <c r="B602" t="s">
        <v>224</v>
      </c>
      <c r="C602" t="s">
        <v>225</v>
      </c>
      <c r="E602" t="s">
        <v>2866</v>
      </c>
      <c r="F602" t="s">
        <v>2884</v>
      </c>
      <c r="G602" t="s">
        <v>228</v>
      </c>
      <c r="H602" s="1">
        <v>38414</v>
      </c>
      <c r="I602" t="s">
        <v>230</v>
      </c>
      <c r="J602" t="s">
        <v>231</v>
      </c>
      <c r="K602" t="s">
        <v>232</v>
      </c>
      <c r="L602" t="s">
        <v>233</v>
      </c>
      <c r="M602" t="s">
        <v>234</v>
      </c>
      <c r="N602">
        <v>1</v>
      </c>
      <c r="O602" t="s">
        <v>235</v>
      </c>
      <c r="P602" t="s">
        <v>2885</v>
      </c>
      <c r="Q602" t="s">
        <v>2886</v>
      </c>
      <c r="R602" t="s">
        <v>296</v>
      </c>
      <c r="S602" t="s">
        <v>357</v>
      </c>
      <c r="T602" t="s">
        <v>258</v>
      </c>
      <c r="U602" t="e">
        <f>VLOOKUP(E602,FinalList!A:A,1,0)</f>
        <v>#N/A</v>
      </c>
    </row>
    <row r="603" spans="1:21" hidden="1" x14ac:dyDescent="0.3">
      <c r="A603" t="s">
        <v>2887</v>
      </c>
      <c r="B603" t="s">
        <v>224</v>
      </c>
      <c r="C603" t="s">
        <v>225</v>
      </c>
      <c r="E603" t="s">
        <v>2866</v>
      </c>
      <c r="F603" t="s">
        <v>2884</v>
      </c>
      <c r="G603" t="s">
        <v>228</v>
      </c>
      <c r="H603" s="1">
        <v>38414</v>
      </c>
      <c r="I603" t="s">
        <v>242</v>
      </c>
      <c r="J603" t="s">
        <v>243</v>
      </c>
      <c r="K603" t="s">
        <v>244</v>
      </c>
      <c r="L603" t="s">
        <v>245</v>
      </c>
      <c r="M603" t="s">
        <v>246</v>
      </c>
      <c r="N603">
        <v>326</v>
      </c>
      <c r="O603" t="s">
        <v>2888</v>
      </c>
      <c r="P603" t="s">
        <v>2889</v>
      </c>
      <c r="Q603" t="s">
        <v>2890</v>
      </c>
      <c r="R603" t="s">
        <v>296</v>
      </c>
      <c r="S603" t="s">
        <v>357</v>
      </c>
      <c r="T603" t="s">
        <v>258</v>
      </c>
      <c r="U603" t="e">
        <f>VLOOKUP(E603,FinalList!A:A,1,0)</f>
        <v>#N/A</v>
      </c>
    </row>
    <row r="604" spans="1:21" hidden="1" x14ac:dyDescent="0.3">
      <c r="A604" t="s">
        <v>2891</v>
      </c>
      <c r="B604" t="s">
        <v>224</v>
      </c>
      <c r="C604" t="s">
        <v>225</v>
      </c>
      <c r="E604" t="s">
        <v>2866</v>
      </c>
      <c r="F604" t="s">
        <v>2892</v>
      </c>
      <c r="G604" t="s">
        <v>228</v>
      </c>
      <c r="H604" t="s">
        <v>2893</v>
      </c>
      <c r="I604" t="s">
        <v>230</v>
      </c>
      <c r="J604" t="s">
        <v>231</v>
      </c>
      <c r="K604" t="s">
        <v>232</v>
      </c>
      <c r="L604" t="s">
        <v>233</v>
      </c>
      <c r="M604" t="s">
        <v>234</v>
      </c>
      <c r="N604">
        <v>1</v>
      </c>
      <c r="O604" t="s">
        <v>235</v>
      </c>
      <c r="P604" t="s">
        <v>2894</v>
      </c>
      <c r="Q604" t="s">
        <v>2895</v>
      </c>
      <c r="R604" t="s">
        <v>296</v>
      </c>
      <c r="S604" t="s">
        <v>357</v>
      </c>
      <c r="T604" t="s">
        <v>258</v>
      </c>
      <c r="U604" t="e">
        <f>VLOOKUP(E604,FinalList!A:A,1,0)</f>
        <v>#N/A</v>
      </c>
    </row>
    <row r="605" spans="1:21" hidden="1" x14ac:dyDescent="0.3">
      <c r="A605" t="s">
        <v>2896</v>
      </c>
      <c r="B605" t="s">
        <v>224</v>
      </c>
      <c r="C605" t="s">
        <v>225</v>
      </c>
      <c r="E605" t="s">
        <v>2866</v>
      </c>
      <c r="F605" t="s">
        <v>2884</v>
      </c>
      <c r="G605" t="s">
        <v>228</v>
      </c>
      <c r="H605" s="1">
        <v>38414</v>
      </c>
      <c r="I605" t="s">
        <v>285</v>
      </c>
      <c r="J605" t="s">
        <v>243</v>
      </c>
      <c r="K605" t="s">
        <v>265</v>
      </c>
      <c r="L605" t="s">
        <v>266</v>
      </c>
      <c r="M605" t="s">
        <v>267</v>
      </c>
      <c r="N605">
        <v>391</v>
      </c>
      <c r="O605" t="s">
        <v>2897</v>
      </c>
      <c r="P605" t="s">
        <v>2898</v>
      </c>
      <c r="Q605" t="s">
        <v>2899</v>
      </c>
      <c r="R605" t="s">
        <v>296</v>
      </c>
      <c r="S605" t="s">
        <v>357</v>
      </c>
      <c r="T605" t="s">
        <v>258</v>
      </c>
      <c r="U605" t="e">
        <f>VLOOKUP(E605,FinalList!A:A,1,0)</f>
        <v>#N/A</v>
      </c>
    </row>
    <row r="606" spans="1:21" hidden="1" x14ac:dyDescent="0.3">
      <c r="A606" t="s">
        <v>2900</v>
      </c>
      <c r="B606" t="s">
        <v>224</v>
      </c>
      <c r="C606" t="s">
        <v>225</v>
      </c>
      <c r="E606" t="s">
        <v>2866</v>
      </c>
      <c r="F606" t="s">
        <v>2892</v>
      </c>
      <c r="G606" t="s">
        <v>228</v>
      </c>
      <c r="H606" t="s">
        <v>2893</v>
      </c>
      <c r="I606" t="s">
        <v>242</v>
      </c>
      <c r="J606" t="s">
        <v>243</v>
      </c>
      <c r="K606" t="s">
        <v>244</v>
      </c>
      <c r="L606" t="s">
        <v>245</v>
      </c>
      <c r="M606" t="s">
        <v>246</v>
      </c>
      <c r="N606">
        <v>326</v>
      </c>
      <c r="O606" t="s">
        <v>1604</v>
      </c>
      <c r="P606" t="s">
        <v>2901</v>
      </c>
      <c r="Q606" t="s">
        <v>2902</v>
      </c>
      <c r="R606" t="s">
        <v>296</v>
      </c>
      <c r="S606" t="s">
        <v>357</v>
      </c>
      <c r="T606" t="s">
        <v>258</v>
      </c>
      <c r="U606" t="e">
        <f>VLOOKUP(E606,FinalList!A:A,1,0)</f>
        <v>#N/A</v>
      </c>
    </row>
    <row r="607" spans="1:21" hidden="1" x14ac:dyDescent="0.3">
      <c r="A607" t="s">
        <v>2903</v>
      </c>
      <c r="B607" t="s">
        <v>224</v>
      </c>
      <c r="C607" t="s">
        <v>225</v>
      </c>
      <c r="E607" t="s">
        <v>2866</v>
      </c>
      <c r="F607" t="s">
        <v>2892</v>
      </c>
      <c r="G607" t="s">
        <v>228</v>
      </c>
      <c r="H607" t="s">
        <v>2893</v>
      </c>
      <c r="I607" t="s">
        <v>264</v>
      </c>
      <c r="J607" t="s">
        <v>243</v>
      </c>
      <c r="K607" t="s">
        <v>265</v>
      </c>
      <c r="L607" t="s">
        <v>266</v>
      </c>
      <c r="M607" t="s">
        <v>267</v>
      </c>
      <c r="N607">
        <v>391</v>
      </c>
      <c r="O607" t="s">
        <v>506</v>
      </c>
      <c r="P607" t="s">
        <v>2904</v>
      </c>
      <c r="Q607" t="s">
        <v>2905</v>
      </c>
      <c r="R607" t="s">
        <v>296</v>
      </c>
      <c r="S607" t="s">
        <v>357</v>
      </c>
      <c r="T607" t="s">
        <v>258</v>
      </c>
      <c r="U607" t="e">
        <f>VLOOKUP(E607,FinalList!A:A,1,0)</f>
        <v>#N/A</v>
      </c>
    </row>
    <row r="608" spans="1:21" hidden="1" x14ac:dyDescent="0.3">
      <c r="A608" t="s">
        <v>2906</v>
      </c>
      <c r="B608" t="s">
        <v>224</v>
      </c>
      <c r="C608" t="s">
        <v>225</v>
      </c>
      <c r="E608" t="s">
        <v>2907</v>
      </c>
      <c r="F608" t="s">
        <v>2908</v>
      </c>
      <c r="G608" t="s">
        <v>228</v>
      </c>
      <c r="H608" t="s">
        <v>1191</v>
      </c>
      <c r="I608" t="s">
        <v>230</v>
      </c>
      <c r="J608" t="s">
        <v>231</v>
      </c>
      <c r="K608" t="s">
        <v>232</v>
      </c>
      <c r="L608" t="s">
        <v>233</v>
      </c>
      <c r="M608" t="s">
        <v>234</v>
      </c>
      <c r="N608">
        <v>1</v>
      </c>
      <c r="O608" t="s">
        <v>2770</v>
      </c>
      <c r="P608" t="s">
        <v>2909</v>
      </c>
      <c r="Q608" t="s">
        <v>2910</v>
      </c>
      <c r="R608" t="s">
        <v>296</v>
      </c>
      <c r="S608" t="s">
        <v>2273</v>
      </c>
      <c r="T608" t="s">
        <v>240</v>
      </c>
      <c r="U608" t="e">
        <f>VLOOKUP(E608,FinalList!A:A,1,0)</f>
        <v>#N/A</v>
      </c>
    </row>
    <row r="609" spans="1:21" hidden="1" x14ac:dyDescent="0.3">
      <c r="A609" t="s">
        <v>2911</v>
      </c>
      <c r="B609" t="s">
        <v>224</v>
      </c>
      <c r="C609" t="s">
        <v>225</v>
      </c>
      <c r="E609" t="s">
        <v>2907</v>
      </c>
      <c r="F609" t="s">
        <v>2912</v>
      </c>
      <c r="G609" t="s">
        <v>228</v>
      </c>
      <c r="H609" t="s">
        <v>2913</v>
      </c>
      <c r="I609" t="s">
        <v>230</v>
      </c>
      <c r="J609" t="s">
        <v>231</v>
      </c>
      <c r="K609" t="s">
        <v>232</v>
      </c>
      <c r="L609" t="s">
        <v>233</v>
      </c>
      <c r="M609" t="s">
        <v>234</v>
      </c>
      <c r="N609">
        <v>1</v>
      </c>
      <c r="O609" t="s">
        <v>2914</v>
      </c>
      <c r="P609" t="s">
        <v>2915</v>
      </c>
      <c r="Q609" t="s">
        <v>2916</v>
      </c>
      <c r="R609" t="s">
        <v>296</v>
      </c>
      <c r="S609" t="s">
        <v>2273</v>
      </c>
      <c r="T609" t="s">
        <v>240</v>
      </c>
      <c r="U609" t="e">
        <f>VLOOKUP(E609,FinalList!A:A,1,0)</f>
        <v>#N/A</v>
      </c>
    </row>
    <row r="610" spans="1:21" hidden="1" x14ac:dyDescent="0.3">
      <c r="A610" t="s">
        <v>2917</v>
      </c>
      <c r="B610" t="s">
        <v>224</v>
      </c>
      <c r="C610" t="s">
        <v>225</v>
      </c>
      <c r="E610" t="s">
        <v>2907</v>
      </c>
      <c r="F610" t="s">
        <v>2908</v>
      </c>
      <c r="G610" t="s">
        <v>228</v>
      </c>
      <c r="H610" t="s">
        <v>1191</v>
      </c>
      <c r="I610" t="s">
        <v>242</v>
      </c>
      <c r="J610" t="s">
        <v>243</v>
      </c>
      <c r="K610" t="s">
        <v>244</v>
      </c>
      <c r="L610" t="s">
        <v>245</v>
      </c>
      <c r="M610" t="s">
        <v>246</v>
      </c>
      <c r="N610">
        <v>631</v>
      </c>
      <c r="O610" t="s">
        <v>2774</v>
      </c>
      <c r="P610" t="s">
        <v>2918</v>
      </c>
      <c r="Q610" t="s">
        <v>2919</v>
      </c>
      <c r="R610" t="s">
        <v>296</v>
      </c>
      <c r="S610" t="s">
        <v>2273</v>
      </c>
      <c r="T610" t="s">
        <v>240</v>
      </c>
      <c r="U610" t="e">
        <f>VLOOKUP(E610,FinalList!A:A,1,0)</f>
        <v>#N/A</v>
      </c>
    </row>
    <row r="611" spans="1:21" hidden="1" x14ac:dyDescent="0.3">
      <c r="A611" t="s">
        <v>2920</v>
      </c>
      <c r="B611" t="s">
        <v>224</v>
      </c>
      <c r="C611" t="s">
        <v>225</v>
      </c>
      <c r="E611" t="s">
        <v>2907</v>
      </c>
      <c r="F611" t="s">
        <v>2912</v>
      </c>
      <c r="G611" t="s">
        <v>228</v>
      </c>
      <c r="H611" t="s">
        <v>2913</v>
      </c>
      <c r="I611" t="s">
        <v>242</v>
      </c>
      <c r="J611" t="s">
        <v>243</v>
      </c>
      <c r="K611" t="s">
        <v>244</v>
      </c>
      <c r="L611" t="s">
        <v>245</v>
      </c>
      <c r="M611" t="s">
        <v>246</v>
      </c>
      <c r="N611">
        <v>608</v>
      </c>
      <c r="O611" t="s">
        <v>2921</v>
      </c>
      <c r="P611" t="s">
        <v>2922</v>
      </c>
      <c r="Q611" t="s">
        <v>2923</v>
      </c>
      <c r="R611" t="s">
        <v>296</v>
      </c>
      <c r="S611" t="s">
        <v>2273</v>
      </c>
      <c r="T611" t="s">
        <v>240</v>
      </c>
      <c r="U611" t="e">
        <f>VLOOKUP(E611,FinalList!A:A,1,0)</f>
        <v>#N/A</v>
      </c>
    </row>
    <row r="612" spans="1:21" hidden="1" x14ac:dyDescent="0.3">
      <c r="A612" t="s">
        <v>2924</v>
      </c>
      <c r="B612" t="s">
        <v>224</v>
      </c>
      <c r="C612" t="s">
        <v>225</v>
      </c>
      <c r="E612" t="s">
        <v>2907</v>
      </c>
      <c r="F612" t="s">
        <v>2908</v>
      </c>
      <c r="G612" t="s">
        <v>228</v>
      </c>
      <c r="H612" t="s">
        <v>1191</v>
      </c>
      <c r="I612" t="s">
        <v>285</v>
      </c>
      <c r="J612" t="s">
        <v>243</v>
      </c>
      <c r="K612" t="s">
        <v>265</v>
      </c>
      <c r="L612" t="s">
        <v>266</v>
      </c>
      <c r="M612" t="s">
        <v>267</v>
      </c>
      <c r="N612">
        <v>757</v>
      </c>
      <c r="O612" t="s">
        <v>2783</v>
      </c>
      <c r="P612" t="s">
        <v>2925</v>
      </c>
      <c r="Q612" t="s">
        <v>2926</v>
      </c>
      <c r="R612" t="s">
        <v>296</v>
      </c>
      <c r="S612" t="s">
        <v>2273</v>
      </c>
      <c r="T612" t="s">
        <v>240</v>
      </c>
      <c r="U612" t="e">
        <f>VLOOKUP(E612,FinalList!A:A,1,0)</f>
        <v>#N/A</v>
      </c>
    </row>
    <row r="613" spans="1:21" hidden="1" x14ac:dyDescent="0.3">
      <c r="A613" t="s">
        <v>2927</v>
      </c>
      <c r="B613" t="s">
        <v>224</v>
      </c>
      <c r="C613" t="s">
        <v>225</v>
      </c>
      <c r="E613" t="s">
        <v>2928</v>
      </c>
      <c r="F613" t="s">
        <v>2929</v>
      </c>
      <c r="G613" t="s">
        <v>228</v>
      </c>
      <c r="H613" t="s">
        <v>2930</v>
      </c>
      <c r="I613" t="s">
        <v>230</v>
      </c>
      <c r="J613" t="s">
        <v>231</v>
      </c>
      <c r="K613" t="s">
        <v>232</v>
      </c>
      <c r="L613" t="s">
        <v>233</v>
      </c>
      <c r="M613" t="s">
        <v>234</v>
      </c>
      <c r="N613">
        <v>1</v>
      </c>
      <c r="O613" t="s">
        <v>1622</v>
      </c>
      <c r="P613" t="s">
        <v>2931</v>
      </c>
      <c r="Q613" t="s">
        <v>2932</v>
      </c>
      <c r="R613" t="s">
        <v>296</v>
      </c>
      <c r="S613" t="s">
        <v>534</v>
      </c>
      <c r="T613" t="s">
        <v>258</v>
      </c>
      <c r="U613" t="e">
        <f>VLOOKUP(E613,FinalList!A:A,1,0)</f>
        <v>#N/A</v>
      </c>
    </row>
    <row r="614" spans="1:21" hidden="1" x14ac:dyDescent="0.3">
      <c r="A614" t="s">
        <v>2933</v>
      </c>
      <c r="B614" t="s">
        <v>224</v>
      </c>
      <c r="C614" t="s">
        <v>225</v>
      </c>
      <c r="E614" t="s">
        <v>2928</v>
      </c>
      <c r="F614" t="s">
        <v>2929</v>
      </c>
      <c r="G614" t="s">
        <v>228</v>
      </c>
      <c r="H614" t="s">
        <v>2930</v>
      </c>
      <c r="I614" t="s">
        <v>242</v>
      </c>
      <c r="J614" t="s">
        <v>243</v>
      </c>
      <c r="K614" t="s">
        <v>244</v>
      </c>
      <c r="L614" t="s">
        <v>245</v>
      </c>
      <c r="M614" t="s">
        <v>246</v>
      </c>
      <c r="N614">
        <v>330</v>
      </c>
      <c r="O614" t="s">
        <v>2736</v>
      </c>
      <c r="P614" t="s">
        <v>2934</v>
      </c>
      <c r="Q614" t="s">
        <v>2935</v>
      </c>
      <c r="R614" t="s">
        <v>296</v>
      </c>
      <c r="S614" t="s">
        <v>534</v>
      </c>
      <c r="T614" t="s">
        <v>258</v>
      </c>
      <c r="U614" t="e">
        <f>VLOOKUP(E614,FinalList!A:A,1,0)</f>
        <v>#N/A</v>
      </c>
    </row>
    <row r="615" spans="1:21" hidden="1" x14ac:dyDescent="0.3">
      <c r="A615" t="s">
        <v>2936</v>
      </c>
      <c r="B615" t="s">
        <v>224</v>
      </c>
      <c r="C615" t="s">
        <v>225</v>
      </c>
      <c r="E615" t="s">
        <v>2907</v>
      </c>
      <c r="F615" t="s">
        <v>2912</v>
      </c>
      <c r="G615" t="s">
        <v>228</v>
      </c>
      <c r="H615" t="s">
        <v>2913</v>
      </c>
      <c r="I615" t="s">
        <v>285</v>
      </c>
      <c r="J615" t="s">
        <v>243</v>
      </c>
      <c r="K615" t="s">
        <v>265</v>
      </c>
      <c r="L615" t="s">
        <v>266</v>
      </c>
      <c r="M615" t="s">
        <v>267</v>
      </c>
      <c r="N615">
        <v>730</v>
      </c>
      <c r="O615" t="s">
        <v>2937</v>
      </c>
      <c r="P615" t="s">
        <v>2938</v>
      </c>
      <c r="Q615" t="s">
        <v>2939</v>
      </c>
      <c r="R615" t="s">
        <v>296</v>
      </c>
      <c r="S615" t="s">
        <v>2273</v>
      </c>
      <c r="T615" t="s">
        <v>240</v>
      </c>
      <c r="U615" t="e">
        <f>VLOOKUP(E615,FinalList!A:A,1,0)</f>
        <v>#N/A</v>
      </c>
    </row>
    <row r="616" spans="1:21" hidden="1" x14ac:dyDescent="0.3">
      <c r="A616" t="s">
        <v>2940</v>
      </c>
      <c r="B616" t="s">
        <v>224</v>
      </c>
      <c r="C616" t="s">
        <v>225</v>
      </c>
      <c r="E616" t="s">
        <v>2941</v>
      </c>
      <c r="F616" t="s">
        <v>2942</v>
      </c>
      <c r="G616" t="s">
        <v>228</v>
      </c>
      <c r="H616" t="s">
        <v>2943</v>
      </c>
      <c r="I616" t="s">
        <v>230</v>
      </c>
      <c r="J616" t="s">
        <v>231</v>
      </c>
      <c r="K616" t="s">
        <v>232</v>
      </c>
      <c r="L616" t="s">
        <v>233</v>
      </c>
      <c r="M616" t="s">
        <v>234</v>
      </c>
      <c r="N616">
        <v>1</v>
      </c>
      <c r="O616" t="s">
        <v>2944</v>
      </c>
      <c r="P616" t="s">
        <v>2945</v>
      </c>
      <c r="Q616" t="s">
        <v>2946</v>
      </c>
      <c r="R616" t="s">
        <v>296</v>
      </c>
      <c r="S616" t="s">
        <v>643</v>
      </c>
      <c r="T616" t="s">
        <v>258</v>
      </c>
      <c r="U616" t="e">
        <f>VLOOKUP(E616,FinalList!A:A,1,0)</f>
        <v>#N/A</v>
      </c>
    </row>
    <row r="617" spans="1:21" hidden="1" x14ac:dyDescent="0.3">
      <c r="A617" t="s">
        <v>2947</v>
      </c>
      <c r="B617" t="s">
        <v>224</v>
      </c>
      <c r="C617" t="s">
        <v>225</v>
      </c>
      <c r="E617" t="s">
        <v>2928</v>
      </c>
      <c r="F617" t="s">
        <v>2929</v>
      </c>
      <c r="G617" t="s">
        <v>228</v>
      </c>
      <c r="H617" t="s">
        <v>2930</v>
      </c>
      <c r="I617" t="s">
        <v>285</v>
      </c>
      <c r="J617" t="s">
        <v>243</v>
      </c>
      <c r="K617" t="s">
        <v>265</v>
      </c>
      <c r="L617" t="s">
        <v>266</v>
      </c>
      <c r="M617" t="s">
        <v>267</v>
      </c>
      <c r="N617">
        <v>396</v>
      </c>
      <c r="O617" t="s">
        <v>2948</v>
      </c>
      <c r="P617" t="s">
        <v>2949</v>
      </c>
      <c r="Q617" t="s">
        <v>2950</v>
      </c>
      <c r="R617" t="s">
        <v>296</v>
      </c>
      <c r="S617" t="s">
        <v>534</v>
      </c>
      <c r="T617" t="s">
        <v>258</v>
      </c>
      <c r="U617" t="e">
        <f>VLOOKUP(E617,FinalList!A:A,1,0)</f>
        <v>#N/A</v>
      </c>
    </row>
    <row r="618" spans="1:21" hidden="1" x14ac:dyDescent="0.3">
      <c r="A618" t="s">
        <v>2951</v>
      </c>
      <c r="B618" t="s">
        <v>224</v>
      </c>
      <c r="C618" t="s">
        <v>225</v>
      </c>
      <c r="E618" t="s">
        <v>2941</v>
      </c>
      <c r="F618" t="s">
        <v>2942</v>
      </c>
      <c r="G618" t="s">
        <v>228</v>
      </c>
      <c r="H618" t="s">
        <v>2943</v>
      </c>
      <c r="I618" t="s">
        <v>242</v>
      </c>
      <c r="J618" t="s">
        <v>243</v>
      </c>
      <c r="K618" t="s">
        <v>244</v>
      </c>
      <c r="L618" t="s">
        <v>245</v>
      </c>
      <c r="M618" t="s">
        <v>246</v>
      </c>
      <c r="N618">
        <v>447</v>
      </c>
      <c r="O618" t="s">
        <v>2952</v>
      </c>
      <c r="P618" t="s">
        <v>2953</v>
      </c>
      <c r="Q618" t="s">
        <v>2954</v>
      </c>
      <c r="R618" t="s">
        <v>296</v>
      </c>
      <c r="S618" t="s">
        <v>643</v>
      </c>
      <c r="T618" t="s">
        <v>258</v>
      </c>
      <c r="U618" t="e">
        <f>VLOOKUP(E618,FinalList!A:A,1,0)</f>
        <v>#N/A</v>
      </c>
    </row>
    <row r="619" spans="1:21" x14ac:dyDescent="0.3">
      <c r="A619" t="s">
        <v>2955</v>
      </c>
      <c r="B619" t="s">
        <v>224</v>
      </c>
      <c r="C619" t="s">
        <v>225</v>
      </c>
      <c r="E619" t="s">
        <v>2956</v>
      </c>
      <c r="F619" t="s">
        <v>2957</v>
      </c>
      <c r="G619" t="s">
        <v>228</v>
      </c>
      <c r="H619" t="s">
        <v>2958</v>
      </c>
      <c r="I619" t="s">
        <v>230</v>
      </c>
      <c r="J619" t="s">
        <v>231</v>
      </c>
      <c r="K619" t="s">
        <v>232</v>
      </c>
      <c r="L619" t="s">
        <v>233</v>
      </c>
      <c r="M619" t="s">
        <v>234</v>
      </c>
      <c r="N619">
        <v>1</v>
      </c>
      <c r="O619" t="s">
        <v>235</v>
      </c>
      <c r="P619" t="s">
        <v>2959</v>
      </c>
      <c r="Q619" t="s">
        <v>2960</v>
      </c>
      <c r="R619" t="s">
        <v>278</v>
      </c>
      <c r="S619" t="s">
        <v>372</v>
      </c>
      <c r="T619" t="s">
        <v>258</v>
      </c>
      <c r="U619" t="str">
        <f>VLOOKUP(E619,FinalList!A:A,1,0)</f>
        <v>PETCT_39159c05c2</v>
      </c>
    </row>
    <row r="620" spans="1:21" x14ac:dyDescent="0.3">
      <c r="A620" t="s">
        <v>2961</v>
      </c>
      <c r="B620" t="s">
        <v>224</v>
      </c>
      <c r="C620" t="s">
        <v>225</v>
      </c>
      <c r="E620" t="s">
        <v>2956</v>
      </c>
      <c r="F620" t="s">
        <v>2957</v>
      </c>
      <c r="G620" t="s">
        <v>228</v>
      </c>
      <c r="H620" t="s">
        <v>2958</v>
      </c>
      <c r="I620" t="s">
        <v>242</v>
      </c>
      <c r="J620" t="s">
        <v>243</v>
      </c>
      <c r="K620" t="s">
        <v>244</v>
      </c>
      <c r="L620" t="s">
        <v>245</v>
      </c>
      <c r="M620" t="s">
        <v>246</v>
      </c>
      <c r="N620">
        <v>326</v>
      </c>
      <c r="O620" t="s">
        <v>318</v>
      </c>
      <c r="P620" t="s">
        <v>2962</v>
      </c>
      <c r="Q620" t="s">
        <v>2963</v>
      </c>
      <c r="R620" t="s">
        <v>278</v>
      </c>
      <c r="S620" t="s">
        <v>372</v>
      </c>
      <c r="T620" t="s">
        <v>258</v>
      </c>
      <c r="U620" t="str">
        <f>VLOOKUP(E620,FinalList!A:A,1,0)</f>
        <v>PETCT_39159c05c2</v>
      </c>
    </row>
    <row r="621" spans="1:21" hidden="1" x14ac:dyDescent="0.3">
      <c r="A621" t="s">
        <v>2964</v>
      </c>
      <c r="B621" t="s">
        <v>224</v>
      </c>
      <c r="C621" t="s">
        <v>225</v>
      </c>
      <c r="E621" t="s">
        <v>2965</v>
      </c>
      <c r="F621" t="s">
        <v>2966</v>
      </c>
      <c r="G621" t="s">
        <v>228</v>
      </c>
      <c r="H621" s="1">
        <v>37839</v>
      </c>
      <c r="I621" t="s">
        <v>230</v>
      </c>
      <c r="J621" t="s">
        <v>231</v>
      </c>
      <c r="K621" t="s">
        <v>232</v>
      </c>
      <c r="L621" t="s">
        <v>233</v>
      </c>
      <c r="M621" t="s">
        <v>234</v>
      </c>
      <c r="N621">
        <v>1</v>
      </c>
      <c r="O621" t="s">
        <v>2967</v>
      </c>
      <c r="P621" t="s">
        <v>2968</v>
      </c>
      <c r="Q621" t="s">
        <v>2969</v>
      </c>
      <c r="R621" t="s">
        <v>296</v>
      </c>
      <c r="S621" t="s">
        <v>2970</v>
      </c>
      <c r="U621" t="e">
        <f>VLOOKUP(E621,FinalList!A:A,1,0)</f>
        <v>#N/A</v>
      </c>
    </row>
    <row r="622" spans="1:21" hidden="1" x14ac:dyDescent="0.3">
      <c r="A622" t="s">
        <v>2971</v>
      </c>
      <c r="B622" t="s">
        <v>224</v>
      </c>
      <c r="C622" t="s">
        <v>225</v>
      </c>
      <c r="E622" t="s">
        <v>2941</v>
      </c>
      <c r="F622" t="s">
        <v>2942</v>
      </c>
      <c r="G622" t="s">
        <v>228</v>
      </c>
      <c r="H622" t="s">
        <v>2943</v>
      </c>
      <c r="I622" t="s">
        <v>285</v>
      </c>
      <c r="J622" t="s">
        <v>243</v>
      </c>
      <c r="K622" t="s">
        <v>265</v>
      </c>
      <c r="L622" t="s">
        <v>266</v>
      </c>
      <c r="M622" t="s">
        <v>267</v>
      </c>
      <c r="N622">
        <v>537</v>
      </c>
      <c r="O622" t="s">
        <v>2972</v>
      </c>
      <c r="P622" t="s">
        <v>2973</v>
      </c>
      <c r="Q622" t="s">
        <v>2974</v>
      </c>
      <c r="R622" t="s">
        <v>296</v>
      </c>
      <c r="S622" t="s">
        <v>643</v>
      </c>
      <c r="T622" t="s">
        <v>258</v>
      </c>
      <c r="U622" t="e">
        <f>VLOOKUP(E622,FinalList!A:A,1,0)</f>
        <v>#N/A</v>
      </c>
    </row>
    <row r="623" spans="1:21" hidden="1" x14ac:dyDescent="0.3">
      <c r="A623" t="s">
        <v>2975</v>
      </c>
      <c r="B623" t="s">
        <v>224</v>
      </c>
      <c r="C623" t="s">
        <v>225</v>
      </c>
      <c r="E623" t="s">
        <v>2965</v>
      </c>
      <c r="F623" t="s">
        <v>2966</v>
      </c>
      <c r="G623" t="s">
        <v>228</v>
      </c>
      <c r="H623" s="1">
        <v>37839</v>
      </c>
      <c r="I623" t="s">
        <v>242</v>
      </c>
      <c r="J623" t="s">
        <v>243</v>
      </c>
      <c r="K623" t="s">
        <v>244</v>
      </c>
      <c r="L623" t="s">
        <v>245</v>
      </c>
      <c r="M623" t="s">
        <v>246</v>
      </c>
      <c r="N623">
        <v>409</v>
      </c>
      <c r="O623" t="s">
        <v>870</v>
      </c>
      <c r="P623" t="s">
        <v>2976</v>
      </c>
      <c r="Q623" t="s">
        <v>2977</v>
      </c>
      <c r="R623" t="s">
        <v>296</v>
      </c>
      <c r="S623" t="s">
        <v>2970</v>
      </c>
      <c r="U623" t="e">
        <f>VLOOKUP(E623,FinalList!A:A,1,0)</f>
        <v>#N/A</v>
      </c>
    </row>
    <row r="624" spans="1:21" hidden="1" x14ac:dyDescent="0.3">
      <c r="A624" t="s">
        <v>2978</v>
      </c>
      <c r="B624" t="s">
        <v>224</v>
      </c>
      <c r="C624" t="s">
        <v>225</v>
      </c>
      <c r="E624" t="s">
        <v>2979</v>
      </c>
      <c r="F624" t="s">
        <v>2980</v>
      </c>
      <c r="G624" t="s">
        <v>228</v>
      </c>
      <c r="H624" s="1">
        <v>38393</v>
      </c>
      <c r="I624" t="s">
        <v>230</v>
      </c>
      <c r="J624" t="s">
        <v>231</v>
      </c>
      <c r="K624" t="s">
        <v>232</v>
      </c>
      <c r="L624" t="s">
        <v>233</v>
      </c>
      <c r="M624" t="s">
        <v>234</v>
      </c>
      <c r="N624">
        <v>1</v>
      </c>
      <c r="O624" t="s">
        <v>655</v>
      </c>
      <c r="P624" t="s">
        <v>2981</v>
      </c>
      <c r="Q624" t="s">
        <v>2982</v>
      </c>
      <c r="R624" t="s">
        <v>296</v>
      </c>
      <c r="S624" t="s">
        <v>631</v>
      </c>
      <c r="T624" t="s">
        <v>258</v>
      </c>
      <c r="U624" t="e">
        <f>VLOOKUP(E624,FinalList!A:A,1,0)</f>
        <v>#N/A</v>
      </c>
    </row>
    <row r="625" spans="1:21" x14ac:dyDescent="0.3">
      <c r="A625" t="s">
        <v>2983</v>
      </c>
      <c r="B625" t="s">
        <v>224</v>
      </c>
      <c r="C625" t="s">
        <v>225</v>
      </c>
      <c r="E625" t="s">
        <v>2956</v>
      </c>
      <c r="F625" t="s">
        <v>2957</v>
      </c>
      <c r="G625" t="s">
        <v>228</v>
      </c>
      <c r="H625" t="s">
        <v>2958</v>
      </c>
      <c r="I625" t="s">
        <v>313</v>
      </c>
      <c r="J625" t="s">
        <v>243</v>
      </c>
      <c r="K625" t="s">
        <v>265</v>
      </c>
      <c r="L625" t="s">
        <v>266</v>
      </c>
      <c r="M625" t="s">
        <v>267</v>
      </c>
      <c r="N625">
        <v>978</v>
      </c>
      <c r="O625" t="s">
        <v>384</v>
      </c>
      <c r="P625" t="s">
        <v>2984</v>
      </c>
      <c r="Q625" t="s">
        <v>2985</v>
      </c>
      <c r="R625" t="s">
        <v>278</v>
      </c>
      <c r="S625" t="s">
        <v>372</v>
      </c>
      <c r="T625" t="s">
        <v>258</v>
      </c>
      <c r="U625" t="str">
        <f>VLOOKUP(E625,FinalList!A:A,1,0)</f>
        <v>PETCT_39159c05c2</v>
      </c>
    </row>
    <row r="626" spans="1:21" hidden="1" x14ac:dyDescent="0.3">
      <c r="A626" t="s">
        <v>2986</v>
      </c>
      <c r="B626" t="s">
        <v>224</v>
      </c>
      <c r="C626" t="s">
        <v>225</v>
      </c>
      <c r="E626" t="s">
        <v>2965</v>
      </c>
      <c r="F626" t="s">
        <v>2966</v>
      </c>
      <c r="G626" t="s">
        <v>228</v>
      </c>
      <c r="H626" s="1">
        <v>37839</v>
      </c>
      <c r="I626" t="s">
        <v>264</v>
      </c>
      <c r="J626" t="s">
        <v>243</v>
      </c>
      <c r="K626" t="s">
        <v>265</v>
      </c>
      <c r="L626" t="s">
        <v>266</v>
      </c>
      <c r="M626" t="s">
        <v>267</v>
      </c>
      <c r="N626">
        <v>491</v>
      </c>
      <c r="O626" t="s">
        <v>2987</v>
      </c>
      <c r="P626" t="s">
        <v>2988</v>
      </c>
      <c r="Q626" t="s">
        <v>2989</v>
      </c>
      <c r="R626" t="s">
        <v>296</v>
      </c>
      <c r="S626" t="s">
        <v>2970</v>
      </c>
      <c r="U626" t="e">
        <f>VLOOKUP(E626,FinalList!A:A,1,0)</f>
        <v>#N/A</v>
      </c>
    </row>
    <row r="627" spans="1:21" hidden="1" x14ac:dyDescent="0.3">
      <c r="A627" t="s">
        <v>2990</v>
      </c>
      <c r="B627" t="s">
        <v>224</v>
      </c>
      <c r="C627" t="s">
        <v>225</v>
      </c>
      <c r="E627" t="s">
        <v>2979</v>
      </c>
      <c r="F627" t="s">
        <v>2980</v>
      </c>
      <c r="G627" t="s">
        <v>228</v>
      </c>
      <c r="H627" s="1">
        <v>38393</v>
      </c>
      <c r="I627" t="s">
        <v>242</v>
      </c>
      <c r="J627" t="s">
        <v>243</v>
      </c>
      <c r="K627" t="s">
        <v>244</v>
      </c>
      <c r="L627" t="s">
        <v>245</v>
      </c>
      <c r="M627" t="s">
        <v>246</v>
      </c>
      <c r="N627">
        <v>309</v>
      </c>
      <c r="O627" t="s">
        <v>674</v>
      </c>
      <c r="P627" t="s">
        <v>2991</v>
      </c>
      <c r="Q627" t="s">
        <v>2992</v>
      </c>
      <c r="R627" t="s">
        <v>296</v>
      </c>
      <c r="S627" t="s">
        <v>631</v>
      </c>
      <c r="T627" t="s">
        <v>258</v>
      </c>
      <c r="U627" t="e">
        <f>VLOOKUP(E627,FinalList!A:A,1,0)</f>
        <v>#N/A</v>
      </c>
    </row>
    <row r="628" spans="1:21" x14ac:dyDescent="0.3">
      <c r="A628" t="s">
        <v>2993</v>
      </c>
      <c r="B628" t="s">
        <v>224</v>
      </c>
      <c r="C628" t="s">
        <v>225</v>
      </c>
      <c r="E628" t="s">
        <v>2994</v>
      </c>
      <c r="F628" t="s">
        <v>2995</v>
      </c>
      <c r="G628" t="s">
        <v>228</v>
      </c>
      <c r="H628" t="s">
        <v>2996</v>
      </c>
      <c r="I628" t="s">
        <v>230</v>
      </c>
      <c r="J628" t="s">
        <v>231</v>
      </c>
      <c r="K628" t="s">
        <v>232</v>
      </c>
      <c r="L628" t="s">
        <v>233</v>
      </c>
      <c r="M628" t="s">
        <v>234</v>
      </c>
      <c r="N628">
        <v>1</v>
      </c>
      <c r="O628" t="s">
        <v>235</v>
      </c>
      <c r="P628" t="s">
        <v>2997</v>
      </c>
      <c r="Q628" t="s">
        <v>2998</v>
      </c>
      <c r="R628" t="s">
        <v>278</v>
      </c>
      <c r="S628" t="s">
        <v>534</v>
      </c>
      <c r="T628" t="s">
        <v>258</v>
      </c>
      <c r="U628" t="str">
        <f>VLOOKUP(E628,FinalList!A:A,1,0)</f>
        <v>PETCT_3a4be713a1</v>
      </c>
    </row>
    <row r="629" spans="1:21" hidden="1" x14ac:dyDescent="0.3">
      <c r="A629" t="s">
        <v>2999</v>
      </c>
      <c r="B629" t="s">
        <v>224</v>
      </c>
      <c r="C629" t="s">
        <v>225</v>
      </c>
      <c r="E629" t="s">
        <v>2979</v>
      </c>
      <c r="F629" t="s">
        <v>2980</v>
      </c>
      <c r="G629" t="s">
        <v>228</v>
      </c>
      <c r="H629" s="1">
        <v>38393</v>
      </c>
      <c r="I629" t="s">
        <v>285</v>
      </c>
      <c r="J629" t="s">
        <v>243</v>
      </c>
      <c r="K629" t="s">
        <v>265</v>
      </c>
      <c r="L629" t="s">
        <v>266</v>
      </c>
      <c r="M629" t="s">
        <v>267</v>
      </c>
      <c r="N629">
        <v>371</v>
      </c>
      <c r="O629" t="s">
        <v>678</v>
      </c>
      <c r="P629" t="s">
        <v>3000</v>
      </c>
      <c r="Q629" t="s">
        <v>3001</v>
      </c>
      <c r="R629" t="s">
        <v>296</v>
      </c>
      <c r="S629" t="s">
        <v>631</v>
      </c>
      <c r="T629" t="s">
        <v>258</v>
      </c>
      <c r="U629" t="e">
        <f>VLOOKUP(E629,FinalList!A:A,1,0)</f>
        <v>#N/A</v>
      </c>
    </row>
    <row r="630" spans="1:21" x14ac:dyDescent="0.3">
      <c r="A630" t="s">
        <v>3002</v>
      </c>
      <c r="B630" t="s">
        <v>224</v>
      </c>
      <c r="C630" t="s">
        <v>225</v>
      </c>
      <c r="E630" t="s">
        <v>2994</v>
      </c>
      <c r="F630" t="s">
        <v>2995</v>
      </c>
      <c r="G630" t="s">
        <v>228</v>
      </c>
      <c r="H630" t="s">
        <v>2996</v>
      </c>
      <c r="I630" t="s">
        <v>264</v>
      </c>
      <c r="J630" t="s">
        <v>243</v>
      </c>
      <c r="K630" t="s">
        <v>265</v>
      </c>
      <c r="L630" t="s">
        <v>266</v>
      </c>
      <c r="M630" t="s">
        <v>267</v>
      </c>
      <c r="N630">
        <v>391</v>
      </c>
      <c r="O630" t="s">
        <v>268</v>
      </c>
      <c r="P630" t="s">
        <v>3003</v>
      </c>
      <c r="Q630" t="s">
        <v>3004</v>
      </c>
      <c r="R630" t="s">
        <v>278</v>
      </c>
      <c r="S630" t="s">
        <v>534</v>
      </c>
      <c r="T630" t="s">
        <v>258</v>
      </c>
      <c r="U630" t="str">
        <f>VLOOKUP(E630,FinalList!A:A,1,0)</f>
        <v>PETCT_3a4be713a1</v>
      </c>
    </row>
    <row r="631" spans="1:21" hidden="1" x14ac:dyDescent="0.3">
      <c r="A631" t="s">
        <v>3005</v>
      </c>
      <c r="B631" t="s">
        <v>224</v>
      </c>
      <c r="C631" t="s">
        <v>225</v>
      </c>
      <c r="E631" t="s">
        <v>3006</v>
      </c>
      <c r="F631" t="s">
        <v>3007</v>
      </c>
      <c r="G631" t="s">
        <v>228</v>
      </c>
      <c r="H631" s="1">
        <v>37446</v>
      </c>
      <c r="I631" t="s">
        <v>230</v>
      </c>
      <c r="J631" t="s">
        <v>231</v>
      </c>
      <c r="K631" t="s">
        <v>232</v>
      </c>
      <c r="L631" t="s">
        <v>233</v>
      </c>
      <c r="M631" t="s">
        <v>234</v>
      </c>
      <c r="N631">
        <v>1</v>
      </c>
      <c r="O631" t="s">
        <v>235</v>
      </c>
      <c r="P631" t="s">
        <v>3008</v>
      </c>
      <c r="Q631" t="s">
        <v>3009</v>
      </c>
      <c r="R631" t="s">
        <v>296</v>
      </c>
      <c r="S631" t="s">
        <v>786</v>
      </c>
      <c r="T631" t="s">
        <v>258</v>
      </c>
      <c r="U631" t="e">
        <f>VLOOKUP(E631,FinalList!A:A,1,0)</f>
        <v>#N/A</v>
      </c>
    </row>
    <row r="632" spans="1:21" x14ac:dyDescent="0.3">
      <c r="A632" t="s">
        <v>3010</v>
      </c>
      <c r="B632" t="s">
        <v>224</v>
      </c>
      <c r="C632" t="s">
        <v>225</v>
      </c>
      <c r="E632" t="s">
        <v>2994</v>
      </c>
      <c r="F632" t="s">
        <v>2995</v>
      </c>
      <c r="G632" t="s">
        <v>228</v>
      </c>
      <c r="H632" t="s">
        <v>2996</v>
      </c>
      <c r="I632" t="s">
        <v>242</v>
      </c>
      <c r="J632" t="s">
        <v>243</v>
      </c>
      <c r="K632" t="s">
        <v>244</v>
      </c>
      <c r="L632" t="s">
        <v>245</v>
      </c>
      <c r="M632" t="s">
        <v>246</v>
      </c>
      <c r="N632">
        <v>326</v>
      </c>
      <c r="O632" t="s">
        <v>247</v>
      </c>
      <c r="P632" t="s">
        <v>3011</v>
      </c>
      <c r="Q632" t="s">
        <v>3012</v>
      </c>
      <c r="R632" t="s">
        <v>278</v>
      </c>
      <c r="S632" t="s">
        <v>534</v>
      </c>
      <c r="T632" t="s">
        <v>258</v>
      </c>
      <c r="U632" t="str">
        <f>VLOOKUP(E632,FinalList!A:A,1,0)</f>
        <v>PETCT_3a4be713a1</v>
      </c>
    </row>
    <row r="633" spans="1:21" x14ac:dyDescent="0.3">
      <c r="A633" t="s">
        <v>3013</v>
      </c>
      <c r="B633" t="s">
        <v>224</v>
      </c>
      <c r="C633" t="s">
        <v>225</v>
      </c>
      <c r="E633" t="s">
        <v>3014</v>
      </c>
      <c r="F633" t="s">
        <v>3015</v>
      </c>
      <c r="G633" t="s">
        <v>228</v>
      </c>
      <c r="H633" t="s">
        <v>833</v>
      </c>
      <c r="I633" t="s">
        <v>230</v>
      </c>
      <c r="J633" t="s">
        <v>231</v>
      </c>
      <c r="K633" t="s">
        <v>232</v>
      </c>
      <c r="L633" t="s">
        <v>233</v>
      </c>
      <c r="M633" t="s">
        <v>234</v>
      </c>
      <c r="N633">
        <v>1</v>
      </c>
      <c r="O633" t="s">
        <v>1027</v>
      </c>
      <c r="P633" t="s">
        <v>3016</v>
      </c>
      <c r="Q633" t="s">
        <v>3017</v>
      </c>
      <c r="R633" t="s">
        <v>278</v>
      </c>
      <c r="S633" t="s">
        <v>439</v>
      </c>
      <c r="T633" t="s">
        <v>258</v>
      </c>
      <c r="U633" t="str">
        <f>VLOOKUP(E633,FinalList!A:A,1,0)</f>
        <v>PETCT_3b1c9155f5</v>
      </c>
    </row>
    <row r="634" spans="1:21" hidden="1" x14ac:dyDescent="0.3">
      <c r="A634" t="s">
        <v>3018</v>
      </c>
      <c r="B634" t="s">
        <v>224</v>
      </c>
      <c r="C634" t="s">
        <v>225</v>
      </c>
      <c r="E634" t="s">
        <v>3006</v>
      </c>
      <c r="F634" t="s">
        <v>3007</v>
      </c>
      <c r="G634" t="s">
        <v>228</v>
      </c>
      <c r="H634" s="1">
        <v>37446</v>
      </c>
      <c r="I634" t="s">
        <v>242</v>
      </c>
      <c r="J634" t="s">
        <v>243</v>
      </c>
      <c r="K634" t="s">
        <v>244</v>
      </c>
      <c r="L634" t="s">
        <v>245</v>
      </c>
      <c r="M634" t="s">
        <v>246</v>
      </c>
      <c r="N634">
        <v>326</v>
      </c>
      <c r="O634" t="s">
        <v>247</v>
      </c>
      <c r="P634" t="s">
        <v>3019</v>
      </c>
      <c r="Q634" t="s">
        <v>3020</v>
      </c>
      <c r="R634" t="s">
        <v>296</v>
      </c>
      <c r="S634" t="s">
        <v>786</v>
      </c>
      <c r="T634" t="s">
        <v>258</v>
      </c>
      <c r="U634" t="e">
        <f>VLOOKUP(E634,FinalList!A:A,1,0)</f>
        <v>#N/A</v>
      </c>
    </row>
    <row r="635" spans="1:21" hidden="1" x14ac:dyDescent="0.3">
      <c r="A635" t="s">
        <v>3021</v>
      </c>
      <c r="B635" t="s">
        <v>224</v>
      </c>
      <c r="C635" t="s">
        <v>225</v>
      </c>
      <c r="E635" t="s">
        <v>3006</v>
      </c>
      <c r="F635" t="s">
        <v>3007</v>
      </c>
      <c r="G635" t="s">
        <v>228</v>
      </c>
      <c r="H635" s="1">
        <v>37446</v>
      </c>
      <c r="I635" t="s">
        <v>264</v>
      </c>
      <c r="J635" t="s">
        <v>243</v>
      </c>
      <c r="K635" t="s">
        <v>265</v>
      </c>
      <c r="L635" t="s">
        <v>266</v>
      </c>
      <c r="M635" t="s">
        <v>267</v>
      </c>
      <c r="N635">
        <v>391</v>
      </c>
      <c r="O635" t="s">
        <v>698</v>
      </c>
      <c r="P635" t="s">
        <v>3022</v>
      </c>
      <c r="Q635" t="s">
        <v>3023</v>
      </c>
      <c r="R635" t="s">
        <v>296</v>
      </c>
      <c r="S635" t="s">
        <v>786</v>
      </c>
      <c r="T635" t="s">
        <v>258</v>
      </c>
      <c r="U635" t="e">
        <f>VLOOKUP(E635,FinalList!A:A,1,0)</f>
        <v>#N/A</v>
      </c>
    </row>
    <row r="636" spans="1:21" x14ac:dyDescent="0.3">
      <c r="A636" t="s">
        <v>3024</v>
      </c>
      <c r="B636" t="s">
        <v>224</v>
      </c>
      <c r="C636" t="s">
        <v>225</v>
      </c>
      <c r="E636" t="s">
        <v>3014</v>
      </c>
      <c r="F636" t="s">
        <v>3015</v>
      </c>
      <c r="G636" t="s">
        <v>228</v>
      </c>
      <c r="H636" t="s">
        <v>833</v>
      </c>
      <c r="I636" t="s">
        <v>264</v>
      </c>
      <c r="J636" t="s">
        <v>243</v>
      </c>
      <c r="K636" t="s">
        <v>265</v>
      </c>
      <c r="L636" t="s">
        <v>266</v>
      </c>
      <c r="M636" t="s">
        <v>267</v>
      </c>
      <c r="N636">
        <v>441</v>
      </c>
      <c r="O636" t="s">
        <v>1727</v>
      </c>
      <c r="P636" t="s">
        <v>3025</v>
      </c>
      <c r="Q636" t="s">
        <v>3026</v>
      </c>
      <c r="R636" t="s">
        <v>278</v>
      </c>
      <c r="S636" t="s">
        <v>439</v>
      </c>
      <c r="T636" t="s">
        <v>258</v>
      </c>
      <c r="U636" t="str">
        <f>VLOOKUP(E636,FinalList!A:A,1,0)</f>
        <v>PETCT_3b1c9155f5</v>
      </c>
    </row>
    <row r="637" spans="1:21" x14ac:dyDescent="0.3">
      <c r="A637" t="s">
        <v>3027</v>
      </c>
      <c r="B637" t="s">
        <v>224</v>
      </c>
      <c r="C637" t="s">
        <v>225</v>
      </c>
      <c r="E637" t="s">
        <v>3014</v>
      </c>
      <c r="F637" t="s">
        <v>3015</v>
      </c>
      <c r="G637" t="s">
        <v>228</v>
      </c>
      <c r="H637" t="s">
        <v>833</v>
      </c>
      <c r="I637" t="s">
        <v>242</v>
      </c>
      <c r="J637" t="s">
        <v>243</v>
      </c>
      <c r="K637" t="s">
        <v>244</v>
      </c>
      <c r="L637" t="s">
        <v>245</v>
      </c>
      <c r="M637" t="s">
        <v>246</v>
      </c>
      <c r="N637">
        <v>368</v>
      </c>
      <c r="O637" t="s">
        <v>1045</v>
      </c>
      <c r="P637" t="s">
        <v>3028</v>
      </c>
      <c r="Q637" t="s">
        <v>3029</v>
      </c>
      <c r="R637" t="s">
        <v>278</v>
      </c>
      <c r="S637" t="s">
        <v>439</v>
      </c>
      <c r="T637" t="s">
        <v>258</v>
      </c>
      <c r="U637" t="str">
        <f>VLOOKUP(E637,FinalList!A:A,1,0)</f>
        <v>PETCT_3b1c9155f5</v>
      </c>
    </row>
    <row r="638" spans="1:21" x14ac:dyDescent="0.3">
      <c r="A638" t="s">
        <v>3030</v>
      </c>
      <c r="B638" t="s">
        <v>224</v>
      </c>
      <c r="C638" t="s">
        <v>225</v>
      </c>
      <c r="E638" t="s">
        <v>3031</v>
      </c>
      <c r="F638" t="s">
        <v>3032</v>
      </c>
      <c r="G638" t="s">
        <v>228</v>
      </c>
      <c r="H638" s="1">
        <v>37175</v>
      </c>
      <c r="I638" t="s">
        <v>230</v>
      </c>
      <c r="J638" t="s">
        <v>231</v>
      </c>
      <c r="K638" t="s">
        <v>232</v>
      </c>
      <c r="L638" t="s">
        <v>233</v>
      </c>
      <c r="M638" t="s">
        <v>234</v>
      </c>
      <c r="N638">
        <v>1</v>
      </c>
      <c r="O638" t="s">
        <v>235</v>
      </c>
      <c r="P638" t="s">
        <v>3033</v>
      </c>
      <c r="Q638" t="s">
        <v>3034</v>
      </c>
      <c r="R638" t="s">
        <v>278</v>
      </c>
      <c r="S638" t="s">
        <v>357</v>
      </c>
      <c r="T638" t="s">
        <v>258</v>
      </c>
      <c r="U638" t="str">
        <f>VLOOKUP(E638,FinalList!A:A,1,0)</f>
        <v>PETCT_3b26172779</v>
      </c>
    </row>
    <row r="639" spans="1:21" x14ac:dyDescent="0.3">
      <c r="A639" t="s">
        <v>3035</v>
      </c>
      <c r="B639" t="s">
        <v>224</v>
      </c>
      <c r="C639" t="s">
        <v>225</v>
      </c>
      <c r="E639" t="s">
        <v>3031</v>
      </c>
      <c r="F639" t="s">
        <v>3032</v>
      </c>
      <c r="G639" t="s">
        <v>228</v>
      </c>
      <c r="H639" s="1">
        <v>37175</v>
      </c>
      <c r="I639" t="s">
        <v>242</v>
      </c>
      <c r="J639" t="s">
        <v>243</v>
      </c>
      <c r="K639" t="s">
        <v>244</v>
      </c>
      <c r="L639" t="s">
        <v>245</v>
      </c>
      <c r="M639" t="s">
        <v>246</v>
      </c>
      <c r="N639">
        <v>326</v>
      </c>
      <c r="O639" t="s">
        <v>864</v>
      </c>
      <c r="P639" t="s">
        <v>3036</v>
      </c>
      <c r="Q639" t="s">
        <v>3037</v>
      </c>
      <c r="R639" t="s">
        <v>278</v>
      </c>
      <c r="S639" t="s">
        <v>357</v>
      </c>
      <c r="T639" t="s">
        <v>258</v>
      </c>
      <c r="U639" t="str">
        <f>VLOOKUP(E639,FinalList!A:A,1,0)</f>
        <v>PETCT_3b26172779</v>
      </c>
    </row>
    <row r="640" spans="1:21" hidden="1" x14ac:dyDescent="0.3">
      <c r="A640" t="s">
        <v>3038</v>
      </c>
      <c r="B640" t="s">
        <v>224</v>
      </c>
      <c r="C640" t="s">
        <v>225</v>
      </c>
      <c r="E640" t="s">
        <v>3039</v>
      </c>
      <c r="F640" t="s">
        <v>3040</v>
      </c>
      <c r="G640" t="s">
        <v>228</v>
      </c>
      <c r="H640" t="s">
        <v>3041</v>
      </c>
      <c r="I640" t="s">
        <v>230</v>
      </c>
      <c r="J640" t="s">
        <v>231</v>
      </c>
      <c r="K640" t="s">
        <v>232</v>
      </c>
      <c r="L640" t="s">
        <v>233</v>
      </c>
      <c r="M640" t="s">
        <v>234</v>
      </c>
      <c r="N640">
        <v>1</v>
      </c>
      <c r="O640" t="s">
        <v>281</v>
      </c>
      <c r="P640" t="s">
        <v>3042</v>
      </c>
      <c r="Q640" t="s">
        <v>3043</v>
      </c>
      <c r="R640" t="s">
        <v>296</v>
      </c>
      <c r="S640" t="s">
        <v>1097</v>
      </c>
      <c r="T640" t="s">
        <v>240</v>
      </c>
      <c r="U640" t="e">
        <f>VLOOKUP(E640,FinalList!A:A,1,0)</f>
        <v>#N/A</v>
      </c>
    </row>
    <row r="641" spans="1:21" hidden="1" x14ac:dyDescent="0.3">
      <c r="A641" t="s">
        <v>3044</v>
      </c>
      <c r="B641" t="s">
        <v>224</v>
      </c>
      <c r="C641" t="s">
        <v>225</v>
      </c>
      <c r="E641" t="s">
        <v>3039</v>
      </c>
      <c r="F641" t="s">
        <v>3040</v>
      </c>
      <c r="G641" t="s">
        <v>228</v>
      </c>
      <c r="H641" t="s">
        <v>3041</v>
      </c>
      <c r="I641" t="s">
        <v>242</v>
      </c>
      <c r="J641" t="s">
        <v>243</v>
      </c>
      <c r="K641" t="s">
        <v>244</v>
      </c>
      <c r="L641" t="s">
        <v>245</v>
      </c>
      <c r="M641" t="s">
        <v>246</v>
      </c>
      <c r="N641">
        <v>284</v>
      </c>
      <c r="O641" t="s">
        <v>404</v>
      </c>
      <c r="P641" t="s">
        <v>3045</v>
      </c>
      <c r="Q641" t="s">
        <v>3046</v>
      </c>
      <c r="R641" t="s">
        <v>296</v>
      </c>
      <c r="S641" t="s">
        <v>1097</v>
      </c>
      <c r="T641" t="s">
        <v>240</v>
      </c>
      <c r="U641" t="e">
        <f>VLOOKUP(E641,FinalList!A:A,1,0)</f>
        <v>#N/A</v>
      </c>
    </row>
    <row r="642" spans="1:21" x14ac:dyDescent="0.3">
      <c r="A642" t="s">
        <v>3047</v>
      </c>
      <c r="B642" t="s">
        <v>224</v>
      </c>
      <c r="C642" t="s">
        <v>225</v>
      </c>
      <c r="E642" t="s">
        <v>3048</v>
      </c>
      <c r="F642" t="s">
        <v>3049</v>
      </c>
      <c r="G642" t="s">
        <v>228</v>
      </c>
      <c r="H642" t="s">
        <v>3050</v>
      </c>
      <c r="I642" t="s">
        <v>230</v>
      </c>
      <c r="J642" t="s">
        <v>231</v>
      </c>
      <c r="K642" t="s">
        <v>232</v>
      </c>
      <c r="L642" t="s">
        <v>233</v>
      </c>
      <c r="M642" t="s">
        <v>234</v>
      </c>
      <c r="N642">
        <v>1</v>
      </c>
      <c r="O642" t="s">
        <v>281</v>
      </c>
      <c r="P642" t="s">
        <v>3051</v>
      </c>
      <c r="Q642" t="s">
        <v>3052</v>
      </c>
      <c r="R642" t="s">
        <v>278</v>
      </c>
      <c r="S642" t="s">
        <v>1474</v>
      </c>
      <c r="T642" t="s">
        <v>240</v>
      </c>
      <c r="U642" t="str">
        <f>VLOOKUP(E642,FinalList!A:A,1,0)</f>
        <v>PETCT_3b73c2480a</v>
      </c>
    </row>
    <row r="643" spans="1:21" x14ac:dyDescent="0.3">
      <c r="A643" t="s">
        <v>3053</v>
      </c>
      <c r="B643" t="s">
        <v>224</v>
      </c>
      <c r="C643" t="s">
        <v>225</v>
      </c>
      <c r="E643" t="s">
        <v>3048</v>
      </c>
      <c r="F643" t="s">
        <v>3049</v>
      </c>
      <c r="G643" t="s">
        <v>228</v>
      </c>
      <c r="H643" t="s">
        <v>3050</v>
      </c>
      <c r="I643" t="s">
        <v>242</v>
      </c>
      <c r="J643" t="s">
        <v>243</v>
      </c>
      <c r="K643" t="s">
        <v>244</v>
      </c>
      <c r="L643" t="s">
        <v>245</v>
      </c>
      <c r="M643" t="s">
        <v>246</v>
      </c>
      <c r="N643">
        <v>284</v>
      </c>
      <c r="O643" t="s">
        <v>275</v>
      </c>
      <c r="P643" t="s">
        <v>3054</v>
      </c>
      <c r="Q643" t="s">
        <v>3055</v>
      </c>
      <c r="R643" t="s">
        <v>278</v>
      </c>
      <c r="S643" t="s">
        <v>1474</v>
      </c>
      <c r="T643" t="s">
        <v>240</v>
      </c>
      <c r="U643" t="str">
        <f>VLOOKUP(E643,FinalList!A:A,1,0)</f>
        <v>PETCT_3b73c2480a</v>
      </c>
    </row>
    <row r="644" spans="1:21" hidden="1" x14ac:dyDescent="0.3">
      <c r="A644" t="s">
        <v>3056</v>
      </c>
      <c r="B644" t="s">
        <v>224</v>
      </c>
      <c r="C644" t="s">
        <v>225</v>
      </c>
      <c r="E644" t="s">
        <v>3039</v>
      </c>
      <c r="F644" t="s">
        <v>3040</v>
      </c>
      <c r="G644" t="s">
        <v>228</v>
      </c>
      <c r="H644" t="s">
        <v>3041</v>
      </c>
      <c r="I644" t="s">
        <v>264</v>
      </c>
      <c r="J644" t="s">
        <v>243</v>
      </c>
      <c r="K644" t="s">
        <v>265</v>
      </c>
      <c r="L644" t="s">
        <v>266</v>
      </c>
      <c r="M644" t="s">
        <v>267</v>
      </c>
      <c r="N644">
        <v>340</v>
      </c>
      <c r="O644" t="s">
        <v>379</v>
      </c>
      <c r="P644" t="s">
        <v>3057</v>
      </c>
      <c r="Q644" t="s">
        <v>3058</v>
      </c>
      <c r="R644" t="s">
        <v>296</v>
      </c>
      <c r="S644" t="s">
        <v>1097</v>
      </c>
      <c r="T644" t="s">
        <v>240</v>
      </c>
      <c r="U644" t="e">
        <f>VLOOKUP(E644,FinalList!A:A,1,0)</f>
        <v>#N/A</v>
      </c>
    </row>
    <row r="645" spans="1:21" x14ac:dyDescent="0.3">
      <c r="A645" t="s">
        <v>3059</v>
      </c>
      <c r="B645" t="s">
        <v>224</v>
      </c>
      <c r="C645" t="s">
        <v>225</v>
      </c>
      <c r="E645" t="s">
        <v>3031</v>
      </c>
      <c r="F645" t="s">
        <v>3032</v>
      </c>
      <c r="G645" t="s">
        <v>228</v>
      </c>
      <c r="H645" s="1">
        <v>37175</v>
      </c>
      <c r="I645" t="s">
        <v>313</v>
      </c>
      <c r="J645" t="s">
        <v>243</v>
      </c>
      <c r="K645" t="s">
        <v>265</v>
      </c>
      <c r="L645" t="s">
        <v>266</v>
      </c>
      <c r="M645" t="s">
        <v>267</v>
      </c>
      <c r="N645">
        <v>978</v>
      </c>
      <c r="O645" t="s">
        <v>883</v>
      </c>
      <c r="P645" t="s">
        <v>3060</v>
      </c>
      <c r="Q645" t="s">
        <v>3061</v>
      </c>
      <c r="R645" t="s">
        <v>278</v>
      </c>
      <c r="S645" t="s">
        <v>357</v>
      </c>
      <c r="T645" t="s">
        <v>258</v>
      </c>
      <c r="U645" t="str">
        <f>VLOOKUP(E645,FinalList!A:A,1,0)</f>
        <v>PETCT_3b26172779</v>
      </c>
    </row>
    <row r="646" spans="1:21" x14ac:dyDescent="0.3">
      <c r="A646" t="s">
        <v>3062</v>
      </c>
      <c r="B646" t="s">
        <v>224</v>
      </c>
      <c r="C646" t="s">
        <v>225</v>
      </c>
      <c r="E646" t="s">
        <v>3063</v>
      </c>
      <c r="F646" t="s">
        <v>3064</v>
      </c>
      <c r="G646" t="s">
        <v>228</v>
      </c>
      <c r="H646" t="s">
        <v>3065</v>
      </c>
      <c r="I646" t="s">
        <v>230</v>
      </c>
      <c r="J646" t="s">
        <v>231</v>
      </c>
      <c r="K646" t="s">
        <v>232</v>
      </c>
      <c r="L646" t="s">
        <v>233</v>
      </c>
      <c r="M646" t="s">
        <v>234</v>
      </c>
      <c r="N646">
        <v>1</v>
      </c>
      <c r="O646" t="s">
        <v>823</v>
      </c>
      <c r="P646" t="s">
        <v>3066</v>
      </c>
      <c r="Q646" t="s">
        <v>3067</v>
      </c>
      <c r="R646" t="s">
        <v>238</v>
      </c>
      <c r="S646" t="s">
        <v>534</v>
      </c>
      <c r="T646" t="s">
        <v>258</v>
      </c>
      <c r="U646" t="str">
        <f>VLOOKUP(E646,FinalList!A:A,1,0)</f>
        <v>PETCT_3ba0277c0c</v>
      </c>
    </row>
    <row r="647" spans="1:21" x14ac:dyDescent="0.3">
      <c r="A647" t="s">
        <v>3068</v>
      </c>
      <c r="B647" t="s">
        <v>224</v>
      </c>
      <c r="C647" t="s">
        <v>225</v>
      </c>
      <c r="E647" t="s">
        <v>3063</v>
      </c>
      <c r="F647" t="s">
        <v>3064</v>
      </c>
      <c r="G647" t="s">
        <v>228</v>
      </c>
      <c r="H647" t="s">
        <v>3065</v>
      </c>
      <c r="I647" t="s">
        <v>285</v>
      </c>
      <c r="J647" t="s">
        <v>243</v>
      </c>
      <c r="K647" t="s">
        <v>265</v>
      </c>
      <c r="L647" t="s">
        <v>266</v>
      </c>
      <c r="M647" t="s">
        <v>267</v>
      </c>
      <c r="N647">
        <v>370</v>
      </c>
      <c r="O647" t="s">
        <v>827</v>
      </c>
      <c r="P647" t="s">
        <v>3069</v>
      </c>
      <c r="Q647" t="s">
        <v>3070</v>
      </c>
      <c r="R647" t="s">
        <v>238</v>
      </c>
      <c r="S647" t="s">
        <v>534</v>
      </c>
      <c r="T647" t="s">
        <v>258</v>
      </c>
      <c r="U647" t="str">
        <f>VLOOKUP(E647,FinalList!A:A,1,0)</f>
        <v>PETCT_3ba0277c0c</v>
      </c>
    </row>
    <row r="648" spans="1:21" hidden="1" x14ac:dyDescent="0.3">
      <c r="A648" t="s">
        <v>3071</v>
      </c>
      <c r="B648" t="s">
        <v>224</v>
      </c>
      <c r="C648" t="s">
        <v>225</v>
      </c>
      <c r="E648" t="s">
        <v>3072</v>
      </c>
      <c r="F648" t="s">
        <v>3073</v>
      </c>
      <c r="G648" t="s">
        <v>228</v>
      </c>
      <c r="H648" s="1">
        <v>39147</v>
      </c>
      <c r="I648" t="s">
        <v>230</v>
      </c>
      <c r="J648" t="s">
        <v>231</v>
      </c>
      <c r="K648" t="s">
        <v>232</v>
      </c>
      <c r="L648" t="s">
        <v>233</v>
      </c>
      <c r="M648" t="s">
        <v>234</v>
      </c>
      <c r="N648">
        <v>1</v>
      </c>
      <c r="O648" t="s">
        <v>3074</v>
      </c>
      <c r="P648" t="s">
        <v>3075</v>
      </c>
      <c r="Q648" t="s">
        <v>3076</v>
      </c>
      <c r="R648" t="s">
        <v>296</v>
      </c>
      <c r="S648" t="s">
        <v>468</v>
      </c>
      <c r="T648" t="s">
        <v>240</v>
      </c>
      <c r="U648" t="e">
        <f>VLOOKUP(E648,FinalList!A:A,1,0)</f>
        <v>#N/A</v>
      </c>
    </row>
    <row r="649" spans="1:21" x14ac:dyDescent="0.3">
      <c r="A649" t="s">
        <v>3077</v>
      </c>
      <c r="B649" t="s">
        <v>224</v>
      </c>
      <c r="C649" t="s">
        <v>225</v>
      </c>
      <c r="E649" t="s">
        <v>3063</v>
      </c>
      <c r="F649" t="s">
        <v>3064</v>
      </c>
      <c r="G649" t="s">
        <v>228</v>
      </c>
      <c r="H649" t="s">
        <v>3065</v>
      </c>
      <c r="I649" t="s">
        <v>242</v>
      </c>
      <c r="J649" t="s">
        <v>243</v>
      </c>
      <c r="K649" t="s">
        <v>244</v>
      </c>
      <c r="L649" t="s">
        <v>245</v>
      </c>
      <c r="M649" t="s">
        <v>246</v>
      </c>
      <c r="N649">
        <v>308</v>
      </c>
      <c r="O649" t="s">
        <v>818</v>
      </c>
      <c r="P649" t="s">
        <v>3078</v>
      </c>
      <c r="Q649" t="s">
        <v>3079</v>
      </c>
      <c r="R649" t="s">
        <v>238</v>
      </c>
      <c r="S649" t="s">
        <v>534</v>
      </c>
      <c r="T649" t="s">
        <v>258</v>
      </c>
      <c r="U649" t="str">
        <f>VLOOKUP(E649,FinalList!A:A,1,0)</f>
        <v>PETCT_3ba0277c0c</v>
      </c>
    </row>
    <row r="650" spans="1:21" hidden="1" x14ac:dyDescent="0.3">
      <c r="A650" t="s">
        <v>3080</v>
      </c>
      <c r="B650" t="s">
        <v>224</v>
      </c>
      <c r="C650" t="s">
        <v>225</v>
      </c>
      <c r="E650" t="s">
        <v>3072</v>
      </c>
      <c r="F650" t="s">
        <v>3073</v>
      </c>
      <c r="G650" t="s">
        <v>228</v>
      </c>
      <c r="H650" s="1">
        <v>39147</v>
      </c>
      <c r="I650" t="s">
        <v>242</v>
      </c>
      <c r="J650" t="s">
        <v>243</v>
      </c>
      <c r="K650" t="s">
        <v>244</v>
      </c>
      <c r="L650" t="s">
        <v>245</v>
      </c>
      <c r="M650" t="s">
        <v>246</v>
      </c>
      <c r="N650">
        <v>303</v>
      </c>
      <c r="O650" t="s">
        <v>3081</v>
      </c>
      <c r="P650" t="s">
        <v>3082</v>
      </c>
      <c r="Q650" t="s">
        <v>3083</v>
      </c>
      <c r="R650" t="s">
        <v>296</v>
      </c>
      <c r="S650" t="s">
        <v>468</v>
      </c>
      <c r="T650" t="s">
        <v>240</v>
      </c>
      <c r="U650" t="e">
        <f>VLOOKUP(E650,FinalList!A:A,1,0)</f>
        <v>#N/A</v>
      </c>
    </row>
    <row r="651" spans="1:21" x14ac:dyDescent="0.3">
      <c r="A651" t="s">
        <v>3084</v>
      </c>
      <c r="B651" t="s">
        <v>224</v>
      </c>
      <c r="C651" t="s">
        <v>225</v>
      </c>
      <c r="E651" t="s">
        <v>3085</v>
      </c>
      <c r="F651" t="s">
        <v>3086</v>
      </c>
      <c r="G651" t="s">
        <v>228</v>
      </c>
      <c r="H651" s="1">
        <v>37385</v>
      </c>
      <c r="I651" t="s">
        <v>230</v>
      </c>
      <c r="J651" t="s">
        <v>231</v>
      </c>
      <c r="K651" t="s">
        <v>232</v>
      </c>
      <c r="L651" t="s">
        <v>233</v>
      </c>
      <c r="M651" t="s">
        <v>234</v>
      </c>
      <c r="N651">
        <v>1</v>
      </c>
      <c r="O651" t="s">
        <v>281</v>
      </c>
      <c r="P651" t="s">
        <v>3087</v>
      </c>
      <c r="Q651" t="s">
        <v>3088</v>
      </c>
      <c r="R651" t="s">
        <v>278</v>
      </c>
      <c r="S651" t="s">
        <v>239</v>
      </c>
      <c r="T651" t="s">
        <v>240</v>
      </c>
      <c r="U651" t="str">
        <f>VLOOKUP(E651,FinalList!A:A,1,0)</f>
        <v>PETCT_3c3050f75e</v>
      </c>
    </row>
    <row r="652" spans="1:21" hidden="1" x14ac:dyDescent="0.3">
      <c r="A652" t="s">
        <v>3089</v>
      </c>
      <c r="B652" t="s">
        <v>224</v>
      </c>
      <c r="C652" t="s">
        <v>225</v>
      </c>
      <c r="E652" t="s">
        <v>3072</v>
      </c>
      <c r="F652" t="s">
        <v>3073</v>
      </c>
      <c r="G652" t="s">
        <v>228</v>
      </c>
      <c r="H652" s="1">
        <v>39147</v>
      </c>
      <c r="I652" t="s">
        <v>285</v>
      </c>
      <c r="J652" t="s">
        <v>243</v>
      </c>
      <c r="K652" t="s">
        <v>265</v>
      </c>
      <c r="L652" t="s">
        <v>266</v>
      </c>
      <c r="M652" t="s">
        <v>267</v>
      </c>
      <c r="N652">
        <v>363</v>
      </c>
      <c r="O652" t="s">
        <v>3090</v>
      </c>
      <c r="P652" t="s">
        <v>3091</v>
      </c>
      <c r="Q652" t="s">
        <v>3092</v>
      </c>
      <c r="R652" t="s">
        <v>296</v>
      </c>
      <c r="S652" t="s">
        <v>468</v>
      </c>
      <c r="T652" t="s">
        <v>240</v>
      </c>
      <c r="U652" t="e">
        <f>VLOOKUP(E652,FinalList!A:A,1,0)</f>
        <v>#N/A</v>
      </c>
    </row>
    <row r="653" spans="1:21" x14ac:dyDescent="0.3">
      <c r="A653" t="s">
        <v>3093</v>
      </c>
      <c r="B653" t="s">
        <v>224</v>
      </c>
      <c r="C653" t="s">
        <v>225</v>
      </c>
      <c r="E653" t="s">
        <v>3048</v>
      </c>
      <c r="F653" t="s">
        <v>3049</v>
      </c>
      <c r="G653" t="s">
        <v>228</v>
      </c>
      <c r="H653" t="s">
        <v>3050</v>
      </c>
      <c r="I653" t="s">
        <v>313</v>
      </c>
      <c r="J653" t="s">
        <v>243</v>
      </c>
      <c r="K653" t="s">
        <v>265</v>
      </c>
      <c r="L653" t="s">
        <v>266</v>
      </c>
      <c r="M653" t="s">
        <v>267</v>
      </c>
      <c r="N653">
        <v>852</v>
      </c>
      <c r="O653" t="s">
        <v>314</v>
      </c>
      <c r="P653" t="s">
        <v>3094</v>
      </c>
      <c r="Q653" t="s">
        <v>3095</v>
      </c>
      <c r="R653" t="s">
        <v>278</v>
      </c>
      <c r="S653" t="s">
        <v>1474</v>
      </c>
      <c r="T653" t="s">
        <v>240</v>
      </c>
      <c r="U653" t="str">
        <f>VLOOKUP(E653,FinalList!A:A,1,0)</f>
        <v>PETCT_3b73c2480a</v>
      </c>
    </row>
    <row r="654" spans="1:21" x14ac:dyDescent="0.3">
      <c r="A654" t="s">
        <v>3096</v>
      </c>
      <c r="B654" t="s">
        <v>224</v>
      </c>
      <c r="C654" t="s">
        <v>225</v>
      </c>
      <c r="E654" t="s">
        <v>3085</v>
      </c>
      <c r="F654" t="s">
        <v>3086</v>
      </c>
      <c r="G654" t="s">
        <v>228</v>
      </c>
      <c r="H654" s="1">
        <v>37385</v>
      </c>
      <c r="I654" t="s">
        <v>242</v>
      </c>
      <c r="J654" t="s">
        <v>243</v>
      </c>
      <c r="K654" t="s">
        <v>244</v>
      </c>
      <c r="L654" t="s">
        <v>245</v>
      </c>
      <c r="M654" t="s">
        <v>246</v>
      </c>
      <c r="N654">
        <v>284</v>
      </c>
      <c r="O654" t="s">
        <v>391</v>
      </c>
      <c r="P654" t="s">
        <v>3097</v>
      </c>
      <c r="Q654" t="s">
        <v>3098</v>
      </c>
      <c r="R654" t="s">
        <v>278</v>
      </c>
      <c r="S654" t="s">
        <v>239</v>
      </c>
      <c r="T654" t="s">
        <v>240</v>
      </c>
      <c r="U654" t="str">
        <f>VLOOKUP(E654,FinalList!A:A,1,0)</f>
        <v>PETCT_3c3050f75e</v>
      </c>
    </row>
    <row r="655" spans="1:21" x14ac:dyDescent="0.3">
      <c r="A655" t="s">
        <v>3099</v>
      </c>
      <c r="B655" t="s">
        <v>224</v>
      </c>
      <c r="C655" t="s">
        <v>225</v>
      </c>
      <c r="E655" t="s">
        <v>3085</v>
      </c>
      <c r="F655" t="s">
        <v>3086</v>
      </c>
      <c r="G655" t="s">
        <v>228</v>
      </c>
      <c r="H655" s="1">
        <v>37385</v>
      </c>
      <c r="I655" t="s">
        <v>264</v>
      </c>
      <c r="J655" t="s">
        <v>243</v>
      </c>
      <c r="K655" t="s">
        <v>265</v>
      </c>
      <c r="L655" t="s">
        <v>266</v>
      </c>
      <c r="M655" t="s">
        <v>267</v>
      </c>
      <c r="N655">
        <v>340</v>
      </c>
      <c r="O655" t="s">
        <v>397</v>
      </c>
      <c r="P655" t="s">
        <v>3100</v>
      </c>
      <c r="Q655" t="s">
        <v>3101</v>
      </c>
      <c r="R655" t="s">
        <v>278</v>
      </c>
      <c r="S655" t="s">
        <v>239</v>
      </c>
      <c r="T655" t="s">
        <v>240</v>
      </c>
      <c r="U655" t="str">
        <f>VLOOKUP(E655,FinalList!A:A,1,0)</f>
        <v>PETCT_3c3050f75e</v>
      </c>
    </row>
    <row r="656" spans="1:21" x14ac:dyDescent="0.3">
      <c r="A656" t="s">
        <v>3102</v>
      </c>
      <c r="B656" t="s">
        <v>224</v>
      </c>
      <c r="C656" t="s">
        <v>225</v>
      </c>
      <c r="E656" t="s">
        <v>3103</v>
      </c>
      <c r="F656" t="s">
        <v>3104</v>
      </c>
      <c r="G656" t="s">
        <v>482</v>
      </c>
      <c r="H656" t="s">
        <v>3105</v>
      </c>
      <c r="I656" t="s">
        <v>230</v>
      </c>
      <c r="J656" t="s">
        <v>231</v>
      </c>
      <c r="K656" t="s">
        <v>232</v>
      </c>
      <c r="L656" t="s">
        <v>233</v>
      </c>
      <c r="M656" t="s">
        <v>234</v>
      </c>
      <c r="N656">
        <v>1</v>
      </c>
      <c r="O656" t="s">
        <v>2363</v>
      </c>
      <c r="P656" t="s">
        <v>3106</v>
      </c>
      <c r="Q656" t="s">
        <v>3107</v>
      </c>
      <c r="R656" t="s">
        <v>238</v>
      </c>
      <c r="S656" t="s">
        <v>1445</v>
      </c>
      <c r="T656" t="s">
        <v>258</v>
      </c>
      <c r="U656" t="str">
        <f>VLOOKUP(E656,FinalList!A:A,1,0)</f>
        <v>PETCT_3c3ee87fc6</v>
      </c>
    </row>
    <row r="657" spans="1:21" x14ac:dyDescent="0.3">
      <c r="A657" t="s">
        <v>3108</v>
      </c>
      <c r="B657" t="s">
        <v>224</v>
      </c>
      <c r="C657" t="s">
        <v>225</v>
      </c>
      <c r="E657" t="s">
        <v>3103</v>
      </c>
      <c r="F657" t="s">
        <v>3104</v>
      </c>
      <c r="G657" t="s">
        <v>482</v>
      </c>
      <c r="H657" t="s">
        <v>3105</v>
      </c>
      <c r="I657" t="s">
        <v>242</v>
      </c>
      <c r="J657" t="s">
        <v>243</v>
      </c>
      <c r="K657" t="s">
        <v>244</v>
      </c>
      <c r="L657" t="s">
        <v>245</v>
      </c>
      <c r="M657" t="s">
        <v>246</v>
      </c>
      <c r="N657">
        <v>493</v>
      </c>
      <c r="O657" t="s">
        <v>3109</v>
      </c>
      <c r="P657" t="s">
        <v>3110</v>
      </c>
      <c r="Q657" t="s">
        <v>3111</v>
      </c>
      <c r="R657" t="s">
        <v>238</v>
      </c>
      <c r="S657" t="s">
        <v>1445</v>
      </c>
      <c r="T657" t="s">
        <v>258</v>
      </c>
      <c r="U657" t="str">
        <f>VLOOKUP(E657,FinalList!A:A,1,0)</f>
        <v>PETCT_3c3ee87fc6</v>
      </c>
    </row>
    <row r="658" spans="1:21" x14ac:dyDescent="0.3">
      <c r="A658" t="s">
        <v>3112</v>
      </c>
      <c r="B658" t="s">
        <v>224</v>
      </c>
      <c r="C658" t="s">
        <v>225</v>
      </c>
      <c r="E658" t="s">
        <v>3113</v>
      </c>
      <c r="F658" t="s">
        <v>3114</v>
      </c>
      <c r="G658" t="s">
        <v>228</v>
      </c>
      <c r="H658" s="1">
        <v>36842</v>
      </c>
      <c r="I658" t="s">
        <v>230</v>
      </c>
      <c r="J658" t="s">
        <v>231</v>
      </c>
      <c r="K658" t="s">
        <v>232</v>
      </c>
      <c r="L658" t="s">
        <v>233</v>
      </c>
      <c r="M658" t="s">
        <v>234</v>
      </c>
      <c r="N658">
        <v>1</v>
      </c>
      <c r="O658" t="s">
        <v>235</v>
      </c>
      <c r="P658" t="s">
        <v>3115</v>
      </c>
      <c r="Q658" t="s">
        <v>3116</v>
      </c>
      <c r="R658" t="s">
        <v>278</v>
      </c>
      <c r="S658" t="s">
        <v>326</v>
      </c>
      <c r="T658" t="s">
        <v>258</v>
      </c>
      <c r="U658" t="str">
        <f>VLOOKUP(E658,FinalList!A:A,1,0)</f>
        <v>PETCT_3c71e8f518</v>
      </c>
    </row>
    <row r="659" spans="1:21" x14ac:dyDescent="0.3">
      <c r="A659" t="s">
        <v>3117</v>
      </c>
      <c r="B659" t="s">
        <v>224</v>
      </c>
      <c r="C659" t="s">
        <v>225</v>
      </c>
      <c r="E659" t="s">
        <v>3103</v>
      </c>
      <c r="F659" t="s">
        <v>3104</v>
      </c>
      <c r="G659" t="s">
        <v>482</v>
      </c>
      <c r="H659" t="s">
        <v>3105</v>
      </c>
      <c r="I659" t="s">
        <v>633</v>
      </c>
      <c r="J659" t="s">
        <v>243</v>
      </c>
      <c r="K659" t="s">
        <v>265</v>
      </c>
      <c r="L659" t="s">
        <v>266</v>
      </c>
      <c r="M659" t="s">
        <v>267</v>
      </c>
      <c r="N659">
        <v>592</v>
      </c>
      <c r="O659" t="s">
        <v>3118</v>
      </c>
      <c r="P659" t="s">
        <v>3119</v>
      </c>
      <c r="Q659" t="s">
        <v>3120</v>
      </c>
      <c r="R659" t="s">
        <v>238</v>
      </c>
      <c r="S659" t="s">
        <v>1445</v>
      </c>
      <c r="T659" t="s">
        <v>258</v>
      </c>
      <c r="U659" t="str">
        <f>VLOOKUP(E659,FinalList!A:A,1,0)</f>
        <v>PETCT_3c3ee87fc6</v>
      </c>
    </row>
    <row r="660" spans="1:21" x14ac:dyDescent="0.3">
      <c r="A660" t="s">
        <v>3121</v>
      </c>
      <c r="B660" t="s">
        <v>224</v>
      </c>
      <c r="C660" t="s">
        <v>225</v>
      </c>
      <c r="E660" t="s">
        <v>3113</v>
      </c>
      <c r="F660" t="s">
        <v>3114</v>
      </c>
      <c r="G660" t="s">
        <v>228</v>
      </c>
      <c r="H660" s="1">
        <v>36842</v>
      </c>
      <c r="I660" t="s">
        <v>242</v>
      </c>
      <c r="J660" t="s">
        <v>243</v>
      </c>
      <c r="K660" t="s">
        <v>244</v>
      </c>
      <c r="L660" t="s">
        <v>245</v>
      </c>
      <c r="M660" t="s">
        <v>246</v>
      </c>
      <c r="N660">
        <v>326</v>
      </c>
      <c r="O660" t="s">
        <v>318</v>
      </c>
      <c r="P660" t="s">
        <v>3122</v>
      </c>
      <c r="Q660" t="s">
        <v>3123</v>
      </c>
      <c r="R660" t="s">
        <v>278</v>
      </c>
      <c r="S660" t="s">
        <v>326</v>
      </c>
      <c r="T660" t="s">
        <v>258</v>
      </c>
      <c r="U660" t="str">
        <f>VLOOKUP(E660,FinalList!A:A,1,0)</f>
        <v>PETCT_3c71e8f518</v>
      </c>
    </row>
    <row r="661" spans="1:21" x14ac:dyDescent="0.3">
      <c r="A661" t="s">
        <v>3124</v>
      </c>
      <c r="B661" t="s">
        <v>224</v>
      </c>
      <c r="C661" t="s">
        <v>225</v>
      </c>
      <c r="E661" t="s">
        <v>3113</v>
      </c>
      <c r="F661" t="s">
        <v>3114</v>
      </c>
      <c r="G661" t="s">
        <v>228</v>
      </c>
      <c r="H661" s="1">
        <v>36842</v>
      </c>
      <c r="I661" t="s">
        <v>313</v>
      </c>
      <c r="J661" t="s">
        <v>243</v>
      </c>
      <c r="K661" t="s">
        <v>265</v>
      </c>
      <c r="L661" t="s">
        <v>266</v>
      </c>
      <c r="M661" t="s">
        <v>267</v>
      </c>
      <c r="N661">
        <v>978</v>
      </c>
      <c r="O661" t="s">
        <v>1074</v>
      </c>
      <c r="P661" t="s">
        <v>3125</v>
      </c>
      <c r="Q661" t="s">
        <v>3126</v>
      </c>
      <c r="R661" t="s">
        <v>278</v>
      </c>
      <c r="S661" t="s">
        <v>326</v>
      </c>
      <c r="T661" t="s">
        <v>258</v>
      </c>
      <c r="U661" t="str">
        <f>VLOOKUP(E661,FinalList!A:A,1,0)</f>
        <v>PETCT_3c71e8f518</v>
      </c>
    </row>
    <row r="662" spans="1:21" hidden="1" x14ac:dyDescent="0.3">
      <c r="A662" t="s">
        <v>3127</v>
      </c>
      <c r="B662" t="s">
        <v>224</v>
      </c>
      <c r="C662" t="s">
        <v>225</v>
      </c>
      <c r="E662" t="s">
        <v>3128</v>
      </c>
      <c r="F662" t="s">
        <v>3129</v>
      </c>
      <c r="G662" t="s">
        <v>228</v>
      </c>
      <c r="H662" s="1">
        <v>39391</v>
      </c>
      <c r="I662" t="s">
        <v>230</v>
      </c>
      <c r="J662" t="s">
        <v>231</v>
      </c>
      <c r="K662" t="s">
        <v>232</v>
      </c>
      <c r="L662" t="s">
        <v>233</v>
      </c>
      <c r="M662" t="s">
        <v>234</v>
      </c>
      <c r="N662">
        <v>1</v>
      </c>
      <c r="O662" t="s">
        <v>3130</v>
      </c>
      <c r="P662" t="s">
        <v>3131</v>
      </c>
      <c r="Q662" t="s">
        <v>3132</v>
      </c>
      <c r="R662" t="s">
        <v>296</v>
      </c>
      <c r="S662" t="s">
        <v>340</v>
      </c>
      <c r="T662" t="s">
        <v>240</v>
      </c>
      <c r="U662" t="e">
        <f>VLOOKUP(E662,FinalList!A:A,1,0)</f>
        <v>#N/A</v>
      </c>
    </row>
    <row r="663" spans="1:21" hidden="1" x14ac:dyDescent="0.3">
      <c r="A663" t="s">
        <v>3133</v>
      </c>
      <c r="B663" t="s">
        <v>224</v>
      </c>
      <c r="C663" t="s">
        <v>225</v>
      </c>
      <c r="E663" t="s">
        <v>3128</v>
      </c>
      <c r="F663" t="s">
        <v>3129</v>
      </c>
      <c r="G663" t="s">
        <v>228</v>
      </c>
      <c r="H663" s="1">
        <v>39391</v>
      </c>
      <c r="I663" t="s">
        <v>242</v>
      </c>
      <c r="J663" t="s">
        <v>243</v>
      </c>
      <c r="K663" t="s">
        <v>244</v>
      </c>
      <c r="L663" t="s">
        <v>245</v>
      </c>
      <c r="M663" t="s">
        <v>246</v>
      </c>
      <c r="N663">
        <v>592</v>
      </c>
      <c r="O663" t="s">
        <v>3134</v>
      </c>
      <c r="P663" t="s">
        <v>3135</v>
      </c>
      <c r="Q663" t="s">
        <v>3136</v>
      </c>
      <c r="R663" t="s">
        <v>296</v>
      </c>
      <c r="S663" t="s">
        <v>340</v>
      </c>
      <c r="T663" t="s">
        <v>240</v>
      </c>
      <c r="U663" t="e">
        <f>VLOOKUP(E663,FinalList!A:A,1,0)</f>
        <v>#N/A</v>
      </c>
    </row>
    <row r="664" spans="1:21" hidden="1" x14ac:dyDescent="0.3">
      <c r="A664" t="s">
        <v>3137</v>
      </c>
      <c r="B664" t="s">
        <v>224</v>
      </c>
      <c r="C664" t="s">
        <v>225</v>
      </c>
      <c r="E664" t="s">
        <v>3138</v>
      </c>
      <c r="F664" t="s">
        <v>3139</v>
      </c>
      <c r="G664" t="s">
        <v>228</v>
      </c>
      <c r="H664" t="s">
        <v>3140</v>
      </c>
      <c r="I664" t="s">
        <v>230</v>
      </c>
      <c r="J664" t="s">
        <v>231</v>
      </c>
      <c r="K664" t="s">
        <v>232</v>
      </c>
      <c r="L664" t="s">
        <v>233</v>
      </c>
      <c r="M664" t="s">
        <v>234</v>
      </c>
      <c r="N664">
        <v>1</v>
      </c>
      <c r="O664" t="s">
        <v>281</v>
      </c>
      <c r="P664" t="s">
        <v>3141</v>
      </c>
      <c r="Q664" t="s">
        <v>3142</v>
      </c>
      <c r="R664" t="s">
        <v>296</v>
      </c>
      <c r="S664" t="s">
        <v>701</v>
      </c>
      <c r="T664" t="s">
        <v>240</v>
      </c>
      <c r="U664" t="e">
        <f>VLOOKUP(E664,FinalList!A:A,1,0)</f>
        <v>#N/A</v>
      </c>
    </row>
    <row r="665" spans="1:21" hidden="1" x14ac:dyDescent="0.3">
      <c r="A665" t="s">
        <v>3143</v>
      </c>
      <c r="B665" t="s">
        <v>224</v>
      </c>
      <c r="C665" t="s">
        <v>225</v>
      </c>
      <c r="E665" t="s">
        <v>3128</v>
      </c>
      <c r="F665" t="s">
        <v>3129</v>
      </c>
      <c r="G665" t="s">
        <v>228</v>
      </c>
      <c r="H665" s="1">
        <v>39391</v>
      </c>
      <c r="I665" t="s">
        <v>285</v>
      </c>
      <c r="J665" t="s">
        <v>243</v>
      </c>
      <c r="K665" t="s">
        <v>265</v>
      </c>
      <c r="L665" t="s">
        <v>266</v>
      </c>
      <c r="M665" t="s">
        <v>267</v>
      </c>
      <c r="N665">
        <v>710</v>
      </c>
      <c r="O665" t="s">
        <v>3144</v>
      </c>
      <c r="P665" t="s">
        <v>3145</v>
      </c>
      <c r="Q665" t="s">
        <v>3146</v>
      </c>
      <c r="R665" t="s">
        <v>296</v>
      </c>
      <c r="S665" t="s">
        <v>340</v>
      </c>
      <c r="T665" t="s">
        <v>240</v>
      </c>
      <c r="U665" t="e">
        <f>VLOOKUP(E665,FinalList!A:A,1,0)</f>
        <v>#N/A</v>
      </c>
    </row>
    <row r="666" spans="1:21" hidden="1" x14ac:dyDescent="0.3">
      <c r="A666" t="s">
        <v>3147</v>
      </c>
      <c r="B666" t="s">
        <v>224</v>
      </c>
      <c r="C666" t="s">
        <v>225</v>
      </c>
      <c r="E666" t="s">
        <v>3138</v>
      </c>
      <c r="F666" t="s">
        <v>3139</v>
      </c>
      <c r="G666" t="s">
        <v>228</v>
      </c>
      <c r="H666" t="s">
        <v>3140</v>
      </c>
      <c r="I666" t="s">
        <v>242</v>
      </c>
      <c r="J666" t="s">
        <v>243</v>
      </c>
      <c r="K666" t="s">
        <v>244</v>
      </c>
      <c r="L666" t="s">
        <v>245</v>
      </c>
      <c r="M666" t="s">
        <v>246</v>
      </c>
      <c r="N666">
        <v>284</v>
      </c>
      <c r="O666" t="s">
        <v>404</v>
      </c>
      <c r="P666" t="s">
        <v>3148</v>
      </c>
      <c r="Q666" t="s">
        <v>3149</v>
      </c>
      <c r="R666" t="s">
        <v>296</v>
      </c>
      <c r="S666" t="s">
        <v>701</v>
      </c>
      <c r="T666" t="s">
        <v>240</v>
      </c>
      <c r="U666" t="e">
        <f>VLOOKUP(E666,FinalList!A:A,1,0)</f>
        <v>#N/A</v>
      </c>
    </row>
    <row r="667" spans="1:21" hidden="1" x14ac:dyDescent="0.3">
      <c r="A667" t="s">
        <v>3150</v>
      </c>
      <c r="B667" t="s">
        <v>224</v>
      </c>
      <c r="C667" t="s">
        <v>225</v>
      </c>
      <c r="E667" t="s">
        <v>3151</v>
      </c>
      <c r="F667" t="s">
        <v>3152</v>
      </c>
      <c r="G667" t="s">
        <v>228</v>
      </c>
      <c r="H667" t="s">
        <v>3153</v>
      </c>
      <c r="I667" t="s">
        <v>230</v>
      </c>
      <c r="J667" t="s">
        <v>231</v>
      </c>
      <c r="K667" t="s">
        <v>232</v>
      </c>
      <c r="L667" t="s">
        <v>233</v>
      </c>
      <c r="M667" t="s">
        <v>234</v>
      </c>
      <c r="N667">
        <v>1</v>
      </c>
      <c r="O667" t="s">
        <v>235</v>
      </c>
      <c r="P667" t="s">
        <v>3154</v>
      </c>
      <c r="Q667" t="s">
        <v>3155</v>
      </c>
      <c r="R667" t="s">
        <v>296</v>
      </c>
      <c r="S667" t="s">
        <v>311</v>
      </c>
      <c r="T667" t="s">
        <v>258</v>
      </c>
      <c r="U667" t="e">
        <f>VLOOKUP(E667,FinalList!A:A,1,0)</f>
        <v>#N/A</v>
      </c>
    </row>
    <row r="668" spans="1:21" hidden="1" x14ac:dyDescent="0.3">
      <c r="A668" t="s">
        <v>3156</v>
      </c>
      <c r="B668" t="s">
        <v>224</v>
      </c>
      <c r="C668" t="s">
        <v>225</v>
      </c>
      <c r="E668" t="s">
        <v>3151</v>
      </c>
      <c r="F668" t="s">
        <v>3152</v>
      </c>
      <c r="G668" t="s">
        <v>228</v>
      </c>
      <c r="H668" t="s">
        <v>3153</v>
      </c>
      <c r="I668" t="s">
        <v>242</v>
      </c>
      <c r="J668" t="s">
        <v>243</v>
      </c>
      <c r="K668" t="s">
        <v>244</v>
      </c>
      <c r="L668" t="s">
        <v>245</v>
      </c>
      <c r="M668" t="s">
        <v>246</v>
      </c>
      <c r="N668">
        <v>326</v>
      </c>
      <c r="O668" t="s">
        <v>247</v>
      </c>
      <c r="P668" t="s">
        <v>3157</v>
      </c>
      <c r="Q668" t="s">
        <v>3158</v>
      </c>
      <c r="R668" t="s">
        <v>296</v>
      </c>
      <c r="S668" t="s">
        <v>311</v>
      </c>
      <c r="T668" t="s">
        <v>258</v>
      </c>
      <c r="U668" t="e">
        <f>VLOOKUP(E668,FinalList!A:A,1,0)</f>
        <v>#N/A</v>
      </c>
    </row>
    <row r="669" spans="1:21" hidden="1" x14ac:dyDescent="0.3">
      <c r="A669" t="s">
        <v>3159</v>
      </c>
      <c r="B669" t="s">
        <v>224</v>
      </c>
      <c r="C669" t="s">
        <v>225</v>
      </c>
      <c r="E669" t="s">
        <v>3138</v>
      </c>
      <c r="F669" t="s">
        <v>3139</v>
      </c>
      <c r="G669" t="s">
        <v>228</v>
      </c>
      <c r="H669" t="s">
        <v>3140</v>
      </c>
      <c r="I669" t="s">
        <v>264</v>
      </c>
      <c r="J669" t="s">
        <v>243</v>
      </c>
      <c r="K669" t="s">
        <v>265</v>
      </c>
      <c r="L669" t="s">
        <v>266</v>
      </c>
      <c r="M669" t="s">
        <v>267</v>
      </c>
      <c r="N669">
        <v>340</v>
      </c>
      <c r="O669" t="s">
        <v>397</v>
      </c>
      <c r="P669" t="s">
        <v>3160</v>
      </c>
      <c r="Q669" t="s">
        <v>3161</v>
      </c>
      <c r="R669" t="s">
        <v>296</v>
      </c>
      <c r="S669" t="s">
        <v>701</v>
      </c>
      <c r="T669" t="s">
        <v>240</v>
      </c>
      <c r="U669" t="e">
        <f>VLOOKUP(E669,FinalList!A:A,1,0)</f>
        <v>#N/A</v>
      </c>
    </row>
    <row r="670" spans="1:21" hidden="1" x14ac:dyDescent="0.3">
      <c r="A670" t="s">
        <v>3162</v>
      </c>
      <c r="B670" t="s">
        <v>224</v>
      </c>
      <c r="C670" t="s">
        <v>225</v>
      </c>
      <c r="E670" t="s">
        <v>3151</v>
      </c>
      <c r="F670" t="s">
        <v>3152</v>
      </c>
      <c r="G670" t="s">
        <v>228</v>
      </c>
      <c r="H670" t="s">
        <v>3153</v>
      </c>
      <c r="I670" t="s">
        <v>264</v>
      </c>
      <c r="J670" t="s">
        <v>243</v>
      </c>
      <c r="K670" t="s">
        <v>265</v>
      </c>
      <c r="L670" t="s">
        <v>266</v>
      </c>
      <c r="M670" t="s">
        <v>267</v>
      </c>
      <c r="N670">
        <v>391</v>
      </c>
      <c r="O670" t="s">
        <v>268</v>
      </c>
      <c r="P670" t="s">
        <v>3163</v>
      </c>
      <c r="Q670" t="s">
        <v>3164</v>
      </c>
      <c r="R670" t="s">
        <v>296</v>
      </c>
      <c r="S670" t="s">
        <v>311</v>
      </c>
      <c r="T670" t="s">
        <v>258</v>
      </c>
      <c r="U670" t="e">
        <f>VLOOKUP(E670,FinalList!A:A,1,0)</f>
        <v>#N/A</v>
      </c>
    </row>
    <row r="671" spans="1:21" hidden="1" x14ac:dyDescent="0.3">
      <c r="A671" t="s">
        <v>3165</v>
      </c>
      <c r="B671" t="s">
        <v>224</v>
      </c>
      <c r="C671" t="s">
        <v>225</v>
      </c>
      <c r="E671" t="s">
        <v>3166</v>
      </c>
      <c r="F671" t="s">
        <v>3167</v>
      </c>
      <c r="G671" t="s">
        <v>228</v>
      </c>
      <c r="H671" t="s">
        <v>3168</v>
      </c>
      <c r="I671" t="s">
        <v>242</v>
      </c>
      <c r="J671" t="s">
        <v>243</v>
      </c>
      <c r="K671" t="s">
        <v>244</v>
      </c>
      <c r="L671" t="s">
        <v>245</v>
      </c>
      <c r="M671" t="s">
        <v>246</v>
      </c>
      <c r="N671">
        <v>326</v>
      </c>
      <c r="O671" t="s">
        <v>318</v>
      </c>
      <c r="P671" t="s">
        <v>3169</v>
      </c>
      <c r="Q671" t="s">
        <v>3170</v>
      </c>
      <c r="R671" t="s">
        <v>339</v>
      </c>
      <c r="S671" t="s">
        <v>658</v>
      </c>
      <c r="T671" t="s">
        <v>258</v>
      </c>
      <c r="U671" t="e">
        <f>VLOOKUP(E671,FinalList!A:A,1,0)</f>
        <v>#N/A</v>
      </c>
    </row>
    <row r="672" spans="1:21" hidden="1" x14ac:dyDescent="0.3">
      <c r="A672" t="s">
        <v>3171</v>
      </c>
      <c r="B672" t="s">
        <v>224</v>
      </c>
      <c r="C672" t="s">
        <v>225</v>
      </c>
      <c r="E672" t="s">
        <v>3166</v>
      </c>
      <c r="F672" t="s">
        <v>3167</v>
      </c>
      <c r="G672" t="s">
        <v>228</v>
      </c>
      <c r="H672" t="s">
        <v>3168</v>
      </c>
      <c r="I672" t="s">
        <v>230</v>
      </c>
      <c r="J672" t="s">
        <v>231</v>
      </c>
      <c r="K672" t="s">
        <v>232</v>
      </c>
      <c r="L672" t="s">
        <v>233</v>
      </c>
      <c r="M672" t="s">
        <v>234</v>
      </c>
      <c r="N672">
        <v>1</v>
      </c>
      <c r="O672" t="s">
        <v>235</v>
      </c>
      <c r="P672" t="s">
        <v>3172</v>
      </c>
      <c r="Q672" t="s">
        <v>3173</v>
      </c>
      <c r="R672" t="s">
        <v>339</v>
      </c>
      <c r="S672" t="s">
        <v>658</v>
      </c>
      <c r="T672" t="s">
        <v>258</v>
      </c>
      <c r="U672" t="e">
        <f>VLOOKUP(E672,FinalList!A:A,1,0)</f>
        <v>#N/A</v>
      </c>
    </row>
    <row r="673" spans="1:21" hidden="1" x14ac:dyDescent="0.3">
      <c r="A673" t="s">
        <v>3174</v>
      </c>
      <c r="B673" t="s">
        <v>224</v>
      </c>
      <c r="C673" t="s">
        <v>225</v>
      </c>
      <c r="E673" t="s">
        <v>3166</v>
      </c>
      <c r="F673" t="s">
        <v>3175</v>
      </c>
      <c r="G673" t="s">
        <v>228</v>
      </c>
      <c r="H673" t="s">
        <v>3176</v>
      </c>
      <c r="I673" t="s">
        <v>230</v>
      </c>
      <c r="J673" t="s">
        <v>231</v>
      </c>
      <c r="K673" t="s">
        <v>232</v>
      </c>
      <c r="L673" t="s">
        <v>233</v>
      </c>
      <c r="M673" t="s">
        <v>234</v>
      </c>
      <c r="N673">
        <v>1</v>
      </c>
      <c r="O673" t="s">
        <v>235</v>
      </c>
      <c r="P673" t="s">
        <v>3177</v>
      </c>
      <c r="Q673" t="s">
        <v>3178</v>
      </c>
      <c r="R673" t="s">
        <v>296</v>
      </c>
      <c r="S673" t="s">
        <v>658</v>
      </c>
      <c r="T673" t="s">
        <v>258</v>
      </c>
      <c r="U673" t="e">
        <f>VLOOKUP(E673,FinalList!A:A,1,0)</f>
        <v>#N/A</v>
      </c>
    </row>
    <row r="674" spans="1:21" hidden="1" x14ac:dyDescent="0.3">
      <c r="A674" t="s">
        <v>3179</v>
      </c>
      <c r="B674" t="s">
        <v>224</v>
      </c>
      <c r="C674" t="s">
        <v>225</v>
      </c>
      <c r="E674" t="s">
        <v>3166</v>
      </c>
      <c r="F674" t="s">
        <v>3175</v>
      </c>
      <c r="G674" t="s">
        <v>228</v>
      </c>
      <c r="H674" t="s">
        <v>3176</v>
      </c>
      <c r="I674" t="s">
        <v>242</v>
      </c>
      <c r="J674" t="s">
        <v>243</v>
      </c>
      <c r="K674" t="s">
        <v>244</v>
      </c>
      <c r="L674" t="s">
        <v>245</v>
      </c>
      <c r="M674" t="s">
        <v>246</v>
      </c>
      <c r="N674">
        <v>326</v>
      </c>
      <c r="O674" t="s">
        <v>247</v>
      </c>
      <c r="P674" t="s">
        <v>3180</v>
      </c>
      <c r="Q674" t="s">
        <v>3181</v>
      </c>
      <c r="R674" t="s">
        <v>296</v>
      </c>
      <c r="S674" t="s">
        <v>658</v>
      </c>
      <c r="T674" t="s">
        <v>258</v>
      </c>
      <c r="U674" t="e">
        <f>VLOOKUP(E674,FinalList!A:A,1,0)</f>
        <v>#N/A</v>
      </c>
    </row>
    <row r="675" spans="1:21" hidden="1" x14ac:dyDescent="0.3">
      <c r="A675" t="s">
        <v>3182</v>
      </c>
      <c r="B675" t="s">
        <v>224</v>
      </c>
      <c r="C675" t="s">
        <v>225</v>
      </c>
      <c r="E675" t="s">
        <v>3183</v>
      </c>
      <c r="F675" t="s">
        <v>3184</v>
      </c>
      <c r="G675" t="s">
        <v>228</v>
      </c>
      <c r="H675" t="s">
        <v>3185</v>
      </c>
      <c r="I675" t="s">
        <v>230</v>
      </c>
      <c r="J675" t="s">
        <v>231</v>
      </c>
      <c r="K675" t="s">
        <v>232</v>
      </c>
      <c r="L675" t="s">
        <v>233</v>
      </c>
      <c r="M675" t="s">
        <v>234</v>
      </c>
      <c r="N675">
        <v>1</v>
      </c>
      <c r="O675" t="s">
        <v>281</v>
      </c>
      <c r="P675" t="s">
        <v>3186</v>
      </c>
      <c r="Q675" t="s">
        <v>3187</v>
      </c>
      <c r="R675" t="s">
        <v>296</v>
      </c>
      <c r="S675" t="s">
        <v>1474</v>
      </c>
      <c r="T675" t="s">
        <v>240</v>
      </c>
      <c r="U675" t="e">
        <f>VLOOKUP(E675,FinalList!A:A,1,0)</f>
        <v>#N/A</v>
      </c>
    </row>
    <row r="676" spans="1:21" hidden="1" x14ac:dyDescent="0.3">
      <c r="A676" t="s">
        <v>3188</v>
      </c>
      <c r="B676" t="s">
        <v>224</v>
      </c>
      <c r="C676" t="s">
        <v>225</v>
      </c>
      <c r="E676" t="s">
        <v>3166</v>
      </c>
      <c r="F676" t="s">
        <v>3175</v>
      </c>
      <c r="G676" t="s">
        <v>228</v>
      </c>
      <c r="H676" t="s">
        <v>3176</v>
      </c>
      <c r="I676" t="s">
        <v>264</v>
      </c>
      <c r="J676" t="s">
        <v>243</v>
      </c>
      <c r="K676" t="s">
        <v>265</v>
      </c>
      <c r="L676" t="s">
        <v>266</v>
      </c>
      <c r="M676" t="s">
        <v>267</v>
      </c>
      <c r="N676">
        <v>391</v>
      </c>
      <c r="O676" t="s">
        <v>698</v>
      </c>
      <c r="P676" t="s">
        <v>3189</v>
      </c>
      <c r="Q676" t="s">
        <v>3190</v>
      </c>
      <c r="R676" t="s">
        <v>296</v>
      </c>
      <c r="S676" t="s">
        <v>658</v>
      </c>
      <c r="T676" t="s">
        <v>258</v>
      </c>
      <c r="U676" t="e">
        <f>VLOOKUP(E676,FinalList!A:A,1,0)</f>
        <v>#N/A</v>
      </c>
    </row>
    <row r="677" spans="1:21" hidden="1" x14ac:dyDescent="0.3">
      <c r="A677" t="s">
        <v>3191</v>
      </c>
      <c r="B677" t="s">
        <v>224</v>
      </c>
      <c r="C677" t="s">
        <v>225</v>
      </c>
      <c r="E677" t="s">
        <v>3183</v>
      </c>
      <c r="F677" t="s">
        <v>3184</v>
      </c>
      <c r="G677" t="s">
        <v>228</v>
      </c>
      <c r="H677" t="s">
        <v>3185</v>
      </c>
      <c r="I677" t="s">
        <v>242</v>
      </c>
      <c r="J677" t="s">
        <v>243</v>
      </c>
      <c r="K677" t="s">
        <v>244</v>
      </c>
      <c r="L677" t="s">
        <v>245</v>
      </c>
      <c r="M677" t="s">
        <v>246</v>
      </c>
      <c r="N677">
        <v>284</v>
      </c>
      <c r="O677" t="s">
        <v>404</v>
      </c>
      <c r="P677" t="s">
        <v>3192</v>
      </c>
      <c r="Q677" t="s">
        <v>3193</v>
      </c>
      <c r="R677" t="s">
        <v>296</v>
      </c>
      <c r="S677" t="s">
        <v>1474</v>
      </c>
      <c r="T677" t="s">
        <v>240</v>
      </c>
      <c r="U677" t="e">
        <f>VLOOKUP(E677,FinalList!A:A,1,0)</f>
        <v>#N/A</v>
      </c>
    </row>
    <row r="678" spans="1:21" hidden="1" x14ac:dyDescent="0.3">
      <c r="A678" t="s">
        <v>3194</v>
      </c>
      <c r="B678" t="s">
        <v>224</v>
      </c>
      <c r="C678" t="s">
        <v>225</v>
      </c>
      <c r="E678" t="s">
        <v>3166</v>
      </c>
      <c r="F678" t="s">
        <v>3167</v>
      </c>
      <c r="G678" t="s">
        <v>228</v>
      </c>
      <c r="H678" t="s">
        <v>3168</v>
      </c>
      <c r="I678" t="s">
        <v>313</v>
      </c>
      <c r="J678" t="s">
        <v>243</v>
      </c>
      <c r="K678" t="s">
        <v>265</v>
      </c>
      <c r="L678" t="s">
        <v>266</v>
      </c>
      <c r="M678" t="s">
        <v>267</v>
      </c>
      <c r="N678">
        <v>978</v>
      </c>
      <c r="O678" t="s">
        <v>3195</v>
      </c>
      <c r="P678" t="s">
        <v>3196</v>
      </c>
      <c r="Q678" t="s">
        <v>3197</v>
      </c>
      <c r="R678" t="s">
        <v>339</v>
      </c>
      <c r="S678" t="s">
        <v>658</v>
      </c>
      <c r="T678" t="s">
        <v>258</v>
      </c>
      <c r="U678" t="e">
        <f>VLOOKUP(E678,FinalList!A:A,1,0)</f>
        <v>#N/A</v>
      </c>
    </row>
    <row r="679" spans="1:21" x14ac:dyDescent="0.3">
      <c r="A679" t="s">
        <v>3198</v>
      </c>
      <c r="B679" t="s">
        <v>224</v>
      </c>
      <c r="C679" t="s">
        <v>225</v>
      </c>
      <c r="E679" t="s">
        <v>3199</v>
      </c>
      <c r="F679" t="s">
        <v>3200</v>
      </c>
      <c r="G679" t="s">
        <v>228</v>
      </c>
      <c r="H679" t="s">
        <v>3201</v>
      </c>
      <c r="I679" t="s">
        <v>230</v>
      </c>
      <c r="J679" t="s">
        <v>231</v>
      </c>
      <c r="K679" t="s">
        <v>232</v>
      </c>
      <c r="L679" t="s">
        <v>233</v>
      </c>
      <c r="M679" t="s">
        <v>234</v>
      </c>
      <c r="N679">
        <v>1</v>
      </c>
      <c r="O679" t="s">
        <v>281</v>
      </c>
      <c r="P679" t="s">
        <v>3202</v>
      </c>
      <c r="Q679" t="s">
        <v>3203</v>
      </c>
      <c r="R679" t="s">
        <v>278</v>
      </c>
      <c r="S679" t="s">
        <v>357</v>
      </c>
      <c r="T679" t="s">
        <v>240</v>
      </c>
      <c r="U679" t="str">
        <f>VLOOKUP(E679,FinalList!A:A,1,0)</f>
        <v>PETCT_3eac8f16d4</v>
      </c>
    </row>
    <row r="680" spans="1:21" hidden="1" x14ac:dyDescent="0.3">
      <c r="A680" t="s">
        <v>3204</v>
      </c>
      <c r="B680" t="s">
        <v>224</v>
      </c>
      <c r="C680" t="s">
        <v>225</v>
      </c>
      <c r="E680" t="s">
        <v>3183</v>
      </c>
      <c r="F680" t="s">
        <v>3184</v>
      </c>
      <c r="G680" t="s">
        <v>228</v>
      </c>
      <c r="H680" t="s">
        <v>3185</v>
      </c>
      <c r="I680" t="s">
        <v>285</v>
      </c>
      <c r="J680" t="s">
        <v>243</v>
      </c>
      <c r="K680" t="s">
        <v>265</v>
      </c>
      <c r="L680" t="s">
        <v>266</v>
      </c>
      <c r="M680" t="s">
        <v>267</v>
      </c>
      <c r="N680">
        <v>340</v>
      </c>
      <c r="O680" t="s">
        <v>3205</v>
      </c>
      <c r="P680" t="s">
        <v>3206</v>
      </c>
      <c r="Q680" t="s">
        <v>3207</v>
      </c>
      <c r="R680" t="s">
        <v>296</v>
      </c>
      <c r="S680" t="s">
        <v>1474</v>
      </c>
      <c r="T680" t="s">
        <v>240</v>
      </c>
      <c r="U680" t="e">
        <f>VLOOKUP(E680,FinalList!A:A,1,0)</f>
        <v>#N/A</v>
      </c>
    </row>
    <row r="681" spans="1:21" x14ac:dyDescent="0.3">
      <c r="A681" t="s">
        <v>3208</v>
      </c>
      <c r="B681" t="s">
        <v>224</v>
      </c>
      <c r="C681" t="s">
        <v>225</v>
      </c>
      <c r="E681" t="s">
        <v>3199</v>
      </c>
      <c r="F681" t="s">
        <v>3200</v>
      </c>
      <c r="G681" t="s">
        <v>228</v>
      </c>
      <c r="H681" t="s">
        <v>3201</v>
      </c>
      <c r="I681" t="s">
        <v>242</v>
      </c>
      <c r="J681" t="s">
        <v>243</v>
      </c>
      <c r="K681" t="s">
        <v>244</v>
      </c>
      <c r="L681" t="s">
        <v>245</v>
      </c>
      <c r="M681" t="s">
        <v>246</v>
      </c>
      <c r="N681">
        <v>284</v>
      </c>
      <c r="O681" t="s">
        <v>275</v>
      </c>
      <c r="P681" t="s">
        <v>3209</v>
      </c>
      <c r="Q681" t="s">
        <v>3210</v>
      </c>
      <c r="R681" t="s">
        <v>278</v>
      </c>
      <c r="S681" t="s">
        <v>357</v>
      </c>
      <c r="T681" t="s">
        <v>240</v>
      </c>
      <c r="U681" t="str">
        <f>VLOOKUP(E681,FinalList!A:A,1,0)</f>
        <v>PETCT_3eac8f16d4</v>
      </c>
    </row>
    <row r="682" spans="1:21" hidden="1" x14ac:dyDescent="0.3">
      <c r="A682" t="s">
        <v>3211</v>
      </c>
      <c r="B682" t="s">
        <v>224</v>
      </c>
      <c r="C682" t="s">
        <v>225</v>
      </c>
      <c r="E682" t="s">
        <v>3212</v>
      </c>
      <c r="F682" t="s">
        <v>3213</v>
      </c>
      <c r="G682" t="s">
        <v>228</v>
      </c>
      <c r="H682" t="s">
        <v>3214</v>
      </c>
      <c r="I682" t="s">
        <v>230</v>
      </c>
      <c r="J682" t="s">
        <v>231</v>
      </c>
      <c r="K682" t="s">
        <v>232</v>
      </c>
      <c r="L682" t="s">
        <v>233</v>
      </c>
      <c r="M682" t="s">
        <v>234</v>
      </c>
      <c r="N682">
        <v>1</v>
      </c>
      <c r="O682" t="s">
        <v>235</v>
      </c>
      <c r="P682" t="s">
        <v>3215</v>
      </c>
      <c r="Q682" t="s">
        <v>3216</v>
      </c>
      <c r="R682" t="s">
        <v>296</v>
      </c>
      <c r="S682" t="s">
        <v>1474</v>
      </c>
      <c r="T682" t="s">
        <v>258</v>
      </c>
      <c r="U682" t="e">
        <f>VLOOKUP(E682,FinalList!A:A,1,0)</f>
        <v>#N/A</v>
      </c>
    </row>
    <row r="683" spans="1:21" hidden="1" x14ac:dyDescent="0.3">
      <c r="A683" t="s">
        <v>3217</v>
      </c>
      <c r="B683" t="s">
        <v>224</v>
      </c>
      <c r="C683" t="s">
        <v>225</v>
      </c>
      <c r="E683" t="s">
        <v>3212</v>
      </c>
      <c r="F683" t="s">
        <v>3213</v>
      </c>
      <c r="G683" t="s">
        <v>228</v>
      </c>
      <c r="H683" t="s">
        <v>3214</v>
      </c>
      <c r="I683" t="s">
        <v>242</v>
      </c>
      <c r="J683" t="s">
        <v>243</v>
      </c>
      <c r="K683" t="s">
        <v>244</v>
      </c>
      <c r="L683" t="s">
        <v>245</v>
      </c>
      <c r="M683" t="s">
        <v>246</v>
      </c>
      <c r="N683">
        <v>326</v>
      </c>
      <c r="O683" t="s">
        <v>247</v>
      </c>
      <c r="P683" t="s">
        <v>3218</v>
      </c>
      <c r="Q683" t="s">
        <v>3219</v>
      </c>
      <c r="R683" t="s">
        <v>296</v>
      </c>
      <c r="S683" t="s">
        <v>1474</v>
      </c>
      <c r="T683" t="s">
        <v>258</v>
      </c>
      <c r="U683" t="e">
        <f>VLOOKUP(E683,FinalList!A:A,1,0)</f>
        <v>#N/A</v>
      </c>
    </row>
    <row r="684" spans="1:21" hidden="1" x14ac:dyDescent="0.3">
      <c r="A684" t="s">
        <v>3220</v>
      </c>
      <c r="B684" t="s">
        <v>224</v>
      </c>
      <c r="C684" t="s">
        <v>225</v>
      </c>
      <c r="E684" t="s">
        <v>3212</v>
      </c>
      <c r="F684" t="s">
        <v>3213</v>
      </c>
      <c r="G684" t="s">
        <v>228</v>
      </c>
      <c r="H684" t="s">
        <v>3214</v>
      </c>
      <c r="I684" t="s">
        <v>264</v>
      </c>
      <c r="J684" t="s">
        <v>243</v>
      </c>
      <c r="K684" t="s">
        <v>265</v>
      </c>
      <c r="L684" t="s">
        <v>266</v>
      </c>
      <c r="M684" t="s">
        <v>267</v>
      </c>
      <c r="N684">
        <v>391</v>
      </c>
      <c r="O684" t="s">
        <v>268</v>
      </c>
      <c r="P684" t="s">
        <v>3221</v>
      </c>
      <c r="Q684" t="s">
        <v>3222</v>
      </c>
      <c r="R684" t="s">
        <v>296</v>
      </c>
      <c r="S684" t="s">
        <v>1474</v>
      </c>
      <c r="T684" t="s">
        <v>258</v>
      </c>
      <c r="U684" t="e">
        <f>VLOOKUP(E684,FinalList!A:A,1,0)</f>
        <v>#N/A</v>
      </c>
    </row>
    <row r="685" spans="1:21" hidden="1" x14ac:dyDescent="0.3">
      <c r="A685" t="s">
        <v>3223</v>
      </c>
      <c r="B685" t="s">
        <v>224</v>
      </c>
      <c r="C685" t="s">
        <v>225</v>
      </c>
      <c r="E685" t="s">
        <v>3224</v>
      </c>
      <c r="F685" t="s">
        <v>3225</v>
      </c>
      <c r="G685" t="s">
        <v>228</v>
      </c>
      <c r="H685" s="1">
        <v>38600</v>
      </c>
      <c r="I685" t="s">
        <v>242</v>
      </c>
      <c r="J685" t="s">
        <v>243</v>
      </c>
      <c r="K685" t="s">
        <v>244</v>
      </c>
      <c r="L685" t="s">
        <v>245</v>
      </c>
      <c r="M685" t="s">
        <v>246</v>
      </c>
      <c r="N685">
        <v>326</v>
      </c>
      <c r="O685" t="s">
        <v>247</v>
      </c>
      <c r="P685" t="s">
        <v>3226</v>
      </c>
      <c r="Q685" t="s">
        <v>3227</v>
      </c>
      <c r="R685" t="s">
        <v>296</v>
      </c>
      <c r="S685" t="s">
        <v>687</v>
      </c>
      <c r="T685" t="s">
        <v>240</v>
      </c>
      <c r="U685" t="e">
        <f>VLOOKUP(E685,FinalList!A:A,1,0)</f>
        <v>#N/A</v>
      </c>
    </row>
    <row r="686" spans="1:21" x14ac:dyDescent="0.3">
      <c r="A686" t="s">
        <v>3228</v>
      </c>
      <c r="B686" t="s">
        <v>224</v>
      </c>
      <c r="C686" t="s">
        <v>225</v>
      </c>
      <c r="E686" t="s">
        <v>3199</v>
      </c>
      <c r="F686" t="s">
        <v>3200</v>
      </c>
      <c r="G686" t="s">
        <v>228</v>
      </c>
      <c r="H686" t="s">
        <v>3201</v>
      </c>
      <c r="I686" t="s">
        <v>313</v>
      </c>
      <c r="J686" t="s">
        <v>243</v>
      </c>
      <c r="K686" t="s">
        <v>265</v>
      </c>
      <c r="L686" t="s">
        <v>266</v>
      </c>
      <c r="M686" t="s">
        <v>267</v>
      </c>
      <c r="N686">
        <v>852</v>
      </c>
      <c r="O686" t="s">
        <v>1235</v>
      </c>
      <c r="P686" t="s">
        <v>3229</v>
      </c>
      <c r="Q686" t="s">
        <v>3230</v>
      </c>
      <c r="R686" t="s">
        <v>278</v>
      </c>
      <c r="S686" t="s">
        <v>357</v>
      </c>
      <c r="T686" t="s">
        <v>240</v>
      </c>
      <c r="U686" t="str">
        <f>VLOOKUP(E686,FinalList!A:A,1,0)</f>
        <v>PETCT_3eac8f16d4</v>
      </c>
    </row>
    <row r="687" spans="1:21" hidden="1" x14ac:dyDescent="0.3">
      <c r="A687" t="s">
        <v>3231</v>
      </c>
      <c r="B687" t="s">
        <v>224</v>
      </c>
      <c r="C687" t="s">
        <v>225</v>
      </c>
      <c r="E687" t="s">
        <v>3224</v>
      </c>
      <c r="F687" t="s">
        <v>3225</v>
      </c>
      <c r="G687" t="s">
        <v>228</v>
      </c>
      <c r="H687" s="1">
        <v>38600</v>
      </c>
      <c r="I687" t="s">
        <v>285</v>
      </c>
      <c r="J687" t="s">
        <v>243</v>
      </c>
      <c r="K687" t="s">
        <v>265</v>
      </c>
      <c r="L687" t="s">
        <v>266</v>
      </c>
      <c r="M687" t="s">
        <v>267</v>
      </c>
      <c r="N687">
        <v>391</v>
      </c>
      <c r="O687" t="s">
        <v>506</v>
      </c>
      <c r="P687" t="s">
        <v>3232</v>
      </c>
      <c r="Q687" t="s">
        <v>3233</v>
      </c>
      <c r="R687" t="s">
        <v>296</v>
      </c>
      <c r="S687" t="s">
        <v>687</v>
      </c>
      <c r="T687" t="s">
        <v>240</v>
      </c>
      <c r="U687" t="e">
        <f>VLOOKUP(E687,FinalList!A:A,1,0)</f>
        <v>#N/A</v>
      </c>
    </row>
    <row r="688" spans="1:21" hidden="1" x14ac:dyDescent="0.3">
      <c r="A688" t="s">
        <v>3234</v>
      </c>
      <c r="B688" t="s">
        <v>224</v>
      </c>
      <c r="C688" t="s">
        <v>225</v>
      </c>
      <c r="E688" t="s">
        <v>3224</v>
      </c>
      <c r="F688" t="s">
        <v>3225</v>
      </c>
      <c r="G688" t="s">
        <v>228</v>
      </c>
      <c r="H688" s="1">
        <v>38600</v>
      </c>
      <c r="I688" t="s">
        <v>230</v>
      </c>
      <c r="J688" t="s">
        <v>231</v>
      </c>
      <c r="K688" t="s">
        <v>232</v>
      </c>
      <c r="L688" t="s">
        <v>233</v>
      </c>
      <c r="M688" t="s">
        <v>234</v>
      </c>
      <c r="N688">
        <v>1</v>
      </c>
      <c r="O688" t="s">
        <v>235</v>
      </c>
      <c r="P688" t="s">
        <v>3235</v>
      </c>
      <c r="Q688" t="s">
        <v>3236</v>
      </c>
      <c r="R688" t="s">
        <v>296</v>
      </c>
      <c r="S688" t="s">
        <v>687</v>
      </c>
      <c r="T688" t="s">
        <v>240</v>
      </c>
      <c r="U688" t="e">
        <f>VLOOKUP(E688,FinalList!A:A,1,0)</f>
        <v>#N/A</v>
      </c>
    </row>
    <row r="689" spans="1:21" x14ac:dyDescent="0.3">
      <c r="A689" t="s">
        <v>3237</v>
      </c>
      <c r="B689" t="s">
        <v>224</v>
      </c>
      <c r="C689" t="s">
        <v>225</v>
      </c>
      <c r="E689" t="s">
        <v>3238</v>
      </c>
      <c r="F689" t="s">
        <v>3239</v>
      </c>
      <c r="G689" t="s">
        <v>228</v>
      </c>
      <c r="H689" s="1">
        <v>39147</v>
      </c>
      <c r="I689" t="s">
        <v>230</v>
      </c>
      <c r="J689" t="s">
        <v>231</v>
      </c>
      <c r="K689" t="s">
        <v>232</v>
      </c>
      <c r="L689" t="s">
        <v>233</v>
      </c>
      <c r="M689" t="s">
        <v>234</v>
      </c>
      <c r="N689">
        <v>1</v>
      </c>
      <c r="O689" t="s">
        <v>1242</v>
      </c>
      <c r="P689" t="s">
        <v>3240</v>
      </c>
      <c r="Q689" t="s">
        <v>3241</v>
      </c>
      <c r="R689" t="s">
        <v>238</v>
      </c>
      <c r="S689" t="s">
        <v>658</v>
      </c>
      <c r="T689" t="s">
        <v>240</v>
      </c>
      <c r="U689" t="str">
        <f>VLOOKUP(E689,FinalList!A:A,1,0)</f>
        <v>PETCT_3f5a9f616f</v>
      </c>
    </row>
    <row r="690" spans="1:21" x14ac:dyDescent="0.3">
      <c r="A690" t="s">
        <v>3242</v>
      </c>
      <c r="B690" t="s">
        <v>224</v>
      </c>
      <c r="C690" t="s">
        <v>225</v>
      </c>
      <c r="E690" t="s">
        <v>3238</v>
      </c>
      <c r="F690" t="s">
        <v>3239</v>
      </c>
      <c r="G690" t="s">
        <v>228</v>
      </c>
      <c r="H690" s="1">
        <v>39147</v>
      </c>
      <c r="I690" t="s">
        <v>242</v>
      </c>
      <c r="J690" t="s">
        <v>243</v>
      </c>
      <c r="K690" t="s">
        <v>244</v>
      </c>
      <c r="L690" t="s">
        <v>245</v>
      </c>
      <c r="M690" t="s">
        <v>246</v>
      </c>
      <c r="N690">
        <v>285</v>
      </c>
      <c r="O690" t="s">
        <v>1246</v>
      </c>
      <c r="P690" t="s">
        <v>3243</v>
      </c>
      <c r="Q690" t="s">
        <v>3244</v>
      </c>
      <c r="R690" t="s">
        <v>238</v>
      </c>
      <c r="S690" t="s">
        <v>658</v>
      </c>
      <c r="T690" t="s">
        <v>240</v>
      </c>
      <c r="U690" t="str">
        <f>VLOOKUP(E690,FinalList!A:A,1,0)</f>
        <v>PETCT_3f5a9f616f</v>
      </c>
    </row>
    <row r="691" spans="1:21" x14ac:dyDescent="0.3">
      <c r="A691" t="s">
        <v>3245</v>
      </c>
      <c r="B691" t="s">
        <v>224</v>
      </c>
      <c r="C691" t="s">
        <v>225</v>
      </c>
      <c r="E691" t="s">
        <v>3246</v>
      </c>
      <c r="F691" t="s">
        <v>3247</v>
      </c>
      <c r="G691" t="s">
        <v>228</v>
      </c>
      <c r="H691" t="s">
        <v>3248</v>
      </c>
      <c r="I691" t="s">
        <v>230</v>
      </c>
      <c r="J691" t="s">
        <v>231</v>
      </c>
      <c r="K691" t="s">
        <v>232</v>
      </c>
      <c r="L691" t="s">
        <v>233</v>
      </c>
      <c r="M691" t="s">
        <v>234</v>
      </c>
      <c r="N691">
        <v>1</v>
      </c>
      <c r="O691" t="s">
        <v>281</v>
      </c>
      <c r="P691" t="s">
        <v>3249</v>
      </c>
      <c r="Q691" t="s">
        <v>3250</v>
      </c>
      <c r="R691" t="s">
        <v>339</v>
      </c>
      <c r="S691" t="s">
        <v>643</v>
      </c>
      <c r="T691" t="s">
        <v>240</v>
      </c>
      <c r="U691" t="str">
        <f>VLOOKUP(E691,FinalList!A:A,1,0)</f>
        <v>PETCT_3fd361ec14</v>
      </c>
    </row>
    <row r="692" spans="1:21" x14ac:dyDescent="0.3">
      <c r="A692" t="s">
        <v>3251</v>
      </c>
      <c r="B692" t="s">
        <v>224</v>
      </c>
      <c r="C692" t="s">
        <v>225</v>
      </c>
      <c r="E692" t="s">
        <v>3238</v>
      </c>
      <c r="F692" t="s">
        <v>3239</v>
      </c>
      <c r="G692" t="s">
        <v>228</v>
      </c>
      <c r="H692" s="1">
        <v>39147</v>
      </c>
      <c r="I692" t="s">
        <v>285</v>
      </c>
      <c r="J692" t="s">
        <v>243</v>
      </c>
      <c r="K692" t="s">
        <v>265</v>
      </c>
      <c r="L692" t="s">
        <v>266</v>
      </c>
      <c r="M692" t="s">
        <v>267</v>
      </c>
      <c r="N692">
        <v>342</v>
      </c>
      <c r="O692" t="s">
        <v>1255</v>
      </c>
      <c r="P692" t="s">
        <v>3252</v>
      </c>
      <c r="Q692" t="s">
        <v>3253</v>
      </c>
      <c r="R692" t="s">
        <v>238</v>
      </c>
      <c r="S692" t="s">
        <v>658</v>
      </c>
      <c r="T692" t="s">
        <v>240</v>
      </c>
      <c r="U692" t="str">
        <f>VLOOKUP(E692,FinalList!A:A,1,0)</f>
        <v>PETCT_3f5a9f616f</v>
      </c>
    </row>
    <row r="693" spans="1:21" x14ac:dyDescent="0.3">
      <c r="A693" t="s">
        <v>3254</v>
      </c>
      <c r="B693" t="s">
        <v>224</v>
      </c>
      <c r="C693" t="s">
        <v>225</v>
      </c>
      <c r="E693" t="s">
        <v>3246</v>
      </c>
      <c r="F693" t="s">
        <v>3247</v>
      </c>
      <c r="G693" t="s">
        <v>228</v>
      </c>
      <c r="H693" t="s">
        <v>3248</v>
      </c>
      <c r="I693" t="s">
        <v>242</v>
      </c>
      <c r="J693" t="s">
        <v>243</v>
      </c>
      <c r="K693" t="s">
        <v>244</v>
      </c>
      <c r="L693" t="s">
        <v>245</v>
      </c>
      <c r="M693" t="s">
        <v>246</v>
      </c>
      <c r="N693">
        <v>284</v>
      </c>
      <c r="O693" t="s">
        <v>404</v>
      </c>
      <c r="P693" t="s">
        <v>3255</v>
      </c>
      <c r="Q693" t="s">
        <v>3256</v>
      </c>
      <c r="R693" t="s">
        <v>339</v>
      </c>
      <c r="S693" t="s">
        <v>643</v>
      </c>
      <c r="T693" t="s">
        <v>240</v>
      </c>
      <c r="U693" t="str">
        <f>VLOOKUP(E693,FinalList!A:A,1,0)</f>
        <v>PETCT_3fd361ec14</v>
      </c>
    </row>
    <row r="694" spans="1:21" x14ac:dyDescent="0.3">
      <c r="A694" t="s">
        <v>3257</v>
      </c>
      <c r="B694" t="s">
        <v>224</v>
      </c>
      <c r="C694" t="s">
        <v>225</v>
      </c>
      <c r="E694" t="s">
        <v>3258</v>
      </c>
      <c r="F694" t="s">
        <v>3259</v>
      </c>
      <c r="G694" t="s">
        <v>228</v>
      </c>
      <c r="H694" s="1">
        <v>38535</v>
      </c>
      <c r="I694" t="s">
        <v>230</v>
      </c>
      <c r="J694" t="s">
        <v>231</v>
      </c>
      <c r="K694" t="s">
        <v>232</v>
      </c>
      <c r="L694" t="s">
        <v>233</v>
      </c>
      <c r="M694" t="s">
        <v>234</v>
      </c>
      <c r="N694">
        <v>1</v>
      </c>
      <c r="O694" t="s">
        <v>235</v>
      </c>
      <c r="P694" t="s">
        <v>3260</v>
      </c>
      <c r="Q694" t="s">
        <v>3261</v>
      </c>
      <c r="R694" t="s">
        <v>339</v>
      </c>
      <c r="S694" t="s">
        <v>372</v>
      </c>
      <c r="T694" t="s">
        <v>258</v>
      </c>
      <c r="U694" t="str">
        <f>VLOOKUP(E694,FinalList!A:A,1,0)</f>
        <v>PETCT_4011ffe8ae</v>
      </c>
    </row>
    <row r="695" spans="1:21" x14ac:dyDescent="0.3">
      <c r="A695" t="s">
        <v>3262</v>
      </c>
      <c r="B695" t="s">
        <v>224</v>
      </c>
      <c r="C695" t="s">
        <v>225</v>
      </c>
      <c r="E695" t="s">
        <v>3258</v>
      </c>
      <c r="F695" t="s">
        <v>3259</v>
      </c>
      <c r="G695" t="s">
        <v>228</v>
      </c>
      <c r="H695" s="1">
        <v>38535</v>
      </c>
      <c r="I695" t="s">
        <v>242</v>
      </c>
      <c r="J695" t="s">
        <v>243</v>
      </c>
      <c r="K695" t="s">
        <v>244</v>
      </c>
      <c r="L695" t="s">
        <v>245</v>
      </c>
      <c r="M695" t="s">
        <v>246</v>
      </c>
      <c r="N695">
        <v>326</v>
      </c>
      <c r="O695" t="s">
        <v>247</v>
      </c>
      <c r="P695" t="s">
        <v>3263</v>
      </c>
      <c r="Q695" t="s">
        <v>3264</v>
      </c>
      <c r="R695" t="s">
        <v>339</v>
      </c>
      <c r="S695" t="s">
        <v>372</v>
      </c>
      <c r="T695" t="s">
        <v>258</v>
      </c>
      <c r="U695" t="str">
        <f>VLOOKUP(E695,FinalList!A:A,1,0)</f>
        <v>PETCT_4011ffe8ae</v>
      </c>
    </row>
    <row r="696" spans="1:21" hidden="1" x14ac:dyDescent="0.3">
      <c r="A696" t="s">
        <v>3265</v>
      </c>
      <c r="B696" t="s">
        <v>224</v>
      </c>
      <c r="C696" t="s">
        <v>225</v>
      </c>
      <c r="E696" t="s">
        <v>3266</v>
      </c>
      <c r="F696" t="s">
        <v>3267</v>
      </c>
      <c r="G696" t="s">
        <v>482</v>
      </c>
      <c r="H696" t="s">
        <v>3268</v>
      </c>
      <c r="I696" t="s">
        <v>633</v>
      </c>
      <c r="J696" t="s">
        <v>243</v>
      </c>
      <c r="K696" t="s">
        <v>265</v>
      </c>
      <c r="L696" t="s">
        <v>266</v>
      </c>
      <c r="M696" t="s">
        <v>267</v>
      </c>
      <c r="N696">
        <v>340</v>
      </c>
      <c r="O696" t="s">
        <v>3205</v>
      </c>
      <c r="P696" t="s">
        <v>3269</v>
      </c>
      <c r="Q696" t="s">
        <v>3270</v>
      </c>
      <c r="R696" t="s">
        <v>296</v>
      </c>
      <c r="S696" t="s">
        <v>534</v>
      </c>
      <c r="T696" t="s">
        <v>258</v>
      </c>
      <c r="U696" t="e">
        <f>VLOOKUP(E696,FinalList!A:A,1,0)</f>
        <v>#N/A</v>
      </c>
    </row>
    <row r="697" spans="1:21" x14ac:dyDescent="0.3">
      <c r="A697" t="s">
        <v>3271</v>
      </c>
      <c r="B697" t="s">
        <v>224</v>
      </c>
      <c r="C697" t="s">
        <v>225</v>
      </c>
      <c r="E697" t="s">
        <v>3246</v>
      </c>
      <c r="F697" t="s">
        <v>3247</v>
      </c>
      <c r="G697" t="s">
        <v>228</v>
      </c>
      <c r="H697" t="s">
        <v>3248</v>
      </c>
      <c r="I697" t="s">
        <v>719</v>
      </c>
      <c r="J697" t="s">
        <v>243</v>
      </c>
      <c r="K697" t="s">
        <v>265</v>
      </c>
      <c r="L697" t="s">
        <v>266</v>
      </c>
      <c r="M697" t="s">
        <v>267</v>
      </c>
      <c r="N697">
        <v>1214</v>
      </c>
      <c r="O697" t="s">
        <v>3272</v>
      </c>
      <c r="P697" t="s">
        <v>3273</v>
      </c>
      <c r="Q697" t="s">
        <v>3274</v>
      </c>
      <c r="R697" t="s">
        <v>339</v>
      </c>
      <c r="S697" t="s">
        <v>643</v>
      </c>
      <c r="T697" t="s">
        <v>240</v>
      </c>
      <c r="U697" t="str">
        <f>VLOOKUP(E697,FinalList!A:A,1,0)</f>
        <v>PETCT_3fd361ec14</v>
      </c>
    </row>
    <row r="698" spans="1:21" hidden="1" x14ac:dyDescent="0.3">
      <c r="A698" t="s">
        <v>3275</v>
      </c>
      <c r="B698" t="s">
        <v>224</v>
      </c>
      <c r="C698" t="s">
        <v>225</v>
      </c>
      <c r="E698" t="s">
        <v>3266</v>
      </c>
      <c r="F698" t="s">
        <v>3267</v>
      </c>
      <c r="G698" t="s">
        <v>482</v>
      </c>
      <c r="H698" t="s">
        <v>3268</v>
      </c>
      <c r="I698" t="s">
        <v>230</v>
      </c>
      <c r="J698" t="s">
        <v>231</v>
      </c>
      <c r="K698" t="s">
        <v>232</v>
      </c>
      <c r="L698" t="s">
        <v>233</v>
      </c>
      <c r="M698" t="s">
        <v>234</v>
      </c>
      <c r="N698">
        <v>1</v>
      </c>
      <c r="O698" t="s">
        <v>281</v>
      </c>
      <c r="P698" t="s">
        <v>3276</v>
      </c>
      <c r="Q698" t="s">
        <v>3277</v>
      </c>
      <c r="R698" t="s">
        <v>296</v>
      </c>
      <c r="S698" t="s">
        <v>534</v>
      </c>
      <c r="T698" t="s">
        <v>258</v>
      </c>
      <c r="U698" t="e">
        <f>VLOOKUP(E698,FinalList!A:A,1,0)</f>
        <v>#N/A</v>
      </c>
    </row>
    <row r="699" spans="1:21" hidden="1" x14ac:dyDescent="0.3">
      <c r="A699" t="s">
        <v>3278</v>
      </c>
      <c r="B699" t="s">
        <v>224</v>
      </c>
      <c r="C699" t="s">
        <v>225</v>
      </c>
      <c r="E699" t="s">
        <v>3266</v>
      </c>
      <c r="F699" t="s">
        <v>3279</v>
      </c>
      <c r="G699" t="s">
        <v>482</v>
      </c>
      <c r="H699" t="s">
        <v>3280</v>
      </c>
      <c r="I699" t="s">
        <v>230</v>
      </c>
      <c r="J699" t="s">
        <v>231</v>
      </c>
      <c r="K699" t="s">
        <v>232</v>
      </c>
      <c r="L699" t="s">
        <v>233</v>
      </c>
      <c r="M699" t="s">
        <v>234</v>
      </c>
      <c r="N699">
        <v>1</v>
      </c>
      <c r="O699" t="s">
        <v>1027</v>
      </c>
      <c r="P699" t="s">
        <v>3281</v>
      </c>
      <c r="Q699" t="s">
        <v>3282</v>
      </c>
      <c r="R699" t="s">
        <v>296</v>
      </c>
      <c r="S699" t="s">
        <v>534</v>
      </c>
      <c r="T699" t="s">
        <v>258</v>
      </c>
      <c r="U699" t="e">
        <f>VLOOKUP(E699,FinalList!A:A,1,0)</f>
        <v>#N/A</v>
      </c>
    </row>
    <row r="700" spans="1:21" hidden="1" x14ac:dyDescent="0.3">
      <c r="A700" t="s">
        <v>3283</v>
      </c>
      <c r="B700" t="s">
        <v>224</v>
      </c>
      <c r="C700" t="s">
        <v>225</v>
      </c>
      <c r="E700" t="s">
        <v>3266</v>
      </c>
      <c r="F700" t="s">
        <v>3267</v>
      </c>
      <c r="G700" t="s">
        <v>482</v>
      </c>
      <c r="H700" t="s">
        <v>3268</v>
      </c>
      <c r="I700" t="s">
        <v>242</v>
      </c>
      <c r="J700" t="s">
        <v>243</v>
      </c>
      <c r="K700" t="s">
        <v>244</v>
      </c>
      <c r="L700" t="s">
        <v>245</v>
      </c>
      <c r="M700" t="s">
        <v>246</v>
      </c>
      <c r="N700">
        <v>284</v>
      </c>
      <c r="O700" t="s">
        <v>391</v>
      </c>
      <c r="P700" t="s">
        <v>3284</v>
      </c>
      <c r="Q700" t="s">
        <v>3285</v>
      </c>
      <c r="R700" t="s">
        <v>296</v>
      </c>
      <c r="S700" t="s">
        <v>534</v>
      </c>
      <c r="T700" t="s">
        <v>258</v>
      </c>
      <c r="U700" t="e">
        <f>VLOOKUP(E700,FinalList!A:A,1,0)</f>
        <v>#N/A</v>
      </c>
    </row>
    <row r="701" spans="1:21" x14ac:dyDescent="0.3">
      <c r="A701" t="s">
        <v>3286</v>
      </c>
      <c r="B701" t="s">
        <v>224</v>
      </c>
      <c r="C701" t="s">
        <v>225</v>
      </c>
      <c r="E701" t="s">
        <v>3258</v>
      </c>
      <c r="F701" t="s">
        <v>3259</v>
      </c>
      <c r="G701" t="s">
        <v>228</v>
      </c>
      <c r="H701" s="1">
        <v>38535</v>
      </c>
      <c r="I701" t="s">
        <v>719</v>
      </c>
      <c r="J701" t="s">
        <v>243</v>
      </c>
      <c r="K701" t="s">
        <v>265</v>
      </c>
      <c r="L701" t="s">
        <v>266</v>
      </c>
      <c r="M701" t="s">
        <v>267</v>
      </c>
      <c r="N701">
        <v>1393</v>
      </c>
      <c r="O701" t="s">
        <v>851</v>
      </c>
      <c r="P701" t="s">
        <v>3287</v>
      </c>
      <c r="Q701" t="s">
        <v>3288</v>
      </c>
      <c r="R701" t="s">
        <v>339</v>
      </c>
      <c r="S701" t="s">
        <v>372</v>
      </c>
      <c r="T701" t="s">
        <v>258</v>
      </c>
      <c r="U701" t="str">
        <f>VLOOKUP(E701,FinalList!A:A,1,0)</f>
        <v>PETCT_4011ffe8ae</v>
      </c>
    </row>
    <row r="702" spans="1:21" hidden="1" x14ac:dyDescent="0.3">
      <c r="A702" t="s">
        <v>3289</v>
      </c>
      <c r="B702" t="s">
        <v>224</v>
      </c>
      <c r="C702" t="s">
        <v>225</v>
      </c>
      <c r="E702" t="s">
        <v>3266</v>
      </c>
      <c r="F702" t="s">
        <v>3279</v>
      </c>
      <c r="G702" t="s">
        <v>482</v>
      </c>
      <c r="H702" t="s">
        <v>3280</v>
      </c>
      <c r="I702" t="s">
        <v>633</v>
      </c>
      <c r="J702" t="s">
        <v>243</v>
      </c>
      <c r="K702" t="s">
        <v>265</v>
      </c>
      <c r="L702" t="s">
        <v>266</v>
      </c>
      <c r="M702" t="s">
        <v>267</v>
      </c>
      <c r="N702">
        <v>441</v>
      </c>
      <c r="O702" t="s">
        <v>3290</v>
      </c>
      <c r="P702" t="s">
        <v>3291</v>
      </c>
      <c r="Q702" t="s">
        <v>3292</v>
      </c>
      <c r="R702" t="s">
        <v>296</v>
      </c>
      <c r="S702" t="s">
        <v>534</v>
      </c>
      <c r="T702" t="s">
        <v>258</v>
      </c>
      <c r="U702" t="e">
        <f>VLOOKUP(E702,FinalList!A:A,1,0)</f>
        <v>#N/A</v>
      </c>
    </row>
    <row r="703" spans="1:21" hidden="1" x14ac:dyDescent="0.3">
      <c r="A703" t="s">
        <v>3293</v>
      </c>
      <c r="B703" t="s">
        <v>224</v>
      </c>
      <c r="C703" t="s">
        <v>225</v>
      </c>
      <c r="E703" t="s">
        <v>3266</v>
      </c>
      <c r="F703" t="s">
        <v>3279</v>
      </c>
      <c r="G703" t="s">
        <v>482</v>
      </c>
      <c r="H703" t="s">
        <v>3280</v>
      </c>
      <c r="I703" t="s">
        <v>242</v>
      </c>
      <c r="J703" t="s">
        <v>243</v>
      </c>
      <c r="K703" t="s">
        <v>244</v>
      </c>
      <c r="L703" t="s">
        <v>245</v>
      </c>
      <c r="M703" t="s">
        <v>246</v>
      </c>
      <c r="N703">
        <v>368</v>
      </c>
      <c r="O703" t="s">
        <v>2017</v>
      </c>
      <c r="P703" t="s">
        <v>3294</v>
      </c>
      <c r="Q703" t="s">
        <v>3295</v>
      </c>
      <c r="R703" t="s">
        <v>296</v>
      </c>
      <c r="S703" t="s">
        <v>534</v>
      </c>
      <c r="T703" t="s">
        <v>258</v>
      </c>
      <c r="U703" t="e">
        <f>VLOOKUP(E703,FinalList!A:A,1,0)</f>
        <v>#N/A</v>
      </c>
    </row>
    <row r="704" spans="1:21" hidden="1" x14ac:dyDescent="0.3">
      <c r="A704" t="s">
        <v>3296</v>
      </c>
      <c r="B704" t="s">
        <v>224</v>
      </c>
      <c r="C704" t="s">
        <v>225</v>
      </c>
      <c r="E704" t="s">
        <v>3297</v>
      </c>
      <c r="F704" t="s">
        <v>3298</v>
      </c>
      <c r="G704" t="s">
        <v>228</v>
      </c>
      <c r="H704" t="s">
        <v>1173</v>
      </c>
      <c r="I704" t="s">
        <v>230</v>
      </c>
      <c r="J704" t="s">
        <v>231</v>
      </c>
      <c r="K704" t="s">
        <v>232</v>
      </c>
      <c r="L704" t="s">
        <v>233</v>
      </c>
      <c r="M704" t="s">
        <v>234</v>
      </c>
      <c r="N704">
        <v>1</v>
      </c>
      <c r="O704" t="s">
        <v>1411</v>
      </c>
      <c r="P704" t="s">
        <v>3299</v>
      </c>
      <c r="Q704" t="s">
        <v>3300</v>
      </c>
      <c r="R704" t="s">
        <v>296</v>
      </c>
      <c r="S704" t="s">
        <v>643</v>
      </c>
      <c r="T704" t="s">
        <v>240</v>
      </c>
      <c r="U704" t="e">
        <f>VLOOKUP(E704,FinalList!A:A,1,0)</f>
        <v>#N/A</v>
      </c>
    </row>
    <row r="705" spans="1:21" hidden="1" x14ac:dyDescent="0.3">
      <c r="A705" t="s">
        <v>3301</v>
      </c>
      <c r="B705" t="s">
        <v>224</v>
      </c>
      <c r="C705" t="s">
        <v>225</v>
      </c>
      <c r="E705" t="s">
        <v>3297</v>
      </c>
      <c r="F705" t="s">
        <v>3298</v>
      </c>
      <c r="G705" t="s">
        <v>228</v>
      </c>
      <c r="H705" t="s">
        <v>1173</v>
      </c>
      <c r="I705" t="s">
        <v>242</v>
      </c>
      <c r="J705" t="s">
        <v>243</v>
      </c>
      <c r="K705" t="s">
        <v>244</v>
      </c>
      <c r="L705" t="s">
        <v>245</v>
      </c>
      <c r="M705" t="s">
        <v>246</v>
      </c>
      <c r="N705">
        <v>282</v>
      </c>
      <c r="O705" t="s">
        <v>1422</v>
      </c>
      <c r="P705" t="s">
        <v>3302</v>
      </c>
      <c r="Q705" t="s">
        <v>3303</v>
      </c>
      <c r="R705" t="s">
        <v>296</v>
      </c>
      <c r="S705" t="s">
        <v>643</v>
      </c>
      <c r="T705" t="s">
        <v>240</v>
      </c>
      <c r="U705" t="e">
        <f>VLOOKUP(E705,FinalList!A:A,1,0)</f>
        <v>#N/A</v>
      </c>
    </row>
    <row r="706" spans="1:21" hidden="1" x14ac:dyDescent="0.3">
      <c r="A706" t="s">
        <v>3304</v>
      </c>
      <c r="B706" t="s">
        <v>224</v>
      </c>
      <c r="C706" t="s">
        <v>225</v>
      </c>
      <c r="E706" t="s">
        <v>3297</v>
      </c>
      <c r="F706" t="s">
        <v>3298</v>
      </c>
      <c r="G706" t="s">
        <v>228</v>
      </c>
      <c r="H706" t="s">
        <v>1173</v>
      </c>
      <c r="I706" t="s">
        <v>285</v>
      </c>
      <c r="J706" t="s">
        <v>243</v>
      </c>
      <c r="K706" t="s">
        <v>265</v>
      </c>
      <c r="L706" t="s">
        <v>266</v>
      </c>
      <c r="M706" t="s">
        <v>267</v>
      </c>
      <c r="N706">
        <v>339</v>
      </c>
      <c r="O706" t="s">
        <v>1436</v>
      </c>
      <c r="P706" t="s">
        <v>3305</v>
      </c>
      <c r="Q706" t="s">
        <v>3306</v>
      </c>
      <c r="R706" t="s">
        <v>296</v>
      </c>
      <c r="S706" t="s">
        <v>643</v>
      </c>
      <c r="T706" t="s">
        <v>240</v>
      </c>
      <c r="U706" t="e">
        <f>VLOOKUP(E706,FinalList!A:A,1,0)</f>
        <v>#N/A</v>
      </c>
    </row>
    <row r="707" spans="1:21" x14ac:dyDescent="0.3">
      <c r="A707" t="s">
        <v>3307</v>
      </c>
      <c r="B707" t="s">
        <v>224</v>
      </c>
      <c r="C707" t="s">
        <v>225</v>
      </c>
      <c r="E707" t="s">
        <v>3308</v>
      </c>
      <c r="F707" t="s">
        <v>3309</v>
      </c>
      <c r="G707" t="s">
        <v>228</v>
      </c>
      <c r="H707" t="s">
        <v>3310</v>
      </c>
      <c r="I707" t="s">
        <v>230</v>
      </c>
      <c r="J707" t="s">
        <v>231</v>
      </c>
      <c r="K707" t="s">
        <v>232</v>
      </c>
      <c r="L707" t="s">
        <v>233</v>
      </c>
      <c r="M707" t="s">
        <v>234</v>
      </c>
      <c r="N707">
        <v>1</v>
      </c>
      <c r="O707" t="s">
        <v>235</v>
      </c>
      <c r="P707" t="s">
        <v>3311</v>
      </c>
      <c r="Q707" t="s">
        <v>3312</v>
      </c>
      <c r="R707" t="s">
        <v>339</v>
      </c>
      <c r="S707" t="s">
        <v>357</v>
      </c>
      <c r="T707" t="s">
        <v>240</v>
      </c>
      <c r="U707" t="str">
        <f>VLOOKUP(E707,FinalList!A:A,1,0)</f>
        <v>PETCT_4076ea9a15</v>
      </c>
    </row>
    <row r="708" spans="1:21" hidden="1" x14ac:dyDescent="0.3">
      <c r="A708" t="s">
        <v>3313</v>
      </c>
      <c r="B708" t="s">
        <v>224</v>
      </c>
      <c r="C708" t="s">
        <v>225</v>
      </c>
      <c r="E708" t="s">
        <v>3314</v>
      </c>
      <c r="F708" t="s">
        <v>3315</v>
      </c>
      <c r="G708" t="s">
        <v>228</v>
      </c>
      <c r="H708" t="s">
        <v>3316</v>
      </c>
      <c r="I708" t="s">
        <v>230</v>
      </c>
      <c r="J708" t="s">
        <v>231</v>
      </c>
      <c r="K708" t="s">
        <v>232</v>
      </c>
      <c r="L708" t="s">
        <v>233</v>
      </c>
      <c r="M708" t="s">
        <v>234</v>
      </c>
      <c r="N708">
        <v>1</v>
      </c>
      <c r="O708" t="s">
        <v>3317</v>
      </c>
      <c r="P708" t="s">
        <v>3318</v>
      </c>
      <c r="Q708" t="s">
        <v>3319</v>
      </c>
      <c r="R708" t="s">
        <v>296</v>
      </c>
      <c r="S708" t="s">
        <v>257</v>
      </c>
      <c r="T708" t="s">
        <v>258</v>
      </c>
      <c r="U708" t="e">
        <f>VLOOKUP(E708,FinalList!A:A,1,0)</f>
        <v>#N/A</v>
      </c>
    </row>
    <row r="709" spans="1:21" x14ac:dyDescent="0.3">
      <c r="A709" t="s">
        <v>3320</v>
      </c>
      <c r="B709" t="s">
        <v>224</v>
      </c>
      <c r="C709" t="s">
        <v>225</v>
      </c>
      <c r="E709" t="s">
        <v>3308</v>
      </c>
      <c r="F709" t="s">
        <v>3309</v>
      </c>
      <c r="G709" t="s">
        <v>228</v>
      </c>
      <c r="H709" t="s">
        <v>3310</v>
      </c>
      <c r="I709" t="s">
        <v>242</v>
      </c>
      <c r="J709" t="s">
        <v>243</v>
      </c>
      <c r="K709" t="s">
        <v>244</v>
      </c>
      <c r="L709" t="s">
        <v>245</v>
      </c>
      <c r="M709" t="s">
        <v>246</v>
      </c>
      <c r="N709">
        <v>326</v>
      </c>
      <c r="O709" t="s">
        <v>247</v>
      </c>
      <c r="P709" t="s">
        <v>3321</v>
      </c>
      <c r="Q709" t="s">
        <v>3322</v>
      </c>
      <c r="R709" t="s">
        <v>339</v>
      </c>
      <c r="S709" t="s">
        <v>357</v>
      </c>
      <c r="T709" t="s">
        <v>240</v>
      </c>
      <c r="U709" t="str">
        <f>VLOOKUP(E709,FinalList!A:A,1,0)</f>
        <v>PETCT_4076ea9a15</v>
      </c>
    </row>
    <row r="710" spans="1:21" hidden="1" x14ac:dyDescent="0.3">
      <c r="A710" t="s">
        <v>3323</v>
      </c>
      <c r="B710" t="s">
        <v>224</v>
      </c>
      <c r="C710" t="s">
        <v>225</v>
      </c>
      <c r="E710" t="s">
        <v>3314</v>
      </c>
      <c r="F710" t="s">
        <v>3315</v>
      </c>
      <c r="G710" t="s">
        <v>228</v>
      </c>
      <c r="H710" t="s">
        <v>3316</v>
      </c>
      <c r="I710" t="s">
        <v>242</v>
      </c>
      <c r="J710" t="s">
        <v>243</v>
      </c>
      <c r="K710" t="s">
        <v>244</v>
      </c>
      <c r="L710" t="s">
        <v>245</v>
      </c>
      <c r="M710" t="s">
        <v>246</v>
      </c>
      <c r="N710">
        <v>497</v>
      </c>
      <c r="O710" t="s">
        <v>3324</v>
      </c>
      <c r="P710" t="s">
        <v>3325</v>
      </c>
      <c r="Q710" t="s">
        <v>3326</v>
      </c>
      <c r="R710" t="s">
        <v>296</v>
      </c>
      <c r="S710" t="s">
        <v>257</v>
      </c>
      <c r="T710" t="s">
        <v>258</v>
      </c>
      <c r="U710" t="e">
        <f>VLOOKUP(E710,FinalList!A:A,1,0)</f>
        <v>#N/A</v>
      </c>
    </row>
    <row r="711" spans="1:21" x14ac:dyDescent="0.3">
      <c r="A711" t="s">
        <v>3327</v>
      </c>
      <c r="B711" t="s">
        <v>224</v>
      </c>
      <c r="C711" t="s">
        <v>225</v>
      </c>
      <c r="E711" t="s">
        <v>3328</v>
      </c>
      <c r="F711" t="s">
        <v>3329</v>
      </c>
      <c r="G711" t="s">
        <v>228</v>
      </c>
      <c r="H711" s="1">
        <v>38053</v>
      </c>
      <c r="I711" t="s">
        <v>230</v>
      </c>
      <c r="J711" t="s">
        <v>231</v>
      </c>
      <c r="K711" t="s">
        <v>232</v>
      </c>
      <c r="L711" t="s">
        <v>233</v>
      </c>
      <c r="M711" t="s">
        <v>234</v>
      </c>
      <c r="N711">
        <v>1</v>
      </c>
      <c r="O711" t="s">
        <v>235</v>
      </c>
      <c r="P711" t="s">
        <v>3330</v>
      </c>
      <c r="Q711" t="s">
        <v>3331</v>
      </c>
      <c r="R711" t="s">
        <v>238</v>
      </c>
      <c r="S711" t="s">
        <v>658</v>
      </c>
      <c r="T711" t="s">
        <v>240</v>
      </c>
      <c r="U711" t="str">
        <f>VLOOKUP(E711,FinalList!A:A,1,0)</f>
        <v>PETCT_40a125468a</v>
      </c>
    </row>
    <row r="712" spans="1:21" hidden="1" x14ac:dyDescent="0.3">
      <c r="A712" t="s">
        <v>3332</v>
      </c>
      <c r="B712" t="s">
        <v>224</v>
      </c>
      <c r="C712" t="s">
        <v>225</v>
      </c>
      <c r="E712" t="s">
        <v>3314</v>
      </c>
      <c r="F712" t="s">
        <v>3315</v>
      </c>
      <c r="G712" t="s">
        <v>228</v>
      </c>
      <c r="H712" t="s">
        <v>3316</v>
      </c>
      <c r="I712" t="s">
        <v>285</v>
      </c>
      <c r="J712" t="s">
        <v>243</v>
      </c>
      <c r="K712" t="s">
        <v>265</v>
      </c>
      <c r="L712" t="s">
        <v>266</v>
      </c>
      <c r="M712" t="s">
        <v>267</v>
      </c>
      <c r="N712">
        <v>597</v>
      </c>
      <c r="O712" t="s">
        <v>3333</v>
      </c>
      <c r="P712" t="s">
        <v>3334</v>
      </c>
      <c r="Q712" t="s">
        <v>3335</v>
      </c>
      <c r="R712" t="s">
        <v>296</v>
      </c>
      <c r="S712" t="s">
        <v>257</v>
      </c>
      <c r="T712" t="s">
        <v>258</v>
      </c>
      <c r="U712" t="e">
        <f>VLOOKUP(E712,FinalList!A:A,1,0)</f>
        <v>#N/A</v>
      </c>
    </row>
    <row r="713" spans="1:21" x14ac:dyDescent="0.3">
      <c r="A713" t="s">
        <v>3336</v>
      </c>
      <c r="B713" t="s">
        <v>224</v>
      </c>
      <c r="C713" t="s">
        <v>225</v>
      </c>
      <c r="E713" t="s">
        <v>3328</v>
      </c>
      <c r="F713" t="s">
        <v>3329</v>
      </c>
      <c r="G713" t="s">
        <v>228</v>
      </c>
      <c r="H713" s="1">
        <v>38053</v>
      </c>
      <c r="I713" t="s">
        <v>242</v>
      </c>
      <c r="J713" t="s">
        <v>243</v>
      </c>
      <c r="K713" t="s">
        <v>244</v>
      </c>
      <c r="L713" t="s">
        <v>245</v>
      </c>
      <c r="M713" t="s">
        <v>246</v>
      </c>
      <c r="N713">
        <v>326</v>
      </c>
      <c r="O713" t="s">
        <v>247</v>
      </c>
      <c r="P713" t="s">
        <v>3337</v>
      </c>
      <c r="Q713" t="s">
        <v>3338</v>
      </c>
      <c r="R713" t="s">
        <v>238</v>
      </c>
      <c r="S713" t="s">
        <v>658</v>
      </c>
      <c r="T713" t="s">
        <v>240</v>
      </c>
      <c r="U713" t="str">
        <f>VLOOKUP(E713,FinalList!A:A,1,0)</f>
        <v>PETCT_40a125468a</v>
      </c>
    </row>
    <row r="714" spans="1:21" x14ac:dyDescent="0.3">
      <c r="A714" t="s">
        <v>3339</v>
      </c>
      <c r="B714" t="s">
        <v>224</v>
      </c>
      <c r="C714" t="s">
        <v>225</v>
      </c>
      <c r="E714" t="s">
        <v>3328</v>
      </c>
      <c r="F714" t="s">
        <v>3329</v>
      </c>
      <c r="G714" t="s">
        <v>228</v>
      </c>
      <c r="H714" s="1">
        <v>38053</v>
      </c>
      <c r="I714" t="s">
        <v>285</v>
      </c>
      <c r="J714" t="s">
        <v>243</v>
      </c>
      <c r="K714" t="s">
        <v>265</v>
      </c>
      <c r="L714" t="s">
        <v>266</v>
      </c>
      <c r="M714" t="s">
        <v>267</v>
      </c>
      <c r="N714">
        <v>391</v>
      </c>
      <c r="O714" t="s">
        <v>268</v>
      </c>
      <c r="P714" t="s">
        <v>3340</v>
      </c>
      <c r="Q714" t="s">
        <v>3341</v>
      </c>
      <c r="R714" t="s">
        <v>238</v>
      </c>
      <c r="S714" t="s">
        <v>658</v>
      </c>
      <c r="T714" t="s">
        <v>240</v>
      </c>
      <c r="U714" t="str">
        <f>VLOOKUP(E714,FinalList!A:A,1,0)</f>
        <v>PETCT_40a125468a</v>
      </c>
    </row>
    <row r="715" spans="1:21" x14ac:dyDescent="0.3">
      <c r="A715" t="s">
        <v>3342</v>
      </c>
      <c r="B715" t="s">
        <v>224</v>
      </c>
      <c r="C715" t="s">
        <v>225</v>
      </c>
      <c r="E715" t="s">
        <v>3343</v>
      </c>
      <c r="F715" t="s">
        <v>3344</v>
      </c>
      <c r="G715" t="s">
        <v>228</v>
      </c>
      <c r="H715" s="1">
        <v>37052</v>
      </c>
      <c r="I715" t="s">
        <v>242</v>
      </c>
      <c r="J715" t="s">
        <v>243</v>
      </c>
      <c r="K715" t="s">
        <v>244</v>
      </c>
      <c r="L715" t="s">
        <v>245</v>
      </c>
      <c r="M715" t="s">
        <v>246</v>
      </c>
      <c r="N715">
        <v>284</v>
      </c>
      <c r="O715" t="s">
        <v>391</v>
      </c>
      <c r="P715" t="s">
        <v>3345</v>
      </c>
      <c r="Q715" t="s">
        <v>3346</v>
      </c>
      <c r="R715" t="s">
        <v>278</v>
      </c>
      <c r="S715" t="s">
        <v>821</v>
      </c>
      <c r="T715" t="s">
        <v>240</v>
      </c>
      <c r="U715" t="str">
        <f>VLOOKUP(E715,FinalList!A:A,1,0)</f>
        <v>PETCT_40f0749cb7</v>
      </c>
    </row>
    <row r="716" spans="1:21" x14ac:dyDescent="0.3">
      <c r="A716" t="s">
        <v>3347</v>
      </c>
      <c r="B716" t="s">
        <v>224</v>
      </c>
      <c r="C716" t="s">
        <v>225</v>
      </c>
      <c r="E716" t="s">
        <v>3343</v>
      </c>
      <c r="F716" t="s">
        <v>3344</v>
      </c>
      <c r="G716" t="s">
        <v>228</v>
      </c>
      <c r="H716" s="1">
        <v>37052</v>
      </c>
      <c r="I716" t="s">
        <v>230</v>
      </c>
      <c r="J716" t="s">
        <v>231</v>
      </c>
      <c r="K716" t="s">
        <v>232</v>
      </c>
      <c r="L716" t="s">
        <v>233</v>
      </c>
      <c r="M716" t="s">
        <v>234</v>
      </c>
      <c r="N716">
        <v>1</v>
      </c>
      <c r="O716" t="s">
        <v>281</v>
      </c>
      <c r="P716" t="s">
        <v>3348</v>
      </c>
      <c r="Q716" t="s">
        <v>3349</v>
      </c>
      <c r="R716" t="s">
        <v>278</v>
      </c>
      <c r="S716" t="s">
        <v>821</v>
      </c>
      <c r="T716" t="s">
        <v>240</v>
      </c>
      <c r="U716" t="str">
        <f>VLOOKUP(E716,FinalList!A:A,1,0)</f>
        <v>PETCT_40f0749cb7</v>
      </c>
    </row>
    <row r="717" spans="1:21" x14ac:dyDescent="0.3">
      <c r="A717" t="s">
        <v>3350</v>
      </c>
      <c r="B717" t="s">
        <v>224</v>
      </c>
      <c r="C717" t="s">
        <v>225</v>
      </c>
      <c r="E717" t="s">
        <v>3308</v>
      </c>
      <c r="F717" t="s">
        <v>3309</v>
      </c>
      <c r="G717" t="s">
        <v>228</v>
      </c>
      <c r="H717" t="s">
        <v>3310</v>
      </c>
      <c r="I717" t="s">
        <v>719</v>
      </c>
      <c r="J717" t="s">
        <v>243</v>
      </c>
      <c r="K717" t="s">
        <v>265</v>
      </c>
      <c r="L717" t="s">
        <v>266</v>
      </c>
      <c r="M717" t="s">
        <v>267</v>
      </c>
      <c r="N717">
        <v>1393</v>
      </c>
      <c r="O717" t="s">
        <v>3351</v>
      </c>
      <c r="P717" t="s">
        <v>3352</v>
      </c>
      <c r="Q717" t="s">
        <v>3353</v>
      </c>
      <c r="R717" t="s">
        <v>339</v>
      </c>
      <c r="S717" t="s">
        <v>357</v>
      </c>
      <c r="T717" t="s">
        <v>240</v>
      </c>
      <c r="U717" t="str">
        <f>VLOOKUP(E717,FinalList!A:A,1,0)</f>
        <v>PETCT_4076ea9a15</v>
      </c>
    </row>
    <row r="718" spans="1:21" hidden="1" x14ac:dyDescent="0.3">
      <c r="A718" t="s">
        <v>3354</v>
      </c>
      <c r="B718" t="s">
        <v>224</v>
      </c>
      <c r="C718" t="s">
        <v>225</v>
      </c>
      <c r="E718" t="s">
        <v>3355</v>
      </c>
      <c r="F718" t="s">
        <v>3356</v>
      </c>
      <c r="G718" t="s">
        <v>228</v>
      </c>
      <c r="H718" t="s">
        <v>3357</v>
      </c>
      <c r="I718" t="s">
        <v>230</v>
      </c>
      <c r="J718" t="s">
        <v>231</v>
      </c>
      <c r="K718" t="s">
        <v>232</v>
      </c>
      <c r="L718" t="s">
        <v>233</v>
      </c>
      <c r="M718" t="s">
        <v>234</v>
      </c>
      <c r="N718">
        <v>1</v>
      </c>
      <c r="O718" t="s">
        <v>235</v>
      </c>
      <c r="P718" t="s">
        <v>3358</v>
      </c>
      <c r="Q718" t="s">
        <v>3359</v>
      </c>
      <c r="R718" t="s">
        <v>296</v>
      </c>
      <c r="S718" t="s">
        <v>988</v>
      </c>
      <c r="T718" t="s">
        <v>258</v>
      </c>
      <c r="U718" t="e">
        <f>VLOOKUP(E718,FinalList!A:A,1,0)</f>
        <v>#N/A</v>
      </c>
    </row>
    <row r="719" spans="1:21" hidden="1" x14ac:dyDescent="0.3">
      <c r="A719" t="s">
        <v>3360</v>
      </c>
      <c r="B719" t="s">
        <v>224</v>
      </c>
      <c r="C719" t="s">
        <v>225</v>
      </c>
      <c r="E719" t="s">
        <v>3355</v>
      </c>
      <c r="F719" t="s">
        <v>3356</v>
      </c>
      <c r="G719" t="s">
        <v>228</v>
      </c>
      <c r="H719" t="s">
        <v>3357</v>
      </c>
      <c r="I719" t="s">
        <v>242</v>
      </c>
      <c r="J719" t="s">
        <v>243</v>
      </c>
      <c r="K719" t="s">
        <v>244</v>
      </c>
      <c r="L719" t="s">
        <v>245</v>
      </c>
      <c r="M719" t="s">
        <v>246</v>
      </c>
      <c r="N719">
        <v>326</v>
      </c>
      <c r="O719" t="s">
        <v>247</v>
      </c>
      <c r="P719" t="s">
        <v>3361</v>
      </c>
      <c r="Q719" t="s">
        <v>3362</v>
      </c>
      <c r="R719" t="s">
        <v>296</v>
      </c>
      <c r="S719" t="s">
        <v>988</v>
      </c>
      <c r="T719" t="s">
        <v>258</v>
      </c>
      <c r="U719" t="e">
        <f>VLOOKUP(E719,FinalList!A:A,1,0)</f>
        <v>#N/A</v>
      </c>
    </row>
    <row r="720" spans="1:21" hidden="1" x14ac:dyDescent="0.3">
      <c r="A720" t="s">
        <v>3363</v>
      </c>
      <c r="B720" t="s">
        <v>224</v>
      </c>
      <c r="C720" t="s">
        <v>225</v>
      </c>
      <c r="E720" t="s">
        <v>3355</v>
      </c>
      <c r="F720" t="s">
        <v>3356</v>
      </c>
      <c r="G720" t="s">
        <v>228</v>
      </c>
      <c r="H720" t="s">
        <v>3357</v>
      </c>
      <c r="I720" t="s">
        <v>264</v>
      </c>
      <c r="J720" t="s">
        <v>243</v>
      </c>
      <c r="K720" t="s">
        <v>265</v>
      </c>
      <c r="L720" t="s">
        <v>266</v>
      </c>
      <c r="M720" t="s">
        <v>267</v>
      </c>
      <c r="N720">
        <v>391</v>
      </c>
      <c r="O720" t="s">
        <v>268</v>
      </c>
      <c r="P720" t="s">
        <v>3364</v>
      </c>
      <c r="Q720" t="s">
        <v>3365</v>
      </c>
      <c r="R720" t="s">
        <v>296</v>
      </c>
      <c r="S720" t="s">
        <v>988</v>
      </c>
      <c r="T720" t="s">
        <v>258</v>
      </c>
      <c r="U720" t="e">
        <f>VLOOKUP(E720,FinalList!A:A,1,0)</f>
        <v>#N/A</v>
      </c>
    </row>
    <row r="721" spans="1:21" x14ac:dyDescent="0.3">
      <c r="A721" t="s">
        <v>3366</v>
      </c>
      <c r="B721" t="s">
        <v>224</v>
      </c>
      <c r="C721" t="s">
        <v>225</v>
      </c>
      <c r="E721" t="s">
        <v>3367</v>
      </c>
      <c r="F721" t="s">
        <v>3368</v>
      </c>
      <c r="G721" t="s">
        <v>228</v>
      </c>
      <c r="H721" t="s">
        <v>3369</v>
      </c>
      <c r="I721" t="s">
        <v>230</v>
      </c>
      <c r="J721" t="s">
        <v>231</v>
      </c>
      <c r="K721" t="s">
        <v>232</v>
      </c>
      <c r="L721" t="s">
        <v>233</v>
      </c>
      <c r="M721" t="s">
        <v>234</v>
      </c>
      <c r="N721">
        <v>1</v>
      </c>
      <c r="O721" t="s">
        <v>281</v>
      </c>
      <c r="P721" t="s">
        <v>3370</v>
      </c>
      <c r="Q721" t="s">
        <v>3371</v>
      </c>
      <c r="R721" t="s">
        <v>278</v>
      </c>
      <c r="S721" t="s">
        <v>1097</v>
      </c>
      <c r="T721" t="s">
        <v>240</v>
      </c>
      <c r="U721" t="str">
        <f>VLOOKUP(E721,FinalList!A:A,1,0)</f>
        <v>PETCT_41472f5ce9</v>
      </c>
    </row>
    <row r="722" spans="1:21" x14ac:dyDescent="0.3">
      <c r="A722" t="s">
        <v>3372</v>
      </c>
      <c r="B722" t="s">
        <v>224</v>
      </c>
      <c r="C722" t="s">
        <v>225</v>
      </c>
      <c r="E722" t="s">
        <v>3367</v>
      </c>
      <c r="F722" t="s">
        <v>3368</v>
      </c>
      <c r="G722" t="s">
        <v>228</v>
      </c>
      <c r="H722" t="s">
        <v>3369</v>
      </c>
      <c r="I722" t="s">
        <v>242</v>
      </c>
      <c r="J722" t="s">
        <v>243</v>
      </c>
      <c r="K722" t="s">
        <v>244</v>
      </c>
      <c r="L722" t="s">
        <v>245</v>
      </c>
      <c r="M722" t="s">
        <v>246</v>
      </c>
      <c r="N722">
        <v>284</v>
      </c>
      <c r="O722" t="s">
        <v>404</v>
      </c>
      <c r="P722" t="s">
        <v>3373</v>
      </c>
      <c r="Q722" t="s">
        <v>3374</v>
      </c>
      <c r="R722" t="s">
        <v>278</v>
      </c>
      <c r="S722" t="s">
        <v>1097</v>
      </c>
      <c r="T722" t="s">
        <v>240</v>
      </c>
      <c r="U722" t="str">
        <f>VLOOKUP(E722,FinalList!A:A,1,0)</f>
        <v>PETCT_41472f5ce9</v>
      </c>
    </row>
    <row r="723" spans="1:21" x14ac:dyDescent="0.3">
      <c r="A723" t="s">
        <v>3375</v>
      </c>
      <c r="B723" t="s">
        <v>224</v>
      </c>
      <c r="C723" t="s">
        <v>225</v>
      </c>
      <c r="E723" t="s">
        <v>3343</v>
      </c>
      <c r="F723" t="s">
        <v>3344</v>
      </c>
      <c r="G723" t="s">
        <v>228</v>
      </c>
      <c r="H723" s="1">
        <v>37052</v>
      </c>
      <c r="I723" t="s">
        <v>313</v>
      </c>
      <c r="J723" t="s">
        <v>243</v>
      </c>
      <c r="K723" t="s">
        <v>265</v>
      </c>
      <c r="L723" t="s">
        <v>266</v>
      </c>
      <c r="M723" t="s">
        <v>267</v>
      </c>
      <c r="N723">
        <v>852</v>
      </c>
      <c r="O723" t="s">
        <v>3376</v>
      </c>
      <c r="P723" t="s">
        <v>3377</v>
      </c>
      <c r="Q723" t="s">
        <v>3378</v>
      </c>
      <c r="R723" t="s">
        <v>278</v>
      </c>
      <c r="S723" t="s">
        <v>821</v>
      </c>
      <c r="T723" t="s">
        <v>240</v>
      </c>
      <c r="U723" t="str">
        <f>VLOOKUP(E723,FinalList!A:A,1,0)</f>
        <v>PETCT_40f0749cb7</v>
      </c>
    </row>
    <row r="724" spans="1:21" hidden="1" x14ac:dyDescent="0.3">
      <c r="A724" t="s">
        <v>3379</v>
      </c>
      <c r="B724" t="s">
        <v>224</v>
      </c>
      <c r="C724" t="s">
        <v>225</v>
      </c>
      <c r="E724" t="s">
        <v>3380</v>
      </c>
      <c r="F724" t="s">
        <v>3381</v>
      </c>
      <c r="G724" t="s">
        <v>228</v>
      </c>
      <c r="H724" t="s">
        <v>3382</v>
      </c>
      <c r="I724" t="s">
        <v>230</v>
      </c>
      <c r="J724" t="s">
        <v>231</v>
      </c>
      <c r="K724" t="s">
        <v>232</v>
      </c>
      <c r="L724" t="s">
        <v>233</v>
      </c>
      <c r="M724" t="s">
        <v>234</v>
      </c>
      <c r="N724">
        <v>1</v>
      </c>
      <c r="O724" t="s">
        <v>3383</v>
      </c>
      <c r="P724" t="s">
        <v>3384</v>
      </c>
      <c r="Q724" t="s">
        <v>3385</v>
      </c>
      <c r="R724" t="s">
        <v>296</v>
      </c>
      <c r="S724" t="s">
        <v>786</v>
      </c>
      <c r="T724" t="s">
        <v>258</v>
      </c>
      <c r="U724" t="e">
        <f>VLOOKUP(E724,FinalList!A:A,1,0)</f>
        <v>#N/A</v>
      </c>
    </row>
    <row r="725" spans="1:21" x14ac:dyDescent="0.3">
      <c r="A725" t="s">
        <v>3386</v>
      </c>
      <c r="B725" t="s">
        <v>224</v>
      </c>
      <c r="C725" t="s">
        <v>225</v>
      </c>
      <c r="E725" t="s">
        <v>3367</v>
      </c>
      <c r="F725" t="s">
        <v>3368</v>
      </c>
      <c r="G725" t="s">
        <v>228</v>
      </c>
      <c r="H725" t="s">
        <v>3369</v>
      </c>
      <c r="I725" t="s">
        <v>264</v>
      </c>
      <c r="J725" t="s">
        <v>243</v>
      </c>
      <c r="K725" t="s">
        <v>265</v>
      </c>
      <c r="L725" t="s">
        <v>266</v>
      </c>
      <c r="M725" t="s">
        <v>267</v>
      </c>
      <c r="N725">
        <v>340</v>
      </c>
      <c r="O725" t="s">
        <v>379</v>
      </c>
      <c r="P725" t="s">
        <v>3387</v>
      </c>
      <c r="Q725" t="s">
        <v>3388</v>
      </c>
      <c r="R725" t="s">
        <v>278</v>
      </c>
      <c r="S725" t="s">
        <v>1097</v>
      </c>
      <c r="T725" t="s">
        <v>240</v>
      </c>
      <c r="U725" t="str">
        <f>VLOOKUP(E725,FinalList!A:A,1,0)</f>
        <v>PETCT_41472f5ce9</v>
      </c>
    </row>
    <row r="726" spans="1:21" hidden="1" x14ac:dyDescent="0.3">
      <c r="A726" t="s">
        <v>3389</v>
      </c>
      <c r="B726" t="s">
        <v>224</v>
      </c>
      <c r="C726" t="s">
        <v>225</v>
      </c>
      <c r="E726" t="s">
        <v>3390</v>
      </c>
      <c r="F726" t="s">
        <v>3391</v>
      </c>
      <c r="G726" t="s">
        <v>228</v>
      </c>
      <c r="H726" t="s">
        <v>3392</v>
      </c>
      <c r="I726" t="s">
        <v>230</v>
      </c>
      <c r="J726" t="s">
        <v>231</v>
      </c>
      <c r="K726" t="s">
        <v>232</v>
      </c>
      <c r="L726" t="s">
        <v>233</v>
      </c>
      <c r="M726" t="s">
        <v>234</v>
      </c>
      <c r="N726">
        <v>1</v>
      </c>
      <c r="O726" t="s">
        <v>3393</v>
      </c>
      <c r="P726" t="s">
        <v>3394</v>
      </c>
      <c r="Q726" t="s">
        <v>3395</v>
      </c>
      <c r="R726" t="s">
        <v>296</v>
      </c>
      <c r="S726" t="s">
        <v>1007</v>
      </c>
      <c r="T726" t="s">
        <v>240</v>
      </c>
      <c r="U726" t="e">
        <f>VLOOKUP(E726,FinalList!A:A,1,0)</f>
        <v>#N/A</v>
      </c>
    </row>
    <row r="727" spans="1:21" hidden="1" x14ac:dyDescent="0.3">
      <c r="A727" t="s">
        <v>3396</v>
      </c>
      <c r="B727" t="s">
        <v>224</v>
      </c>
      <c r="C727" t="s">
        <v>225</v>
      </c>
      <c r="E727" t="s">
        <v>3380</v>
      </c>
      <c r="F727" t="s">
        <v>3381</v>
      </c>
      <c r="G727" t="s">
        <v>228</v>
      </c>
      <c r="H727" t="s">
        <v>3382</v>
      </c>
      <c r="I727" t="s">
        <v>242</v>
      </c>
      <c r="J727" t="s">
        <v>243</v>
      </c>
      <c r="K727" t="s">
        <v>244</v>
      </c>
      <c r="L727" t="s">
        <v>245</v>
      </c>
      <c r="M727" t="s">
        <v>246</v>
      </c>
      <c r="N727">
        <v>335</v>
      </c>
      <c r="O727" t="s">
        <v>3397</v>
      </c>
      <c r="P727" t="s">
        <v>3398</v>
      </c>
      <c r="Q727" t="s">
        <v>3399</v>
      </c>
      <c r="R727" t="s">
        <v>296</v>
      </c>
      <c r="S727" t="s">
        <v>786</v>
      </c>
      <c r="T727" t="s">
        <v>258</v>
      </c>
      <c r="U727" t="e">
        <f>VLOOKUP(E727,FinalList!A:A,1,0)</f>
        <v>#N/A</v>
      </c>
    </row>
    <row r="728" spans="1:21" hidden="1" x14ac:dyDescent="0.3">
      <c r="A728" t="s">
        <v>3400</v>
      </c>
      <c r="B728" t="s">
        <v>224</v>
      </c>
      <c r="C728" t="s">
        <v>225</v>
      </c>
      <c r="E728" t="s">
        <v>3380</v>
      </c>
      <c r="F728" t="s">
        <v>3381</v>
      </c>
      <c r="G728" t="s">
        <v>228</v>
      </c>
      <c r="H728" t="s">
        <v>3382</v>
      </c>
      <c r="I728" t="s">
        <v>285</v>
      </c>
      <c r="J728" t="s">
        <v>243</v>
      </c>
      <c r="K728" t="s">
        <v>265</v>
      </c>
      <c r="L728" t="s">
        <v>266</v>
      </c>
      <c r="M728" t="s">
        <v>267</v>
      </c>
      <c r="N728">
        <v>402</v>
      </c>
      <c r="O728" t="s">
        <v>3401</v>
      </c>
      <c r="P728" t="s">
        <v>3402</v>
      </c>
      <c r="Q728" t="s">
        <v>3403</v>
      </c>
      <c r="R728" t="s">
        <v>296</v>
      </c>
      <c r="S728" t="s">
        <v>786</v>
      </c>
      <c r="T728" t="s">
        <v>258</v>
      </c>
      <c r="U728" t="e">
        <f>VLOOKUP(E728,FinalList!A:A,1,0)</f>
        <v>#N/A</v>
      </c>
    </row>
    <row r="729" spans="1:21" hidden="1" x14ac:dyDescent="0.3">
      <c r="A729" t="s">
        <v>3404</v>
      </c>
      <c r="B729" t="s">
        <v>224</v>
      </c>
      <c r="C729" t="s">
        <v>225</v>
      </c>
      <c r="E729" t="s">
        <v>3390</v>
      </c>
      <c r="F729" t="s">
        <v>3391</v>
      </c>
      <c r="G729" t="s">
        <v>228</v>
      </c>
      <c r="H729" t="s">
        <v>3392</v>
      </c>
      <c r="I729" t="s">
        <v>242</v>
      </c>
      <c r="J729" t="s">
        <v>243</v>
      </c>
      <c r="K729" t="s">
        <v>244</v>
      </c>
      <c r="L729" t="s">
        <v>245</v>
      </c>
      <c r="M729" t="s">
        <v>246</v>
      </c>
      <c r="N729">
        <v>586</v>
      </c>
      <c r="O729" t="s">
        <v>3405</v>
      </c>
      <c r="P729" t="s">
        <v>3406</v>
      </c>
      <c r="Q729" t="s">
        <v>3407</v>
      </c>
      <c r="R729" t="s">
        <v>296</v>
      </c>
      <c r="S729" t="s">
        <v>1007</v>
      </c>
      <c r="T729" t="s">
        <v>240</v>
      </c>
      <c r="U729" t="e">
        <f>VLOOKUP(E729,FinalList!A:A,1,0)</f>
        <v>#N/A</v>
      </c>
    </row>
    <row r="730" spans="1:21" hidden="1" x14ac:dyDescent="0.3">
      <c r="A730" t="s">
        <v>3408</v>
      </c>
      <c r="B730" t="s">
        <v>224</v>
      </c>
      <c r="C730" t="s">
        <v>225</v>
      </c>
      <c r="E730" t="s">
        <v>3409</v>
      </c>
      <c r="F730" t="s">
        <v>3410</v>
      </c>
      <c r="G730" t="s">
        <v>228</v>
      </c>
      <c r="H730" t="s">
        <v>3411</v>
      </c>
      <c r="I730" t="s">
        <v>242</v>
      </c>
      <c r="J730" t="s">
        <v>243</v>
      </c>
      <c r="K730" t="s">
        <v>244</v>
      </c>
      <c r="L730" t="s">
        <v>245</v>
      </c>
      <c r="M730" t="s">
        <v>246</v>
      </c>
      <c r="N730">
        <v>326</v>
      </c>
      <c r="O730" t="s">
        <v>247</v>
      </c>
      <c r="P730" t="s">
        <v>3412</v>
      </c>
      <c r="Q730" t="s">
        <v>3413</v>
      </c>
      <c r="R730" t="s">
        <v>296</v>
      </c>
      <c r="S730" t="s">
        <v>1445</v>
      </c>
      <c r="T730" t="s">
        <v>258</v>
      </c>
      <c r="U730" t="e">
        <f>VLOOKUP(E730,FinalList!A:A,1,0)</f>
        <v>#N/A</v>
      </c>
    </row>
    <row r="731" spans="1:21" hidden="1" x14ac:dyDescent="0.3">
      <c r="A731" t="s">
        <v>3414</v>
      </c>
      <c r="B731" t="s">
        <v>224</v>
      </c>
      <c r="C731" t="s">
        <v>225</v>
      </c>
      <c r="E731" t="s">
        <v>3409</v>
      </c>
      <c r="F731" t="s">
        <v>3410</v>
      </c>
      <c r="G731" t="s">
        <v>228</v>
      </c>
      <c r="H731" t="s">
        <v>3411</v>
      </c>
      <c r="I731" t="s">
        <v>230</v>
      </c>
      <c r="J731" t="s">
        <v>231</v>
      </c>
      <c r="K731" t="s">
        <v>232</v>
      </c>
      <c r="L731" t="s">
        <v>233</v>
      </c>
      <c r="M731" t="s">
        <v>234</v>
      </c>
      <c r="N731">
        <v>1</v>
      </c>
      <c r="O731" t="s">
        <v>235</v>
      </c>
      <c r="P731" t="s">
        <v>3415</v>
      </c>
      <c r="Q731" t="s">
        <v>3416</v>
      </c>
      <c r="R731" t="s">
        <v>296</v>
      </c>
      <c r="S731" t="s">
        <v>1445</v>
      </c>
      <c r="T731" t="s">
        <v>258</v>
      </c>
      <c r="U731" t="e">
        <f>VLOOKUP(E731,FinalList!A:A,1,0)</f>
        <v>#N/A</v>
      </c>
    </row>
    <row r="732" spans="1:21" hidden="1" x14ac:dyDescent="0.3">
      <c r="A732" t="s">
        <v>3417</v>
      </c>
      <c r="B732" t="s">
        <v>224</v>
      </c>
      <c r="C732" t="s">
        <v>225</v>
      </c>
      <c r="E732" t="s">
        <v>3390</v>
      </c>
      <c r="F732" t="s">
        <v>3391</v>
      </c>
      <c r="G732" t="s">
        <v>228</v>
      </c>
      <c r="H732" t="s">
        <v>3392</v>
      </c>
      <c r="I732" t="s">
        <v>285</v>
      </c>
      <c r="J732" t="s">
        <v>243</v>
      </c>
      <c r="K732" t="s">
        <v>265</v>
      </c>
      <c r="L732" t="s">
        <v>266</v>
      </c>
      <c r="M732" t="s">
        <v>267</v>
      </c>
      <c r="N732">
        <v>704</v>
      </c>
      <c r="O732" t="s">
        <v>3418</v>
      </c>
      <c r="P732" t="s">
        <v>3419</v>
      </c>
      <c r="Q732" t="s">
        <v>3420</v>
      </c>
      <c r="R732" t="s">
        <v>296</v>
      </c>
      <c r="S732" t="s">
        <v>1007</v>
      </c>
      <c r="T732" t="s">
        <v>240</v>
      </c>
      <c r="U732" t="e">
        <f>VLOOKUP(E732,FinalList!A:A,1,0)</f>
        <v>#N/A</v>
      </c>
    </row>
    <row r="733" spans="1:21" hidden="1" x14ac:dyDescent="0.3">
      <c r="A733" t="s">
        <v>3421</v>
      </c>
      <c r="B733" t="s">
        <v>224</v>
      </c>
      <c r="C733" t="s">
        <v>225</v>
      </c>
      <c r="E733" t="s">
        <v>3409</v>
      </c>
      <c r="F733" t="s">
        <v>3410</v>
      </c>
      <c r="G733" t="s">
        <v>228</v>
      </c>
      <c r="H733" t="s">
        <v>3411</v>
      </c>
      <c r="I733" t="s">
        <v>285</v>
      </c>
      <c r="J733" t="s">
        <v>243</v>
      </c>
      <c r="K733" t="s">
        <v>265</v>
      </c>
      <c r="L733" t="s">
        <v>266</v>
      </c>
      <c r="M733" t="s">
        <v>267</v>
      </c>
      <c r="N733">
        <v>391</v>
      </c>
      <c r="O733" t="s">
        <v>1353</v>
      </c>
      <c r="P733" t="s">
        <v>3422</v>
      </c>
      <c r="Q733" t="s">
        <v>3423</v>
      </c>
      <c r="R733" t="s">
        <v>296</v>
      </c>
      <c r="S733" t="s">
        <v>1445</v>
      </c>
      <c r="T733" t="s">
        <v>258</v>
      </c>
      <c r="U733" t="e">
        <f>VLOOKUP(E733,FinalList!A:A,1,0)</f>
        <v>#N/A</v>
      </c>
    </row>
    <row r="734" spans="1:21" x14ac:dyDescent="0.3">
      <c r="A734" t="s">
        <v>3424</v>
      </c>
      <c r="B734" t="s">
        <v>224</v>
      </c>
      <c r="C734" t="s">
        <v>225</v>
      </c>
      <c r="E734" t="s">
        <v>3425</v>
      </c>
      <c r="F734" t="s">
        <v>3426</v>
      </c>
      <c r="G734" t="s">
        <v>228</v>
      </c>
      <c r="H734" t="s">
        <v>3427</v>
      </c>
      <c r="I734" t="s">
        <v>230</v>
      </c>
      <c r="J734" t="s">
        <v>231</v>
      </c>
      <c r="K734" t="s">
        <v>232</v>
      </c>
      <c r="L734" t="s">
        <v>233</v>
      </c>
      <c r="M734" t="s">
        <v>234</v>
      </c>
      <c r="N734">
        <v>1</v>
      </c>
      <c r="O734" t="s">
        <v>281</v>
      </c>
      <c r="P734" t="s">
        <v>3428</v>
      </c>
      <c r="Q734" t="s">
        <v>3429</v>
      </c>
      <c r="R734" t="s">
        <v>238</v>
      </c>
      <c r="S734" t="s">
        <v>988</v>
      </c>
      <c r="T734" t="s">
        <v>240</v>
      </c>
      <c r="U734" t="str">
        <f>VLOOKUP(E734,FinalList!A:A,1,0)</f>
        <v>PETCT_41fadf6520</v>
      </c>
    </row>
    <row r="735" spans="1:21" x14ac:dyDescent="0.3">
      <c r="A735" t="s">
        <v>3430</v>
      </c>
      <c r="B735" t="s">
        <v>224</v>
      </c>
      <c r="C735" t="s">
        <v>225</v>
      </c>
      <c r="E735" t="s">
        <v>3425</v>
      </c>
      <c r="F735" t="s">
        <v>3426</v>
      </c>
      <c r="G735" t="s">
        <v>228</v>
      </c>
      <c r="H735" t="s">
        <v>3427</v>
      </c>
      <c r="I735" t="s">
        <v>242</v>
      </c>
      <c r="J735" t="s">
        <v>243</v>
      </c>
      <c r="K735" t="s">
        <v>244</v>
      </c>
      <c r="L735" t="s">
        <v>245</v>
      </c>
      <c r="M735" t="s">
        <v>246</v>
      </c>
      <c r="N735">
        <v>284</v>
      </c>
      <c r="O735" t="s">
        <v>404</v>
      </c>
      <c r="P735" t="s">
        <v>3431</v>
      </c>
      <c r="Q735" t="s">
        <v>3432</v>
      </c>
      <c r="R735" t="s">
        <v>238</v>
      </c>
      <c r="S735" t="s">
        <v>988</v>
      </c>
      <c r="T735" t="s">
        <v>240</v>
      </c>
      <c r="U735" t="str">
        <f>VLOOKUP(E735,FinalList!A:A,1,0)</f>
        <v>PETCT_41fadf6520</v>
      </c>
    </row>
    <row r="736" spans="1:21" x14ac:dyDescent="0.3">
      <c r="A736" t="s">
        <v>3433</v>
      </c>
      <c r="B736" t="s">
        <v>224</v>
      </c>
      <c r="C736" t="s">
        <v>225</v>
      </c>
      <c r="E736" t="s">
        <v>3434</v>
      </c>
      <c r="F736" t="s">
        <v>3435</v>
      </c>
      <c r="G736" t="s">
        <v>228</v>
      </c>
      <c r="H736" s="1">
        <v>37930</v>
      </c>
      <c r="I736" t="s">
        <v>230</v>
      </c>
      <c r="J736" t="s">
        <v>231</v>
      </c>
      <c r="K736" t="s">
        <v>232</v>
      </c>
      <c r="L736" t="s">
        <v>233</v>
      </c>
      <c r="M736" t="s">
        <v>234</v>
      </c>
      <c r="N736">
        <v>1</v>
      </c>
      <c r="O736" t="s">
        <v>531</v>
      </c>
      <c r="P736" t="s">
        <v>3436</v>
      </c>
      <c r="Q736" t="s">
        <v>3437</v>
      </c>
      <c r="R736" t="s">
        <v>238</v>
      </c>
      <c r="S736" t="s">
        <v>279</v>
      </c>
      <c r="T736" t="s">
        <v>240</v>
      </c>
      <c r="U736" t="str">
        <f>VLOOKUP(E736,FinalList!A:A,1,0)</f>
        <v>PETCT_424e9b79c5</v>
      </c>
    </row>
    <row r="737" spans="1:21" x14ac:dyDescent="0.3">
      <c r="A737" t="s">
        <v>3438</v>
      </c>
      <c r="B737" t="s">
        <v>224</v>
      </c>
      <c r="C737" t="s">
        <v>225</v>
      </c>
      <c r="E737" t="s">
        <v>3425</v>
      </c>
      <c r="F737" t="s">
        <v>3426</v>
      </c>
      <c r="G737" t="s">
        <v>228</v>
      </c>
      <c r="H737" t="s">
        <v>3427</v>
      </c>
      <c r="I737" t="s">
        <v>264</v>
      </c>
      <c r="J737" t="s">
        <v>243</v>
      </c>
      <c r="K737" t="s">
        <v>265</v>
      </c>
      <c r="L737" t="s">
        <v>266</v>
      </c>
      <c r="M737" t="s">
        <v>267</v>
      </c>
      <c r="N737">
        <v>340</v>
      </c>
      <c r="O737" t="s">
        <v>397</v>
      </c>
      <c r="P737" t="s">
        <v>3439</v>
      </c>
      <c r="Q737" t="s">
        <v>3440</v>
      </c>
      <c r="R737" t="s">
        <v>238</v>
      </c>
      <c r="S737" t="s">
        <v>988</v>
      </c>
      <c r="T737" t="s">
        <v>240</v>
      </c>
      <c r="U737" t="str">
        <f>VLOOKUP(E737,FinalList!A:A,1,0)</f>
        <v>PETCT_41fadf6520</v>
      </c>
    </row>
    <row r="738" spans="1:21" x14ac:dyDescent="0.3">
      <c r="A738" t="s">
        <v>3441</v>
      </c>
      <c r="B738" t="s">
        <v>224</v>
      </c>
      <c r="C738" t="s">
        <v>225</v>
      </c>
      <c r="E738" t="s">
        <v>3434</v>
      </c>
      <c r="F738" t="s">
        <v>3435</v>
      </c>
      <c r="G738" t="s">
        <v>228</v>
      </c>
      <c r="H738" s="1">
        <v>37930</v>
      </c>
      <c r="I738" t="s">
        <v>242</v>
      </c>
      <c r="J738" t="s">
        <v>243</v>
      </c>
      <c r="K738" t="s">
        <v>244</v>
      </c>
      <c r="L738" t="s">
        <v>245</v>
      </c>
      <c r="M738" t="s">
        <v>246</v>
      </c>
      <c r="N738">
        <v>577</v>
      </c>
      <c r="O738" t="s">
        <v>536</v>
      </c>
      <c r="P738" t="s">
        <v>3442</v>
      </c>
      <c r="Q738" t="s">
        <v>3443</v>
      </c>
      <c r="R738" t="s">
        <v>238</v>
      </c>
      <c r="S738" t="s">
        <v>279</v>
      </c>
      <c r="T738" t="s">
        <v>240</v>
      </c>
      <c r="U738" t="str">
        <f>VLOOKUP(E738,FinalList!A:A,1,0)</f>
        <v>PETCT_424e9b79c5</v>
      </c>
    </row>
    <row r="739" spans="1:21" x14ac:dyDescent="0.3">
      <c r="A739" t="s">
        <v>3444</v>
      </c>
      <c r="B739" t="s">
        <v>224</v>
      </c>
      <c r="C739" t="s">
        <v>225</v>
      </c>
      <c r="E739" t="s">
        <v>3445</v>
      </c>
      <c r="F739" t="s">
        <v>3446</v>
      </c>
      <c r="G739" t="s">
        <v>228</v>
      </c>
      <c r="H739" s="1">
        <v>37227</v>
      </c>
      <c r="I739" t="s">
        <v>242</v>
      </c>
      <c r="J739" t="s">
        <v>243</v>
      </c>
      <c r="K739" t="s">
        <v>244</v>
      </c>
      <c r="L739" t="s">
        <v>245</v>
      </c>
      <c r="M739" t="s">
        <v>246</v>
      </c>
      <c r="N739">
        <v>326</v>
      </c>
      <c r="O739" t="s">
        <v>864</v>
      </c>
      <c r="P739" t="s">
        <v>3447</v>
      </c>
      <c r="Q739" t="s">
        <v>3448</v>
      </c>
      <c r="R739" t="s">
        <v>278</v>
      </c>
      <c r="S739" t="s">
        <v>311</v>
      </c>
      <c r="T739" t="s">
        <v>258</v>
      </c>
      <c r="U739" t="str">
        <f>VLOOKUP(E739,FinalList!A:A,1,0)</f>
        <v>PETCT_4250de48c8</v>
      </c>
    </row>
    <row r="740" spans="1:21" x14ac:dyDescent="0.3">
      <c r="A740" t="s">
        <v>3449</v>
      </c>
      <c r="B740" t="s">
        <v>224</v>
      </c>
      <c r="C740" t="s">
        <v>225</v>
      </c>
      <c r="E740" t="s">
        <v>3434</v>
      </c>
      <c r="F740" t="s">
        <v>3435</v>
      </c>
      <c r="G740" t="s">
        <v>228</v>
      </c>
      <c r="H740" s="1">
        <v>37930</v>
      </c>
      <c r="I740" t="s">
        <v>264</v>
      </c>
      <c r="J740" t="s">
        <v>243</v>
      </c>
      <c r="K740" t="s">
        <v>265</v>
      </c>
      <c r="L740" t="s">
        <v>266</v>
      </c>
      <c r="M740" t="s">
        <v>267</v>
      </c>
      <c r="N740">
        <v>692</v>
      </c>
      <c r="O740" t="s">
        <v>1644</v>
      </c>
      <c r="P740" t="s">
        <v>3450</v>
      </c>
      <c r="Q740" t="s">
        <v>3451</v>
      </c>
      <c r="R740" t="s">
        <v>238</v>
      </c>
      <c r="S740" t="s">
        <v>279</v>
      </c>
      <c r="T740" t="s">
        <v>240</v>
      </c>
      <c r="U740" t="str">
        <f>VLOOKUP(E740,FinalList!A:A,1,0)</f>
        <v>PETCT_424e9b79c5</v>
      </c>
    </row>
    <row r="741" spans="1:21" x14ac:dyDescent="0.3">
      <c r="A741" t="s">
        <v>3452</v>
      </c>
      <c r="B741" t="s">
        <v>224</v>
      </c>
      <c r="C741" t="s">
        <v>225</v>
      </c>
      <c r="E741" t="s">
        <v>3445</v>
      </c>
      <c r="F741" t="s">
        <v>3446</v>
      </c>
      <c r="G741" t="s">
        <v>228</v>
      </c>
      <c r="H741" s="1">
        <v>37227</v>
      </c>
      <c r="I741" t="s">
        <v>230</v>
      </c>
      <c r="J741" t="s">
        <v>231</v>
      </c>
      <c r="K741" t="s">
        <v>232</v>
      </c>
      <c r="L741" t="s">
        <v>233</v>
      </c>
      <c r="M741" t="s">
        <v>234</v>
      </c>
      <c r="N741">
        <v>1</v>
      </c>
      <c r="O741" t="s">
        <v>235</v>
      </c>
      <c r="P741" t="s">
        <v>3453</v>
      </c>
      <c r="Q741" t="s">
        <v>3454</v>
      </c>
      <c r="R741" t="s">
        <v>278</v>
      </c>
      <c r="S741" t="s">
        <v>311</v>
      </c>
      <c r="T741" t="s">
        <v>258</v>
      </c>
      <c r="U741" t="str">
        <f>VLOOKUP(E741,FinalList!A:A,1,0)</f>
        <v>PETCT_4250de48c8</v>
      </c>
    </row>
    <row r="742" spans="1:21" x14ac:dyDescent="0.3">
      <c r="A742" t="s">
        <v>3455</v>
      </c>
      <c r="B742" t="s">
        <v>224</v>
      </c>
      <c r="C742" t="s">
        <v>225</v>
      </c>
      <c r="E742" t="s">
        <v>3456</v>
      </c>
      <c r="F742" t="s">
        <v>3457</v>
      </c>
      <c r="G742" t="s">
        <v>228</v>
      </c>
      <c r="H742" s="1">
        <v>37742</v>
      </c>
      <c r="I742" t="s">
        <v>242</v>
      </c>
      <c r="J742" t="s">
        <v>243</v>
      </c>
      <c r="K742" t="s">
        <v>244</v>
      </c>
      <c r="L742" t="s">
        <v>245</v>
      </c>
      <c r="M742" t="s">
        <v>246</v>
      </c>
      <c r="N742">
        <v>326</v>
      </c>
      <c r="O742" t="s">
        <v>247</v>
      </c>
      <c r="P742" t="s">
        <v>3458</v>
      </c>
      <c r="Q742" t="s">
        <v>3459</v>
      </c>
      <c r="R742" t="s">
        <v>278</v>
      </c>
      <c r="S742" t="s">
        <v>534</v>
      </c>
      <c r="T742" t="s">
        <v>258</v>
      </c>
      <c r="U742" t="str">
        <f>VLOOKUP(E742,FinalList!A:A,1,0)</f>
        <v>PETCT_42e9f16c09</v>
      </c>
    </row>
    <row r="743" spans="1:21" x14ac:dyDescent="0.3">
      <c r="A743" t="s">
        <v>3460</v>
      </c>
      <c r="B743" t="s">
        <v>224</v>
      </c>
      <c r="C743" t="s">
        <v>225</v>
      </c>
      <c r="E743" t="s">
        <v>3456</v>
      </c>
      <c r="F743" t="s">
        <v>3457</v>
      </c>
      <c r="G743" t="s">
        <v>228</v>
      </c>
      <c r="H743" s="1">
        <v>37742</v>
      </c>
      <c r="I743" t="s">
        <v>230</v>
      </c>
      <c r="J743" t="s">
        <v>231</v>
      </c>
      <c r="K743" t="s">
        <v>232</v>
      </c>
      <c r="L743" t="s">
        <v>233</v>
      </c>
      <c r="M743" t="s">
        <v>234</v>
      </c>
      <c r="N743">
        <v>1</v>
      </c>
      <c r="O743" t="s">
        <v>235</v>
      </c>
      <c r="P743" t="s">
        <v>3461</v>
      </c>
      <c r="Q743" t="s">
        <v>3462</v>
      </c>
      <c r="R743" t="s">
        <v>278</v>
      </c>
      <c r="S743" t="s">
        <v>534</v>
      </c>
      <c r="T743" t="s">
        <v>258</v>
      </c>
      <c r="U743" t="str">
        <f>VLOOKUP(E743,FinalList!A:A,1,0)</f>
        <v>PETCT_42e9f16c09</v>
      </c>
    </row>
    <row r="744" spans="1:21" x14ac:dyDescent="0.3">
      <c r="A744" t="s">
        <v>3463</v>
      </c>
      <c r="B744" t="s">
        <v>224</v>
      </c>
      <c r="C744" t="s">
        <v>225</v>
      </c>
      <c r="E744" t="s">
        <v>3464</v>
      </c>
      <c r="F744" t="s">
        <v>3465</v>
      </c>
      <c r="G744" t="s">
        <v>228</v>
      </c>
      <c r="H744" t="s">
        <v>3466</v>
      </c>
      <c r="I744" t="s">
        <v>230</v>
      </c>
      <c r="J744" t="s">
        <v>231</v>
      </c>
      <c r="K744" t="s">
        <v>232</v>
      </c>
      <c r="L744" t="s">
        <v>233</v>
      </c>
      <c r="M744" t="s">
        <v>234</v>
      </c>
      <c r="N744">
        <v>1</v>
      </c>
      <c r="O744" t="s">
        <v>281</v>
      </c>
      <c r="P744" t="s">
        <v>3467</v>
      </c>
      <c r="Q744" t="s">
        <v>3468</v>
      </c>
      <c r="R744" t="s">
        <v>278</v>
      </c>
      <c r="S744" t="s">
        <v>643</v>
      </c>
      <c r="T744" t="s">
        <v>240</v>
      </c>
      <c r="U744" t="str">
        <f>VLOOKUP(E744,FinalList!A:A,1,0)</f>
        <v>PETCT_43323b7d42</v>
      </c>
    </row>
    <row r="745" spans="1:21" x14ac:dyDescent="0.3">
      <c r="A745" t="s">
        <v>3469</v>
      </c>
      <c r="B745" t="s">
        <v>224</v>
      </c>
      <c r="C745" t="s">
        <v>225</v>
      </c>
      <c r="E745" t="s">
        <v>3456</v>
      </c>
      <c r="F745" t="s">
        <v>3457</v>
      </c>
      <c r="G745" t="s">
        <v>228</v>
      </c>
      <c r="H745" s="1">
        <v>37742</v>
      </c>
      <c r="I745" t="s">
        <v>264</v>
      </c>
      <c r="J745" t="s">
        <v>243</v>
      </c>
      <c r="K745" t="s">
        <v>265</v>
      </c>
      <c r="L745" t="s">
        <v>266</v>
      </c>
      <c r="M745" t="s">
        <v>267</v>
      </c>
      <c r="N745">
        <v>391</v>
      </c>
      <c r="O745" t="s">
        <v>268</v>
      </c>
      <c r="P745" t="s">
        <v>3470</v>
      </c>
      <c r="Q745" t="s">
        <v>3471</v>
      </c>
      <c r="R745" t="s">
        <v>278</v>
      </c>
      <c r="S745" t="s">
        <v>534</v>
      </c>
      <c r="T745" t="s">
        <v>258</v>
      </c>
      <c r="U745" t="str">
        <f>VLOOKUP(E745,FinalList!A:A,1,0)</f>
        <v>PETCT_42e9f16c09</v>
      </c>
    </row>
    <row r="746" spans="1:21" x14ac:dyDescent="0.3">
      <c r="A746" t="s">
        <v>3472</v>
      </c>
      <c r="B746" t="s">
        <v>224</v>
      </c>
      <c r="C746" t="s">
        <v>225</v>
      </c>
      <c r="E746" t="s">
        <v>3445</v>
      </c>
      <c r="F746" t="s">
        <v>3446</v>
      </c>
      <c r="G746" t="s">
        <v>228</v>
      </c>
      <c r="H746" s="1">
        <v>37227</v>
      </c>
      <c r="I746" t="s">
        <v>313</v>
      </c>
      <c r="J746" t="s">
        <v>243</v>
      </c>
      <c r="K746" t="s">
        <v>265</v>
      </c>
      <c r="L746" t="s">
        <v>266</v>
      </c>
      <c r="M746" t="s">
        <v>267</v>
      </c>
      <c r="N746">
        <v>978</v>
      </c>
      <c r="O746" t="s">
        <v>384</v>
      </c>
      <c r="P746" t="s">
        <v>3473</v>
      </c>
      <c r="Q746" t="s">
        <v>3474</v>
      </c>
      <c r="R746" t="s">
        <v>278</v>
      </c>
      <c r="S746" t="s">
        <v>311</v>
      </c>
      <c r="T746" t="s">
        <v>258</v>
      </c>
      <c r="U746" t="str">
        <f>VLOOKUP(E746,FinalList!A:A,1,0)</f>
        <v>PETCT_4250de48c8</v>
      </c>
    </row>
    <row r="747" spans="1:21" x14ac:dyDescent="0.3">
      <c r="A747" t="s">
        <v>3475</v>
      </c>
      <c r="B747" t="s">
        <v>224</v>
      </c>
      <c r="C747" t="s">
        <v>225</v>
      </c>
      <c r="E747" t="s">
        <v>3464</v>
      </c>
      <c r="F747" t="s">
        <v>3465</v>
      </c>
      <c r="G747" t="s">
        <v>228</v>
      </c>
      <c r="H747" t="s">
        <v>3466</v>
      </c>
      <c r="I747" t="s">
        <v>242</v>
      </c>
      <c r="J747" t="s">
        <v>243</v>
      </c>
      <c r="K747" t="s">
        <v>244</v>
      </c>
      <c r="L747" t="s">
        <v>245</v>
      </c>
      <c r="M747" t="s">
        <v>246</v>
      </c>
      <c r="N747">
        <v>284</v>
      </c>
      <c r="O747" t="s">
        <v>391</v>
      </c>
      <c r="P747" t="s">
        <v>3476</v>
      </c>
      <c r="Q747" t="s">
        <v>3477</v>
      </c>
      <c r="R747" t="s">
        <v>278</v>
      </c>
      <c r="S747" t="s">
        <v>643</v>
      </c>
      <c r="T747" t="s">
        <v>240</v>
      </c>
      <c r="U747" t="str">
        <f>VLOOKUP(E747,FinalList!A:A,1,0)</f>
        <v>PETCT_43323b7d42</v>
      </c>
    </row>
    <row r="748" spans="1:21" x14ac:dyDescent="0.3">
      <c r="A748" t="s">
        <v>3478</v>
      </c>
      <c r="B748" t="s">
        <v>224</v>
      </c>
      <c r="C748" t="s">
        <v>225</v>
      </c>
      <c r="E748" t="s">
        <v>3479</v>
      </c>
      <c r="F748" t="s">
        <v>3480</v>
      </c>
      <c r="G748" t="s">
        <v>228</v>
      </c>
      <c r="H748" s="1">
        <v>38751</v>
      </c>
      <c r="I748" t="s">
        <v>242</v>
      </c>
      <c r="J748" t="s">
        <v>243</v>
      </c>
      <c r="K748" t="s">
        <v>244</v>
      </c>
      <c r="L748" t="s">
        <v>245</v>
      </c>
      <c r="M748" t="s">
        <v>246</v>
      </c>
      <c r="N748">
        <v>318</v>
      </c>
      <c r="O748" t="s">
        <v>2322</v>
      </c>
      <c r="P748" t="s">
        <v>3481</v>
      </c>
      <c r="Q748" t="s">
        <v>3482</v>
      </c>
      <c r="R748" t="s">
        <v>238</v>
      </c>
      <c r="S748" t="s">
        <v>340</v>
      </c>
      <c r="T748" t="s">
        <v>258</v>
      </c>
      <c r="U748" t="str">
        <f>VLOOKUP(E748,FinalList!A:A,1,0)</f>
        <v>PETCT_43647ff727</v>
      </c>
    </row>
    <row r="749" spans="1:21" x14ac:dyDescent="0.3">
      <c r="A749" t="s">
        <v>3483</v>
      </c>
      <c r="B749" t="s">
        <v>224</v>
      </c>
      <c r="C749" t="s">
        <v>225</v>
      </c>
      <c r="E749" t="s">
        <v>3479</v>
      </c>
      <c r="F749" t="s">
        <v>3480</v>
      </c>
      <c r="G749" t="s">
        <v>228</v>
      </c>
      <c r="H749" s="1">
        <v>38751</v>
      </c>
      <c r="I749" t="s">
        <v>230</v>
      </c>
      <c r="J749" t="s">
        <v>231</v>
      </c>
      <c r="K749" t="s">
        <v>232</v>
      </c>
      <c r="L749" t="s">
        <v>233</v>
      </c>
      <c r="M749" t="s">
        <v>234</v>
      </c>
      <c r="N749">
        <v>1</v>
      </c>
      <c r="O749" t="s">
        <v>2318</v>
      </c>
      <c r="P749" t="s">
        <v>3484</v>
      </c>
      <c r="Q749" t="s">
        <v>3485</v>
      </c>
      <c r="R749" t="s">
        <v>238</v>
      </c>
      <c r="S749" t="s">
        <v>340</v>
      </c>
      <c r="T749" t="s">
        <v>258</v>
      </c>
      <c r="U749" t="str">
        <f>VLOOKUP(E749,FinalList!A:A,1,0)</f>
        <v>PETCT_43647ff727</v>
      </c>
    </row>
    <row r="750" spans="1:21" hidden="1" x14ac:dyDescent="0.3">
      <c r="A750" t="s">
        <v>3486</v>
      </c>
      <c r="B750" t="s">
        <v>224</v>
      </c>
      <c r="C750" t="s">
        <v>225</v>
      </c>
      <c r="E750" t="s">
        <v>3487</v>
      </c>
      <c r="F750" t="s">
        <v>3488</v>
      </c>
      <c r="G750" t="s">
        <v>1398</v>
      </c>
      <c r="H750" t="s">
        <v>3489</v>
      </c>
      <c r="I750" t="s">
        <v>230</v>
      </c>
      <c r="J750" t="s">
        <v>231</v>
      </c>
      <c r="K750" t="s">
        <v>232</v>
      </c>
      <c r="L750" t="s">
        <v>233</v>
      </c>
      <c r="M750" t="s">
        <v>234</v>
      </c>
      <c r="N750">
        <v>1</v>
      </c>
      <c r="O750" t="s">
        <v>281</v>
      </c>
      <c r="P750" t="s">
        <v>3490</v>
      </c>
      <c r="Q750" t="s">
        <v>3491</v>
      </c>
      <c r="R750" t="s">
        <v>296</v>
      </c>
      <c r="S750" t="s">
        <v>515</v>
      </c>
      <c r="T750" t="s">
        <v>258</v>
      </c>
      <c r="U750" t="e">
        <f>VLOOKUP(E750,FinalList!A:A,1,0)</f>
        <v>#N/A</v>
      </c>
    </row>
    <row r="751" spans="1:21" x14ac:dyDescent="0.3">
      <c r="A751" t="s">
        <v>3492</v>
      </c>
      <c r="B751" t="s">
        <v>224</v>
      </c>
      <c r="C751" t="s">
        <v>225</v>
      </c>
      <c r="E751" t="s">
        <v>3479</v>
      </c>
      <c r="F751" t="s">
        <v>3480</v>
      </c>
      <c r="G751" t="s">
        <v>228</v>
      </c>
      <c r="H751" s="1">
        <v>38751</v>
      </c>
      <c r="I751" t="s">
        <v>285</v>
      </c>
      <c r="J751" t="s">
        <v>243</v>
      </c>
      <c r="K751" t="s">
        <v>265</v>
      </c>
      <c r="L751" t="s">
        <v>266</v>
      </c>
      <c r="M751" t="s">
        <v>267</v>
      </c>
      <c r="N751">
        <v>381</v>
      </c>
      <c r="O751" t="s">
        <v>3493</v>
      </c>
      <c r="P751" t="s">
        <v>3494</v>
      </c>
      <c r="Q751" t="s">
        <v>3495</v>
      </c>
      <c r="R751" t="s">
        <v>238</v>
      </c>
      <c r="S751" t="s">
        <v>340</v>
      </c>
      <c r="T751" t="s">
        <v>258</v>
      </c>
      <c r="U751" t="str">
        <f>VLOOKUP(E751,FinalList!A:A,1,0)</f>
        <v>PETCT_43647ff727</v>
      </c>
    </row>
    <row r="752" spans="1:21" x14ac:dyDescent="0.3">
      <c r="A752" t="s">
        <v>3496</v>
      </c>
      <c r="B752" t="s">
        <v>224</v>
      </c>
      <c r="C752" t="s">
        <v>225</v>
      </c>
      <c r="E752" t="s">
        <v>3464</v>
      </c>
      <c r="F752" t="s">
        <v>3465</v>
      </c>
      <c r="G752" t="s">
        <v>228</v>
      </c>
      <c r="H752" t="s">
        <v>3466</v>
      </c>
      <c r="I752" t="s">
        <v>313</v>
      </c>
      <c r="J752" t="s">
        <v>243</v>
      </c>
      <c r="K752" t="s">
        <v>265</v>
      </c>
      <c r="L752" t="s">
        <v>266</v>
      </c>
      <c r="M752" t="s">
        <v>267</v>
      </c>
      <c r="N752">
        <v>852</v>
      </c>
      <c r="O752" t="s">
        <v>1235</v>
      </c>
      <c r="P752" t="s">
        <v>3497</v>
      </c>
      <c r="Q752" t="s">
        <v>3498</v>
      </c>
      <c r="R752" t="s">
        <v>278</v>
      </c>
      <c r="S752" t="s">
        <v>643</v>
      </c>
      <c r="T752" t="s">
        <v>240</v>
      </c>
      <c r="U752" t="str">
        <f>VLOOKUP(E752,FinalList!A:A,1,0)</f>
        <v>PETCT_43323b7d42</v>
      </c>
    </row>
    <row r="753" spans="1:21" hidden="1" x14ac:dyDescent="0.3">
      <c r="A753" t="s">
        <v>3499</v>
      </c>
      <c r="B753" t="s">
        <v>224</v>
      </c>
      <c r="C753" t="s">
        <v>225</v>
      </c>
      <c r="E753" t="s">
        <v>3500</v>
      </c>
      <c r="F753" t="s">
        <v>3501</v>
      </c>
      <c r="G753" t="s">
        <v>228</v>
      </c>
      <c r="H753" t="s">
        <v>3502</v>
      </c>
      <c r="I753" t="s">
        <v>230</v>
      </c>
      <c r="J753" t="s">
        <v>231</v>
      </c>
      <c r="K753" t="s">
        <v>232</v>
      </c>
      <c r="L753" t="s">
        <v>233</v>
      </c>
      <c r="M753" t="s">
        <v>234</v>
      </c>
      <c r="N753">
        <v>1</v>
      </c>
      <c r="O753" t="s">
        <v>3503</v>
      </c>
      <c r="P753" t="s">
        <v>3504</v>
      </c>
      <c r="Q753" t="s">
        <v>3505</v>
      </c>
      <c r="R753" t="s">
        <v>296</v>
      </c>
      <c r="S753" t="s">
        <v>1445</v>
      </c>
      <c r="T753" t="s">
        <v>240</v>
      </c>
      <c r="U753" t="e">
        <f>VLOOKUP(E753,FinalList!A:A,1,0)</f>
        <v>#N/A</v>
      </c>
    </row>
    <row r="754" spans="1:21" hidden="1" x14ac:dyDescent="0.3">
      <c r="A754" t="s">
        <v>3506</v>
      </c>
      <c r="B754" t="s">
        <v>224</v>
      </c>
      <c r="C754" t="s">
        <v>225</v>
      </c>
      <c r="E754" t="s">
        <v>3487</v>
      </c>
      <c r="F754" t="s">
        <v>3488</v>
      </c>
      <c r="G754" t="s">
        <v>1398</v>
      </c>
      <c r="H754" t="s">
        <v>3489</v>
      </c>
      <c r="I754" t="s">
        <v>242</v>
      </c>
      <c r="J754" t="s">
        <v>243</v>
      </c>
      <c r="K754" t="s">
        <v>244</v>
      </c>
      <c r="L754" t="s">
        <v>245</v>
      </c>
      <c r="M754" t="s">
        <v>246</v>
      </c>
      <c r="N754">
        <v>284</v>
      </c>
      <c r="O754" t="s">
        <v>404</v>
      </c>
      <c r="P754" t="s">
        <v>3507</v>
      </c>
      <c r="Q754" t="s">
        <v>3508</v>
      </c>
      <c r="R754" t="s">
        <v>296</v>
      </c>
      <c r="S754" t="s">
        <v>515</v>
      </c>
      <c r="T754" t="s">
        <v>258</v>
      </c>
      <c r="U754" t="e">
        <f>VLOOKUP(E754,FinalList!A:A,1,0)</f>
        <v>#N/A</v>
      </c>
    </row>
    <row r="755" spans="1:21" hidden="1" x14ac:dyDescent="0.3">
      <c r="A755" t="s">
        <v>3509</v>
      </c>
      <c r="B755" t="s">
        <v>224</v>
      </c>
      <c r="C755" t="s">
        <v>225</v>
      </c>
      <c r="E755" t="s">
        <v>3487</v>
      </c>
      <c r="F755" t="s">
        <v>3488</v>
      </c>
      <c r="G755" t="s">
        <v>1398</v>
      </c>
      <c r="H755" t="s">
        <v>3489</v>
      </c>
      <c r="I755" t="s">
        <v>3510</v>
      </c>
      <c r="J755" t="s">
        <v>243</v>
      </c>
      <c r="K755" t="s">
        <v>265</v>
      </c>
      <c r="L755" t="s">
        <v>266</v>
      </c>
      <c r="M755" t="s">
        <v>267</v>
      </c>
      <c r="N755">
        <v>340</v>
      </c>
      <c r="O755" t="s">
        <v>3205</v>
      </c>
      <c r="P755" t="s">
        <v>3511</v>
      </c>
      <c r="Q755" t="s">
        <v>3512</v>
      </c>
      <c r="R755" t="s">
        <v>296</v>
      </c>
      <c r="S755" t="s">
        <v>515</v>
      </c>
      <c r="T755" t="s">
        <v>258</v>
      </c>
      <c r="U755" t="e">
        <f>VLOOKUP(E755,FinalList!A:A,1,0)</f>
        <v>#N/A</v>
      </c>
    </row>
    <row r="756" spans="1:21" hidden="1" x14ac:dyDescent="0.3">
      <c r="A756" t="s">
        <v>3513</v>
      </c>
      <c r="B756" t="s">
        <v>224</v>
      </c>
      <c r="C756" t="s">
        <v>225</v>
      </c>
      <c r="E756" t="s">
        <v>3500</v>
      </c>
      <c r="F756" t="s">
        <v>3501</v>
      </c>
      <c r="G756" t="s">
        <v>228</v>
      </c>
      <c r="H756" t="s">
        <v>3502</v>
      </c>
      <c r="I756" t="s">
        <v>242</v>
      </c>
      <c r="J756" t="s">
        <v>243</v>
      </c>
      <c r="K756" t="s">
        <v>244</v>
      </c>
      <c r="L756" t="s">
        <v>245</v>
      </c>
      <c r="M756" t="s">
        <v>246</v>
      </c>
      <c r="N756">
        <v>290</v>
      </c>
      <c r="O756" t="s">
        <v>3514</v>
      </c>
      <c r="P756" t="s">
        <v>3515</v>
      </c>
      <c r="Q756" t="s">
        <v>3516</v>
      </c>
      <c r="R756" t="s">
        <v>296</v>
      </c>
      <c r="S756" t="s">
        <v>1445</v>
      </c>
      <c r="T756" t="s">
        <v>240</v>
      </c>
      <c r="U756" t="e">
        <f>VLOOKUP(E756,FinalList!A:A,1,0)</f>
        <v>#N/A</v>
      </c>
    </row>
    <row r="757" spans="1:21" x14ac:dyDescent="0.3">
      <c r="A757" t="s">
        <v>3517</v>
      </c>
      <c r="B757" t="s">
        <v>224</v>
      </c>
      <c r="C757" t="s">
        <v>225</v>
      </c>
      <c r="E757" t="s">
        <v>3518</v>
      </c>
      <c r="F757" t="s">
        <v>3519</v>
      </c>
      <c r="G757" t="s">
        <v>228</v>
      </c>
      <c r="H757" s="1">
        <v>38634</v>
      </c>
      <c r="I757" t="s">
        <v>230</v>
      </c>
      <c r="J757" t="s">
        <v>231</v>
      </c>
      <c r="K757" t="s">
        <v>232</v>
      </c>
      <c r="L757" t="s">
        <v>233</v>
      </c>
      <c r="M757" t="s">
        <v>234</v>
      </c>
      <c r="N757">
        <v>1</v>
      </c>
      <c r="O757" t="s">
        <v>3520</v>
      </c>
      <c r="P757" t="s">
        <v>3521</v>
      </c>
      <c r="Q757" t="s">
        <v>3522</v>
      </c>
      <c r="R757" t="s">
        <v>238</v>
      </c>
      <c r="S757" t="s">
        <v>279</v>
      </c>
      <c r="T757" t="s">
        <v>258</v>
      </c>
      <c r="U757" t="str">
        <f>VLOOKUP(E757,FinalList!A:A,1,0)</f>
        <v>PETCT_4404466919</v>
      </c>
    </row>
    <row r="758" spans="1:21" hidden="1" x14ac:dyDescent="0.3">
      <c r="A758" t="s">
        <v>3523</v>
      </c>
      <c r="B758" t="s">
        <v>224</v>
      </c>
      <c r="C758" t="s">
        <v>225</v>
      </c>
      <c r="E758" t="s">
        <v>3500</v>
      </c>
      <c r="F758" t="s">
        <v>3501</v>
      </c>
      <c r="G758" t="s">
        <v>228</v>
      </c>
      <c r="H758" t="s">
        <v>3502</v>
      </c>
      <c r="I758" t="s">
        <v>285</v>
      </c>
      <c r="J758" t="s">
        <v>243</v>
      </c>
      <c r="K758" t="s">
        <v>265</v>
      </c>
      <c r="L758" t="s">
        <v>266</v>
      </c>
      <c r="M758" t="s">
        <v>267</v>
      </c>
      <c r="N758">
        <v>348</v>
      </c>
      <c r="O758" t="s">
        <v>3524</v>
      </c>
      <c r="P758" t="s">
        <v>3525</v>
      </c>
      <c r="Q758" t="s">
        <v>3526</v>
      </c>
      <c r="R758" t="s">
        <v>296</v>
      </c>
      <c r="S758" t="s">
        <v>1445</v>
      </c>
      <c r="T758" t="s">
        <v>240</v>
      </c>
      <c r="U758" t="e">
        <f>VLOOKUP(E758,FinalList!A:A,1,0)</f>
        <v>#N/A</v>
      </c>
    </row>
    <row r="759" spans="1:21" x14ac:dyDescent="0.3">
      <c r="A759" t="s">
        <v>3527</v>
      </c>
      <c r="B759" t="s">
        <v>224</v>
      </c>
      <c r="C759" t="s">
        <v>225</v>
      </c>
      <c r="E759" t="s">
        <v>3518</v>
      </c>
      <c r="F759" t="s">
        <v>3519</v>
      </c>
      <c r="G759" t="s">
        <v>228</v>
      </c>
      <c r="H759" s="1">
        <v>38634</v>
      </c>
      <c r="I759" t="s">
        <v>242</v>
      </c>
      <c r="J759" t="s">
        <v>243</v>
      </c>
      <c r="K759" t="s">
        <v>244</v>
      </c>
      <c r="L759" t="s">
        <v>245</v>
      </c>
      <c r="M759" t="s">
        <v>246</v>
      </c>
      <c r="N759">
        <v>636</v>
      </c>
      <c r="O759" t="s">
        <v>3528</v>
      </c>
      <c r="P759" t="s">
        <v>3529</v>
      </c>
      <c r="Q759" t="s">
        <v>3530</v>
      </c>
      <c r="R759" t="s">
        <v>238</v>
      </c>
      <c r="S759" t="s">
        <v>279</v>
      </c>
      <c r="T759" t="s">
        <v>258</v>
      </c>
      <c r="U759" t="str">
        <f>VLOOKUP(E759,FinalList!A:A,1,0)</f>
        <v>PETCT_4404466919</v>
      </c>
    </row>
    <row r="760" spans="1:21" x14ac:dyDescent="0.3">
      <c r="A760" t="s">
        <v>3531</v>
      </c>
      <c r="B760" t="s">
        <v>224</v>
      </c>
      <c r="C760" t="s">
        <v>225</v>
      </c>
      <c r="E760" t="s">
        <v>3532</v>
      </c>
      <c r="F760" t="s">
        <v>3533</v>
      </c>
      <c r="G760" t="s">
        <v>228</v>
      </c>
      <c r="H760" t="s">
        <v>1561</v>
      </c>
      <c r="I760" t="s">
        <v>230</v>
      </c>
      <c r="J760" t="s">
        <v>231</v>
      </c>
      <c r="K760" t="s">
        <v>232</v>
      </c>
      <c r="L760" t="s">
        <v>233</v>
      </c>
      <c r="M760" t="s">
        <v>234</v>
      </c>
      <c r="N760">
        <v>1</v>
      </c>
      <c r="O760" t="s">
        <v>235</v>
      </c>
      <c r="P760" t="s">
        <v>3534</v>
      </c>
      <c r="Q760" t="s">
        <v>3535</v>
      </c>
      <c r="R760" t="s">
        <v>278</v>
      </c>
      <c r="S760" t="s">
        <v>534</v>
      </c>
      <c r="T760" t="s">
        <v>258</v>
      </c>
      <c r="U760" t="str">
        <f>VLOOKUP(E760,FinalList!A:A,1,0)</f>
        <v>PETCT_442a09f90e</v>
      </c>
    </row>
    <row r="761" spans="1:21" x14ac:dyDescent="0.3">
      <c r="A761" t="s">
        <v>3536</v>
      </c>
      <c r="B761" t="s">
        <v>224</v>
      </c>
      <c r="C761" t="s">
        <v>225</v>
      </c>
      <c r="E761" t="s">
        <v>3532</v>
      </c>
      <c r="F761" t="s">
        <v>3533</v>
      </c>
      <c r="G761" t="s">
        <v>228</v>
      </c>
      <c r="H761" t="s">
        <v>1561</v>
      </c>
      <c r="I761" t="s">
        <v>242</v>
      </c>
      <c r="J761" t="s">
        <v>243</v>
      </c>
      <c r="K761" t="s">
        <v>244</v>
      </c>
      <c r="L761" t="s">
        <v>245</v>
      </c>
      <c r="M761" t="s">
        <v>246</v>
      </c>
      <c r="N761">
        <v>326</v>
      </c>
      <c r="O761" t="s">
        <v>318</v>
      </c>
      <c r="P761" t="s">
        <v>3537</v>
      </c>
      <c r="Q761" t="s">
        <v>3538</v>
      </c>
      <c r="R761" t="s">
        <v>278</v>
      </c>
      <c r="S761" t="s">
        <v>534</v>
      </c>
      <c r="T761" t="s">
        <v>258</v>
      </c>
      <c r="U761" t="str">
        <f>VLOOKUP(E761,FinalList!A:A,1,0)</f>
        <v>PETCT_442a09f90e</v>
      </c>
    </row>
    <row r="762" spans="1:21" x14ac:dyDescent="0.3">
      <c r="A762" t="s">
        <v>3539</v>
      </c>
      <c r="B762" t="s">
        <v>224</v>
      </c>
      <c r="C762" t="s">
        <v>225</v>
      </c>
      <c r="E762" t="s">
        <v>3518</v>
      </c>
      <c r="F762" t="s">
        <v>3519</v>
      </c>
      <c r="G762" t="s">
        <v>228</v>
      </c>
      <c r="H762" s="1">
        <v>38634</v>
      </c>
      <c r="I762" t="s">
        <v>285</v>
      </c>
      <c r="J762" t="s">
        <v>243</v>
      </c>
      <c r="K762" t="s">
        <v>265</v>
      </c>
      <c r="L762" t="s">
        <v>266</v>
      </c>
      <c r="M762" t="s">
        <v>267</v>
      </c>
      <c r="N762">
        <v>764</v>
      </c>
      <c r="O762" t="s">
        <v>3540</v>
      </c>
      <c r="P762" t="s">
        <v>3541</v>
      </c>
      <c r="Q762" t="s">
        <v>3542</v>
      </c>
      <c r="R762" t="s">
        <v>238</v>
      </c>
      <c r="S762" t="s">
        <v>279</v>
      </c>
      <c r="T762" t="s">
        <v>258</v>
      </c>
      <c r="U762" t="str">
        <f>VLOOKUP(E762,FinalList!A:A,1,0)</f>
        <v>PETCT_4404466919</v>
      </c>
    </row>
    <row r="763" spans="1:21" hidden="1" x14ac:dyDescent="0.3">
      <c r="A763" t="s">
        <v>3543</v>
      </c>
      <c r="B763" t="s">
        <v>224</v>
      </c>
      <c r="C763" t="s">
        <v>225</v>
      </c>
      <c r="E763" t="s">
        <v>3544</v>
      </c>
      <c r="F763" t="s">
        <v>3545</v>
      </c>
      <c r="G763" t="s">
        <v>228</v>
      </c>
      <c r="H763" t="s">
        <v>2421</v>
      </c>
      <c r="I763" t="s">
        <v>230</v>
      </c>
      <c r="J763" t="s">
        <v>231</v>
      </c>
      <c r="K763" t="s">
        <v>232</v>
      </c>
      <c r="L763" t="s">
        <v>233</v>
      </c>
      <c r="M763" t="s">
        <v>234</v>
      </c>
      <c r="N763">
        <v>1</v>
      </c>
      <c r="O763" t="s">
        <v>281</v>
      </c>
      <c r="P763" t="s">
        <v>3546</v>
      </c>
      <c r="Q763" t="s">
        <v>3547</v>
      </c>
      <c r="R763" t="s">
        <v>296</v>
      </c>
      <c r="S763" t="s">
        <v>2135</v>
      </c>
      <c r="T763" t="s">
        <v>240</v>
      </c>
      <c r="U763" t="e">
        <f>VLOOKUP(E763,FinalList!A:A,1,0)</f>
        <v>#N/A</v>
      </c>
    </row>
    <row r="764" spans="1:21" x14ac:dyDescent="0.3">
      <c r="A764" t="s">
        <v>3548</v>
      </c>
      <c r="B764" t="s">
        <v>224</v>
      </c>
      <c r="C764" t="s">
        <v>225</v>
      </c>
      <c r="E764" t="s">
        <v>3532</v>
      </c>
      <c r="F764" t="s">
        <v>3533</v>
      </c>
      <c r="G764" t="s">
        <v>228</v>
      </c>
      <c r="H764" t="s">
        <v>1561</v>
      </c>
      <c r="I764" t="s">
        <v>313</v>
      </c>
      <c r="J764" t="s">
        <v>243</v>
      </c>
      <c r="K764" t="s">
        <v>265</v>
      </c>
      <c r="L764" t="s">
        <v>266</v>
      </c>
      <c r="M764" t="s">
        <v>267</v>
      </c>
      <c r="N764">
        <v>978</v>
      </c>
      <c r="O764" t="s">
        <v>342</v>
      </c>
      <c r="P764" t="s">
        <v>3549</v>
      </c>
      <c r="Q764" t="s">
        <v>3550</v>
      </c>
      <c r="R764" t="s">
        <v>278</v>
      </c>
      <c r="S764" t="s">
        <v>534</v>
      </c>
      <c r="T764" t="s">
        <v>258</v>
      </c>
      <c r="U764" t="str">
        <f>VLOOKUP(E764,FinalList!A:A,1,0)</f>
        <v>PETCT_442a09f90e</v>
      </c>
    </row>
    <row r="765" spans="1:21" hidden="1" x14ac:dyDescent="0.3">
      <c r="A765" t="s">
        <v>3551</v>
      </c>
      <c r="B765" t="s">
        <v>224</v>
      </c>
      <c r="C765" t="s">
        <v>225</v>
      </c>
      <c r="E765" t="s">
        <v>3544</v>
      </c>
      <c r="F765" t="s">
        <v>3545</v>
      </c>
      <c r="G765" t="s">
        <v>228</v>
      </c>
      <c r="H765" t="s">
        <v>2421</v>
      </c>
      <c r="I765" t="s">
        <v>264</v>
      </c>
      <c r="J765" t="s">
        <v>243</v>
      </c>
      <c r="K765" t="s">
        <v>265</v>
      </c>
      <c r="L765" t="s">
        <v>266</v>
      </c>
      <c r="M765" t="s">
        <v>267</v>
      </c>
      <c r="N765">
        <v>340</v>
      </c>
      <c r="O765" t="s">
        <v>379</v>
      </c>
      <c r="P765" t="s">
        <v>3552</v>
      </c>
      <c r="Q765" t="s">
        <v>3553</v>
      </c>
      <c r="R765" t="s">
        <v>296</v>
      </c>
      <c r="S765" t="s">
        <v>2135</v>
      </c>
      <c r="T765" t="s">
        <v>240</v>
      </c>
      <c r="U765" t="e">
        <f>VLOOKUP(E765,FinalList!A:A,1,0)</f>
        <v>#N/A</v>
      </c>
    </row>
    <row r="766" spans="1:21" hidden="1" x14ac:dyDescent="0.3">
      <c r="A766" t="s">
        <v>3554</v>
      </c>
      <c r="B766" t="s">
        <v>224</v>
      </c>
      <c r="C766" t="s">
        <v>225</v>
      </c>
      <c r="E766" t="s">
        <v>3544</v>
      </c>
      <c r="F766" t="s">
        <v>3545</v>
      </c>
      <c r="G766" t="s">
        <v>228</v>
      </c>
      <c r="H766" t="s">
        <v>2421</v>
      </c>
      <c r="I766" t="s">
        <v>242</v>
      </c>
      <c r="J766" t="s">
        <v>243</v>
      </c>
      <c r="K766" t="s">
        <v>244</v>
      </c>
      <c r="L766" t="s">
        <v>245</v>
      </c>
      <c r="M766" t="s">
        <v>246</v>
      </c>
      <c r="N766">
        <v>284</v>
      </c>
      <c r="O766" t="s">
        <v>404</v>
      </c>
      <c r="P766" t="s">
        <v>3555</v>
      </c>
      <c r="Q766" t="s">
        <v>3556</v>
      </c>
      <c r="R766" t="s">
        <v>296</v>
      </c>
      <c r="S766" t="s">
        <v>2135</v>
      </c>
      <c r="T766" t="s">
        <v>240</v>
      </c>
      <c r="U766" t="e">
        <f>VLOOKUP(E766,FinalList!A:A,1,0)</f>
        <v>#N/A</v>
      </c>
    </row>
    <row r="767" spans="1:21" hidden="1" x14ac:dyDescent="0.3">
      <c r="A767" t="s">
        <v>3557</v>
      </c>
      <c r="B767" t="s">
        <v>224</v>
      </c>
      <c r="C767" t="s">
        <v>225</v>
      </c>
      <c r="E767" t="s">
        <v>3558</v>
      </c>
      <c r="F767" t="s">
        <v>3559</v>
      </c>
      <c r="G767" t="s">
        <v>228</v>
      </c>
      <c r="H767" t="s">
        <v>3560</v>
      </c>
      <c r="I767" t="s">
        <v>230</v>
      </c>
      <c r="J767" t="s">
        <v>231</v>
      </c>
      <c r="K767" t="s">
        <v>232</v>
      </c>
      <c r="L767" t="s">
        <v>233</v>
      </c>
      <c r="M767" t="s">
        <v>234</v>
      </c>
      <c r="N767">
        <v>1</v>
      </c>
      <c r="O767" t="s">
        <v>3561</v>
      </c>
      <c r="P767" t="s">
        <v>3562</v>
      </c>
      <c r="Q767" t="s">
        <v>3563</v>
      </c>
      <c r="R767" t="s">
        <v>296</v>
      </c>
      <c r="S767" t="s">
        <v>382</v>
      </c>
      <c r="T767" t="s">
        <v>240</v>
      </c>
      <c r="U767" t="e">
        <f>VLOOKUP(E767,FinalList!A:A,1,0)</f>
        <v>#N/A</v>
      </c>
    </row>
    <row r="768" spans="1:21" x14ac:dyDescent="0.3">
      <c r="A768" t="s">
        <v>3564</v>
      </c>
      <c r="B768" t="s">
        <v>224</v>
      </c>
      <c r="C768" t="s">
        <v>225</v>
      </c>
      <c r="E768" t="s">
        <v>3565</v>
      </c>
      <c r="F768" t="s">
        <v>3566</v>
      </c>
      <c r="G768" t="s">
        <v>228</v>
      </c>
      <c r="H768" s="1">
        <v>37166</v>
      </c>
      <c r="I768" t="s">
        <v>242</v>
      </c>
      <c r="J768" t="s">
        <v>243</v>
      </c>
      <c r="K768" t="s">
        <v>244</v>
      </c>
      <c r="L768" t="s">
        <v>245</v>
      </c>
      <c r="M768" t="s">
        <v>246</v>
      </c>
      <c r="N768">
        <v>284</v>
      </c>
      <c r="O768" t="s">
        <v>391</v>
      </c>
      <c r="P768" t="s">
        <v>3567</v>
      </c>
      <c r="Q768" t="s">
        <v>3568</v>
      </c>
      <c r="R768" t="s">
        <v>339</v>
      </c>
      <c r="S768" t="s">
        <v>1837</v>
      </c>
      <c r="T768" t="s">
        <v>240</v>
      </c>
      <c r="U768" t="str">
        <f>VLOOKUP(E768,FinalList!A:A,1,0)</f>
        <v>PETCT_44b08f570e</v>
      </c>
    </row>
    <row r="769" spans="1:21" x14ac:dyDescent="0.3">
      <c r="A769" t="s">
        <v>3569</v>
      </c>
      <c r="B769" t="s">
        <v>224</v>
      </c>
      <c r="C769" t="s">
        <v>225</v>
      </c>
      <c r="E769" t="s">
        <v>3565</v>
      </c>
      <c r="F769" t="s">
        <v>3566</v>
      </c>
      <c r="G769" t="s">
        <v>228</v>
      </c>
      <c r="H769" s="1">
        <v>37166</v>
      </c>
      <c r="I769" t="s">
        <v>230</v>
      </c>
      <c r="J769" t="s">
        <v>231</v>
      </c>
      <c r="K769" t="s">
        <v>232</v>
      </c>
      <c r="L769" t="s">
        <v>233</v>
      </c>
      <c r="M769" t="s">
        <v>234</v>
      </c>
      <c r="N769">
        <v>1</v>
      </c>
      <c r="O769" t="s">
        <v>281</v>
      </c>
      <c r="P769" t="s">
        <v>3570</v>
      </c>
      <c r="Q769" t="s">
        <v>3571</v>
      </c>
      <c r="R769" t="s">
        <v>339</v>
      </c>
      <c r="S769" t="s">
        <v>1837</v>
      </c>
      <c r="T769" t="s">
        <v>240</v>
      </c>
      <c r="U769" t="str">
        <f>VLOOKUP(E769,FinalList!A:A,1,0)</f>
        <v>PETCT_44b08f570e</v>
      </c>
    </row>
    <row r="770" spans="1:21" hidden="1" x14ac:dyDescent="0.3">
      <c r="A770" t="s">
        <v>3572</v>
      </c>
      <c r="B770" t="s">
        <v>224</v>
      </c>
      <c r="C770" t="s">
        <v>225</v>
      </c>
      <c r="E770" t="s">
        <v>3558</v>
      </c>
      <c r="F770" t="s">
        <v>3559</v>
      </c>
      <c r="G770" t="s">
        <v>228</v>
      </c>
      <c r="H770" t="s">
        <v>3560</v>
      </c>
      <c r="I770" t="s">
        <v>242</v>
      </c>
      <c r="J770" t="s">
        <v>243</v>
      </c>
      <c r="K770" t="s">
        <v>244</v>
      </c>
      <c r="L770" t="s">
        <v>245</v>
      </c>
      <c r="M770" t="s">
        <v>246</v>
      </c>
      <c r="N770">
        <v>549</v>
      </c>
      <c r="O770" t="s">
        <v>3573</v>
      </c>
      <c r="P770" t="s">
        <v>3574</v>
      </c>
      <c r="Q770" t="s">
        <v>3575</v>
      </c>
      <c r="R770" t="s">
        <v>296</v>
      </c>
      <c r="S770" t="s">
        <v>382</v>
      </c>
      <c r="T770" t="s">
        <v>240</v>
      </c>
      <c r="U770" t="e">
        <f>VLOOKUP(E770,FinalList!A:A,1,0)</f>
        <v>#N/A</v>
      </c>
    </row>
    <row r="771" spans="1:21" hidden="1" x14ac:dyDescent="0.3">
      <c r="A771" t="s">
        <v>3576</v>
      </c>
      <c r="B771" t="s">
        <v>224</v>
      </c>
      <c r="C771" t="s">
        <v>225</v>
      </c>
      <c r="E771" t="s">
        <v>3577</v>
      </c>
      <c r="F771" t="s">
        <v>3578</v>
      </c>
      <c r="G771" t="s">
        <v>228</v>
      </c>
      <c r="H771" s="1">
        <v>37662</v>
      </c>
      <c r="I771" t="s">
        <v>230</v>
      </c>
      <c r="J771" t="s">
        <v>231</v>
      </c>
      <c r="K771" t="s">
        <v>232</v>
      </c>
      <c r="L771" t="s">
        <v>233</v>
      </c>
      <c r="M771" t="s">
        <v>234</v>
      </c>
      <c r="N771">
        <v>1</v>
      </c>
      <c r="O771" t="s">
        <v>235</v>
      </c>
      <c r="P771" t="s">
        <v>3579</v>
      </c>
      <c r="Q771" t="s">
        <v>3580</v>
      </c>
      <c r="R771" t="s">
        <v>296</v>
      </c>
      <c r="S771" t="s">
        <v>468</v>
      </c>
      <c r="T771" t="s">
        <v>258</v>
      </c>
      <c r="U771" t="e">
        <f>VLOOKUP(E771,FinalList!A:A,1,0)</f>
        <v>#N/A</v>
      </c>
    </row>
    <row r="772" spans="1:21" hidden="1" x14ac:dyDescent="0.3">
      <c r="A772" t="s">
        <v>3581</v>
      </c>
      <c r="B772" t="s">
        <v>224</v>
      </c>
      <c r="C772" t="s">
        <v>225</v>
      </c>
      <c r="E772" t="s">
        <v>3558</v>
      </c>
      <c r="F772" t="s">
        <v>3559</v>
      </c>
      <c r="G772" t="s">
        <v>228</v>
      </c>
      <c r="H772" t="s">
        <v>3560</v>
      </c>
      <c r="I772" t="s">
        <v>285</v>
      </c>
      <c r="J772" t="s">
        <v>243</v>
      </c>
      <c r="K772" t="s">
        <v>265</v>
      </c>
      <c r="L772" t="s">
        <v>266</v>
      </c>
      <c r="M772" t="s">
        <v>267</v>
      </c>
      <c r="N772">
        <v>658</v>
      </c>
      <c r="O772" t="s">
        <v>3582</v>
      </c>
      <c r="P772" t="s">
        <v>3583</v>
      </c>
      <c r="Q772" t="s">
        <v>3584</v>
      </c>
      <c r="R772" t="s">
        <v>296</v>
      </c>
      <c r="S772" t="s">
        <v>382</v>
      </c>
      <c r="T772" t="s">
        <v>240</v>
      </c>
      <c r="U772" t="e">
        <f>VLOOKUP(E772,FinalList!A:A,1,0)</f>
        <v>#N/A</v>
      </c>
    </row>
    <row r="773" spans="1:21" hidden="1" x14ac:dyDescent="0.3">
      <c r="A773" t="s">
        <v>3585</v>
      </c>
      <c r="B773" t="s">
        <v>224</v>
      </c>
      <c r="C773" t="s">
        <v>225</v>
      </c>
      <c r="E773" t="s">
        <v>3577</v>
      </c>
      <c r="F773" t="s">
        <v>3578</v>
      </c>
      <c r="G773" t="s">
        <v>228</v>
      </c>
      <c r="H773" s="1">
        <v>37662</v>
      </c>
      <c r="I773" t="s">
        <v>264</v>
      </c>
      <c r="J773" t="s">
        <v>243</v>
      </c>
      <c r="K773" t="s">
        <v>265</v>
      </c>
      <c r="L773" t="s">
        <v>266</v>
      </c>
      <c r="M773" t="s">
        <v>267</v>
      </c>
      <c r="N773">
        <v>391</v>
      </c>
      <c r="O773" t="s">
        <v>698</v>
      </c>
      <c r="P773" t="s">
        <v>3586</v>
      </c>
      <c r="Q773" t="s">
        <v>3587</v>
      </c>
      <c r="R773" t="s">
        <v>296</v>
      </c>
      <c r="S773" t="s">
        <v>468</v>
      </c>
      <c r="T773" t="s">
        <v>258</v>
      </c>
      <c r="U773" t="e">
        <f>VLOOKUP(E773,FinalList!A:A,1,0)</f>
        <v>#N/A</v>
      </c>
    </row>
    <row r="774" spans="1:21" hidden="1" x14ac:dyDescent="0.3">
      <c r="A774" t="s">
        <v>3588</v>
      </c>
      <c r="B774" t="s">
        <v>224</v>
      </c>
      <c r="C774" t="s">
        <v>225</v>
      </c>
      <c r="E774" t="s">
        <v>3577</v>
      </c>
      <c r="F774" t="s">
        <v>3578</v>
      </c>
      <c r="G774" t="s">
        <v>228</v>
      </c>
      <c r="H774" s="1">
        <v>37662</v>
      </c>
      <c r="I774" t="s">
        <v>242</v>
      </c>
      <c r="J774" t="s">
        <v>243</v>
      </c>
      <c r="K774" t="s">
        <v>244</v>
      </c>
      <c r="L774" t="s">
        <v>245</v>
      </c>
      <c r="M774" t="s">
        <v>246</v>
      </c>
      <c r="N774">
        <v>326</v>
      </c>
      <c r="O774" t="s">
        <v>247</v>
      </c>
      <c r="P774" t="s">
        <v>3589</v>
      </c>
      <c r="Q774" t="s">
        <v>3590</v>
      </c>
      <c r="R774" t="s">
        <v>296</v>
      </c>
      <c r="S774" t="s">
        <v>468</v>
      </c>
      <c r="T774" t="s">
        <v>258</v>
      </c>
      <c r="U774" t="e">
        <f>VLOOKUP(E774,FinalList!A:A,1,0)</f>
        <v>#N/A</v>
      </c>
    </row>
    <row r="775" spans="1:21" hidden="1" x14ac:dyDescent="0.3">
      <c r="A775" t="s">
        <v>3591</v>
      </c>
      <c r="B775" t="s">
        <v>224</v>
      </c>
      <c r="C775" t="s">
        <v>225</v>
      </c>
      <c r="E775" t="s">
        <v>3592</v>
      </c>
      <c r="F775" t="s">
        <v>3593</v>
      </c>
      <c r="G775" t="s">
        <v>228</v>
      </c>
      <c r="H775" t="s">
        <v>3594</v>
      </c>
      <c r="I775" t="s">
        <v>230</v>
      </c>
      <c r="J775" t="s">
        <v>231</v>
      </c>
      <c r="K775" t="s">
        <v>232</v>
      </c>
      <c r="L775" t="s">
        <v>233</v>
      </c>
      <c r="M775" t="s">
        <v>234</v>
      </c>
      <c r="N775">
        <v>1</v>
      </c>
      <c r="O775" t="s">
        <v>235</v>
      </c>
      <c r="P775" t="s">
        <v>3595</v>
      </c>
      <c r="Q775" t="s">
        <v>3596</v>
      </c>
      <c r="R775" t="s">
        <v>296</v>
      </c>
      <c r="S775" t="s">
        <v>1474</v>
      </c>
      <c r="T775" t="s">
        <v>258</v>
      </c>
      <c r="U775" t="e">
        <f>VLOOKUP(E775,FinalList!A:A,1,0)</f>
        <v>#N/A</v>
      </c>
    </row>
    <row r="776" spans="1:21" x14ac:dyDescent="0.3">
      <c r="A776" t="s">
        <v>3597</v>
      </c>
      <c r="B776" t="s">
        <v>224</v>
      </c>
      <c r="C776" t="s">
        <v>225</v>
      </c>
      <c r="E776" t="s">
        <v>3565</v>
      </c>
      <c r="F776" t="s">
        <v>3566</v>
      </c>
      <c r="G776" t="s">
        <v>228</v>
      </c>
      <c r="H776" s="1">
        <v>37166</v>
      </c>
      <c r="I776" t="s">
        <v>313</v>
      </c>
      <c r="J776" t="s">
        <v>243</v>
      </c>
      <c r="K776" t="s">
        <v>265</v>
      </c>
      <c r="L776" t="s">
        <v>266</v>
      </c>
      <c r="M776" t="s">
        <v>267</v>
      </c>
      <c r="N776">
        <v>852</v>
      </c>
      <c r="O776" t="s">
        <v>477</v>
      </c>
      <c r="P776" t="s">
        <v>3598</v>
      </c>
      <c r="Q776" t="s">
        <v>3599</v>
      </c>
      <c r="R776" t="s">
        <v>339</v>
      </c>
      <c r="S776" t="s">
        <v>1837</v>
      </c>
      <c r="T776" t="s">
        <v>240</v>
      </c>
      <c r="U776" t="str">
        <f>VLOOKUP(E776,FinalList!A:A,1,0)</f>
        <v>PETCT_44b08f570e</v>
      </c>
    </row>
    <row r="777" spans="1:21" hidden="1" x14ac:dyDescent="0.3">
      <c r="A777" t="s">
        <v>3600</v>
      </c>
      <c r="B777" t="s">
        <v>224</v>
      </c>
      <c r="C777" t="s">
        <v>225</v>
      </c>
      <c r="E777" t="s">
        <v>3592</v>
      </c>
      <c r="F777" t="s">
        <v>3593</v>
      </c>
      <c r="G777" t="s">
        <v>228</v>
      </c>
      <c r="H777" t="s">
        <v>3594</v>
      </c>
      <c r="I777" t="s">
        <v>242</v>
      </c>
      <c r="J777" t="s">
        <v>243</v>
      </c>
      <c r="K777" t="s">
        <v>244</v>
      </c>
      <c r="L777" t="s">
        <v>245</v>
      </c>
      <c r="M777" t="s">
        <v>246</v>
      </c>
      <c r="N777">
        <v>326</v>
      </c>
      <c r="O777" t="s">
        <v>247</v>
      </c>
      <c r="P777" t="s">
        <v>3601</v>
      </c>
      <c r="Q777" t="s">
        <v>3602</v>
      </c>
      <c r="R777" t="s">
        <v>296</v>
      </c>
      <c r="S777" t="s">
        <v>1474</v>
      </c>
      <c r="T777" t="s">
        <v>258</v>
      </c>
      <c r="U777" t="e">
        <f>VLOOKUP(E777,FinalList!A:A,1,0)</f>
        <v>#N/A</v>
      </c>
    </row>
    <row r="778" spans="1:21" hidden="1" x14ac:dyDescent="0.3">
      <c r="A778" t="s">
        <v>3603</v>
      </c>
      <c r="B778" t="s">
        <v>224</v>
      </c>
      <c r="C778" t="s">
        <v>225</v>
      </c>
      <c r="E778" t="s">
        <v>3592</v>
      </c>
      <c r="F778" t="s">
        <v>3593</v>
      </c>
      <c r="G778" t="s">
        <v>228</v>
      </c>
      <c r="H778" t="s">
        <v>3594</v>
      </c>
      <c r="I778" t="s">
        <v>264</v>
      </c>
      <c r="J778" t="s">
        <v>243</v>
      </c>
      <c r="K778" t="s">
        <v>265</v>
      </c>
      <c r="L778" t="s">
        <v>266</v>
      </c>
      <c r="M778" t="s">
        <v>267</v>
      </c>
      <c r="N778">
        <v>391</v>
      </c>
      <c r="O778" t="s">
        <v>268</v>
      </c>
      <c r="P778" t="s">
        <v>3604</v>
      </c>
      <c r="Q778" t="s">
        <v>3605</v>
      </c>
      <c r="R778" t="s">
        <v>296</v>
      </c>
      <c r="S778" t="s">
        <v>1474</v>
      </c>
      <c r="T778" t="s">
        <v>258</v>
      </c>
      <c r="U778" t="e">
        <f>VLOOKUP(E778,FinalList!A:A,1,0)</f>
        <v>#N/A</v>
      </c>
    </row>
    <row r="779" spans="1:21" hidden="1" x14ac:dyDescent="0.3">
      <c r="A779" t="s">
        <v>3606</v>
      </c>
      <c r="B779" t="s">
        <v>224</v>
      </c>
      <c r="C779" t="s">
        <v>225</v>
      </c>
      <c r="E779" t="s">
        <v>3607</v>
      </c>
      <c r="F779" t="s">
        <v>3608</v>
      </c>
      <c r="G779" t="s">
        <v>228</v>
      </c>
      <c r="H779" s="1">
        <v>37690</v>
      </c>
      <c r="I779" t="s">
        <v>230</v>
      </c>
      <c r="J779" t="s">
        <v>231</v>
      </c>
      <c r="K779" t="s">
        <v>232</v>
      </c>
      <c r="L779" t="s">
        <v>233</v>
      </c>
      <c r="M779" t="s">
        <v>234</v>
      </c>
      <c r="N779">
        <v>1</v>
      </c>
      <c r="O779" t="s">
        <v>336</v>
      </c>
      <c r="P779" t="s">
        <v>3609</v>
      </c>
      <c r="Q779" t="s">
        <v>3610</v>
      </c>
      <c r="R779" t="s">
        <v>296</v>
      </c>
      <c r="S779" t="s">
        <v>1837</v>
      </c>
      <c r="T779" t="s">
        <v>258</v>
      </c>
      <c r="U779" t="e">
        <f>VLOOKUP(E779,FinalList!A:A,1,0)</f>
        <v>#N/A</v>
      </c>
    </row>
    <row r="780" spans="1:21" hidden="1" x14ac:dyDescent="0.3">
      <c r="A780" t="s">
        <v>3611</v>
      </c>
      <c r="B780" t="s">
        <v>224</v>
      </c>
      <c r="C780" t="s">
        <v>225</v>
      </c>
      <c r="E780" t="s">
        <v>3607</v>
      </c>
      <c r="F780" t="s">
        <v>3608</v>
      </c>
      <c r="G780" t="s">
        <v>228</v>
      </c>
      <c r="H780" s="1">
        <v>37690</v>
      </c>
      <c r="I780" t="s">
        <v>242</v>
      </c>
      <c r="J780" t="s">
        <v>243</v>
      </c>
      <c r="K780" t="s">
        <v>244</v>
      </c>
      <c r="L780" t="s">
        <v>245</v>
      </c>
      <c r="M780" t="s">
        <v>246</v>
      </c>
      <c r="N780">
        <v>619</v>
      </c>
      <c r="O780" t="s">
        <v>2486</v>
      </c>
      <c r="P780" t="s">
        <v>3612</v>
      </c>
      <c r="Q780" t="s">
        <v>3613</v>
      </c>
      <c r="R780" t="s">
        <v>296</v>
      </c>
      <c r="S780" t="s">
        <v>1837</v>
      </c>
      <c r="T780" t="s">
        <v>258</v>
      </c>
      <c r="U780" t="e">
        <f>VLOOKUP(E780,FinalList!A:A,1,0)</f>
        <v>#N/A</v>
      </c>
    </row>
    <row r="781" spans="1:21" hidden="1" x14ac:dyDescent="0.3">
      <c r="A781" t="s">
        <v>3614</v>
      </c>
      <c r="B781" t="s">
        <v>224</v>
      </c>
      <c r="C781" t="s">
        <v>225</v>
      </c>
      <c r="E781" t="s">
        <v>3615</v>
      </c>
      <c r="F781" t="s">
        <v>3616</v>
      </c>
      <c r="G781" t="s">
        <v>228</v>
      </c>
      <c r="H781" t="s">
        <v>3617</v>
      </c>
      <c r="I781" t="s">
        <v>230</v>
      </c>
      <c r="J781" t="s">
        <v>231</v>
      </c>
      <c r="K781" t="s">
        <v>232</v>
      </c>
      <c r="L781" t="s">
        <v>233</v>
      </c>
      <c r="M781" t="s">
        <v>234</v>
      </c>
      <c r="N781">
        <v>1</v>
      </c>
      <c r="O781" t="s">
        <v>3618</v>
      </c>
      <c r="P781" t="s">
        <v>3619</v>
      </c>
      <c r="Q781" t="s">
        <v>3620</v>
      </c>
      <c r="R781" t="s">
        <v>296</v>
      </c>
      <c r="S781" t="s">
        <v>357</v>
      </c>
      <c r="T781" t="s">
        <v>240</v>
      </c>
      <c r="U781" t="e">
        <f>VLOOKUP(E781,FinalList!A:A,1,0)</f>
        <v>#N/A</v>
      </c>
    </row>
    <row r="782" spans="1:21" hidden="1" x14ac:dyDescent="0.3">
      <c r="A782" t="s">
        <v>3621</v>
      </c>
      <c r="B782" t="s">
        <v>224</v>
      </c>
      <c r="C782" t="s">
        <v>225</v>
      </c>
      <c r="E782" t="s">
        <v>3615</v>
      </c>
      <c r="F782" t="s">
        <v>3616</v>
      </c>
      <c r="G782" t="s">
        <v>228</v>
      </c>
      <c r="H782" t="s">
        <v>3617</v>
      </c>
      <c r="I782" t="s">
        <v>242</v>
      </c>
      <c r="J782" t="s">
        <v>243</v>
      </c>
      <c r="K782" t="s">
        <v>244</v>
      </c>
      <c r="L782" t="s">
        <v>245</v>
      </c>
      <c r="M782" t="s">
        <v>246</v>
      </c>
      <c r="N782">
        <v>585</v>
      </c>
      <c r="O782" t="s">
        <v>3622</v>
      </c>
      <c r="P782" t="s">
        <v>3623</v>
      </c>
      <c r="Q782" t="s">
        <v>3624</v>
      </c>
      <c r="R782" t="s">
        <v>296</v>
      </c>
      <c r="S782" t="s">
        <v>357</v>
      </c>
      <c r="T782" t="s">
        <v>240</v>
      </c>
      <c r="U782" t="e">
        <f>VLOOKUP(E782,FinalList!A:A,1,0)</f>
        <v>#N/A</v>
      </c>
    </row>
    <row r="783" spans="1:21" hidden="1" x14ac:dyDescent="0.3">
      <c r="A783" t="s">
        <v>3625</v>
      </c>
      <c r="B783" t="s">
        <v>224</v>
      </c>
      <c r="C783" t="s">
        <v>225</v>
      </c>
      <c r="E783" t="s">
        <v>3607</v>
      </c>
      <c r="F783" t="s">
        <v>3608</v>
      </c>
      <c r="G783" t="s">
        <v>228</v>
      </c>
      <c r="H783" s="1">
        <v>37690</v>
      </c>
      <c r="I783" t="s">
        <v>264</v>
      </c>
      <c r="J783" t="s">
        <v>243</v>
      </c>
      <c r="K783" t="s">
        <v>265</v>
      </c>
      <c r="L783" t="s">
        <v>266</v>
      </c>
      <c r="M783" t="s">
        <v>267</v>
      </c>
      <c r="N783">
        <v>743</v>
      </c>
      <c r="O783" t="s">
        <v>1418</v>
      </c>
      <c r="P783" t="s">
        <v>3626</v>
      </c>
      <c r="Q783" t="s">
        <v>3627</v>
      </c>
      <c r="R783" t="s">
        <v>296</v>
      </c>
      <c r="S783" t="s">
        <v>1837</v>
      </c>
      <c r="T783" t="s">
        <v>258</v>
      </c>
      <c r="U783" t="e">
        <f>VLOOKUP(E783,FinalList!A:A,1,0)</f>
        <v>#N/A</v>
      </c>
    </row>
    <row r="784" spans="1:21" hidden="1" x14ac:dyDescent="0.3">
      <c r="A784" t="s">
        <v>3628</v>
      </c>
      <c r="B784" t="s">
        <v>224</v>
      </c>
      <c r="C784" t="s">
        <v>225</v>
      </c>
      <c r="E784" t="s">
        <v>3629</v>
      </c>
      <c r="F784" t="s">
        <v>3630</v>
      </c>
      <c r="G784" t="s">
        <v>352</v>
      </c>
      <c r="H784" t="s">
        <v>1026</v>
      </c>
      <c r="I784" t="s">
        <v>242</v>
      </c>
      <c r="J784" t="s">
        <v>243</v>
      </c>
      <c r="K784" t="s">
        <v>244</v>
      </c>
      <c r="L784" t="s">
        <v>245</v>
      </c>
      <c r="M784" t="s">
        <v>246</v>
      </c>
      <c r="N784">
        <v>242</v>
      </c>
      <c r="O784" t="s">
        <v>3631</v>
      </c>
      <c r="P784" t="s">
        <v>3632</v>
      </c>
      <c r="Q784" t="s">
        <v>3633</v>
      </c>
      <c r="R784" t="s">
        <v>296</v>
      </c>
      <c r="S784" t="s">
        <v>1202</v>
      </c>
      <c r="T784" t="s">
        <v>258</v>
      </c>
      <c r="U784" t="e">
        <f>VLOOKUP(E784,FinalList!A:A,1,0)</f>
        <v>#N/A</v>
      </c>
    </row>
    <row r="785" spans="1:21" hidden="1" x14ac:dyDescent="0.3">
      <c r="A785" t="s">
        <v>3634</v>
      </c>
      <c r="B785" t="s">
        <v>224</v>
      </c>
      <c r="C785" t="s">
        <v>225</v>
      </c>
      <c r="E785" t="s">
        <v>3629</v>
      </c>
      <c r="F785" t="s">
        <v>3630</v>
      </c>
      <c r="G785" t="s">
        <v>352</v>
      </c>
      <c r="H785" t="s">
        <v>1026</v>
      </c>
      <c r="I785" t="s">
        <v>230</v>
      </c>
      <c r="J785" t="s">
        <v>231</v>
      </c>
      <c r="K785" t="s">
        <v>232</v>
      </c>
      <c r="L785" t="s">
        <v>233</v>
      </c>
      <c r="M785" t="s">
        <v>234</v>
      </c>
      <c r="N785">
        <v>1</v>
      </c>
      <c r="O785" t="s">
        <v>559</v>
      </c>
      <c r="P785" t="s">
        <v>3635</v>
      </c>
      <c r="Q785" t="s">
        <v>3636</v>
      </c>
      <c r="R785" t="s">
        <v>296</v>
      </c>
      <c r="S785" t="s">
        <v>1202</v>
      </c>
      <c r="T785" t="s">
        <v>258</v>
      </c>
      <c r="U785" t="e">
        <f>VLOOKUP(E785,FinalList!A:A,1,0)</f>
        <v>#N/A</v>
      </c>
    </row>
    <row r="786" spans="1:21" hidden="1" x14ac:dyDescent="0.3">
      <c r="A786" t="s">
        <v>3637</v>
      </c>
      <c r="B786" t="s">
        <v>224</v>
      </c>
      <c r="C786" t="s">
        <v>225</v>
      </c>
      <c r="E786" t="s">
        <v>3629</v>
      </c>
      <c r="F786" t="s">
        <v>3630</v>
      </c>
      <c r="G786" t="s">
        <v>352</v>
      </c>
      <c r="H786" t="s">
        <v>1026</v>
      </c>
      <c r="I786" t="s">
        <v>572</v>
      </c>
      <c r="J786" t="s">
        <v>243</v>
      </c>
      <c r="K786" t="s">
        <v>265</v>
      </c>
      <c r="L786" t="s">
        <v>266</v>
      </c>
      <c r="M786" t="s">
        <v>267</v>
      </c>
      <c r="N786">
        <v>290</v>
      </c>
      <c r="O786" t="s">
        <v>1326</v>
      </c>
      <c r="P786" t="s">
        <v>3638</v>
      </c>
      <c r="Q786" t="s">
        <v>3639</v>
      </c>
      <c r="R786" t="s">
        <v>296</v>
      </c>
      <c r="S786" t="s">
        <v>1202</v>
      </c>
      <c r="T786" t="s">
        <v>258</v>
      </c>
      <c r="U786" t="e">
        <f>VLOOKUP(E786,FinalList!A:A,1,0)</f>
        <v>#N/A</v>
      </c>
    </row>
    <row r="787" spans="1:21" x14ac:dyDescent="0.3">
      <c r="A787" t="s">
        <v>3640</v>
      </c>
      <c r="B787" t="s">
        <v>224</v>
      </c>
      <c r="C787" t="s">
        <v>225</v>
      </c>
      <c r="E787" t="s">
        <v>3641</v>
      </c>
      <c r="F787" t="s">
        <v>3642</v>
      </c>
      <c r="G787" t="s">
        <v>228</v>
      </c>
      <c r="H787" s="1">
        <v>37630</v>
      </c>
      <c r="I787" t="s">
        <v>242</v>
      </c>
      <c r="J787" t="s">
        <v>243</v>
      </c>
      <c r="K787" t="s">
        <v>244</v>
      </c>
      <c r="L787" t="s">
        <v>245</v>
      </c>
      <c r="M787" t="s">
        <v>246</v>
      </c>
      <c r="N787">
        <v>326</v>
      </c>
      <c r="O787" t="s">
        <v>247</v>
      </c>
      <c r="P787" t="s">
        <v>3643</v>
      </c>
      <c r="Q787" t="s">
        <v>3644</v>
      </c>
      <c r="R787" t="s">
        <v>339</v>
      </c>
      <c r="S787" t="s">
        <v>821</v>
      </c>
      <c r="T787" t="s">
        <v>258</v>
      </c>
      <c r="U787" t="str">
        <f>VLOOKUP(E787,FinalList!A:A,1,0)</f>
        <v>PETCT_456d14846b</v>
      </c>
    </row>
    <row r="788" spans="1:21" x14ac:dyDescent="0.3">
      <c r="A788" t="s">
        <v>3645</v>
      </c>
      <c r="B788" t="s">
        <v>224</v>
      </c>
      <c r="C788" t="s">
        <v>225</v>
      </c>
      <c r="E788" t="s">
        <v>3641</v>
      </c>
      <c r="F788" t="s">
        <v>3642</v>
      </c>
      <c r="G788" t="s">
        <v>228</v>
      </c>
      <c r="H788" s="1">
        <v>37630</v>
      </c>
      <c r="I788" t="s">
        <v>230</v>
      </c>
      <c r="J788" t="s">
        <v>231</v>
      </c>
      <c r="K788" t="s">
        <v>232</v>
      </c>
      <c r="L788" t="s">
        <v>233</v>
      </c>
      <c r="M788" t="s">
        <v>234</v>
      </c>
      <c r="N788">
        <v>1</v>
      </c>
      <c r="O788" t="s">
        <v>235</v>
      </c>
      <c r="P788" t="s">
        <v>3646</v>
      </c>
      <c r="Q788" t="s">
        <v>3647</v>
      </c>
      <c r="R788" t="s">
        <v>339</v>
      </c>
      <c r="S788" t="s">
        <v>821</v>
      </c>
      <c r="T788" t="s">
        <v>258</v>
      </c>
      <c r="U788" t="str">
        <f>VLOOKUP(E788,FinalList!A:A,1,0)</f>
        <v>PETCT_456d14846b</v>
      </c>
    </row>
    <row r="789" spans="1:21" hidden="1" x14ac:dyDescent="0.3">
      <c r="A789" t="s">
        <v>3648</v>
      </c>
      <c r="B789" t="s">
        <v>224</v>
      </c>
      <c r="C789" t="s">
        <v>225</v>
      </c>
      <c r="E789" t="s">
        <v>3615</v>
      </c>
      <c r="F789" t="s">
        <v>3616</v>
      </c>
      <c r="G789" t="s">
        <v>228</v>
      </c>
      <c r="H789" t="s">
        <v>3617</v>
      </c>
      <c r="I789" t="s">
        <v>285</v>
      </c>
      <c r="J789" t="s">
        <v>243</v>
      </c>
      <c r="K789" t="s">
        <v>265</v>
      </c>
      <c r="L789" t="s">
        <v>266</v>
      </c>
      <c r="M789" t="s">
        <v>267</v>
      </c>
      <c r="N789">
        <v>702</v>
      </c>
      <c r="O789" t="s">
        <v>3649</v>
      </c>
      <c r="P789" t="s">
        <v>3650</v>
      </c>
      <c r="Q789" t="s">
        <v>3651</v>
      </c>
      <c r="R789" t="s">
        <v>296</v>
      </c>
      <c r="S789" t="s">
        <v>357</v>
      </c>
      <c r="T789" t="s">
        <v>240</v>
      </c>
      <c r="U789" t="e">
        <f>VLOOKUP(E789,FinalList!A:A,1,0)</f>
        <v>#N/A</v>
      </c>
    </row>
    <row r="790" spans="1:21" x14ac:dyDescent="0.3">
      <c r="A790" t="s">
        <v>3652</v>
      </c>
      <c r="B790" t="s">
        <v>224</v>
      </c>
      <c r="C790" t="s">
        <v>225</v>
      </c>
      <c r="E790" t="s">
        <v>3653</v>
      </c>
      <c r="F790" t="s">
        <v>3654</v>
      </c>
      <c r="G790" t="s">
        <v>228</v>
      </c>
      <c r="H790" t="s">
        <v>1427</v>
      </c>
      <c r="I790" t="s">
        <v>285</v>
      </c>
      <c r="J790" t="s">
        <v>243</v>
      </c>
      <c r="K790" t="s">
        <v>265</v>
      </c>
      <c r="L790" t="s">
        <v>266</v>
      </c>
      <c r="M790" t="s">
        <v>267</v>
      </c>
      <c r="N790">
        <v>394</v>
      </c>
      <c r="O790" t="s">
        <v>3655</v>
      </c>
      <c r="P790" t="s">
        <v>3656</v>
      </c>
      <c r="Q790" t="s">
        <v>3657</v>
      </c>
      <c r="R790" t="s">
        <v>238</v>
      </c>
      <c r="S790" t="s">
        <v>1097</v>
      </c>
      <c r="T790" t="s">
        <v>240</v>
      </c>
      <c r="U790" t="str">
        <f>VLOOKUP(E790,FinalList!A:A,1,0)</f>
        <v>PETCT_456e6f9dc2</v>
      </c>
    </row>
    <row r="791" spans="1:21" x14ac:dyDescent="0.3">
      <c r="A791" t="s">
        <v>3658</v>
      </c>
      <c r="B791" t="s">
        <v>224</v>
      </c>
      <c r="C791" t="s">
        <v>225</v>
      </c>
      <c r="E791" t="s">
        <v>3653</v>
      </c>
      <c r="F791" t="s">
        <v>3654</v>
      </c>
      <c r="G791" t="s">
        <v>228</v>
      </c>
      <c r="H791" t="s">
        <v>1427</v>
      </c>
      <c r="I791" t="s">
        <v>230</v>
      </c>
      <c r="J791" t="s">
        <v>231</v>
      </c>
      <c r="K791" t="s">
        <v>232</v>
      </c>
      <c r="L791" t="s">
        <v>233</v>
      </c>
      <c r="M791" t="s">
        <v>234</v>
      </c>
      <c r="N791">
        <v>1</v>
      </c>
      <c r="O791" t="s">
        <v>3659</v>
      </c>
      <c r="P791" t="s">
        <v>3660</v>
      </c>
      <c r="Q791" t="s">
        <v>3661</v>
      </c>
      <c r="R791" t="s">
        <v>238</v>
      </c>
      <c r="S791" t="s">
        <v>1097</v>
      </c>
      <c r="T791" t="s">
        <v>240</v>
      </c>
      <c r="U791" t="str">
        <f>VLOOKUP(E791,FinalList!A:A,1,0)</f>
        <v>PETCT_456e6f9dc2</v>
      </c>
    </row>
    <row r="792" spans="1:21" x14ac:dyDescent="0.3">
      <c r="A792" t="s">
        <v>3662</v>
      </c>
      <c r="B792" t="s">
        <v>224</v>
      </c>
      <c r="C792" t="s">
        <v>225</v>
      </c>
      <c r="E792" t="s">
        <v>3653</v>
      </c>
      <c r="F792" t="s">
        <v>3654</v>
      </c>
      <c r="G792" t="s">
        <v>228</v>
      </c>
      <c r="H792" t="s">
        <v>1427</v>
      </c>
      <c r="I792" t="s">
        <v>242</v>
      </c>
      <c r="J792" t="s">
        <v>243</v>
      </c>
      <c r="K792" t="s">
        <v>244</v>
      </c>
      <c r="L792" t="s">
        <v>245</v>
      </c>
      <c r="M792" t="s">
        <v>246</v>
      </c>
      <c r="N792">
        <v>328</v>
      </c>
      <c r="O792" t="s">
        <v>3663</v>
      </c>
      <c r="P792" t="s">
        <v>3664</v>
      </c>
      <c r="Q792" t="s">
        <v>3665</v>
      </c>
      <c r="R792" t="s">
        <v>238</v>
      </c>
      <c r="S792" t="s">
        <v>1097</v>
      </c>
      <c r="T792" t="s">
        <v>240</v>
      </c>
      <c r="U792" t="str">
        <f>VLOOKUP(E792,FinalList!A:A,1,0)</f>
        <v>PETCT_456e6f9dc2</v>
      </c>
    </row>
    <row r="793" spans="1:21" x14ac:dyDescent="0.3">
      <c r="A793" t="s">
        <v>3666</v>
      </c>
      <c r="B793" t="s">
        <v>224</v>
      </c>
      <c r="C793" t="s">
        <v>225</v>
      </c>
      <c r="E793" t="s">
        <v>3667</v>
      </c>
      <c r="F793" t="s">
        <v>3668</v>
      </c>
      <c r="G793" t="s">
        <v>228</v>
      </c>
      <c r="H793" t="s">
        <v>3669</v>
      </c>
      <c r="I793" t="s">
        <v>230</v>
      </c>
      <c r="J793" t="s">
        <v>231</v>
      </c>
      <c r="K793" t="s">
        <v>232</v>
      </c>
      <c r="L793" t="s">
        <v>233</v>
      </c>
      <c r="M793" t="s">
        <v>234</v>
      </c>
      <c r="N793">
        <v>1</v>
      </c>
      <c r="O793" t="s">
        <v>281</v>
      </c>
      <c r="P793" t="s">
        <v>3670</v>
      </c>
      <c r="Q793" t="s">
        <v>3671</v>
      </c>
      <c r="R793" t="s">
        <v>278</v>
      </c>
      <c r="S793" t="s">
        <v>923</v>
      </c>
      <c r="T793" t="s">
        <v>240</v>
      </c>
      <c r="U793" t="str">
        <f>VLOOKUP(E793,FinalList!A:A,1,0)</f>
        <v>PETCT_465176d213</v>
      </c>
    </row>
    <row r="794" spans="1:21" x14ac:dyDescent="0.3">
      <c r="A794" t="s">
        <v>3672</v>
      </c>
      <c r="B794" t="s">
        <v>224</v>
      </c>
      <c r="C794" t="s">
        <v>225</v>
      </c>
      <c r="E794" t="s">
        <v>3667</v>
      </c>
      <c r="F794" t="s">
        <v>3668</v>
      </c>
      <c r="G794" t="s">
        <v>228</v>
      </c>
      <c r="H794" t="s">
        <v>3669</v>
      </c>
      <c r="I794" t="s">
        <v>264</v>
      </c>
      <c r="J794" t="s">
        <v>243</v>
      </c>
      <c r="K794" t="s">
        <v>265</v>
      </c>
      <c r="L794" t="s">
        <v>266</v>
      </c>
      <c r="M794" t="s">
        <v>267</v>
      </c>
      <c r="N794">
        <v>340</v>
      </c>
      <c r="O794" t="s">
        <v>397</v>
      </c>
      <c r="P794" t="s">
        <v>3673</v>
      </c>
      <c r="Q794" t="s">
        <v>3674</v>
      </c>
      <c r="R794" t="s">
        <v>278</v>
      </c>
      <c r="S794" t="s">
        <v>923</v>
      </c>
      <c r="T794" t="s">
        <v>240</v>
      </c>
      <c r="U794" t="str">
        <f>VLOOKUP(E794,FinalList!A:A,1,0)</f>
        <v>PETCT_465176d213</v>
      </c>
    </row>
    <row r="795" spans="1:21" hidden="1" x14ac:dyDescent="0.3">
      <c r="A795" t="s">
        <v>3675</v>
      </c>
      <c r="B795" t="s">
        <v>224</v>
      </c>
      <c r="C795" t="s">
        <v>225</v>
      </c>
      <c r="E795" t="s">
        <v>3676</v>
      </c>
      <c r="F795" t="s">
        <v>3677</v>
      </c>
      <c r="G795" t="s">
        <v>228</v>
      </c>
      <c r="H795" t="s">
        <v>3678</v>
      </c>
      <c r="I795" t="s">
        <v>230</v>
      </c>
      <c r="J795" t="s">
        <v>231</v>
      </c>
      <c r="K795" t="s">
        <v>232</v>
      </c>
      <c r="L795" t="s">
        <v>233</v>
      </c>
      <c r="M795" t="s">
        <v>234</v>
      </c>
      <c r="N795">
        <v>1</v>
      </c>
      <c r="O795" t="s">
        <v>746</v>
      </c>
      <c r="P795" t="s">
        <v>3679</v>
      </c>
      <c r="Q795" t="s">
        <v>3680</v>
      </c>
      <c r="R795" t="s">
        <v>238</v>
      </c>
      <c r="S795" t="s">
        <v>1202</v>
      </c>
      <c r="T795" t="s">
        <v>258</v>
      </c>
      <c r="U795" t="e">
        <f>VLOOKUP(E795,FinalList!A:A,1,0)</f>
        <v>#N/A</v>
      </c>
    </row>
    <row r="796" spans="1:21" x14ac:dyDescent="0.3">
      <c r="A796" t="s">
        <v>3681</v>
      </c>
      <c r="B796" t="s">
        <v>224</v>
      </c>
      <c r="C796" t="s">
        <v>225</v>
      </c>
      <c r="E796" t="s">
        <v>3667</v>
      </c>
      <c r="F796" t="s">
        <v>3668</v>
      </c>
      <c r="G796" t="s">
        <v>228</v>
      </c>
      <c r="H796" t="s">
        <v>3669</v>
      </c>
      <c r="I796" t="s">
        <v>242</v>
      </c>
      <c r="J796" t="s">
        <v>243</v>
      </c>
      <c r="K796" t="s">
        <v>244</v>
      </c>
      <c r="L796" t="s">
        <v>245</v>
      </c>
      <c r="M796" t="s">
        <v>246</v>
      </c>
      <c r="N796">
        <v>284</v>
      </c>
      <c r="O796" t="s">
        <v>404</v>
      </c>
      <c r="P796" t="s">
        <v>3682</v>
      </c>
      <c r="Q796" t="s">
        <v>3683</v>
      </c>
      <c r="R796" t="s">
        <v>278</v>
      </c>
      <c r="S796" t="s">
        <v>923</v>
      </c>
      <c r="T796" t="s">
        <v>240</v>
      </c>
      <c r="U796" t="str">
        <f>VLOOKUP(E796,FinalList!A:A,1,0)</f>
        <v>PETCT_465176d213</v>
      </c>
    </row>
    <row r="797" spans="1:21" x14ac:dyDescent="0.3">
      <c r="A797" t="s">
        <v>3684</v>
      </c>
      <c r="B797" t="s">
        <v>224</v>
      </c>
      <c r="C797" t="s">
        <v>225</v>
      </c>
      <c r="E797" t="s">
        <v>3641</v>
      </c>
      <c r="F797" t="s">
        <v>3642</v>
      </c>
      <c r="G797" t="s">
        <v>228</v>
      </c>
      <c r="H797" s="1">
        <v>37630</v>
      </c>
      <c r="I797" t="s">
        <v>414</v>
      </c>
      <c r="J797" t="s">
        <v>243</v>
      </c>
      <c r="K797" t="s">
        <v>265</v>
      </c>
      <c r="L797" t="s">
        <v>266</v>
      </c>
      <c r="M797" t="s">
        <v>267</v>
      </c>
      <c r="N797">
        <v>1393</v>
      </c>
      <c r="O797" t="s">
        <v>851</v>
      </c>
      <c r="P797" t="s">
        <v>3685</v>
      </c>
      <c r="Q797" t="s">
        <v>3686</v>
      </c>
      <c r="R797" t="s">
        <v>339</v>
      </c>
      <c r="S797" t="s">
        <v>821</v>
      </c>
      <c r="T797" t="s">
        <v>258</v>
      </c>
      <c r="U797" t="str">
        <f>VLOOKUP(E797,FinalList!A:A,1,0)</f>
        <v>PETCT_456d14846b</v>
      </c>
    </row>
    <row r="798" spans="1:21" hidden="1" x14ac:dyDescent="0.3">
      <c r="A798" t="s">
        <v>3687</v>
      </c>
      <c r="B798" t="s">
        <v>224</v>
      </c>
      <c r="C798" t="s">
        <v>225</v>
      </c>
      <c r="E798" t="s">
        <v>3688</v>
      </c>
      <c r="F798" t="s">
        <v>3689</v>
      </c>
      <c r="G798" t="s">
        <v>228</v>
      </c>
      <c r="H798" s="1">
        <v>38242</v>
      </c>
      <c r="I798" t="s">
        <v>230</v>
      </c>
      <c r="J798" t="s">
        <v>231</v>
      </c>
      <c r="K798" t="s">
        <v>232</v>
      </c>
      <c r="L798" t="s">
        <v>233</v>
      </c>
      <c r="M798" t="s">
        <v>234</v>
      </c>
      <c r="N798">
        <v>1</v>
      </c>
      <c r="O798" t="s">
        <v>281</v>
      </c>
      <c r="P798" t="s">
        <v>3690</v>
      </c>
      <c r="Q798" t="s">
        <v>3691</v>
      </c>
      <c r="R798" t="s">
        <v>296</v>
      </c>
      <c r="S798" t="s">
        <v>279</v>
      </c>
      <c r="T798" t="s">
        <v>240</v>
      </c>
      <c r="U798" t="e">
        <f>VLOOKUP(E798,FinalList!A:A,1,0)</f>
        <v>#N/A</v>
      </c>
    </row>
    <row r="799" spans="1:21" hidden="1" x14ac:dyDescent="0.3">
      <c r="A799" t="s">
        <v>3692</v>
      </c>
      <c r="B799" t="s">
        <v>224</v>
      </c>
      <c r="C799" t="s">
        <v>225</v>
      </c>
      <c r="E799" t="s">
        <v>3676</v>
      </c>
      <c r="F799" t="s">
        <v>3677</v>
      </c>
      <c r="G799" t="s">
        <v>228</v>
      </c>
      <c r="H799" t="s">
        <v>3678</v>
      </c>
      <c r="I799" t="s">
        <v>285</v>
      </c>
      <c r="J799" t="s">
        <v>243</v>
      </c>
      <c r="K799" t="s">
        <v>265</v>
      </c>
      <c r="L799" t="s">
        <v>266</v>
      </c>
      <c r="M799" t="s">
        <v>267</v>
      </c>
      <c r="N799">
        <v>365</v>
      </c>
      <c r="O799" t="s">
        <v>738</v>
      </c>
      <c r="P799" t="s">
        <v>3693</v>
      </c>
      <c r="Q799" t="s">
        <v>3694</v>
      </c>
      <c r="R799" t="s">
        <v>238</v>
      </c>
      <c r="S799" t="s">
        <v>1202</v>
      </c>
      <c r="T799" t="s">
        <v>258</v>
      </c>
      <c r="U799" t="e">
        <f>VLOOKUP(E799,FinalList!A:A,1,0)</f>
        <v>#N/A</v>
      </c>
    </row>
    <row r="800" spans="1:21" hidden="1" x14ac:dyDescent="0.3">
      <c r="A800" t="s">
        <v>3695</v>
      </c>
      <c r="B800" t="s">
        <v>224</v>
      </c>
      <c r="C800" t="s">
        <v>225</v>
      </c>
      <c r="E800" t="s">
        <v>3676</v>
      </c>
      <c r="F800" t="s">
        <v>3677</v>
      </c>
      <c r="G800" t="s">
        <v>228</v>
      </c>
      <c r="H800" t="s">
        <v>3678</v>
      </c>
      <c r="I800" t="s">
        <v>242</v>
      </c>
      <c r="J800" t="s">
        <v>243</v>
      </c>
      <c r="K800" t="s">
        <v>244</v>
      </c>
      <c r="L800" t="s">
        <v>245</v>
      </c>
      <c r="M800" t="s">
        <v>246</v>
      </c>
      <c r="N800">
        <v>304</v>
      </c>
      <c r="O800" t="s">
        <v>750</v>
      </c>
      <c r="P800" t="s">
        <v>3696</v>
      </c>
      <c r="Q800" t="s">
        <v>3697</v>
      </c>
      <c r="R800" t="s">
        <v>238</v>
      </c>
      <c r="S800" t="s">
        <v>1202</v>
      </c>
      <c r="T800" t="s">
        <v>258</v>
      </c>
      <c r="U800" t="e">
        <f>VLOOKUP(E800,FinalList!A:A,1,0)</f>
        <v>#N/A</v>
      </c>
    </row>
    <row r="801" spans="1:21" hidden="1" x14ac:dyDescent="0.3">
      <c r="A801" t="s">
        <v>3698</v>
      </c>
      <c r="B801" t="s">
        <v>224</v>
      </c>
      <c r="C801" t="s">
        <v>225</v>
      </c>
      <c r="E801" t="s">
        <v>3699</v>
      </c>
      <c r="F801" t="s">
        <v>3700</v>
      </c>
      <c r="G801" t="s">
        <v>228</v>
      </c>
      <c r="H801" t="s">
        <v>3701</v>
      </c>
      <c r="I801" t="s">
        <v>230</v>
      </c>
      <c r="J801" t="s">
        <v>231</v>
      </c>
      <c r="K801" t="s">
        <v>232</v>
      </c>
      <c r="L801" t="s">
        <v>233</v>
      </c>
      <c r="M801" t="s">
        <v>234</v>
      </c>
      <c r="N801">
        <v>1</v>
      </c>
      <c r="O801" t="s">
        <v>299</v>
      </c>
      <c r="P801" t="s">
        <v>3702</v>
      </c>
      <c r="Q801" t="s">
        <v>3703</v>
      </c>
      <c r="R801" t="s">
        <v>296</v>
      </c>
      <c r="S801" t="s">
        <v>897</v>
      </c>
      <c r="T801" t="s">
        <v>240</v>
      </c>
      <c r="U801" t="e">
        <f>VLOOKUP(E801,FinalList!A:A,1,0)</f>
        <v>#N/A</v>
      </c>
    </row>
    <row r="802" spans="1:21" hidden="1" x14ac:dyDescent="0.3">
      <c r="A802" t="s">
        <v>3704</v>
      </c>
      <c r="B802" t="s">
        <v>224</v>
      </c>
      <c r="C802" t="s">
        <v>225</v>
      </c>
      <c r="E802" t="s">
        <v>3688</v>
      </c>
      <c r="F802" t="s">
        <v>3689</v>
      </c>
      <c r="G802" t="s">
        <v>228</v>
      </c>
      <c r="H802" s="1">
        <v>38242</v>
      </c>
      <c r="I802" t="s">
        <v>242</v>
      </c>
      <c r="J802" t="s">
        <v>243</v>
      </c>
      <c r="K802" t="s">
        <v>244</v>
      </c>
      <c r="L802" t="s">
        <v>245</v>
      </c>
      <c r="M802" t="s">
        <v>246</v>
      </c>
      <c r="N802">
        <v>284</v>
      </c>
      <c r="O802" t="s">
        <v>404</v>
      </c>
      <c r="P802" t="s">
        <v>3705</v>
      </c>
      <c r="Q802" t="s">
        <v>3706</v>
      </c>
      <c r="R802" t="s">
        <v>296</v>
      </c>
      <c r="S802" t="s">
        <v>279</v>
      </c>
      <c r="T802" t="s">
        <v>240</v>
      </c>
      <c r="U802" t="e">
        <f>VLOOKUP(E802,FinalList!A:A,1,0)</f>
        <v>#N/A</v>
      </c>
    </row>
    <row r="803" spans="1:21" hidden="1" x14ac:dyDescent="0.3">
      <c r="A803" t="s">
        <v>3707</v>
      </c>
      <c r="B803" t="s">
        <v>224</v>
      </c>
      <c r="C803" t="s">
        <v>225</v>
      </c>
      <c r="E803" t="s">
        <v>3688</v>
      </c>
      <c r="F803" t="s">
        <v>3689</v>
      </c>
      <c r="G803" t="s">
        <v>228</v>
      </c>
      <c r="H803" s="1">
        <v>38242</v>
      </c>
      <c r="I803" t="s">
        <v>285</v>
      </c>
      <c r="J803" t="s">
        <v>243</v>
      </c>
      <c r="K803" t="s">
        <v>265</v>
      </c>
      <c r="L803" t="s">
        <v>266</v>
      </c>
      <c r="M803" t="s">
        <v>267</v>
      </c>
      <c r="N803">
        <v>340</v>
      </c>
      <c r="O803" t="s">
        <v>379</v>
      </c>
      <c r="P803" t="s">
        <v>3708</v>
      </c>
      <c r="Q803" t="s">
        <v>3709</v>
      </c>
      <c r="R803" t="s">
        <v>296</v>
      </c>
      <c r="S803" t="s">
        <v>279</v>
      </c>
      <c r="T803" t="s">
        <v>240</v>
      </c>
      <c r="U803" t="e">
        <f>VLOOKUP(E803,FinalList!A:A,1,0)</f>
        <v>#N/A</v>
      </c>
    </row>
    <row r="804" spans="1:21" hidden="1" x14ac:dyDescent="0.3">
      <c r="A804" t="s">
        <v>3710</v>
      </c>
      <c r="B804" t="s">
        <v>224</v>
      </c>
      <c r="C804" t="s">
        <v>225</v>
      </c>
      <c r="E804" t="s">
        <v>3699</v>
      </c>
      <c r="F804" t="s">
        <v>3700</v>
      </c>
      <c r="G804" t="s">
        <v>228</v>
      </c>
      <c r="H804" t="s">
        <v>3701</v>
      </c>
      <c r="I804" t="s">
        <v>242</v>
      </c>
      <c r="J804" t="s">
        <v>243</v>
      </c>
      <c r="K804" t="s">
        <v>244</v>
      </c>
      <c r="L804" t="s">
        <v>245</v>
      </c>
      <c r="M804" t="s">
        <v>246</v>
      </c>
      <c r="N804">
        <v>288</v>
      </c>
      <c r="O804" t="s">
        <v>293</v>
      </c>
      <c r="P804" t="s">
        <v>3711</v>
      </c>
      <c r="Q804" t="s">
        <v>3712</v>
      </c>
      <c r="R804" t="s">
        <v>296</v>
      </c>
      <c r="S804" t="s">
        <v>897</v>
      </c>
      <c r="T804" t="s">
        <v>240</v>
      </c>
      <c r="U804" t="e">
        <f>VLOOKUP(E804,FinalList!A:A,1,0)</f>
        <v>#N/A</v>
      </c>
    </row>
    <row r="805" spans="1:21" hidden="1" x14ac:dyDescent="0.3">
      <c r="A805" t="s">
        <v>3713</v>
      </c>
      <c r="B805" t="s">
        <v>224</v>
      </c>
      <c r="C805" t="s">
        <v>225</v>
      </c>
      <c r="E805" t="s">
        <v>3699</v>
      </c>
      <c r="F805" t="s">
        <v>3700</v>
      </c>
      <c r="G805" t="s">
        <v>228</v>
      </c>
      <c r="H805" t="s">
        <v>3701</v>
      </c>
      <c r="I805" t="s">
        <v>285</v>
      </c>
      <c r="J805" t="s">
        <v>243</v>
      </c>
      <c r="K805" t="s">
        <v>265</v>
      </c>
      <c r="L805" t="s">
        <v>266</v>
      </c>
      <c r="M805" t="s">
        <v>267</v>
      </c>
      <c r="N805">
        <v>345</v>
      </c>
      <c r="O805" t="s">
        <v>907</v>
      </c>
      <c r="P805" t="s">
        <v>3714</v>
      </c>
      <c r="Q805" t="s">
        <v>3715</v>
      </c>
      <c r="R805" t="s">
        <v>296</v>
      </c>
      <c r="S805" t="s">
        <v>897</v>
      </c>
      <c r="T805" t="s">
        <v>240</v>
      </c>
      <c r="U805" t="e">
        <f>VLOOKUP(E805,FinalList!A:A,1,0)</f>
        <v>#N/A</v>
      </c>
    </row>
    <row r="806" spans="1:21" hidden="1" x14ac:dyDescent="0.3">
      <c r="A806" t="s">
        <v>3716</v>
      </c>
      <c r="B806" t="s">
        <v>224</v>
      </c>
      <c r="C806" t="s">
        <v>225</v>
      </c>
      <c r="E806" t="s">
        <v>3717</v>
      </c>
      <c r="F806" t="s">
        <v>3718</v>
      </c>
      <c r="G806" t="s">
        <v>228</v>
      </c>
      <c r="H806" s="1">
        <v>39086</v>
      </c>
      <c r="I806" t="s">
        <v>230</v>
      </c>
      <c r="J806" t="s">
        <v>231</v>
      </c>
      <c r="K806" t="s">
        <v>232</v>
      </c>
      <c r="L806" t="s">
        <v>233</v>
      </c>
      <c r="M806" t="s">
        <v>234</v>
      </c>
      <c r="N806">
        <v>1</v>
      </c>
      <c r="O806" t="s">
        <v>3719</v>
      </c>
      <c r="P806" t="s">
        <v>3720</v>
      </c>
      <c r="Q806" t="s">
        <v>3721</v>
      </c>
      <c r="R806" t="s">
        <v>238</v>
      </c>
      <c r="S806" t="s">
        <v>2135</v>
      </c>
      <c r="T806" t="s">
        <v>258</v>
      </c>
      <c r="U806" t="e">
        <f>VLOOKUP(E806,FinalList!A:A,1,0)</f>
        <v>#N/A</v>
      </c>
    </row>
    <row r="807" spans="1:21" hidden="1" x14ac:dyDescent="0.3">
      <c r="A807" t="s">
        <v>3722</v>
      </c>
      <c r="B807" t="s">
        <v>224</v>
      </c>
      <c r="C807" t="s">
        <v>225</v>
      </c>
      <c r="E807" t="s">
        <v>3723</v>
      </c>
      <c r="F807" t="s">
        <v>3724</v>
      </c>
      <c r="G807" t="s">
        <v>228</v>
      </c>
      <c r="H807" t="s">
        <v>3725</v>
      </c>
      <c r="I807" t="s">
        <v>242</v>
      </c>
      <c r="J807" t="s">
        <v>243</v>
      </c>
      <c r="K807" t="s">
        <v>244</v>
      </c>
      <c r="L807" t="s">
        <v>245</v>
      </c>
      <c r="M807" t="s">
        <v>246</v>
      </c>
      <c r="N807">
        <v>324</v>
      </c>
      <c r="O807" t="s">
        <v>3726</v>
      </c>
      <c r="P807" t="s">
        <v>3727</v>
      </c>
      <c r="Q807" t="s">
        <v>3728</v>
      </c>
      <c r="R807" t="s">
        <v>296</v>
      </c>
      <c r="S807" t="s">
        <v>515</v>
      </c>
      <c r="T807" t="s">
        <v>258</v>
      </c>
      <c r="U807" t="e">
        <f>VLOOKUP(E807,FinalList!A:A,1,0)</f>
        <v>#N/A</v>
      </c>
    </row>
    <row r="808" spans="1:21" hidden="1" x14ac:dyDescent="0.3">
      <c r="A808" t="s">
        <v>3729</v>
      </c>
      <c r="B808" t="s">
        <v>224</v>
      </c>
      <c r="C808" t="s">
        <v>225</v>
      </c>
      <c r="E808" t="s">
        <v>3723</v>
      </c>
      <c r="F808" t="s">
        <v>3724</v>
      </c>
      <c r="G808" t="s">
        <v>228</v>
      </c>
      <c r="H808" t="s">
        <v>3725</v>
      </c>
      <c r="I808" t="s">
        <v>230</v>
      </c>
      <c r="J808" t="s">
        <v>231</v>
      </c>
      <c r="K808" t="s">
        <v>232</v>
      </c>
      <c r="L808" t="s">
        <v>233</v>
      </c>
      <c r="M808" t="s">
        <v>234</v>
      </c>
      <c r="N808">
        <v>1</v>
      </c>
      <c r="O808" t="s">
        <v>465</v>
      </c>
      <c r="P808" t="s">
        <v>3730</v>
      </c>
      <c r="Q808" t="s">
        <v>3731</v>
      </c>
      <c r="R808" t="s">
        <v>296</v>
      </c>
      <c r="S808" t="s">
        <v>515</v>
      </c>
      <c r="T808" t="s">
        <v>258</v>
      </c>
      <c r="U808" t="e">
        <f>VLOOKUP(E808,FinalList!A:A,1,0)</f>
        <v>#N/A</v>
      </c>
    </row>
    <row r="809" spans="1:21" hidden="1" x14ac:dyDescent="0.3">
      <c r="A809" t="s">
        <v>3732</v>
      </c>
      <c r="B809" t="s">
        <v>224</v>
      </c>
      <c r="C809" t="s">
        <v>225</v>
      </c>
      <c r="E809" t="s">
        <v>3717</v>
      </c>
      <c r="F809" t="s">
        <v>3718</v>
      </c>
      <c r="G809" t="s">
        <v>228</v>
      </c>
      <c r="H809" s="1">
        <v>39086</v>
      </c>
      <c r="I809" t="s">
        <v>242</v>
      </c>
      <c r="J809" t="s">
        <v>243</v>
      </c>
      <c r="K809" t="s">
        <v>244</v>
      </c>
      <c r="L809" t="s">
        <v>245</v>
      </c>
      <c r="M809" t="s">
        <v>246</v>
      </c>
      <c r="N809">
        <v>649</v>
      </c>
      <c r="O809" t="s">
        <v>3733</v>
      </c>
      <c r="P809" t="s">
        <v>3734</v>
      </c>
      <c r="Q809" t="s">
        <v>3735</v>
      </c>
      <c r="R809" t="s">
        <v>238</v>
      </c>
      <c r="S809" t="s">
        <v>2135</v>
      </c>
      <c r="T809" t="s">
        <v>258</v>
      </c>
      <c r="U809" t="e">
        <f>VLOOKUP(E809,FinalList!A:A,1,0)</f>
        <v>#N/A</v>
      </c>
    </row>
    <row r="810" spans="1:21" hidden="1" x14ac:dyDescent="0.3">
      <c r="A810" t="s">
        <v>3736</v>
      </c>
      <c r="B810" t="s">
        <v>224</v>
      </c>
      <c r="C810" t="s">
        <v>225</v>
      </c>
      <c r="E810" t="s">
        <v>3737</v>
      </c>
      <c r="F810" t="s">
        <v>3738</v>
      </c>
      <c r="G810" t="s">
        <v>228</v>
      </c>
      <c r="H810" t="s">
        <v>3739</v>
      </c>
      <c r="I810" t="s">
        <v>242</v>
      </c>
      <c r="J810" t="s">
        <v>243</v>
      </c>
      <c r="K810" t="s">
        <v>244</v>
      </c>
      <c r="L810" t="s">
        <v>245</v>
      </c>
      <c r="M810" t="s">
        <v>246</v>
      </c>
      <c r="N810">
        <v>326</v>
      </c>
      <c r="O810" t="s">
        <v>318</v>
      </c>
      <c r="P810" t="s">
        <v>3740</v>
      </c>
      <c r="Q810" t="s">
        <v>3741</v>
      </c>
      <c r="R810" t="s">
        <v>238</v>
      </c>
      <c r="S810" t="s">
        <v>340</v>
      </c>
      <c r="T810" t="s">
        <v>258</v>
      </c>
      <c r="U810" t="e">
        <f>VLOOKUP(E810,FinalList!A:A,1,0)</f>
        <v>#N/A</v>
      </c>
    </row>
    <row r="811" spans="1:21" hidden="1" x14ac:dyDescent="0.3">
      <c r="A811" t="s">
        <v>3742</v>
      </c>
      <c r="B811" t="s">
        <v>224</v>
      </c>
      <c r="C811" t="s">
        <v>225</v>
      </c>
      <c r="E811" t="s">
        <v>3717</v>
      </c>
      <c r="F811" t="s">
        <v>3718</v>
      </c>
      <c r="G811" t="s">
        <v>228</v>
      </c>
      <c r="H811" s="1">
        <v>39086</v>
      </c>
      <c r="I811" t="s">
        <v>285</v>
      </c>
      <c r="J811" t="s">
        <v>243</v>
      </c>
      <c r="K811" t="s">
        <v>265</v>
      </c>
      <c r="L811" t="s">
        <v>266</v>
      </c>
      <c r="M811" t="s">
        <v>267</v>
      </c>
      <c r="N811">
        <v>778</v>
      </c>
      <c r="O811" t="s">
        <v>3743</v>
      </c>
      <c r="P811" t="s">
        <v>3744</v>
      </c>
      <c r="Q811" t="s">
        <v>3745</v>
      </c>
      <c r="R811" t="s">
        <v>238</v>
      </c>
      <c r="S811" t="s">
        <v>2135</v>
      </c>
      <c r="T811" t="s">
        <v>258</v>
      </c>
      <c r="U811" t="e">
        <f>VLOOKUP(E811,FinalList!A:A,1,0)</f>
        <v>#N/A</v>
      </c>
    </row>
    <row r="812" spans="1:21" hidden="1" x14ac:dyDescent="0.3">
      <c r="A812" t="s">
        <v>3746</v>
      </c>
      <c r="B812" t="s">
        <v>224</v>
      </c>
      <c r="C812" t="s">
        <v>225</v>
      </c>
      <c r="E812" t="s">
        <v>3723</v>
      </c>
      <c r="F812" t="s">
        <v>3724</v>
      </c>
      <c r="G812" t="s">
        <v>228</v>
      </c>
      <c r="H812" t="s">
        <v>3725</v>
      </c>
      <c r="I812" t="s">
        <v>285</v>
      </c>
      <c r="J812" t="s">
        <v>243</v>
      </c>
      <c r="K812" t="s">
        <v>265</v>
      </c>
      <c r="L812" t="s">
        <v>266</v>
      </c>
      <c r="M812" t="s">
        <v>267</v>
      </c>
      <c r="N812">
        <v>389</v>
      </c>
      <c r="O812" t="s">
        <v>3747</v>
      </c>
      <c r="P812" t="s">
        <v>3748</v>
      </c>
      <c r="Q812" t="s">
        <v>3749</v>
      </c>
      <c r="R812" t="s">
        <v>296</v>
      </c>
      <c r="S812" t="s">
        <v>515</v>
      </c>
      <c r="T812" t="s">
        <v>258</v>
      </c>
      <c r="U812" t="e">
        <f>VLOOKUP(E812,FinalList!A:A,1,0)</f>
        <v>#N/A</v>
      </c>
    </row>
    <row r="813" spans="1:21" hidden="1" x14ac:dyDescent="0.3">
      <c r="A813" t="s">
        <v>3750</v>
      </c>
      <c r="B813" t="s">
        <v>224</v>
      </c>
      <c r="C813" t="s">
        <v>225</v>
      </c>
      <c r="E813" t="s">
        <v>3737</v>
      </c>
      <c r="F813" t="s">
        <v>3738</v>
      </c>
      <c r="G813" t="s">
        <v>228</v>
      </c>
      <c r="H813" t="s">
        <v>3739</v>
      </c>
      <c r="I813" t="s">
        <v>230</v>
      </c>
      <c r="J813" t="s">
        <v>231</v>
      </c>
      <c r="K813" t="s">
        <v>232</v>
      </c>
      <c r="L813" t="s">
        <v>233</v>
      </c>
      <c r="M813" t="s">
        <v>234</v>
      </c>
      <c r="N813">
        <v>1</v>
      </c>
      <c r="O813" t="s">
        <v>235</v>
      </c>
      <c r="P813" t="s">
        <v>3751</v>
      </c>
      <c r="Q813" t="s">
        <v>3752</v>
      </c>
      <c r="R813" t="s">
        <v>238</v>
      </c>
      <c r="S813" t="s">
        <v>340</v>
      </c>
      <c r="T813" t="s">
        <v>258</v>
      </c>
      <c r="U813" t="e">
        <f>VLOOKUP(E813,FinalList!A:A,1,0)</f>
        <v>#N/A</v>
      </c>
    </row>
    <row r="814" spans="1:21" hidden="1" x14ac:dyDescent="0.3">
      <c r="A814" t="s">
        <v>3753</v>
      </c>
      <c r="B814" t="s">
        <v>224</v>
      </c>
      <c r="C814" t="s">
        <v>225</v>
      </c>
      <c r="E814" t="s">
        <v>3754</v>
      </c>
      <c r="F814" t="s">
        <v>3755</v>
      </c>
      <c r="G814" t="s">
        <v>228</v>
      </c>
      <c r="H814" s="1">
        <v>38876</v>
      </c>
      <c r="I814" t="s">
        <v>242</v>
      </c>
      <c r="J814" t="s">
        <v>243</v>
      </c>
      <c r="K814" t="s">
        <v>244</v>
      </c>
      <c r="L814" t="s">
        <v>245</v>
      </c>
      <c r="M814" t="s">
        <v>246</v>
      </c>
      <c r="N814">
        <v>315</v>
      </c>
      <c r="O814" t="s">
        <v>3756</v>
      </c>
      <c r="P814" t="s">
        <v>3757</v>
      </c>
      <c r="Q814" t="s">
        <v>3758</v>
      </c>
      <c r="R814" t="s">
        <v>296</v>
      </c>
      <c r="S814" t="s">
        <v>1195</v>
      </c>
      <c r="T814" t="s">
        <v>258</v>
      </c>
      <c r="U814" t="e">
        <f>VLOOKUP(E814,FinalList!A:A,1,0)</f>
        <v>#N/A</v>
      </c>
    </row>
    <row r="815" spans="1:21" hidden="1" x14ac:dyDescent="0.3">
      <c r="A815" t="s">
        <v>3759</v>
      </c>
      <c r="B815" t="s">
        <v>224</v>
      </c>
      <c r="C815" t="s">
        <v>225</v>
      </c>
      <c r="E815" t="s">
        <v>3754</v>
      </c>
      <c r="F815" t="s">
        <v>3755</v>
      </c>
      <c r="G815" t="s">
        <v>228</v>
      </c>
      <c r="H815" s="1">
        <v>38876</v>
      </c>
      <c r="I815" t="s">
        <v>230</v>
      </c>
      <c r="J815" t="s">
        <v>231</v>
      </c>
      <c r="K815" t="s">
        <v>232</v>
      </c>
      <c r="L815" t="s">
        <v>233</v>
      </c>
      <c r="M815" t="s">
        <v>234</v>
      </c>
      <c r="N815">
        <v>1</v>
      </c>
      <c r="O815" t="s">
        <v>1174</v>
      </c>
      <c r="P815" t="s">
        <v>3760</v>
      </c>
      <c r="Q815" t="s">
        <v>3761</v>
      </c>
      <c r="R815" t="s">
        <v>296</v>
      </c>
      <c r="S815" t="s">
        <v>1195</v>
      </c>
      <c r="T815" t="s">
        <v>258</v>
      </c>
      <c r="U815" t="e">
        <f>VLOOKUP(E815,FinalList!A:A,1,0)</f>
        <v>#N/A</v>
      </c>
    </row>
    <row r="816" spans="1:21" hidden="1" x14ac:dyDescent="0.3">
      <c r="A816" t="s">
        <v>3762</v>
      </c>
      <c r="B816" t="s">
        <v>224</v>
      </c>
      <c r="C816" t="s">
        <v>225</v>
      </c>
      <c r="E816" t="s">
        <v>3754</v>
      </c>
      <c r="F816" t="s">
        <v>3755</v>
      </c>
      <c r="G816" t="s">
        <v>228</v>
      </c>
      <c r="H816" s="1">
        <v>38876</v>
      </c>
      <c r="I816" t="s">
        <v>285</v>
      </c>
      <c r="J816" t="s">
        <v>243</v>
      </c>
      <c r="K816" t="s">
        <v>265</v>
      </c>
      <c r="L816" t="s">
        <v>266</v>
      </c>
      <c r="M816" t="s">
        <v>267</v>
      </c>
      <c r="N816">
        <v>378</v>
      </c>
      <c r="O816" t="s">
        <v>3763</v>
      </c>
      <c r="P816" t="s">
        <v>3764</v>
      </c>
      <c r="Q816" t="s">
        <v>3765</v>
      </c>
      <c r="R816" t="s">
        <v>296</v>
      </c>
      <c r="S816" t="s">
        <v>1195</v>
      </c>
      <c r="T816" t="s">
        <v>258</v>
      </c>
      <c r="U816" t="e">
        <f>VLOOKUP(E816,FinalList!A:A,1,0)</f>
        <v>#N/A</v>
      </c>
    </row>
    <row r="817" spans="1:21" x14ac:dyDescent="0.3">
      <c r="A817" t="s">
        <v>3766</v>
      </c>
      <c r="B817" t="s">
        <v>224</v>
      </c>
      <c r="C817" t="s">
        <v>225</v>
      </c>
      <c r="E817" t="s">
        <v>3767</v>
      </c>
      <c r="F817" t="s">
        <v>3768</v>
      </c>
      <c r="G817" t="s">
        <v>228</v>
      </c>
      <c r="H817" t="s">
        <v>3769</v>
      </c>
      <c r="I817" t="s">
        <v>230</v>
      </c>
      <c r="J817" t="s">
        <v>231</v>
      </c>
      <c r="K817" t="s">
        <v>232</v>
      </c>
      <c r="L817" t="s">
        <v>233</v>
      </c>
      <c r="M817" t="s">
        <v>234</v>
      </c>
      <c r="N817">
        <v>1</v>
      </c>
      <c r="O817" t="s">
        <v>235</v>
      </c>
      <c r="P817" t="s">
        <v>3770</v>
      </c>
      <c r="Q817" t="s">
        <v>3771</v>
      </c>
      <c r="R817" t="s">
        <v>339</v>
      </c>
      <c r="S817" t="s">
        <v>239</v>
      </c>
      <c r="T817" t="s">
        <v>258</v>
      </c>
      <c r="U817" t="str">
        <f>VLOOKUP(E817,FinalList!A:A,1,0)</f>
        <v>PETCT_4848bebb10</v>
      </c>
    </row>
    <row r="818" spans="1:21" x14ac:dyDescent="0.3">
      <c r="A818" t="s">
        <v>3772</v>
      </c>
      <c r="B818" t="s">
        <v>224</v>
      </c>
      <c r="C818" t="s">
        <v>225</v>
      </c>
      <c r="E818" t="s">
        <v>3767</v>
      </c>
      <c r="F818" t="s">
        <v>3768</v>
      </c>
      <c r="G818" t="s">
        <v>228</v>
      </c>
      <c r="H818" t="s">
        <v>3769</v>
      </c>
      <c r="I818" t="s">
        <v>264</v>
      </c>
      <c r="J818" t="s">
        <v>243</v>
      </c>
      <c r="K818" t="s">
        <v>265</v>
      </c>
      <c r="L818" t="s">
        <v>266</v>
      </c>
      <c r="M818" t="s">
        <v>267</v>
      </c>
      <c r="N818">
        <v>391</v>
      </c>
      <c r="O818" t="s">
        <v>268</v>
      </c>
      <c r="P818" t="s">
        <v>3773</v>
      </c>
      <c r="Q818" t="s">
        <v>3774</v>
      </c>
      <c r="R818" t="s">
        <v>339</v>
      </c>
      <c r="S818" t="s">
        <v>239</v>
      </c>
      <c r="T818" t="s">
        <v>258</v>
      </c>
      <c r="U818" t="str">
        <f>VLOOKUP(E818,FinalList!A:A,1,0)</f>
        <v>PETCT_4848bebb10</v>
      </c>
    </row>
    <row r="819" spans="1:21" x14ac:dyDescent="0.3">
      <c r="A819" t="s">
        <v>3775</v>
      </c>
      <c r="B819" t="s">
        <v>224</v>
      </c>
      <c r="C819" t="s">
        <v>225</v>
      </c>
      <c r="E819" t="s">
        <v>3767</v>
      </c>
      <c r="F819" t="s">
        <v>3768</v>
      </c>
      <c r="G819" t="s">
        <v>228</v>
      </c>
      <c r="H819" t="s">
        <v>3769</v>
      </c>
      <c r="I819" t="s">
        <v>242</v>
      </c>
      <c r="J819" t="s">
        <v>243</v>
      </c>
      <c r="K819" t="s">
        <v>244</v>
      </c>
      <c r="L819" t="s">
        <v>245</v>
      </c>
      <c r="M819" t="s">
        <v>246</v>
      </c>
      <c r="N819">
        <v>326</v>
      </c>
      <c r="O819" t="s">
        <v>247</v>
      </c>
      <c r="P819" t="s">
        <v>3776</v>
      </c>
      <c r="Q819" t="s">
        <v>3777</v>
      </c>
      <c r="R819" t="s">
        <v>339</v>
      </c>
      <c r="S819" t="s">
        <v>239</v>
      </c>
      <c r="T819" t="s">
        <v>258</v>
      </c>
      <c r="U819" t="str">
        <f>VLOOKUP(E819,FinalList!A:A,1,0)</f>
        <v>PETCT_4848bebb10</v>
      </c>
    </row>
    <row r="820" spans="1:21" hidden="1" x14ac:dyDescent="0.3">
      <c r="A820" t="s">
        <v>3778</v>
      </c>
      <c r="B820" t="s">
        <v>224</v>
      </c>
      <c r="C820" t="s">
        <v>225</v>
      </c>
      <c r="E820" t="s">
        <v>3779</v>
      </c>
      <c r="F820" t="s">
        <v>3780</v>
      </c>
      <c r="G820" t="s">
        <v>228</v>
      </c>
      <c r="H820" t="s">
        <v>3781</v>
      </c>
      <c r="I820" t="s">
        <v>230</v>
      </c>
      <c r="J820" t="s">
        <v>231</v>
      </c>
      <c r="K820" t="s">
        <v>232</v>
      </c>
      <c r="L820" t="s">
        <v>233</v>
      </c>
      <c r="M820" t="s">
        <v>234</v>
      </c>
      <c r="N820">
        <v>1</v>
      </c>
      <c r="O820" t="s">
        <v>235</v>
      </c>
      <c r="P820" t="s">
        <v>3782</v>
      </c>
      <c r="Q820" t="s">
        <v>3783</v>
      </c>
      <c r="R820" t="s">
        <v>296</v>
      </c>
      <c r="S820" t="s">
        <v>631</v>
      </c>
      <c r="T820" t="s">
        <v>240</v>
      </c>
      <c r="U820" t="e">
        <f>VLOOKUP(E820,FinalList!A:A,1,0)</f>
        <v>#N/A</v>
      </c>
    </row>
    <row r="821" spans="1:21" hidden="1" x14ac:dyDescent="0.3">
      <c r="A821" t="s">
        <v>3784</v>
      </c>
      <c r="B821" t="s">
        <v>224</v>
      </c>
      <c r="C821" t="s">
        <v>225</v>
      </c>
      <c r="E821" t="s">
        <v>3737</v>
      </c>
      <c r="F821" t="s">
        <v>3738</v>
      </c>
      <c r="G821" t="s">
        <v>228</v>
      </c>
      <c r="H821" t="s">
        <v>3739</v>
      </c>
      <c r="I821" t="s">
        <v>313</v>
      </c>
      <c r="J821" t="s">
        <v>243</v>
      </c>
      <c r="K821" t="s">
        <v>265</v>
      </c>
      <c r="L821" t="s">
        <v>266</v>
      </c>
      <c r="M821" t="s">
        <v>267</v>
      </c>
      <c r="N821">
        <v>978</v>
      </c>
      <c r="O821" t="s">
        <v>3785</v>
      </c>
      <c r="P821" t="s">
        <v>3786</v>
      </c>
      <c r="Q821" t="s">
        <v>3787</v>
      </c>
      <c r="R821" t="s">
        <v>238</v>
      </c>
      <c r="S821" t="s">
        <v>340</v>
      </c>
      <c r="T821" t="s">
        <v>258</v>
      </c>
      <c r="U821" t="e">
        <f>VLOOKUP(E821,FinalList!A:A,1,0)</f>
        <v>#N/A</v>
      </c>
    </row>
    <row r="822" spans="1:21" hidden="1" x14ac:dyDescent="0.3">
      <c r="A822" t="s">
        <v>3788</v>
      </c>
      <c r="B822" t="s">
        <v>224</v>
      </c>
      <c r="C822" t="s">
        <v>225</v>
      </c>
      <c r="E822" t="s">
        <v>3779</v>
      </c>
      <c r="F822" t="s">
        <v>3780</v>
      </c>
      <c r="G822" t="s">
        <v>228</v>
      </c>
      <c r="H822" t="s">
        <v>3781</v>
      </c>
      <c r="I822" t="s">
        <v>242</v>
      </c>
      <c r="J822" t="s">
        <v>243</v>
      </c>
      <c r="K822" t="s">
        <v>244</v>
      </c>
      <c r="L822" t="s">
        <v>245</v>
      </c>
      <c r="M822" t="s">
        <v>246</v>
      </c>
      <c r="N822">
        <v>326</v>
      </c>
      <c r="O822" t="s">
        <v>247</v>
      </c>
      <c r="P822" t="s">
        <v>3789</v>
      </c>
      <c r="Q822" t="s">
        <v>3790</v>
      </c>
      <c r="R822" t="s">
        <v>296</v>
      </c>
      <c r="S822" t="s">
        <v>631</v>
      </c>
      <c r="T822" t="s">
        <v>240</v>
      </c>
      <c r="U822" t="e">
        <f>VLOOKUP(E822,FinalList!A:A,1,0)</f>
        <v>#N/A</v>
      </c>
    </row>
    <row r="823" spans="1:21" hidden="1" x14ac:dyDescent="0.3">
      <c r="A823" t="s">
        <v>3791</v>
      </c>
      <c r="B823" t="s">
        <v>224</v>
      </c>
      <c r="C823" t="s">
        <v>225</v>
      </c>
      <c r="E823" t="s">
        <v>3792</v>
      </c>
      <c r="F823" t="s">
        <v>3793</v>
      </c>
      <c r="G823" t="s">
        <v>228</v>
      </c>
      <c r="H823" t="s">
        <v>1795</v>
      </c>
      <c r="I823" t="s">
        <v>230</v>
      </c>
      <c r="J823" t="s">
        <v>231</v>
      </c>
      <c r="K823" t="s">
        <v>232</v>
      </c>
      <c r="L823" t="s">
        <v>233</v>
      </c>
      <c r="M823" t="s">
        <v>234</v>
      </c>
      <c r="N823">
        <v>1</v>
      </c>
      <c r="O823" t="s">
        <v>3794</v>
      </c>
      <c r="P823" t="s">
        <v>3795</v>
      </c>
      <c r="Q823" t="s">
        <v>3796</v>
      </c>
      <c r="R823" t="s">
        <v>296</v>
      </c>
      <c r="S823" t="s">
        <v>1007</v>
      </c>
      <c r="T823" t="s">
        <v>240</v>
      </c>
      <c r="U823" t="e">
        <f>VLOOKUP(E823,FinalList!A:A,1,0)</f>
        <v>#N/A</v>
      </c>
    </row>
    <row r="824" spans="1:21" hidden="1" x14ac:dyDescent="0.3">
      <c r="A824" t="s">
        <v>3797</v>
      </c>
      <c r="B824" t="s">
        <v>224</v>
      </c>
      <c r="C824" t="s">
        <v>225</v>
      </c>
      <c r="E824" t="s">
        <v>3779</v>
      </c>
      <c r="F824" t="s">
        <v>3780</v>
      </c>
      <c r="G824" t="s">
        <v>228</v>
      </c>
      <c r="H824" t="s">
        <v>3781</v>
      </c>
      <c r="I824" t="s">
        <v>264</v>
      </c>
      <c r="J824" t="s">
        <v>243</v>
      </c>
      <c r="K824" t="s">
        <v>265</v>
      </c>
      <c r="L824" t="s">
        <v>266</v>
      </c>
      <c r="M824" t="s">
        <v>267</v>
      </c>
      <c r="N824">
        <v>391</v>
      </c>
      <c r="O824" t="s">
        <v>268</v>
      </c>
      <c r="P824" t="s">
        <v>3798</v>
      </c>
      <c r="Q824" t="s">
        <v>3799</v>
      </c>
      <c r="R824" t="s">
        <v>296</v>
      </c>
      <c r="S824" t="s">
        <v>631</v>
      </c>
      <c r="T824" t="s">
        <v>240</v>
      </c>
      <c r="U824" t="e">
        <f>VLOOKUP(E824,FinalList!A:A,1,0)</f>
        <v>#N/A</v>
      </c>
    </row>
    <row r="825" spans="1:21" hidden="1" x14ac:dyDescent="0.3">
      <c r="A825" t="s">
        <v>3800</v>
      </c>
      <c r="B825" t="s">
        <v>224</v>
      </c>
      <c r="C825" t="s">
        <v>225</v>
      </c>
      <c r="E825" t="s">
        <v>3792</v>
      </c>
      <c r="F825" t="s">
        <v>3801</v>
      </c>
      <c r="G825" t="s">
        <v>228</v>
      </c>
      <c r="H825" t="s">
        <v>3802</v>
      </c>
      <c r="I825" t="s">
        <v>230</v>
      </c>
      <c r="J825" t="s">
        <v>231</v>
      </c>
      <c r="K825" t="s">
        <v>232</v>
      </c>
      <c r="L825" t="s">
        <v>233</v>
      </c>
      <c r="M825" t="s">
        <v>234</v>
      </c>
      <c r="N825">
        <v>1</v>
      </c>
      <c r="O825" t="s">
        <v>3803</v>
      </c>
      <c r="P825" t="s">
        <v>3804</v>
      </c>
      <c r="Q825" t="s">
        <v>3805</v>
      </c>
      <c r="R825" t="s">
        <v>296</v>
      </c>
      <c r="S825" t="s">
        <v>1007</v>
      </c>
      <c r="T825" t="s">
        <v>240</v>
      </c>
      <c r="U825" t="e">
        <f>VLOOKUP(E825,FinalList!A:A,1,0)</f>
        <v>#N/A</v>
      </c>
    </row>
    <row r="826" spans="1:21" hidden="1" x14ac:dyDescent="0.3">
      <c r="A826" t="s">
        <v>3806</v>
      </c>
      <c r="B826" t="s">
        <v>224</v>
      </c>
      <c r="C826" t="s">
        <v>225</v>
      </c>
      <c r="E826" t="s">
        <v>3792</v>
      </c>
      <c r="F826" t="s">
        <v>3793</v>
      </c>
      <c r="G826" t="s">
        <v>228</v>
      </c>
      <c r="H826" t="s">
        <v>1795</v>
      </c>
      <c r="I826" t="s">
        <v>242</v>
      </c>
      <c r="J826" t="s">
        <v>243</v>
      </c>
      <c r="K826" t="s">
        <v>244</v>
      </c>
      <c r="L826" t="s">
        <v>245</v>
      </c>
      <c r="M826" t="s">
        <v>246</v>
      </c>
      <c r="N826">
        <v>365</v>
      </c>
      <c r="O826" t="s">
        <v>3807</v>
      </c>
      <c r="P826" t="s">
        <v>3808</v>
      </c>
      <c r="Q826" t="s">
        <v>3809</v>
      </c>
      <c r="R826" t="s">
        <v>296</v>
      </c>
      <c r="S826" t="s">
        <v>1007</v>
      </c>
      <c r="T826" t="s">
        <v>240</v>
      </c>
      <c r="U826" t="e">
        <f>VLOOKUP(E826,FinalList!A:A,1,0)</f>
        <v>#N/A</v>
      </c>
    </row>
    <row r="827" spans="1:21" hidden="1" x14ac:dyDescent="0.3">
      <c r="A827" t="s">
        <v>3810</v>
      </c>
      <c r="B827" t="s">
        <v>224</v>
      </c>
      <c r="C827" t="s">
        <v>225</v>
      </c>
      <c r="E827" t="s">
        <v>3792</v>
      </c>
      <c r="F827" t="s">
        <v>3793</v>
      </c>
      <c r="G827" t="s">
        <v>228</v>
      </c>
      <c r="H827" t="s">
        <v>1795</v>
      </c>
      <c r="I827" t="s">
        <v>285</v>
      </c>
      <c r="J827" t="s">
        <v>243</v>
      </c>
      <c r="K827" t="s">
        <v>265</v>
      </c>
      <c r="L827" t="s">
        <v>266</v>
      </c>
      <c r="M827" t="s">
        <v>267</v>
      </c>
      <c r="N827">
        <v>438</v>
      </c>
      <c r="O827" t="s">
        <v>3811</v>
      </c>
      <c r="P827" t="s">
        <v>3812</v>
      </c>
      <c r="Q827" t="s">
        <v>3813</v>
      </c>
      <c r="R827" t="s">
        <v>296</v>
      </c>
      <c r="S827" t="s">
        <v>1007</v>
      </c>
      <c r="T827" t="s">
        <v>240</v>
      </c>
      <c r="U827" t="e">
        <f>VLOOKUP(E827,FinalList!A:A,1,0)</f>
        <v>#N/A</v>
      </c>
    </row>
    <row r="828" spans="1:21" hidden="1" x14ac:dyDescent="0.3">
      <c r="A828" t="s">
        <v>3814</v>
      </c>
      <c r="B828" t="s">
        <v>224</v>
      </c>
      <c r="C828" t="s">
        <v>225</v>
      </c>
      <c r="E828" t="s">
        <v>3792</v>
      </c>
      <c r="F828" t="s">
        <v>3801</v>
      </c>
      <c r="G828" t="s">
        <v>228</v>
      </c>
      <c r="H828" t="s">
        <v>3802</v>
      </c>
      <c r="I828" t="s">
        <v>242</v>
      </c>
      <c r="J828" t="s">
        <v>243</v>
      </c>
      <c r="K828" t="s">
        <v>244</v>
      </c>
      <c r="L828" t="s">
        <v>245</v>
      </c>
      <c r="M828" t="s">
        <v>246</v>
      </c>
      <c r="N828">
        <v>281</v>
      </c>
      <c r="O828" t="s">
        <v>3815</v>
      </c>
      <c r="P828" t="s">
        <v>3816</v>
      </c>
      <c r="Q828" t="s">
        <v>3817</v>
      </c>
      <c r="R828" t="s">
        <v>296</v>
      </c>
      <c r="S828" t="s">
        <v>1007</v>
      </c>
      <c r="T828" t="s">
        <v>240</v>
      </c>
      <c r="U828" t="e">
        <f>VLOOKUP(E828,FinalList!A:A,1,0)</f>
        <v>#N/A</v>
      </c>
    </row>
    <row r="829" spans="1:21" hidden="1" x14ac:dyDescent="0.3">
      <c r="A829" t="s">
        <v>3818</v>
      </c>
      <c r="B829" t="s">
        <v>224</v>
      </c>
      <c r="C829" t="s">
        <v>225</v>
      </c>
      <c r="E829" t="s">
        <v>3792</v>
      </c>
      <c r="F829" t="s">
        <v>3801</v>
      </c>
      <c r="G829" t="s">
        <v>228</v>
      </c>
      <c r="H829" t="s">
        <v>3802</v>
      </c>
      <c r="I829" t="s">
        <v>285</v>
      </c>
      <c r="J829" t="s">
        <v>243</v>
      </c>
      <c r="K829" t="s">
        <v>265</v>
      </c>
      <c r="L829" t="s">
        <v>266</v>
      </c>
      <c r="M829" t="s">
        <v>267</v>
      </c>
      <c r="N829">
        <v>337</v>
      </c>
      <c r="O829" t="s">
        <v>3819</v>
      </c>
      <c r="P829" t="s">
        <v>3820</v>
      </c>
      <c r="Q829" t="s">
        <v>3821</v>
      </c>
      <c r="R829" t="s">
        <v>296</v>
      </c>
      <c r="S829" t="s">
        <v>1007</v>
      </c>
      <c r="T829" t="s">
        <v>240</v>
      </c>
      <c r="U829" t="e">
        <f>VLOOKUP(E829,FinalList!A:A,1,0)</f>
        <v>#N/A</v>
      </c>
    </row>
    <row r="830" spans="1:21" hidden="1" x14ac:dyDescent="0.3">
      <c r="A830" t="s">
        <v>3822</v>
      </c>
      <c r="B830" t="s">
        <v>224</v>
      </c>
      <c r="C830" t="s">
        <v>225</v>
      </c>
      <c r="E830" t="s">
        <v>3823</v>
      </c>
      <c r="F830" t="s">
        <v>3824</v>
      </c>
      <c r="G830" t="s">
        <v>228</v>
      </c>
      <c r="H830" s="1">
        <v>37805</v>
      </c>
      <c r="I830" t="s">
        <v>230</v>
      </c>
      <c r="J830" t="s">
        <v>231</v>
      </c>
      <c r="K830" t="s">
        <v>232</v>
      </c>
      <c r="L830" t="s">
        <v>233</v>
      </c>
      <c r="M830" t="s">
        <v>234</v>
      </c>
      <c r="N830">
        <v>1</v>
      </c>
      <c r="O830" t="s">
        <v>531</v>
      </c>
      <c r="P830" t="s">
        <v>3825</v>
      </c>
      <c r="Q830" t="s">
        <v>3826</v>
      </c>
      <c r="R830" t="s">
        <v>238</v>
      </c>
      <c r="S830" t="s">
        <v>382</v>
      </c>
      <c r="T830" t="s">
        <v>240</v>
      </c>
      <c r="U830" t="e">
        <f>VLOOKUP(E830,FinalList!A:A,1,0)</f>
        <v>#N/A</v>
      </c>
    </row>
    <row r="831" spans="1:21" hidden="1" x14ac:dyDescent="0.3">
      <c r="A831" t="s">
        <v>3827</v>
      </c>
      <c r="B831" t="s">
        <v>224</v>
      </c>
      <c r="C831" t="s">
        <v>225</v>
      </c>
      <c r="E831" t="s">
        <v>3828</v>
      </c>
      <c r="F831" t="s">
        <v>3829</v>
      </c>
      <c r="G831" t="s">
        <v>228</v>
      </c>
      <c r="H831" t="s">
        <v>3830</v>
      </c>
      <c r="I831" t="s">
        <v>285</v>
      </c>
      <c r="J831" t="s">
        <v>243</v>
      </c>
      <c r="K831" t="s">
        <v>265</v>
      </c>
      <c r="L831" t="s">
        <v>266</v>
      </c>
      <c r="M831" t="s">
        <v>267</v>
      </c>
      <c r="N831">
        <v>368</v>
      </c>
      <c r="O831" t="s">
        <v>3831</v>
      </c>
      <c r="P831" t="s">
        <v>3832</v>
      </c>
      <c r="Q831" t="s">
        <v>3833</v>
      </c>
      <c r="R831" t="s">
        <v>296</v>
      </c>
      <c r="S831" t="s">
        <v>1474</v>
      </c>
      <c r="T831" t="s">
        <v>258</v>
      </c>
      <c r="U831" t="e">
        <f>VLOOKUP(E831,FinalList!A:A,1,0)</f>
        <v>#N/A</v>
      </c>
    </row>
    <row r="832" spans="1:21" hidden="1" x14ac:dyDescent="0.3">
      <c r="A832" t="s">
        <v>3834</v>
      </c>
      <c r="B832" t="s">
        <v>224</v>
      </c>
      <c r="C832" t="s">
        <v>225</v>
      </c>
      <c r="E832" t="s">
        <v>3828</v>
      </c>
      <c r="F832" t="s">
        <v>3829</v>
      </c>
      <c r="G832" t="s">
        <v>228</v>
      </c>
      <c r="H832" t="s">
        <v>3830</v>
      </c>
      <c r="I832" t="s">
        <v>230</v>
      </c>
      <c r="J832" t="s">
        <v>231</v>
      </c>
      <c r="K832" t="s">
        <v>232</v>
      </c>
      <c r="L832" t="s">
        <v>233</v>
      </c>
      <c r="M832" t="s">
        <v>234</v>
      </c>
      <c r="N832">
        <v>1</v>
      </c>
      <c r="O832" t="s">
        <v>1284</v>
      </c>
      <c r="P832" t="s">
        <v>3835</v>
      </c>
      <c r="Q832" t="s">
        <v>3836</v>
      </c>
      <c r="R832" t="s">
        <v>296</v>
      </c>
      <c r="S832" t="s">
        <v>1474</v>
      </c>
      <c r="T832" t="s">
        <v>258</v>
      </c>
      <c r="U832" t="e">
        <f>VLOOKUP(E832,FinalList!A:A,1,0)</f>
        <v>#N/A</v>
      </c>
    </row>
    <row r="833" spans="1:21" hidden="1" x14ac:dyDescent="0.3">
      <c r="A833" t="s">
        <v>3837</v>
      </c>
      <c r="B833" t="s">
        <v>224</v>
      </c>
      <c r="C833" t="s">
        <v>225</v>
      </c>
      <c r="E833" t="s">
        <v>3823</v>
      </c>
      <c r="F833" t="s">
        <v>3824</v>
      </c>
      <c r="G833" t="s">
        <v>228</v>
      </c>
      <c r="H833" s="1">
        <v>37805</v>
      </c>
      <c r="I833" t="s">
        <v>242</v>
      </c>
      <c r="J833" t="s">
        <v>243</v>
      </c>
      <c r="K833" t="s">
        <v>244</v>
      </c>
      <c r="L833" t="s">
        <v>245</v>
      </c>
      <c r="M833" t="s">
        <v>246</v>
      </c>
      <c r="N833">
        <v>577</v>
      </c>
      <c r="O833" t="s">
        <v>536</v>
      </c>
      <c r="P833" t="s">
        <v>3838</v>
      </c>
      <c r="Q833" t="s">
        <v>3839</v>
      </c>
      <c r="R833" t="s">
        <v>238</v>
      </c>
      <c r="S833" t="s">
        <v>382</v>
      </c>
      <c r="T833" t="s">
        <v>240</v>
      </c>
      <c r="U833" t="e">
        <f>VLOOKUP(E833,FinalList!A:A,1,0)</f>
        <v>#N/A</v>
      </c>
    </row>
    <row r="834" spans="1:21" hidden="1" x14ac:dyDescent="0.3">
      <c r="A834" t="s">
        <v>3840</v>
      </c>
      <c r="B834" t="s">
        <v>224</v>
      </c>
      <c r="C834" t="s">
        <v>225</v>
      </c>
      <c r="E834" t="s">
        <v>3828</v>
      </c>
      <c r="F834" t="s">
        <v>3841</v>
      </c>
      <c r="G834" t="s">
        <v>228</v>
      </c>
      <c r="H834" t="s">
        <v>3842</v>
      </c>
      <c r="I834" t="s">
        <v>230</v>
      </c>
      <c r="J834" t="s">
        <v>231</v>
      </c>
      <c r="K834" t="s">
        <v>232</v>
      </c>
      <c r="L834" t="s">
        <v>233</v>
      </c>
      <c r="M834" t="s">
        <v>234</v>
      </c>
      <c r="N834">
        <v>1</v>
      </c>
      <c r="O834" t="s">
        <v>2265</v>
      </c>
      <c r="P834" t="s">
        <v>3843</v>
      </c>
      <c r="Q834" t="s">
        <v>3844</v>
      </c>
      <c r="R834" t="s">
        <v>296</v>
      </c>
      <c r="S834" t="s">
        <v>1474</v>
      </c>
      <c r="T834" t="s">
        <v>258</v>
      </c>
      <c r="U834" t="e">
        <f>VLOOKUP(E834,FinalList!A:A,1,0)</f>
        <v>#N/A</v>
      </c>
    </row>
    <row r="835" spans="1:21" hidden="1" x14ac:dyDescent="0.3">
      <c r="A835" t="s">
        <v>3845</v>
      </c>
      <c r="B835" t="s">
        <v>224</v>
      </c>
      <c r="C835" t="s">
        <v>225</v>
      </c>
      <c r="E835" t="s">
        <v>3823</v>
      </c>
      <c r="F835" t="s">
        <v>3824</v>
      </c>
      <c r="G835" t="s">
        <v>228</v>
      </c>
      <c r="H835" s="1">
        <v>37805</v>
      </c>
      <c r="I835" t="s">
        <v>264</v>
      </c>
      <c r="J835" t="s">
        <v>243</v>
      </c>
      <c r="K835" t="s">
        <v>265</v>
      </c>
      <c r="L835" t="s">
        <v>266</v>
      </c>
      <c r="M835" t="s">
        <v>267</v>
      </c>
      <c r="N835">
        <v>692</v>
      </c>
      <c r="O835" t="s">
        <v>1644</v>
      </c>
      <c r="P835" t="s">
        <v>3846</v>
      </c>
      <c r="Q835" t="s">
        <v>3847</v>
      </c>
      <c r="R835" t="s">
        <v>238</v>
      </c>
      <c r="S835" t="s">
        <v>382</v>
      </c>
      <c r="T835" t="s">
        <v>240</v>
      </c>
      <c r="U835" t="e">
        <f>VLOOKUP(E835,FinalList!A:A,1,0)</f>
        <v>#N/A</v>
      </c>
    </row>
    <row r="836" spans="1:21" hidden="1" x14ac:dyDescent="0.3">
      <c r="A836" t="s">
        <v>3848</v>
      </c>
      <c r="B836" t="s">
        <v>224</v>
      </c>
      <c r="C836" t="s">
        <v>225</v>
      </c>
      <c r="E836" t="s">
        <v>3828</v>
      </c>
      <c r="F836" t="s">
        <v>3829</v>
      </c>
      <c r="G836" t="s">
        <v>228</v>
      </c>
      <c r="H836" t="s">
        <v>3830</v>
      </c>
      <c r="I836" t="s">
        <v>242</v>
      </c>
      <c r="J836" t="s">
        <v>243</v>
      </c>
      <c r="K836" t="s">
        <v>244</v>
      </c>
      <c r="L836" t="s">
        <v>245</v>
      </c>
      <c r="M836" t="s">
        <v>246</v>
      </c>
      <c r="N836">
        <v>307</v>
      </c>
      <c r="O836" t="s">
        <v>1292</v>
      </c>
      <c r="P836" t="s">
        <v>3849</v>
      </c>
      <c r="Q836" t="s">
        <v>3850</v>
      </c>
      <c r="R836" t="s">
        <v>296</v>
      </c>
      <c r="S836" t="s">
        <v>1474</v>
      </c>
      <c r="T836" t="s">
        <v>258</v>
      </c>
      <c r="U836" t="e">
        <f>VLOOKUP(E836,FinalList!A:A,1,0)</f>
        <v>#N/A</v>
      </c>
    </row>
    <row r="837" spans="1:21" hidden="1" x14ac:dyDescent="0.3">
      <c r="A837" t="s">
        <v>3851</v>
      </c>
      <c r="B837" t="s">
        <v>224</v>
      </c>
      <c r="C837" t="s">
        <v>225</v>
      </c>
      <c r="E837" t="s">
        <v>3828</v>
      </c>
      <c r="F837" t="s">
        <v>3841</v>
      </c>
      <c r="G837" t="s">
        <v>228</v>
      </c>
      <c r="H837" t="s">
        <v>3842</v>
      </c>
      <c r="I837" t="s">
        <v>242</v>
      </c>
      <c r="J837" t="s">
        <v>243</v>
      </c>
      <c r="K837" t="s">
        <v>244</v>
      </c>
      <c r="L837" t="s">
        <v>245</v>
      </c>
      <c r="M837" t="s">
        <v>246</v>
      </c>
      <c r="N837">
        <v>319</v>
      </c>
      <c r="O837" t="s">
        <v>2261</v>
      </c>
      <c r="P837" t="s">
        <v>3852</v>
      </c>
      <c r="Q837" t="s">
        <v>3853</v>
      </c>
      <c r="R837" t="s">
        <v>296</v>
      </c>
      <c r="S837" t="s">
        <v>1474</v>
      </c>
      <c r="T837" t="s">
        <v>258</v>
      </c>
      <c r="U837" t="e">
        <f>VLOOKUP(E837,FinalList!A:A,1,0)</f>
        <v>#N/A</v>
      </c>
    </row>
    <row r="838" spans="1:21" x14ac:dyDescent="0.3">
      <c r="A838" t="s">
        <v>3854</v>
      </c>
      <c r="B838" t="s">
        <v>224</v>
      </c>
      <c r="C838" t="s">
        <v>225</v>
      </c>
      <c r="E838" t="s">
        <v>3855</v>
      </c>
      <c r="F838" t="s">
        <v>3856</v>
      </c>
      <c r="G838" t="s">
        <v>228</v>
      </c>
      <c r="H838" s="1">
        <v>37443</v>
      </c>
      <c r="I838" t="s">
        <v>230</v>
      </c>
      <c r="J838" t="s">
        <v>231</v>
      </c>
      <c r="K838" t="s">
        <v>232</v>
      </c>
      <c r="L838" t="s">
        <v>233</v>
      </c>
      <c r="M838" t="s">
        <v>234</v>
      </c>
      <c r="N838">
        <v>1</v>
      </c>
      <c r="O838" t="s">
        <v>235</v>
      </c>
      <c r="P838" t="s">
        <v>3857</v>
      </c>
      <c r="Q838" t="s">
        <v>3858</v>
      </c>
      <c r="R838" t="s">
        <v>278</v>
      </c>
      <c r="S838" t="s">
        <v>429</v>
      </c>
      <c r="T838" t="s">
        <v>258</v>
      </c>
      <c r="U838" t="str">
        <f>VLOOKUP(E838,FinalList!A:A,1,0)</f>
        <v>PETCT_49479d6e64</v>
      </c>
    </row>
    <row r="839" spans="1:21" hidden="1" x14ac:dyDescent="0.3">
      <c r="A839" t="s">
        <v>3859</v>
      </c>
      <c r="B839" t="s">
        <v>224</v>
      </c>
      <c r="C839" t="s">
        <v>225</v>
      </c>
      <c r="E839" t="s">
        <v>3828</v>
      </c>
      <c r="F839" t="s">
        <v>3841</v>
      </c>
      <c r="G839" t="s">
        <v>228</v>
      </c>
      <c r="H839" t="s">
        <v>3842</v>
      </c>
      <c r="I839" t="s">
        <v>285</v>
      </c>
      <c r="J839" t="s">
        <v>243</v>
      </c>
      <c r="K839" t="s">
        <v>265</v>
      </c>
      <c r="L839" t="s">
        <v>266</v>
      </c>
      <c r="M839" t="s">
        <v>267</v>
      </c>
      <c r="N839">
        <v>383</v>
      </c>
      <c r="O839" t="s">
        <v>2257</v>
      </c>
      <c r="P839" t="s">
        <v>3860</v>
      </c>
      <c r="Q839" t="s">
        <v>3861</v>
      </c>
      <c r="R839" t="s">
        <v>296</v>
      </c>
      <c r="S839" t="s">
        <v>1474</v>
      </c>
      <c r="T839" t="s">
        <v>258</v>
      </c>
      <c r="U839" t="e">
        <f>VLOOKUP(E839,FinalList!A:A,1,0)</f>
        <v>#N/A</v>
      </c>
    </row>
    <row r="840" spans="1:21" x14ac:dyDescent="0.3">
      <c r="A840" t="s">
        <v>3862</v>
      </c>
      <c r="B840" t="s">
        <v>224</v>
      </c>
      <c r="C840" t="s">
        <v>225</v>
      </c>
      <c r="E840" t="s">
        <v>3855</v>
      </c>
      <c r="F840" t="s">
        <v>3856</v>
      </c>
      <c r="G840" t="s">
        <v>228</v>
      </c>
      <c r="H840" s="1">
        <v>37443</v>
      </c>
      <c r="I840" t="s">
        <v>242</v>
      </c>
      <c r="J840" t="s">
        <v>243</v>
      </c>
      <c r="K840" t="s">
        <v>244</v>
      </c>
      <c r="L840" t="s">
        <v>245</v>
      </c>
      <c r="M840" t="s">
        <v>246</v>
      </c>
      <c r="N840">
        <v>326</v>
      </c>
      <c r="O840" t="s">
        <v>247</v>
      </c>
      <c r="P840" t="s">
        <v>3863</v>
      </c>
      <c r="Q840" t="s">
        <v>3864</v>
      </c>
      <c r="R840" t="s">
        <v>278</v>
      </c>
      <c r="S840" t="s">
        <v>429</v>
      </c>
      <c r="T840" t="s">
        <v>258</v>
      </c>
      <c r="U840" t="str">
        <f>VLOOKUP(E840,FinalList!A:A,1,0)</f>
        <v>PETCT_49479d6e64</v>
      </c>
    </row>
    <row r="841" spans="1:21" x14ac:dyDescent="0.3">
      <c r="A841" t="s">
        <v>3865</v>
      </c>
      <c r="B841" t="s">
        <v>224</v>
      </c>
      <c r="C841" t="s">
        <v>225</v>
      </c>
      <c r="E841" t="s">
        <v>3866</v>
      </c>
      <c r="F841" t="s">
        <v>3867</v>
      </c>
      <c r="G841" t="s">
        <v>228</v>
      </c>
      <c r="H841" t="s">
        <v>3868</v>
      </c>
      <c r="I841" t="s">
        <v>230</v>
      </c>
      <c r="J841" t="s">
        <v>231</v>
      </c>
      <c r="K841" t="s">
        <v>232</v>
      </c>
      <c r="L841" t="s">
        <v>233</v>
      </c>
      <c r="M841" t="s">
        <v>234</v>
      </c>
      <c r="N841">
        <v>1</v>
      </c>
      <c r="O841" t="s">
        <v>235</v>
      </c>
      <c r="P841" t="s">
        <v>3869</v>
      </c>
      <c r="Q841" t="s">
        <v>3870</v>
      </c>
      <c r="R841" t="s">
        <v>339</v>
      </c>
      <c r="S841" t="s">
        <v>2403</v>
      </c>
      <c r="T841" t="s">
        <v>258</v>
      </c>
      <c r="U841" t="str">
        <f>VLOOKUP(E841,FinalList!A:A,1,0)</f>
        <v>PETCT_49f3d297b0</v>
      </c>
    </row>
    <row r="842" spans="1:21" x14ac:dyDescent="0.3">
      <c r="A842" t="s">
        <v>3871</v>
      </c>
      <c r="B842" t="s">
        <v>224</v>
      </c>
      <c r="C842" t="s">
        <v>225</v>
      </c>
      <c r="E842" t="s">
        <v>3866</v>
      </c>
      <c r="F842" t="s">
        <v>3867</v>
      </c>
      <c r="G842" t="s">
        <v>228</v>
      </c>
      <c r="H842" t="s">
        <v>3868</v>
      </c>
      <c r="I842" t="s">
        <v>242</v>
      </c>
      <c r="J842" t="s">
        <v>243</v>
      </c>
      <c r="K842" t="s">
        <v>244</v>
      </c>
      <c r="L842" t="s">
        <v>245</v>
      </c>
      <c r="M842" t="s">
        <v>246</v>
      </c>
      <c r="N842">
        <v>326</v>
      </c>
      <c r="O842" t="s">
        <v>247</v>
      </c>
      <c r="P842" t="s">
        <v>3872</v>
      </c>
      <c r="Q842" t="s">
        <v>3873</v>
      </c>
      <c r="R842" t="s">
        <v>339</v>
      </c>
      <c r="S842" t="s">
        <v>2403</v>
      </c>
      <c r="T842" t="s">
        <v>258</v>
      </c>
      <c r="U842" t="str">
        <f>VLOOKUP(E842,FinalList!A:A,1,0)</f>
        <v>PETCT_49f3d297b0</v>
      </c>
    </row>
    <row r="843" spans="1:21" x14ac:dyDescent="0.3">
      <c r="A843" t="s">
        <v>3874</v>
      </c>
      <c r="B843" t="s">
        <v>224</v>
      </c>
      <c r="C843" t="s">
        <v>225</v>
      </c>
      <c r="E843" t="s">
        <v>3855</v>
      </c>
      <c r="F843" t="s">
        <v>3856</v>
      </c>
      <c r="G843" t="s">
        <v>228</v>
      </c>
      <c r="H843" s="1">
        <v>37443</v>
      </c>
      <c r="I843" t="s">
        <v>264</v>
      </c>
      <c r="J843" t="s">
        <v>243</v>
      </c>
      <c r="K843" t="s">
        <v>265</v>
      </c>
      <c r="L843" t="s">
        <v>266</v>
      </c>
      <c r="M843" t="s">
        <v>267</v>
      </c>
      <c r="N843">
        <v>391</v>
      </c>
      <c r="O843" t="s">
        <v>268</v>
      </c>
      <c r="P843" t="s">
        <v>3875</v>
      </c>
      <c r="Q843" t="s">
        <v>3876</v>
      </c>
      <c r="R843" t="s">
        <v>278</v>
      </c>
      <c r="S843" t="s">
        <v>429</v>
      </c>
      <c r="T843" t="s">
        <v>258</v>
      </c>
      <c r="U843" t="str">
        <f>VLOOKUP(E843,FinalList!A:A,1,0)</f>
        <v>PETCT_49479d6e64</v>
      </c>
    </row>
    <row r="844" spans="1:21" hidden="1" x14ac:dyDescent="0.3">
      <c r="A844" t="s">
        <v>3877</v>
      </c>
      <c r="B844" t="s">
        <v>224</v>
      </c>
      <c r="C844" t="s">
        <v>225</v>
      </c>
      <c r="E844" t="s">
        <v>3878</v>
      </c>
      <c r="F844" t="s">
        <v>3879</v>
      </c>
      <c r="G844" t="s">
        <v>352</v>
      </c>
      <c r="H844" t="s">
        <v>3880</v>
      </c>
      <c r="I844" t="s">
        <v>230</v>
      </c>
      <c r="J844" t="s">
        <v>231</v>
      </c>
      <c r="K844" t="s">
        <v>232</v>
      </c>
      <c r="L844" t="s">
        <v>233</v>
      </c>
      <c r="M844" t="s">
        <v>234</v>
      </c>
      <c r="N844">
        <v>1</v>
      </c>
      <c r="O844" t="s">
        <v>3881</v>
      </c>
      <c r="P844" t="s">
        <v>3882</v>
      </c>
      <c r="Q844" t="s">
        <v>3883</v>
      </c>
      <c r="R844" t="s">
        <v>296</v>
      </c>
      <c r="S844" t="s">
        <v>357</v>
      </c>
      <c r="T844" t="s">
        <v>240</v>
      </c>
      <c r="U844" t="e">
        <f>VLOOKUP(E844,FinalList!A:A,1,0)</f>
        <v>#N/A</v>
      </c>
    </row>
    <row r="845" spans="1:21" hidden="1" x14ac:dyDescent="0.3">
      <c r="A845" t="s">
        <v>3884</v>
      </c>
      <c r="B845" t="s">
        <v>224</v>
      </c>
      <c r="C845" t="s">
        <v>225</v>
      </c>
      <c r="E845" t="s">
        <v>3878</v>
      </c>
      <c r="F845" t="s">
        <v>3879</v>
      </c>
      <c r="G845" t="s">
        <v>352</v>
      </c>
      <c r="H845" t="s">
        <v>3880</v>
      </c>
      <c r="I845" t="s">
        <v>242</v>
      </c>
      <c r="J845" t="s">
        <v>243</v>
      </c>
      <c r="K845" t="s">
        <v>244</v>
      </c>
      <c r="L845" t="s">
        <v>245</v>
      </c>
      <c r="M845" t="s">
        <v>246</v>
      </c>
      <c r="N845">
        <v>226</v>
      </c>
      <c r="O845" t="s">
        <v>3885</v>
      </c>
      <c r="P845" t="s">
        <v>3886</v>
      </c>
      <c r="Q845" t="s">
        <v>3887</v>
      </c>
      <c r="R845" t="s">
        <v>296</v>
      </c>
      <c r="S845" t="s">
        <v>357</v>
      </c>
      <c r="T845" t="s">
        <v>240</v>
      </c>
      <c r="U845" t="e">
        <f>VLOOKUP(E845,FinalList!A:A,1,0)</f>
        <v>#N/A</v>
      </c>
    </row>
    <row r="846" spans="1:21" hidden="1" x14ac:dyDescent="0.3">
      <c r="A846" t="s">
        <v>3888</v>
      </c>
      <c r="B846" t="s">
        <v>224</v>
      </c>
      <c r="C846" t="s">
        <v>225</v>
      </c>
      <c r="E846" t="s">
        <v>3878</v>
      </c>
      <c r="F846" t="s">
        <v>3879</v>
      </c>
      <c r="G846" t="s">
        <v>352</v>
      </c>
      <c r="H846" t="s">
        <v>3880</v>
      </c>
      <c r="I846" t="s">
        <v>363</v>
      </c>
      <c r="J846" t="s">
        <v>243</v>
      </c>
      <c r="K846" t="s">
        <v>265</v>
      </c>
      <c r="L846" t="s">
        <v>266</v>
      </c>
      <c r="M846" t="s">
        <v>267</v>
      </c>
      <c r="N846">
        <v>271</v>
      </c>
      <c r="O846" t="s">
        <v>3889</v>
      </c>
      <c r="P846" t="s">
        <v>3890</v>
      </c>
      <c r="Q846" t="s">
        <v>3891</v>
      </c>
      <c r="R846" t="s">
        <v>296</v>
      </c>
      <c r="S846" t="s">
        <v>357</v>
      </c>
      <c r="T846" t="s">
        <v>240</v>
      </c>
      <c r="U846" t="e">
        <f>VLOOKUP(E846,FinalList!A:A,1,0)</f>
        <v>#N/A</v>
      </c>
    </row>
    <row r="847" spans="1:21" x14ac:dyDescent="0.3">
      <c r="A847" t="s">
        <v>3892</v>
      </c>
      <c r="B847" t="s">
        <v>224</v>
      </c>
      <c r="C847" t="s">
        <v>225</v>
      </c>
      <c r="E847" t="s">
        <v>3893</v>
      </c>
      <c r="F847" t="s">
        <v>3894</v>
      </c>
      <c r="G847" t="s">
        <v>228</v>
      </c>
      <c r="H847" t="s">
        <v>3895</v>
      </c>
      <c r="I847" t="s">
        <v>230</v>
      </c>
      <c r="J847" t="s">
        <v>231</v>
      </c>
      <c r="K847" t="s">
        <v>232</v>
      </c>
      <c r="L847" t="s">
        <v>233</v>
      </c>
      <c r="M847" t="s">
        <v>234</v>
      </c>
      <c r="N847">
        <v>1</v>
      </c>
      <c r="O847" t="s">
        <v>281</v>
      </c>
      <c r="P847" t="s">
        <v>3896</v>
      </c>
      <c r="Q847" t="s">
        <v>3897</v>
      </c>
      <c r="R847" t="s">
        <v>339</v>
      </c>
      <c r="S847" t="s">
        <v>701</v>
      </c>
      <c r="T847" t="s">
        <v>258</v>
      </c>
      <c r="U847" t="str">
        <f>VLOOKUP(E847,FinalList!A:A,1,0)</f>
        <v>PETCT_4a255db7bd</v>
      </c>
    </row>
    <row r="848" spans="1:21" x14ac:dyDescent="0.3">
      <c r="A848" t="s">
        <v>3898</v>
      </c>
      <c r="B848" t="s">
        <v>224</v>
      </c>
      <c r="C848" t="s">
        <v>225</v>
      </c>
      <c r="E848" t="s">
        <v>3893</v>
      </c>
      <c r="F848" t="s">
        <v>3894</v>
      </c>
      <c r="G848" t="s">
        <v>228</v>
      </c>
      <c r="H848" t="s">
        <v>3895</v>
      </c>
      <c r="I848" t="s">
        <v>264</v>
      </c>
      <c r="J848" t="s">
        <v>243</v>
      </c>
      <c r="K848" t="s">
        <v>265</v>
      </c>
      <c r="L848" t="s">
        <v>266</v>
      </c>
      <c r="M848" t="s">
        <v>267</v>
      </c>
      <c r="N848">
        <v>340</v>
      </c>
      <c r="O848" t="s">
        <v>379</v>
      </c>
      <c r="P848" t="s">
        <v>3899</v>
      </c>
      <c r="Q848" t="s">
        <v>3900</v>
      </c>
      <c r="R848" t="s">
        <v>339</v>
      </c>
      <c r="S848" t="s">
        <v>701</v>
      </c>
      <c r="T848" t="s">
        <v>258</v>
      </c>
      <c r="U848" t="str">
        <f>VLOOKUP(E848,FinalList!A:A,1,0)</f>
        <v>PETCT_4a255db7bd</v>
      </c>
    </row>
    <row r="849" spans="1:21" x14ac:dyDescent="0.3">
      <c r="A849" t="s">
        <v>3901</v>
      </c>
      <c r="B849" t="s">
        <v>224</v>
      </c>
      <c r="C849" t="s">
        <v>225</v>
      </c>
      <c r="E849" t="s">
        <v>3893</v>
      </c>
      <c r="F849" t="s">
        <v>3894</v>
      </c>
      <c r="G849" t="s">
        <v>228</v>
      </c>
      <c r="H849" t="s">
        <v>3895</v>
      </c>
      <c r="I849" t="s">
        <v>242</v>
      </c>
      <c r="J849" t="s">
        <v>243</v>
      </c>
      <c r="K849" t="s">
        <v>244</v>
      </c>
      <c r="L849" t="s">
        <v>245</v>
      </c>
      <c r="M849" t="s">
        <v>246</v>
      </c>
      <c r="N849">
        <v>284</v>
      </c>
      <c r="O849" t="s">
        <v>404</v>
      </c>
      <c r="P849" t="s">
        <v>3902</v>
      </c>
      <c r="Q849" t="s">
        <v>3903</v>
      </c>
      <c r="R849" t="s">
        <v>339</v>
      </c>
      <c r="S849" t="s">
        <v>701</v>
      </c>
      <c r="T849" t="s">
        <v>258</v>
      </c>
      <c r="U849" t="str">
        <f>VLOOKUP(E849,FinalList!A:A,1,0)</f>
        <v>PETCT_4a255db7bd</v>
      </c>
    </row>
    <row r="850" spans="1:21" hidden="1" x14ac:dyDescent="0.3">
      <c r="A850" t="s">
        <v>3904</v>
      </c>
      <c r="B850" t="s">
        <v>224</v>
      </c>
      <c r="C850" t="s">
        <v>225</v>
      </c>
      <c r="E850" t="s">
        <v>3905</v>
      </c>
      <c r="F850" t="s">
        <v>3906</v>
      </c>
      <c r="G850" t="s">
        <v>228</v>
      </c>
      <c r="H850" t="s">
        <v>3907</v>
      </c>
      <c r="I850" t="s">
        <v>242</v>
      </c>
      <c r="J850" t="s">
        <v>243</v>
      </c>
      <c r="K850" t="s">
        <v>244</v>
      </c>
      <c r="L850" t="s">
        <v>245</v>
      </c>
      <c r="M850" t="s">
        <v>246</v>
      </c>
      <c r="N850">
        <v>536</v>
      </c>
      <c r="O850" t="s">
        <v>3908</v>
      </c>
      <c r="P850" t="s">
        <v>3909</v>
      </c>
      <c r="Q850" t="s">
        <v>3910</v>
      </c>
      <c r="R850" t="s">
        <v>296</v>
      </c>
      <c r="S850" t="s">
        <v>672</v>
      </c>
      <c r="T850" t="s">
        <v>240</v>
      </c>
      <c r="U850" t="e">
        <f>VLOOKUP(E850,FinalList!A:A,1,0)</f>
        <v>#N/A</v>
      </c>
    </row>
    <row r="851" spans="1:21" hidden="1" x14ac:dyDescent="0.3">
      <c r="A851" t="s">
        <v>3911</v>
      </c>
      <c r="B851" t="s">
        <v>224</v>
      </c>
      <c r="C851" t="s">
        <v>225</v>
      </c>
      <c r="E851" t="s">
        <v>3905</v>
      </c>
      <c r="F851" t="s">
        <v>3906</v>
      </c>
      <c r="G851" t="s">
        <v>228</v>
      </c>
      <c r="H851" t="s">
        <v>3907</v>
      </c>
      <c r="I851" t="s">
        <v>230</v>
      </c>
      <c r="J851" t="s">
        <v>231</v>
      </c>
      <c r="K851" t="s">
        <v>232</v>
      </c>
      <c r="L851" t="s">
        <v>233</v>
      </c>
      <c r="M851" t="s">
        <v>234</v>
      </c>
      <c r="N851">
        <v>1</v>
      </c>
      <c r="O851" t="s">
        <v>3912</v>
      </c>
      <c r="P851" t="s">
        <v>3913</v>
      </c>
      <c r="Q851" t="s">
        <v>3914</v>
      </c>
      <c r="R851" t="s">
        <v>296</v>
      </c>
      <c r="S851" t="s">
        <v>672</v>
      </c>
      <c r="T851" t="s">
        <v>240</v>
      </c>
      <c r="U851" t="e">
        <f>VLOOKUP(E851,FinalList!A:A,1,0)</f>
        <v>#N/A</v>
      </c>
    </row>
    <row r="852" spans="1:21" hidden="1" x14ac:dyDescent="0.3">
      <c r="A852" t="s">
        <v>3915</v>
      </c>
      <c r="B852" t="s">
        <v>224</v>
      </c>
      <c r="C852" t="s">
        <v>225</v>
      </c>
      <c r="E852" t="s">
        <v>3905</v>
      </c>
      <c r="F852" t="s">
        <v>3906</v>
      </c>
      <c r="G852" t="s">
        <v>228</v>
      </c>
      <c r="H852" t="s">
        <v>3907</v>
      </c>
      <c r="I852" t="s">
        <v>285</v>
      </c>
      <c r="J852" t="s">
        <v>243</v>
      </c>
      <c r="K852" t="s">
        <v>265</v>
      </c>
      <c r="L852" t="s">
        <v>266</v>
      </c>
      <c r="M852" t="s">
        <v>267</v>
      </c>
      <c r="N852">
        <v>644</v>
      </c>
      <c r="O852" t="s">
        <v>3916</v>
      </c>
      <c r="P852" t="s">
        <v>3917</v>
      </c>
      <c r="Q852" t="s">
        <v>3918</v>
      </c>
      <c r="R852" t="s">
        <v>296</v>
      </c>
      <c r="S852" t="s">
        <v>672</v>
      </c>
      <c r="T852" t="s">
        <v>240</v>
      </c>
      <c r="U852" t="e">
        <f>VLOOKUP(E852,FinalList!A:A,1,0)</f>
        <v>#N/A</v>
      </c>
    </row>
    <row r="853" spans="1:21" x14ac:dyDescent="0.3">
      <c r="A853" t="s">
        <v>3919</v>
      </c>
      <c r="B853" t="s">
        <v>224</v>
      </c>
      <c r="C853" t="s">
        <v>225</v>
      </c>
      <c r="E853" t="s">
        <v>3866</v>
      </c>
      <c r="F853" t="s">
        <v>3867</v>
      </c>
      <c r="G853" t="s">
        <v>228</v>
      </c>
      <c r="H853" t="s">
        <v>3868</v>
      </c>
      <c r="I853" t="s">
        <v>414</v>
      </c>
      <c r="J853" t="s">
        <v>243</v>
      </c>
      <c r="K853" t="s">
        <v>265</v>
      </c>
      <c r="L853" t="s">
        <v>266</v>
      </c>
      <c r="M853" t="s">
        <v>267</v>
      </c>
      <c r="N853">
        <v>1393</v>
      </c>
      <c r="O853" t="s">
        <v>1759</v>
      </c>
      <c r="P853" t="s">
        <v>3920</v>
      </c>
      <c r="Q853" t="s">
        <v>3921</v>
      </c>
      <c r="R853" t="s">
        <v>339</v>
      </c>
      <c r="S853" t="s">
        <v>2403</v>
      </c>
      <c r="T853" t="s">
        <v>258</v>
      </c>
      <c r="U853" t="str">
        <f>VLOOKUP(E853,FinalList!A:A,1,0)</f>
        <v>PETCT_49f3d297b0</v>
      </c>
    </row>
    <row r="854" spans="1:21" hidden="1" x14ac:dyDescent="0.3">
      <c r="A854" t="s">
        <v>3922</v>
      </c>
      <c r="B854" t="s">
        <v>224</v>
      </c>
      <c r="C854" t="s">
        <v>225</v>
      </c>
      <c r="E854" t="s">
        <v>3923</v>
      </c>
      <c r="F854" t="s">
        <v>3924</v>
      </c>
      <c r="G854" t="s">
        <v>228</v>
      </c>
      <c r="H854" t="s">
        <v>3925</v>
      </c>
      <c r="I854" t="s">
        <v>230</v>
      </c>
      <c r="J854" t="s">
        <v>231</v>
      </c>
      <c r="K854" t="s">
        <v>232</v>
      </c>
      <c r="L854" t="s">
        <v>233</v>
      </c>
      <c r="M854" t="s">
        <v>234</v>
      </c>
      <c r="N854">
        <v>1</v>
      </c>
      <c r="O854" t="s">
        <v>235</v>
      </c>
      <c r="P854" t="s">
        <v>3926</v>
      </c>
      <c r="Q854" t="s">
        <v>3927</v>
      </c>
      <c r="R854" t="s">
        <v>238</v>
      </c>
      <c r="S854" t="s">
        <v>3928</v>
      </c>
      <c r="T854" t="s">
        <v>258</v>
      </c>
      <c r="U854" t="e">
        <f>VLOOKUP(E854,FinalList!A:A,1,0)</f>
        <v>#N/A</v>
      </c>
    </row>
    <row r="855" spans="1:21" hidden="1" x14ac:dyDescent="0.3">
      <c r="A855" t="s">
        <v>3929</v>
      </c>
      <c r="B855" t="s">
        <v>224</v>
      </c>
      <c r="C855" t="s">
        <v>225</v>
      </c>
      <c r="E855" t="s">
        <v>3923</v>
      </c>
      <c r="F855" t="s">
        <v>3924</v>
      </c>
      <c r="G855" t="s">
        <v>228</v>
      </c>
      <c r="H855" t="s">
        <v>3925</v>
      </c>
      <c r="I855" t="s">
        <v>242</v>
      </c>
      <c r="J855" t="s">
        <v>243</v>
      </c>
      <c r="K855" t="s">
        <v>244</v>
      </c>
      <c r="L855" t="s">
        <v>245</v>
      </c>
      <c r="M855" t="s">
        <v>246</v>
      </c>
      <c r="N855">
        <v>326</v>
      </c>
      <c r="O855" t="s">
        <v>247</v>
      </c>
      <c r="P855" t="s">
        <v>3930</v>
      </c>
      <c r="Q855" t="s">
        <v>3931</v>
      </c>
      <c r="R855" t="s">
        <v>238</v>
      </c>
      <c r="S855" t="s">
        <v>3928</v>
      </c>
      <c r="T855" t="s">
        <v>258</v>
      </c>
      <c r="U855" t="e">
        <f>VLOOKUP(E855,FinalList!A:A,1,0)</f>
        <v>#N/A</v>
      </c>
    </row>
    <row r="856" spans="1:21" hidden="1" x14ac:dyDescent="0.3">
      <c r="A856" t="s">
        <v>3932</v>
      </c>
      <c r="B856" t="s">
        <v>224</v>
      </c>
      <c r="C856" t="s">
        <v>225</v>
      </c>
      <c r="E856" t="s">
        <v>3933</v>
      </c>
      <c r="F856" t="s">
        <v>3934</v>
      </c>
      <c r="G856" t="s">
        <v>228</v>
      </c>
      <c r="H856" s="1">
        <v>38838</v>
      </c>
      <c r="I856" t="s">
        <v>230</v>
      </c>
      <c r="J856" t="s">
        <v>231</v>
      </c>
      <c r="K856" t="s">
        <v>232</v>
      </c>
      <c r="L856" t="s">
        <v>233</v>
      </c>
      <c r="M856" t="s">
        <v>234</v>
      </c>
      <c r="N856">
        <v>1</v>
      </c>
      <c r="O856" t="s">
        <v>3803</v>
      </c>
      <c r="P856" t="s">
        <v>3935</v>
      </c>
      <c r="Q856" t="s">
        <v>3936</v>
      </c>
      <c r="R856" t="s">
        <v>296</v>
      </c>
      <c r="S856" t="s">
        <v>672</v>
      </c>
      <c r="T856" t="s">
        <v>240</v>
      </c>
      <c r="U856" t="e">
        <f>VLOOKUP(E856,FinalList!A:A,1,0)</f>
        <v>#N/A</v>
      </c>
    </row>
    <row r="857" spans="1:21" hidden="1" x14ac:dyDescent="0.3">
      <c r="A857" t="s">
        <v>3937</v>
      </c>
      <c r="B857" t="s">
        <v>224</v>
      </c>
      <c r="C857" t="s">
        <v>225</v>
      </c>
      <c r="E857" t="s">
        <v>3923</v>
      </c>
      <c r="F857" t="s">
        <v>3924</v>
      </c>
      <c r="G857" t="s">
        <v>228</v>
      </c>
      <c r="H857" t="s">
        <v>3925</v>
      </c>
      <c r="I857" t="s">
        <v>285</v>
      </c>
      <c r="J857" t="s">
        <v>243</v>
      </c>
      <c r="K857" t="s">
        <v>265</v>
      </c>
      <c r="L857" t="s">
        <v>266</v>
      </c>
      <c r="M857" t="s">
        <v>267</v>
      </c>
      <c r="N857">
        <v>391</v>
      </c>
      <c r="O857" t="s">
        <v>268</v>
      </c>
      <c r="P857" t="s">
        <v>3938</v>
      </c>
      <c r="Q857" t="s">
        <v>3939</v>
      </c>
      <c r="R857" t="s">
        <v>238</v>
      </c>
      <c r="S857" t="s">
        <v>3928</v>
      </c>
      <c r="T857" t="s">
        <v>258</v>
      </c>
      <c r="U857" t="e">
        <f>VLOOKUP(E857,FinalList!A:A,1,0)</f>
        <v>#N/A</v>
      </c>
    </row>
    <row r="858" spans="1:21" hidden="1" x14ac:dyDescent="0.3">
      <c r="A858" t="s">
        <v>3940</v>
      </c>
      <c r="B858" t="s">
        <v>224</v>
      </c>
      <c r="C858" t="s">
        <v>225</v>
      </c>
      <c r="E858" t="s">
        <v>3933</v>
      </c>
      <c r="F858" t="s">
        <v>3934</v>
      </c>
      <c r="G858" t="s">
        <v>228</v>
      </c>
      <c r="H858" s="1">
        <v>38838</v>
      </c>
      <c r="I858" t="s">
        <v>242</v>
      </c>
      <c r="J858" t="s">
        <v>243</v>
      </c>
      <c r="K858" t="s">
        <v>244</v>
      </c>
      <c r="L858" t="s">
        <v>245</v>
      </c>
      <c r="M858" t="s">
        <v>246</v>
      </c>
      <c r="N858">
        <v>281</v>
      </c>
      <c r="O858" t="s">
        <v>3815</v>
      </c>
      <c r="P858" t="s">
        <v>3941</v>
      </c>
      <c r="Q858" t="s">
        <v>3942</v>
      </c>
      <c r="R858" t="s">
        <v>296</v>
      </c>
      <c r="S858" t="s">
        <v>672</v>
      </c>
      <c r="T858" t="s">
        <v>240</v>
      </c>
      <c r="U858" t="e">
        <f>VLOOKUP(E858,FinalList!A:A,1,0)</f>
        <v>#N/A</v>
      </c>
    </row>
    <row r="859" spans="1:21" x14ac:dyDescent="0.3">
      <c r="A859" t="s">
        <v>3943</v>
      </c>
      <c r="B859" t="s">
        <v>224</v>
      </c>
      <c r="C859" t="s">
        <v>225</v>
      </c>
      <c r="E859" t="s">
        <v>3944</v>
      </c>
      <c r="F859" t="s">
        <v>3945</v>
      </c>
      <c r="G859" t="s">
        <v>424</v>
      </c>
      <c r="H859" s="1">
        <v>37317</v>
      </c>
      <c r="I859" t="s">
        <v>230</v>
      </c>
      <c r="J859" t="s">
        <v>231</v>
      </c>
      <c r="K859" t="s">
        <v>232</v>
      </c>
      <c r="L859" t="s">
        <v>233</v>
      </c>
      <c r="M859" t="s">
        <v>234</v>
      </c>
      <c r="N859">
        <v>1</v>
      </c>
      <c r="O859" t="s">
        <v>281</v>
      </c>
      <c r="P859" t="s">
        <v>3946</v>
      </c>
      <c r="Q859" t="s">
        <v>3947</v>
      </c>
      <c r="R859" t="s">
        <v>278</v>
      </c>
      <c r="S859" t="s">
        <v>988</v>
      </c>
      <c r="T859" t="s">
        <v>240</v>
      </c>
      <c r="U859" t="str">
        <f>VLOOKUP(E859,FinalList!A:A,1,0)</f>
        <v>PETCT_4be28f9cd7</v>
      </c>
    </row>
    <row r="860" spans="1:21" hidden="1" x14ac:dyDescent="0.3">
      <c r="A860" t="s">
        <v>3948</v>
      </c>
      <c r="B860" t="s">
        <v>224</v>
      </c>
      <c r="C860" t="s">
        <v>225</v>
      </c>
      <c r="E860" t="s">
        <v>3933</v>
      </c>
      <c r="F860" t="s">
        <v>3934</v>
      </c>
      <c r="G860" t="s">
        <v>228</v>
      </c>
      <c r="H860" s="1">
        <v>38838</v>
      </c>
      <c r="I860" t="s">
        <v>285</v>
      </c>
      <c r="J860" t="s">
        <v>243</v>
      </c>
      <c r="K860" t="s">
        <v>265</v>
      </c>
      <c r="L860" t="s">
        <v>266</v>
      </c>
      <c r="M860" t="s">
        <v>267</v>
      </c>
      <c r="N860">
        <v>337</v>
      </c>
      <c r="O860" t="s">
        <v>3819</v>
      </c>
      <c r="P860" t="s">
        <v>3949</v>
      </c>
      <c r="Q860" t="s">
        <v>3950</v>
      </c>
      <c r="R860" t="s">
        <v>296</v>
      </c>
      <c r="S860" t="s">
        <v>672</v>
      </c>
      <c r="T860" t="s">
        <v>240</v>
      </c>
      <c r="U860" t="e">
        <f>VLOOKUP(E860,FinalList!A:A,1,0)</f>
        <v>#N/A</v>
      </c>
    </row>
    <row r="861" spans="1:21" x14ac:dyDescent="0.3">
      <c r="A861" t="s">
        <v>3951</v>
      </c>
      <c r="B861" t="s">
        <v>224</v>
      </c>
      <c r="C861" t="s">
        <v>225</v>
      </c>
      <c r="E861" t="s">
        <v>3944</v>
      </c>
      <c r="F861" t="s">
        <v>3945</v>
      </c>
      <c r="G861" t="s">
        <v>424</v>
      </c>
      <c r="H861" s="1">
        <v>37317</v>
      </c>
      <c r="I861" t="s">
        <v>242</v>
      </c>
      <c r="J861" t="s">
        <v>243</v>
      </c>
      <c r="K861" t="s">
        <v>244</v>
      </c>
      <c r="L861" t="s">
        <v>245</v>
      </c>
      <c r="M861" t="s">
        <v>246</v>
      </c>
      <c r="N861">
        <v>284</v>
      </c>
      <c r="O861" t="s">
        <v>3952</v>
      </c>
      <c r="P861" t="s">
        <v>3953</v>
      </c>
      <c r="Q861" t="s">
        <v>3954</v>
      </c>
      <c r="R861" t="s">
        <v>278</v>
      </c>
      <c r="S861" t="s">
        <v>988</v>
      </c>
      <c r="T861" t="s">
        <v>240</v>
      </c>
      <c r="U861" t="str">
        <f>VLOOKUP(E861,FinalList!A:A,1,0)</f>
        <v>PETCT_4be28f9cd7</v>
      </c>
    </row>
    <row r="862" spans="1:21" hidden="1" x14ac:dyDescent="0.3">
      <c r="A862" t="s">
        <v>3955</v>
      </c>
      <c r="B862" t="s">
        <v>224</v>
      </c>
      <c r="C862" t="s">
        <v>225</v>
      </c>
      <c r="E862" t="s">
        <v>3956</v>
      </c>
      <c r="F862" t="s">
        <v>3957</v>
      </c>
      <c r="G862" t="s">
        <v>228</v>
      </c>
      <c r="H862" t="s">
        <v>1522</v>
      </c>
      <c r="I862" t="s">
        <v>242</v>
      </c>
      <c r="J862" t="s">
        <v>243</v>
      </c>
      <c r="K862" t="s">
        <v>244</v>
      </c>
      <c r="L862" t="s">
        <v>245</v>
      </c>
      <c r="M862" t="s">
        <v>246</v>
      </c>
      <c r="N862">
        <v>619</v>
      </c>
      <c r="O862" t="s">
        <v>3958</v>
      </c>
      <c r="P862" t="s">
        <v>3959</v>
      </c>
      <c r="Q862" t="s">
        <v>3960</v>
      </c>
      <c r="R862" t="s">
        <v>238</v>
      </c>
      <c r="S862" t="s">
        <v>2110</v>
      </c>
      <c r="T862" t="s">
        <v>258</v>
      </c>
      <c r="U862" t="e">
        <f>VLOOKUP(E862,FinalList!A:A,1,0)</f>
        <v>#N/A</v>
      </c>
    </row>
    <row r="863" spans="1:21" hidden="1" x14ac:dyDescent="0.3">
      <c r="A863" t="s">
        <v>3961</v>
      </c>
      <c r="B863" t="s">
        <v>224</v>
      </c>
      <c r="C863" t="s">
        <v>225</v>
      </c>
      <c r="E863" t="s">
        <v>3956</v>
      </c>
      <c r="F863" t="s">
        <v>3957</v>
      </c>
      <c r="G863" t="s">
        <v>228</v>
      </c>
      <c r="H863" t="s">
        <v>1522</v>
      </c>
      <c r="I863" t="s">
        <v>230</v>
      </c>
      <c r="J863" t="s">
        <v>231</v>
      </c>
      <c r="K863" t="s">
        <v>232</v>
      </c>
      <c r="L863" t="s">
        <v>233</v>
      </c>
      <c r="M863" t="s">
        <v>234</v>
      </c>
      <c r="N863">
        <v>1</v>
      </c>
      <c r="O863" t="s">
        <v>336</v>
      </c>
      <c r="P863" t="s">
        <v>3962</v>
      </c>
      <c r="Q863" t="s">
        <v>3963</v>
      </c>
      <c r="R863" t="s">
        <v>238</v>
      </c>
      <c r="S863" t="s">
        <v>2110</v>
      </c>
      <c r="T863" t="s">
        <v>258</v>
      </c>
      <c r="U863" t="e">
        <f>VLOOKUP(E863,FinalList!A:A,1,0)</f>
        <v>#N/A</v>
      </c>
    </row>
    <row r="864" spans="1:21" x14ac:dyDescent="0.3">
      <c r="A864" t="s">
        <v>3964</v>
      </c>
      <c r="B864" t="s">
        <v>224</v>
      </c>
      <c r="C864" t="s">
        <v>225</v>
      </c>
      <c r="E864" t="s">
        <v>3944</v>
      </c>
      <c r="F864" t="s">
        <v>3945</v>
      </c>
      <c r="G864" t="s">
        <v>424</v>
      </c>
      <c r="H864" s="1">
        <v>37317</v>
      </c>
      <c r="I864" t="s">
        <v>313</v>
      </c>
      <c r="J864" t="s">
        <v>243</v>
      </c>
      <c r="K864" t="s">
        <v>265</v>
      </c>
      <c r="L864" t="s">
        <v>266</v>
      </c>
      <c r="M864" t="s">
        <v>267</v>
      </c>
      <c r="N864">
        <v>852</v>
      </c>
      <c r="O864" t="s">
        <v>3965</v>
      </c>
      <c r="P864" t="s">
        <v>3966</v>
      </c>
      <c r="Q864" t="s">
        <v>3967</v>
      </c>
      <c r="R864" t="s">
        <v>278</v>
      </c>
      <c r="S864" t="s">
        <v>988</v>
      </c>
      <c r="T864" t="s">
        <v>240</v>
      </c>
      <c r="U864" t="str">
        <f>VLOOKUP(E864,FinalList!A:A,1,0)</f>
        <v>PETCT_4be28f9cd7</v>
      </c>
    </row>
    <row r="865" spans="1:21" hidden="1" x14ac:dyDescent="0.3">
      <c r="A865" t="s">
        <v>3968</v>
      </c>
      <c r="B865" t="s">
        <v>224</v>
      </c>
      <c r="C865" t="s">
        <v>225</v>
      </c>
      <c r="E865" t="s">
        <v>3969</v>
      </c>
      <c r="F865" t="s">
        <v>3970</v>
      </c>
      <c r="G865" t="s">
        <v>228</v>
      </c>
      <c r="H865" t="s">
        <v>3971</v>
      </c>
      <c r="I865" t="s">
        <v>230</v>
      </c>
      <c r="J865" t="s">
        <v>231</v>
      </c>
      <c r="K865" t="s">
        <v>232</v>
      </c>
      <c r="L865" t="s">
        <v>233</v>
      </c>
      <c r="M865" t="s">
        <v>234</v>
      </c>
      <c r="N865">
        <v>1</v>
      </c>
      <c r="O865" t="s">
        <v>235</v>
      </c>
      <c r="P865" t="s">
        <v>3972</v>
      </c>
      <c r="Q865" t="s">
        <v>3973</v>
      </c>
      <c r="R865" t="s">
        <v>238</v>
      </c>
      <c r="S865" t="s">
        <v>468</v>
      </c>
      <c r="T865" t="s">
        <v>240</v>
      </c>
      <c r="U865" t="e">
        <f>VLOOKUP(E865,FinalList!A:A,1,0)</f>
        <v>#N/A</v>
      </c>
    </row>
    <row r="866" spans="1:21" hidden="1" x14ac:dyDescent="0.3">
      <c r="A866" t="s">
        <v>3974</v>
      </c>
      <c r="B866" t="s">
        <v>224</v>
      </c>
      <c r="C866" t="s">
        <v>225</v>
      </c>
      <c r="E866" t="s">
        <v>3969</v>
      </c>
      <c r="F866" t="s">
        <v>3970</v>
      </c>
      <c r="G866" t="s">
        <v>228</v>
      </c>
      <c r="H866" t="s">
        <v>3971</v>
      </c>
      <c r="I866" t="s">
        <v>242</v>
      </c>
      <c r="J866" t="s">
        <v>243</v>
      </c>
      <c r="K866" t="s">
        <v>244</v>
      </c>
      <c r="L866" t="s">
        <v>245</v>
      </c>
      <c r="M866" t="s">
        <v>246</v>
      </c>
      <c r="N866">
        <v>326</v>
      </c>
      <c r="O866" t="s">
        <v>318</v>
      </c>
      <c r="P866" t="s">
        <v>3975</v>
      </c>
      <c r="Q866" t="s">
        <v>3976</v>
      </c>
      <c r="R866" t="s">
        <v>238</v>
      </c>
      <c r="S866" t="s">
        <v>468</v>
      </c>
      <c r="T866" t="s">
        <v>240</v>
      </c>
      <c r="U866" t="e">
        <f>VLOOKUP(E866,FinalList!A:A,1,0)</f>
        <v>#N/A</v>
      </c>
    </row>
    <row r="867" spans="1:21" hidden="1" x14ac:dyDescent="0.3">
      <c r="A867" t="s">
        <v>3977</v>
      </c>
      <c r="B867" t="s">
        <v>224</v>
      </c>
      <c r="C867" t="s">
        <v>225</v>
      </c>
      <c r="E867" t="s">
        <v>3969</v>
      </c>
      <c r="F867" t="s">
        <v>3970</v>
      </c>
      <c r="G867" t="s">
        <v>228</v>
      </c>
      <c r="H867" t="s">
        <v>3971</v>
      </c>
      <c r="I867" t="s">
        <v>313</v>
      </c>
      <c r="J867" t="s">
        <v>243</v>
      </c>
      <c r="K867" t="s">
        <v>265</v>
      </c>
      <c r="L867" t="s">
        <v>266</v>
      </c>
      <c r="M867" t="s">
        <v>267</v>
      </c>
      <c r="N867">
        <v>978</v>
      </c>
      <c r="O867" t="s">
        <v>1074</v>
      </c>
      <c r="P867" t="s">
        <v>3978</v>
      </c>
      <c r="Q867" t="s">
        <v>3979</v>
      </c>
      <c r="R867" t="s">
        <v>238</v>
      </c>
      <c r="S867" t="s">
        <v>468</v>
      </c>
      <c r="T867" t="s">
        <v>240</v>
      </c>
      <c r="U867" t="e">
        <f>VLOOKUP(E867,FinalList!A:A,1,0)</f>
        <v>#N/A</v>
      </c>
    </row>
    <row r="868" spans="1:21" x14ac:dyDescent="0.3">
      <c r="A868" t="s">
        <v>3980</v>
      </c>
      <c r="B868" t="s">
        <v>224</v>
      </c>
      <c r="C868" t="s">
        <v>225</v>
      </c>
      <c r="E868" t="s">
        <v>3981</v>
      </c>
      <c r="F868" t="s">
        <v>3982</v>
      </c>
      <c r="G868" t="s">
        <v>228</v>
      </c>
      <c r="H868" t="s">
        <v>3983</v>
      </c>
      <c r="I868" t="s">
        <v>230</v>
      </c>
      <c r="J868" t="s">
        <v>231</v>
      </c>
      <c r="K868" t="s">
        <v>232</v>
      </c>
      <c r="L868" t="s">
        <v>233</v>
      </c>
      <c r="M868" t="s">
        <v>234</v>
      </c>
      <c r="N868">
        <v>1</v>
      </c>
      <c r="O868" t="s">
        <v>235</v>
      </c>
      <c r="P868" t="s">
        <v>3984</v>
      </c>
      <c r="Q868" t="s">
        <v>3985</v>
      </c>
      <c r="R868" t="s">
        <v>278</v>
      </c>
      <c r="S868" t="s">
        <v>2110</v>
      </c>
      <c r="T868" t="s">
        <v>258</v>
      </c>
      <c r="U868" t="str">
        <f>VLOOKUP(E868,FinalList!A:A,1,0)</f>
        <v>PETCT_4c9e7be363</v>
      </c>
    </row>
    <row r="869" spans="1:21" x14ac:dyDescent="0.3">
      <c r="A869" t="s">
        <v>3986</v>
      </c>
      <c r="B869" t="s">
        <v>224</v>
      </c>
      <c r="C869" t="s">
        <v>225</v>
      </c>
      <c r="E869" t="s">
        <v>3981</v>
      </c>
      <c r="F869" t="s">
        <v>3982</v>
      </c>
      <c r="G869" t="s">
        <v>228</v>
      </c>
      <c r="H869" t="s">
        <v>3983</v>
      </c>
      <c r="I869" t="s">
        <v>313</v>
      </c>
      <c r="J869" t="s">
        <v>243</v>
      </c>
      <c r="K869" t="s">
        <v>265</v>
      </c>
      <c r="L869" t="s">
        <v>266</v>
      </c>
      <c r="M869" t="s">
        <v>267</v>
      </c>
      <c r="N869">
        <v>978</v>
      </c>
      <c r="O869" t="s">
        <v>1614</v>
      </c>
      <c r="P869" t="s">
        <v>3987</v>
      </c>
      <c r="Q869" t="s">
        <v>3988</v>
      </c>
      <c r="R869" t="s">
        <v>278</v>
      </c>
      <c r="S869" t="s">
        <v>2110</v>
      </c>
      <c r="T869" t="s">
        <v>258</v>
      </c>
      <c r="U869" t="str">
        <f>VLOOKUP(E869,FinalList!A:A,1,0)</f>
        <v>PETCT_4c9e7be363</v>
      </c>
    </row>
    <row r="870" spans="1:21" hidden="1" x14ac:dyDescent="0.3">
      <c r="A870" t="s">
        <v>3989</v>
      </c>
      <c r="B870" t="s">
        <v>224</v>
      </c>
      <c r="C870" t="s">
        <v>225</v>
      </c>
      <c r="E870" t="s">
        <v>3956</v>
      </c>
      <c r="F870" t="s">
        <v>3957</v>
      </c>
      <c r="G870" t="s">
        <v>228</v>
      </c>
      <c r="H870" t="s">
        <v>1522</v>
      </c>
      <c r="I870" t="s">
        <v>313</v>
      </c>
      <c r="J870" t="s">
        <v>243</v>
      </c>
      <c r="K870" t="s">
        <v>265</v>
      </c>
      <c r="L870" t="s">
        <v>266</v>
      </c>
      <c r="M870" t="s">
        <v>267</v>
      </c>
      <c r="N870">
        <v>1858</v>
      </c>
      <c r="O870" t="s">
        <v>3990</v>
      </c>
      <c r="P870" t="s">
        <v>3991</v>
      </c>
      <c r="Q870" t="s">
        <v>3992</v>
      </c>
      <c r="R870" t="s">
        <v>238</v>
      </c>
      <c r="S870" t="s">
        <v>2110</v>
      </c>
      <c r="T870" t="s">
        <v>258</v>
      </c>
      <c r="U870" t="e">
        <f>VLOOKUP(E870,FinalList!A:A,1,0)</f>
        <v>#N/A</v>
      </c>
    </row>
    <row r="871" spans="1:21" hidden="1" x14ac:dyDescent="0.3">
      <c r="A871" t="s">
        <v>3993</v>
      </c>
      <c r="B871" t="s">
        <v>224</v>
      </c>
      <c r="C871" t="s">
        <v>225</v>
      </c>
      <c r="E871" t="s">
        <v>3994</v>
      </c>
      <c r="F871" t="s">
        <v>3995</v>
      </c>
      <c r="G871" t="s">
        <v>228</v>
      </c>
      <c r="H871" t="s">
        <v>3996</v>
      </c>
      <c r="I871" t="s">
        <v>230</v>
      </c>
      <c r="J871" t="s">
        <v>231</v>
      </c>
      <c r="K871" t="s">
        <v>232</v>
      </c>
      <c r="L871" t="s">
        <v>233</v>
      </c>
      <c r="M871" t="s">
        <v>234</v>
      </c>
      <c r="N871">
        <v>1</v>
      </c>
      <c r="O871" t="s">
        <v>1070</v>
      </c>
      <c r="P871" t="s">
        <v>3997</v>
      </c>
      <c r="Q871" t="s">
        <v>3998</v>
      </c>
      <c r="R871" t="s">
        <v>238</v>
      </c>
      <c r="S871" t="s">
        <v>3928</v>
      </c>
      <c r="T871" t="s">
        <v>240</v>
      </c>
      <c r="U871" t="e">
        <f>VLOOKUP(E871,FinalList!A:A,1,0)</f>
        <v>#N/A</v>
      </c>
    </row>
    <row r="872" spans="1:21" x14ac:dyDescent="0.3">
      <c r="A872" t="s">
        <v>3999</v>
      </c>
      <c r="B872" t="s">
        <v>224</v>
      </c>
      <c r="C872" t="s">
        <v>225</v>
      </c>
      <c r="E872" t="s">
        <v>3981</v>
      </c>
      <c r="F872" t="s">
        <v>3982</v>
      </c>
      <c r="G872" t="s">
        <v>228</v>
      </c>
      <c r="H872" t="s">
        <v>3983</v>
      </c>
      <c r="I872" t="s">
        <v>242</v>
      </c>
      <c r="J872" t="s">
        <v>243</v>
      </c>
      <c r="K872" t="s">
        <v>244</v>
      </c>
      <c r="L872" t="s">
        <v>245</v>
      </c>
      <c r="M872" t="s">
        <v>246</v>
      </c>
      <c r="N872">
        <v>326</v>
      </c>
      <c r="O872" t="s">
        <v>318</v>
      </c>
      <c r="P872" t="s">
        <v>4000</v>
      </c>
      <c r="Q872" t="s">
        <v>4001</v>
      </c>
      <c r="R872" t="s">
        <v>278</v>
      </c>
      <c r="S872" t="s">
        <v>2110</v>
      </c>
      <c r="T872" t="s">
        <v>258</v>
      </c>
      <c r="U872" t="str">
        <f>VLOOKUP(E872,FinalList!A:A,1,0)</f>
        <v>PETCT_4c9e7be363</v>
      </c>
    </row>
    <row r="873" spans="1:21" hidden="1" x14ac:dyDescent="0.3">
      <c r="A873" t="s">
        <v>4002</v>
      </c>
      <c r="B873" t="s">
        <v>224</v>
      </c>
      <c r="C873" t="s">
        <v>225</v>
      </c>
      <c r="E873" t="s">
        <v>4003</v>
      </c>
      <c r="F873" t="s">
        <v>4004</v>
      </c>
      <c r="G873" t="s">
        <v>228</v>
      </c>
      <c r="H873" s="1">
        <v>39027</v>
      </c>
      <c r="I873" t="s">
        <v>230</v>
      </c>
      <c r="J873" t="s">
        <v>231</v>
      </c>
      <c r="K873" t="s">
        <v>232</v>
      </c>
      <c r="L873" t="s">
        <v>233</v>
      </c>
      <c r="M873" t="s">
        <v>234</v>
      </c>
      <c r="N873">
        <v>1</v>
      </c>
      <c r="O873" t="s">
        <v>4005</v>
      </c>
      <c r="P873" t="s">
        <v>4006</v>
      </c>
      <c r="Q873" t="s">
        <v>4007</v>
      </c>
      <c r="R873" t="s">
        <v>296</v>
      </c>
      <c r="S873" t="s">
        <v>582</v>
      </c>
      <c r="T873" t="s">
        <v>240</v>
      </c>
      <c r="U873" t="e">
        <f>VLOOKUP(E873,FinalList!A:A,1,0)</f>
        <v>#N/A</v>
      </c>
    </row>
    <row r="874" spans="1:21" hidden="1" x14ac:dyDescent="0.3">
      <c r="A874" t="s">
        <v>4008</v>
      </c>
      <c r="B874" t="s">
        <v>224</v>
      </c>
      <c r="C874" t="s">
        <v>225</v>
      </c>
      <c r="E874" t="s">
        <v>3994</v>
      </c>
      <c r="F874" t="s">
        <v>3995</v>
      </c>
      <c r="G874" t="s">
        <v>228</v>
      </c>
      <c r="H874" t="s">
        <v>3996</v>
      </c>
      <c r="I874" t="s">
        <v>242</v>
      </c>
      <c r="J874" t="s">
        <v>243</v>
      </c>
      <c r="K874" t="s">
        <v>244</v>
      </c>
      <c r="L874" t="s">
        <v>245</v>
      </c>
      <c r="M874" t="s">
        <v>246</v>
      </c>
      <c r="N874">
        <v>535</v>
      </c>
      <c r="O874" t="s">
        <v>2218</v>
      </c>
      <c r="P874" t="s">
        <v>4009</v>
      </c>
      <c r="Q874" t="s">
        <v>4010</v>
      </c>
      <c r="R874" t="s">
        <v>238</v>
      </c>
      <c r="S874" t="s">
        <v>3928</v>
      </c>
      <c r="T874" t="s">
        <v>240</v>
      </c>
      <c r="U874" t="e">
        <f>VLOOKUP(E874,FinalList!A:A,1,0)</f>
        <v>#N/A</v>
      </c>
    </row>
    <row r="875" spans="1:21" hidden="1" x14ac:dyDescent="0.3">
      <c r="A875" t="s">
        <v>4011</v>
      </c>
      <c r="B875" t="s">
        <v>224</v>
      </c>
      <c r="C875" t="s">
        <v>225</v>
      </c>
      <c r="E875" t="s">
        <v>3994</v>
      </c>
      <c r="F875" t="s">
        <v>3995</v>
      </c>
      <c r="G875" t="s">
        <v>228</v>
      </c>
      <c r="H875" t="s">
        <v>3996</v>
      </c>
      <c r="I875" t="s">
        <v>285</v>
      </c>
      <c r="J875" t="s">
        <v>243</v>
      </c>
      <c r="K875" t="s">
        <v>265</v>
      </c>
      <c r="L875" t="s">
        <v>266</v>
      </c>
      <c r="M875" t="s">
        <v>267</v>
      </c>
      <c r="N875">
        <v>642</v>
      </c>
      <c r="O875" t="s">
        <v>4012</v>
      </c>
      <c r="P875" t="s">
        <v>4013</v>
      </c>
      <c r="Q875" t="s">
        <v>4014</v>
      </c>
      <c r="R875" t="s">
        <v>238</v>
      </c>
      <c r="S875" t="s">
        <v>3928</v>
      </c>
      <c r="T875" t="s">
        <v>240</v>
      </c>
      <c r="U875" t="e">
        <f>VLOOKUP(E875,FinalList!A:A,1,0)</f>
        <v>#N/A</v>
      </c>
    </row>
    <row r="876" spans="1:21" hidden="1" x14ac:dyDescent="0.3">
      <c r="A876" t="s">
        <v>4015</v>
      </c>
      <c r="B876" t="s">
        <v>224</v>
      </c>
      <c r="C876" t="s">
        <v>225</v>
      </c>
      <c r="E876" t="s">
        <v>4003</v>
      </c>
      <c r="F876" t="s">
        <v>4004</v>
      </c>
      <c r="G876" t="s">
        <v>228</v>
      </c>
      <c r="H876" s="1">
        <v>39027</v>
      </c>
      <c r="I876" t="s">
        <v>285</v>
      </c>
      <c r="J876" t="s">
        <v>243</v>
      </c>
      <c r="K876" t="s">
        <v>265</v>
      </c>
      <c r="L876" t="s">
        <v>266</v>
      </c>
      <c r="M876" t="s">
        <v>267</v>
      </c>
      <c r="N876">
        <v>361</v>
      </c>
      <c r="O876" t="s">
        <v>943</v>
      </c>
      <c r="P876" t="s">
        <v>4016</v>
      </c>
      <c r="Q876" t="s">
        <v>4017</v>
      </c>
      <c r="R876" t="s">
        <v>296</v>
      </c>
      <c r="S876" t="s">
        <v>582</v>
      </c>
      <c r="T876" t="s">
        <v>240</v>
      </c>
      <c r="U876" t="e">
        <f>VLOOKUP(E876,FinalList!A:A,1,0)</f>
        <v>#N/A</v>
      </c>
    </row>
    <row r="877" spans="1:21" hidden="1" x14ac:dyDescent="0.3">
      <c r="A877" t="s">
        <v>4018</v>
      </c>
      <c r="B877" t="s">
        <v>224</v>
      </c>
      <c r="C877" t="s">
        <v>225</v>
      </c>
      <c r="E877" t="s">
        <v>4003</v>
      </c>
      <c r="F877" t="s">
        <v>4004</v>
      </c>
      <c r="G877" t="s">
        <v>228</v>
      </c>
      <c r="H877" s="1">
        <v>39027</v>
      </c>
      <c r="I877" t="s">
        <v>242</v>
      </c>
      <c r="J877" t="s">
        <v>243</v>
      </c>
      <c r="K877" t="s">
        <v>244</v>
      </c>
      <c r="L877" t="s">
        <v>245</v>
      </c>
      <c r="M877" t="s">
        <v>246</v>
      </c>
      <c r="N877">
        <v>301</v>
      </c>
      <c r="O877" t="s">
        <v>4019</v>
      </c>
      <c r="P877" t="s">
        <v>4020</v>
      </c>
      <c r="Q877" t="s">
        <v>4021</v>
      </c>
      <c r="R877" t="s">
        <v>296</v>
      </c>
      <c r="S877" t="s">
        <v>582</v>
      </c>
      <c r="T877" t="s">
        <v>240</v>
      </c>
      <c r="U877" t="e">
        <f>VLOOKUP(E877,FinalList!A:A,1,0)</f>
        <v>#N/A</v>
      </c>
    </row>
    <row r="878" spans="1:21" x14ac:dyDescent="0.3">
      <c r="A878" t="s">
        <v>4022</v>
      </c>
      <c r="B878" t="s">
        <v>224</v>
      </c>
      <c r="C878" t="s">
        <v>225</v>
      </c>
      <c r="E878" t="s">
        <v>4023</v>
      </c>
      <c r="F878" t="s">
        <v>4024</v>
      </c>
      <c r="G878" t="s">
        <v>228</v>
      </c>
      <c r="H878" t="s">
        <v>4025</v>
      </c>
      <c r="I878" t="s">
        <v>230</v>
      </c>
      <c r="J878" t="s">
        <v>231</v>
      </c>
      <c r="K878" t="s">
        <v>232</v>
      </c>
      <c r="L878" t="s">
        <v>233</v>
      </c>
      <c r="M878" t="s">
        <v>234</v>
      </c>
      <c r="N878">
        <v>1</v>
      </c>
      <c r="O878" t="s">
        <v>235</v>
      </c>
      <c r="P878" t="s">
        <v>4026</v>
      </c>
      <c r="Q878" t="s">
        <v>4027</v>
      </c>
      <c r="R878" t="s">
        <v>278</v>
      </c>
      <c r="S878" t="s">
        <v>937</v>
      </c>
      <c r="T878" t="s">
        <v>258</v>
      </c>
      <c r="U878" t="str">
        <f>VLOOKUP(E878,FinalList!A:A,1,0)</f>
        <v>PETCT_4d7b745a7b</v>
      </c>
    </row>
    <row r="879" spans="1:21" x14ac:dyDescent="0.3">
      <c r="A879" t="s">
        <v>4028</v>
      </c>
      <c r="B879" t="s">
        <v>224</v>
      </c>
      <c r="C879" t="s">
        <v>225</v>
      </c>
      <c r="E879" t="s">
        <v>4029</v>
      </c>
      <c r="F879" t="s">
        <v>4030</v>
      </c>
      <c r="G879" t="s">
        <v>228</v>
      </c>
      <c r="H879" s="1">
        <v>36596</v>
      </c>
      <c r="I879" t="s">
        <v>230</v>
      </c>
      <c r="J879" t="s">
        <v>231</v>
      </c>
      <c r="K879" t="s">
        <v>232</v>
      </c>
      <c r="L879" t="s">
        <v>233</v>
      </c>
      <c r="M879" t="s">
        <v>234</v>
      </c>
      <c r="N879">
        <v>1</v>
      </c>
      <c r="O879" t="s">
        <v>281</v>
      </c>
      <c r="P879" t="s">
        <v>4031</v>
      </c>
      <c r="Q879" t="s">
        <v>4032</v>
      </c>
      <c r="R879" t="s">
        <v>278</v>
      </c>
      <c r="S879" t="s">
        <v>1202</v>
      </c>
      <c r="T879" t="s">
        <v>240</v>
      </c>
      <c r="U879" t="str">
        <f>VLOOKUP(E879,FinalList!A:A,1,0)</f>
        <v>PETCT_4dcf62f869</v>
      </c>
    </row>
    <row r="880" spans="1:21" x14ac:dyDescent="0.3">
      <c r="A880" t="s">
        <v>4033</v>
      </c>
      <c r="B880" t="s">
        <v>224</v>
      </c>
      <c r="C880" t="s">
        <v>225</v>
      </c>
      <c r="E880" t="s">
        <v>4023</v>
      </c>
      <c r="F880" t="s">
        <v>4024</v>
      </c>
      <c r="G880" t="s">
        <v>228</v>
      </c>
      <c r="H880" t="s">
        <v>4025</v>
      </c>
      <c r="I880" t="s">
        <v>264</v>
      </c>
      <c r="J880" t="s">
        <v>243</v>
      </c>
      <c r="K880" t="s">
        <v>265</v>
      </c>
      <c r="L880" t="s">
        <v>266</v>
      </c>
      <c r="M880" t="s">
        <v>267</v>
      </c>
      <c r="N880">
        <v>391</v>
      </c>
      <c r="O880" t="s">
        <v>698</v>
      </c>
      <c r="P880" t="s">
        <v>4034</v>
      </c>
      <c r="Q880" t="s">
        <v>4035</v>
      </c>
      <c r="R880" t="s">
        <v>278</v>
      </c>
      <c r="S880" t="s">
        <v>937</v>
      </c>
      <c r="T880" t="s">
        <v>258</v>
      </c>
      <c r="U880" t="str">
        <f>VLOOKUP(E880,FinalList!A:A,1,0)</f>
        <v>PETCT_4d7b745a7b</v>
      </c>
    </row>
    <row r="881" spans="1:21" x14ac:dyDescent="0.3">
      <c r="A881" t="s">
        <v>4036</v>
      </c>
      <c r="B881" t="s">
        <v>224</v>
      </c>
      <c r="C881" t="s">
        <v>225</v>
      </c>
      <c r="E881" t="s">
        <v>4023</v>
      </c>
      <c r="F881" t="s">
        <v>4024</v>
      </c>
      <c r="G881" t="s">
        <v>228</v>
      </c>
      <c r="H881" t="s">
        <v>4025</v>
      </c>
      <c r="I881" t="s">
        <v>242</v>
      </c>
      <c r="J881" t="s">
        <v>243</v>
      </c>
      <c r="K881" t="s">
        <v>244</v>
      </c>
      <c r="L881" t="s">
        <v>245</v>
      </c>
      <c r="M881" t="s">
        <v>246</v>
      </c>
      <c r="N881">
        <v>326</v>
      </c>
      <c r="O881" t="s">
        <v>247</v>
      </c>
      <c r="P881" t="s">
        <v>4037</v>
      </c>
      <c r="Q881" t="s">
        <v>4038</v>
      </c>
      <c r="R881" t="s">
        <v>278</v>
      </c>
      <c r="S881" t="s">
        <v>937</v>
      </c>
      <c r="T881" t="s">
        <v>258</v>
      </c>
      <c r="U881" t="str">
        <f>VLOOKUP(E881,FinalList!A:A,1,0)</f>
        <v>PETCT_4d7b745a7b</v>
      </c>
    </row>
    <row r="882" spans="1:21" x14ac:dyDescent="0.3">
      <c r="A882" t="s">
        <v>4039</v>
      </c>
      <c r="B882" t="s">
        <v>224</v>
      </c>
      <c r="C882" t="s">
        <v>225</v>
      </c>
      <c r="E882" t="s">
        <v>4029</v>
      </c>
      <c r="F882" t="s">
        <v>4030</v>
      </c>
      <c r="G882" t="s">
        <v>228</v>
      </c>
      <c r="H882" s="1">
        <v>36596</v>
      </c>
      <c r="I882" t="s">
        <v>242</v>
      </c>
      <c r="J882" t="s">
        <v>243</v>
      </c>
      <c r="K882" t="s">
        <v>244</v>
      </c>
      <c r="L882" t="s">
        <v>245</v>
      </c>
      <c r="M882" t="s">
        <v>246</v>
      </c>
      <c r="N882">
        <v>284</v>
      </c>
      <c r="O882" t="s">
        <v>391</v>
      </c>
      <c r="P882" t="s">
        <v>4040</v>
      </c>
      <c r="Q882" t="s">
        <v>4041</v>
      </c>
      <c r="R882" t="s">
        <v>278</v>
      </c>
      <c r="S882" t="s">
        <v>1202</v>
      </c>
      <c r="T882" t="s">
        <v>240</v>
      </c>
      <c r="U882" t="str">
        <f>VLOOKUP(E882,FinalList!A:A,1,0)</f>
        <v>PETCT_4dcf62f869</v>
      </c>
    </row>
    <row r="883" spans="1:21" hidden="1" x14ac:dyDescent="0.3">
      <c r="A883" t="s">
        <v>4042</v>
      </c>
      <c r="B883" t="s">
        <v>224</v>
      </c>
      <c r="C883" t="s">
        <v>225</v>
      </c>
      <c r="E883" t="s">
        <v>4043</v>
      </c>
      <c r="F883" t="s">
        <v>4044</v>
      </c>
      <c r="G883" t="s">
        <v>1664</v>
      </c>
      <c r="H883" t="s">
        <v>4045</v>
      </c>
      <c r="I883" t="s">
        <v>230</v>
      </c>
      <c r="J883" t="s">
        <v>231</v>
      </c>
      <c r="K883" t="s">
        <v>232</v>
      </c>
      <c r="L883" t="s">
        <v>233</v>
      </c>
      <c r="M883" t="s">
        <v>234</v>
      </c>
      <c r="N883">
        <v>1</v>
      </c>
      <c r="O883" t="s">
        <v>336</v>
      </c>
      <c r="P883" t="s">
        <v>4046</v>
      </c>
      <c r="Q883" t="s">
        <v>4047</v>
      </c>
      <c r="R883" t="s">
        <v>296</v>
      </c>
      <c r="S883" t="s">
        <v>1007</v>
      </c>
      <c r="T883" t="s">
        <v>258</v>
      </c>
      <c r="U883" t="e">
        <f>VLOOKUP(E883,FinalList!A:A,1,0)</f>
        <v>#N/A</v>
      </c>
    </row>
    <row r="884" spans="1:21" hidden="1" x14ac:dyDescent="0.3">
      <c r="A884" t="s">
        <v>4048</v>
      </c>
      <c r="B884" t="s">
        <v>224</v>
      </c>
      <c r="C884" t="s">
        <v>225</v>
      </c>
      <c r="E884" t="s">
        <v>4043</v>
      </c>
      <c r="F884" t="s">
        <v>4044</v>
      </c>
      <c r="G884" t="s">
        <v>1664</v>
      </c>
      <c r="H884" t="s">
        <v>4045</v>
      </c>
      <c r="I884" t="s">
        <v>242</v>
      </c>
      <c r="J884" t="s">
        <v>243</v>
      </c>
      <c r="K884" t="s">
        <v>244</v>
      </c>
      <c r="L884" t="s">
        <v>245</v>
      </c>
      <c r="M884" t="s">
        <v>246</v>
      </c>
      <c r="N884">
        <v>619</v>
      </c>
      <c r="O884" t="s">
        <v>346</v>
      </c>
      <c r="P884" t="s">
        <v>4049</v>
      </c>
      <c r="Q884" t="s">
        <v>4050</v>
      </c>
      <c r="R884" t="s">
        <v>296</v>
      </c>
      <c r="S884" t="s">
        <v>1007</v>
      </c>
      <c r="T884" t="s">
        <v>258</v>
      </c>
      <c r="U884" t="e">
        <f>VLOOKUP(E884,FinalList!A:A,1,0)</f>
        <v>#N/A</v>
      </c>
    </row>
    <row r="885" spans="1:21" x14ac:dyDescent="0.3">
      <c r="A885" t="s">
        <v>4051</v>
      </c>
      <c r="B885" t="s">
        <v>224</v>
      </c>
      <c r="C885" t="s">
        <v>225</v>
      </c>
      <c r="E885" t="s">
        <v>4029</v>
      </c>
      <c r="F885" t="s">
        <v>4030</v>
      </c>
      <c r="G885" t="s">
        <v>228</v>
      </c>
      <c r="H885" s="1">
        <v>36596</v>
      </c>
      <c r="I885" t="s">
        <v>313</v>
      </c>
      <c r="J885" t="s">
        <v>243</v>
      </c>
      <c r="K885" t="s">
        <v>265</v>
      </c>
      <c r="L885" t="s">
        <v>266</v>
      </c>
      <c r="M885" t="s">
        <v>267</v>
      </c>
      <c r="N885">
        <v>852</v>
      </c>
      <c r="O885" t="s">
        <v>1235</v>
      </c>
      <c r="P885" t="s">
        <v>4052</v>
      </c>
      <c r="Q885" t="s">
        <v>4053</v>
      </c>
      <c r="R885" t="s">
        <v>278</v>
      </c>
      <c r="S885" t="s">
        <v>1202</v>
      </c>
      <c r="T885" t="s">
        <v>240</v>
      </c>
      <c r="U885" t="str">
        <f>VLOOKUP(E885,FinalList!A:A,1,0)</f>
        <v>PETCT_4dcf62f869</v>
      </c>
    </row>
    <row r="886" spans="1:21" hidden="1" x14ac:dyDescent="0.3">
      <c r="A886" t="s">
        <v>4054</v>
      </c>
      <c r="B886" t="s">
        <v>224</v>
      </c>
      <c r="C886" t="s">
        <v>225</v>
      </c>
      <c r="E886" t="s">
        <v>4055</v>
      </c>
      <c r="F886" t="s">
        <v>4056</v>
      </c>
      <c r="G886" t="s">
        <v>228</v>
      </c>
      <c r="H886" t="s">
        <v>4057</v>
      </c>
      <c r="I886" t="s">
        <v>230</v>
      </c>
      <c r="J886" t="s">
        <v>231</v>
      </c>
      <c r="K886" t="s">
        <v>232</v>
      </c>
      <c r="L886" t="s">
        <v>233</v>
      </c>
      <c r="M886" t="s">
        <v>234</v>
      </c>
      <c r="N886">
        <v>1</v>
      </c>
      <c r="O886" t="s">
        <v>235</v>
      </c>
      <c r="P886" t="s">
        <v>4058</v>
      </c>
      <c r="Q886" t="s">
        <v>4059</v>
      </c>
      <c r="R886" t="s">
        <v>296</v>
      </c>
      <c r="S886" t="s">
        <v>606</v>
      </c>
      <c r="T886" t="s">
        <v>258</v>
      </c>
      <c r="U886" t="e">
        <f>VLOOKUP(E886,FinalList!A:A,1,0)</f>
        <v>#N/A</v>
      </c>
    </row>
    <row r="887" spans="1:21" hidden="1" x14ac:dyDescent="0.3">
      <c r="A887" t="s">
        <v>4060</v>
      </c>
      <c r="B887" t="s">
        <v>224</v>
      </c>
      <c r="C887" t="s">
        <v>225</v>
      </c>
      <c r="E887" t="s">
        <v>4055</v>
      </c>
      <c r="F887" t="s">
        <v>4056</v>
      </c>
      <c r="G887" t="s">
        <v>228</v>
      </c>
      <c r="H887" t="s">
        <v>4057</v>
      </c>
      <c r="I887" t="s">
        <v>242</v>
      </c>
      <c r="J887" t="s">
        <v>243</v>
      </c>
      <c r="K887" t="s">
        <v>244</v>
      </c>
      <c r="L887" t="s">
        <v>245</v>
      </c>
      <c r="M887" t="s">
        <v>246</v>
      </c>
      <c r="N887">
        <v>326</v>
      </c>
      <c r="O887" t="s">
        <v>247</v>
      </c>
      <c r="P887" t="s">
        <v>4061</v>
      </c>
      <c r="Q887" t="s">
        <v>4062</v>
      </c>
      <c r="R887" t="s">
        <v>296</v>
      </c>
      <c r="S887" t="s">
        <v>606</v>
      </c>
      <c r="T887" t="s">
        <v>258</v>
      </c>
      <c r="U887" t="e">
        <f>VLOOKUP(E887,FinalList!A:A,1,0)</f>
        <v>#N/A</v>
      </c>
    </row>
    <row r="888" spans="1:21" hidden="1" x14ac:dyDescent="0.3">
      <c r="A888" t="s">
        <v>4063</v>
      </c>
      <c r="B888" t="s">
        <v>224</v>
      </c>
      <c r="C888" t="s">
        <v>225</v>
      </c>
      <c r="E888" t="s">
        <v>4043</v>
      </c>
      <c r="F888" t="s">
        <v>4044</v>
      </c>
      <c r="G888" t="s">
        <v>1664</v>
      </c>
      <c r="H888" t="s">
        <v>4045</v>
      </c>
      <c r="I888" t="s">
        <v>264</v>
      </c>
      <c r="J888" t="s">
        <v>243</v>
      </c>
      <c r="K888" t="s">
        <v>265</v>
      </c>
      <c r="L888" t="s">
        <v>266</v>
      </c>
      <c r="M888" t="s">
        <v>267</v>
      </c>
      <c r="N888">
        <v>743</v>
      </c>
      <c r="O888" t="s">
        <v>1418</v>
      </c>
      <c r="P888" t="s">
        <v>4064</v>
      </c>
      <c r="Q888" t="s">
        <v>4065</v>
      </c>
      <c r="R888" t="s">
        <v>296</v>
      </c>
      <c r="S888" t="s">
        <v>1007</v>
      </c>
      <c r="T888" t="s">
        <v>258</v>
      </c>
      <c r="U888" t="e">
        <f>VLOOKUP(E888,FinalList!A:A,1,0)</f>
        <v>#N/A</v>
      </c>
    </row>
    <row r="889" spans="1:21" hidden="1" x14ac:dyDescent="0.3">
      <c r="A889" t="s">
        <v>4066</v>
      </c>
      <c r="B889" t="s">
        <v>224</v>
      </c>
      <c r="C889" t="s">
        <v>225</v>
      </c>
      <c r="E889" t="s">
        <v>4067</v>
      </c>
      <c r="F889" t="s">
        <v>4068</v>
      </c>
      <c r="G889" t="s">
        <v>352</v>
      </c>
      <c r="H889" t="s">
        <v>4069</v>
      </c>
      <c r="I889" t="s">
        <v>230</v>
      </c>
      <c r="J889" t="s">
        <v>231</v>
      </c>
      <c r="K889" t="s">
        <v>232</v>
      </c>
      <c r="L889" t="s">
        <v>233</v>
      </c>
      <c r="M889" t="s">
        <v>234</v>
      </c>
      <c r="N889">
        <v>1</v>
      </c>
      <c r="O889" t="s">
        <v>559</v>
      </c>
      <c r="P889" t="s">
        <v>4070</v>
      </c>
      <c r="Q889" t="s">
        <v>4071</v>
      </c>
      <c r="R889" t="s">
        <v>296</v>
      </c>
      <c r="S889" t="s">
        <v>1847</v>
      </c>
      <c r="T889" t="s">
        <v>258</v>
      </c>
      <c r="U889" t="e">
        <f>VLOOKUP(E889,FinalList!A:A,1,0)</f>
        <v>#N/A</v>
      </c>
    </row>
    <row r="890" spans="1:21" hidden="1" x14ac:dyDescent="0.3">
      <c r="A890" t="s">
        <v>4072</v>
      </c>
      <c r="B890" t="s">
        <v>224</v>
      </c>
      <c r="C890" t="s">
        <v>225</v>
      </c>
      <c r="E890" t="s">
        <v>4067</v>
      </c>
      <c r="F890" t="s">
        <v>4068</v>
      </c>
      <c r="G890" t="s">
        <v>352</v>
      </c>
      <c r="H890" t="s">
        <v>4069</v>
      </c>
      <c r="I890" t="s">
        <v>242</v>
      </c>
      <c r="J890" t="s">
        <v>243</v>
      </c>
      <c r="K890" t="s">
        <v>244</v>
      </c>
      <c r="L890" t="s">
        <v>245</v>
      </c>
      <c r="M890" t="s">
        <v>246</v>
      </c>
      <c r="N890">
        <v>242</v>
      </c>
      <c r="O890" t="s">
        <v>568</v>
      </c>
      <c r="P890" t="s">
        <v>4073</v>
      </c>
      <c r="Q890" t="s">
        <v>4074</v>
      </c>
      <c r="R890" t="s">
        <v>296</v>
      </c>
      <c r="S890" t="s">
        <v>1847</v>
      </c>
      <c r="T890" t="s">
        <v>258</v>
      </c>
      <c r="U890" t="e">
        <f>VLOOKUP(E890,FinalList!A:A,1,0)</f>
        <v>#N/A</v>
      </c>
    </row>
    <row r="891" spans="1:21" hidden="1" x14ac:dyDescent="0.3">
      <c r="A891" t="s">
        <v>4075</v>
      </c>
      <c r="B891" t="s">
        <v>224</v>
      </c>
      <c r="C891" t="s">
        <v>225</v>
      </c>
      <c r="E891" t="s">
        <v>4067</v>
      </c>
      <c r="F891" t="s">
        <v>4068</v>
      </c>
      <c r="G891" t="s">
        <v>352</v>
      </c>
      <c r="H891" t="s">
        <v>4069</v>
      </c>
      <c r="I891" t="s">
        <v>572</v>
      </c>
      <c r="J891" t="s">
        <v>243</v>
      </c>
      <c r="K891" t="s">
        <v>265</v>
      </c>
      <c r="L891" t="s">
        <v>266</v>
      </c>
      <c r="M891" t="s">
        <v>267</v>
      </c>
      <c r="N891">
        <v>290</v>
      </c>
      <c r="O891" t="s">
        <v>573</v>
      </c>
      <c r="P891" t="s">
        <v>4076</v>
      </c>
      <c r="Q891" t="s">
        <v>4077</v>
      </c>
      <c r="R891" t="s">
        <v>296</v>
      </c>
      <c r="S891" t="s">
        <v>1847</v>
      </c>
      <c r="T891" t="s">
        <v>258</v>
      </c>
      <c r="U891" t="e">
        <f>VLOOKUP(E891,FinalList!A:A,1,0)</f>
        <v>#N/A</v>
      </c>
    </row>
    <row r="892" spans="1:21" hidden="1" x14ac:dyDescent="0.3">
      <c r="A892" t="s">
        <v>4078</v>
      </c>
      <c r="B892" t="s">
        <v>224</v>
      </c>
      <c r="C892" t="s">
        <v>225</v>
      </c>
      <c r="E892" t="s">
        <v>4055</v>
      </c>
      <c r="F892" t="s">
        <v>4056</v>
      </c>
      <c r="G892" t="s">
        <v>228</v>
      </c>
      <c r="H892" t="s">
        <v>4057</v>
      </c>
      <c r="I892" t="s">
        <v>285</v>
      </c>
      <c r="J892" t="s">
        <v>243</v>
      </c>
      <c r="K892" t="s">
        <v>265</v>
      </c>
      <c r="L892" t="s">
        <v>266</v>
      </c>
      <c r="M892" t="s">
        <v>267</v>
      </c>
      <c r="N892">
        <v>391</v>
      </c>
      <c r="O892" t="s">
        <v>268</v>
      </c>
      <c r="P892" t="s">
        <v>4079</v>
      </c>
      <c r="Q892" t="s">
        <v>4080</v>
      </c>
      <c r="R892" t="s">
        <v>296</v>
      </c>
      <c r="S892" t="s">
        <v>606</v>
      </c>
      <c r="T892" t="s">
        <v>258</v>
      </c>
      <c r="U892" t="e">
        <f>VLOOKUP(E892,FinalList!A:A,1,0)</f>
        <v>#N/A</v>
      </c>
    </row>
    <row r="893" spans="1:21" hidden="1" x14ac:dyDescent="0.3">
      <c r="A893" t="s">
        <v>4081</v>
      </c>
      <c r="B893" t="s">
        <v>224</v>
      </c>
      <c r="C893" t="s">
        <v>225</v>
      </c>
      <c r="E893" t="s">
        <v>4082</v>
      </c>
      <c r="F893" t="s">
        <v>4083</v>
      </c>
      <c r="G893" t="s">
        <v>228</v>
      </c>
      <c r="H893" t="s">
        <v>4084</v>
      </c>
      <c r="I893" t="s">
        <v>230</v>
      </c>
      <c r="J893" t="s">
        <v>231</v>
      </c>
      <c r="K893" t="s">
        <v>232</v>
      </c>
      <c r="L893" t="s">
        <v>233</v>
      </c>
      <c r="M893" t="s">
        <v>234</v>
      </c>
      <c r="N893">
        <v>1</v>
      </c>
      <c r="O893" t="s">
        <v>4085</v>
      </c>
      <c r="P893" t="s">
        <v>4086</v>
      </c>
      <c r="Q893" t="s">
        <v>4087</v>
      </c>
      <c r="R893" t="s">
        <v>296</v>
      </c>
      <c r="S893" t="s">
        <v>1195</v>
      </c>
      <c r="T893" t="s">
        <v>258</v>
      </c>
      <c r="U893" t="e">
        <f>VLOOKUP(E893,FinalList!A:A,1,0)</f>
        <v>#N/A</v>
      </c>
    </row>
    <row r="894" spans="1:21" hidden="1" x14ac:dyDescent="0.3">
      <c r="A894" t="s">
        <v>4088</v>
      </c>
      <c r="B894" t="s">
        <v>224</v>
      </c>
      <c r="C894" t="s">
        <v>225</v>
      </c>
      <c r="E894" t="s">
        <v>4082</v>
      </c>
      <c r="F894" t="s">
        <v>4083</v>
      </c>
      <c r="G894" t="s">
        <v>228</v>
      </c>
      <c r="H894" t="s">
        <v>4084</v>
      </c>
      <c r="I894" t="s">
        <v>242</v>
      </c>
      <c r="J894" t="s">
        <v>243</v>
      </c>
      <c r="K894" t="s">
        <v>244</v>
      </c>
      <c r="L894" t="s">
        <v>245</v>
      </c>
      <c r="M894" t="s">
        <v>246</v>
      </c>
      <c r="N894">
        <v>559</v>
      </c>
      <c r="O894" t="s">
        <v>4089</v>
      </c>
      <c r="P894" t="s">
        <v>4090</v>
      </c>
      <c r="Q894" t="s">
        <v>4091</v>
      </c>
      <c r="R894" t="s">
        <v>296</v>
      </c>
      <c r="S894" t="s">
        <v>1195</v>
      </c>
      <c r="T894" t="s">
        <v>258</v>
      </c>
      <c r="U894" t="e">
        <f>VLOOKUP(E894,FinalList!A:A,1,0)</f>
        <v>#N/A</v>
      </c>
    </row>
    <row r="895" spans="1:21" hidden="1" x14ac:dyDescent="0.3">
      <c r="A895" t="s">
        <v>4092</v>
      </c>
      <c r="B895" t="s">
        <v>224</v>
      </c>
      <c r="C895" t="s">
        <v>225</v>
      </c>
      <c r="E895" t="s">
        <v>4082</v>
      </c>
      <c r="F895" t="s">
        <v>4083</v>
      </c>
      <c r="G895" t="s">
        <v>228</v>
      </c>
      <c r="H895" t="s">
        <v>4084</v>
      </c>
      <c r="I895" t="s">
        <v>285</v>
      </c>
      <c r="J895" t="s">
        <v>243</v>
      </c>
      <c r="K895" t="s">
        <v>265</v>
      </c>
      <c r="L895" t="s">
        <v>266</v>
      </c>
      <c r="M895" t="s">
        <v>267</v>
      </c>
      <c r="N895">
        <v>671</v>
      </c>
      <c r="O895" t="s">
        <v>4093</v>
      </c>
      <c r="P895" t="s">
        <v>4094</v>
      </c>
      <c r="Q895" t="s">
        <v>4095</v>
      </c>
      <c r="R895" t="s">
        <v>296</v>
      </c>
      <c r="S895" t="s">
        <v>1195</v>
      </c>
      <c r="T895" t="s">
        <v>258</v>
      </c>
      <c r="U895" t="e">
        <f>VLOOKUP(E895,FinalList!A:A,1,0)</f>
        <v>#N/A</v>
      </c>
    </row>
    <row r="896" spans="1:21" x14ac:dyDescent="0.3">
      <c r="A896" t="s">
        <v>4096</v>
      </c>
      <c r="B896" t="s">
        <v>224</v>
      </c>
      <c r="C896" t="s">
        <v>225</v>
      </c>
      <c r="E896" t="s">
        <v>4097</v>
      </c>
      <c r="F896" t="s">
        <v>4098</v>
      </c>
      <c r="G896" t="s">
        <v>228</v>
      </c>
      <c r="H896" t="s">
        <v>3466</v>
      </c>
      <c r="I896" t="s">
        <v>230</v>
      </c>
      <c r="J896" t="s">
        <v>231</v>
      </c>
      <c r="K896" t="s">
        <v>232</v>
      </c>
      <c r="L896" t="s">
        <v>233</v>
      </c>
      <c r="M896" t="s">
        <v>234</v>
      </c>
      <c r="N896">
        <v>1</v>
      </c>
      <c r="O896" t="s">
        <v>235</v>
      </c>
      <c r="P896" t="s">
        <v>4099</v>
      </c>
      <c r="Q896" t="s">
        <v>4100</v>
      </c>
      <c r="R896" t="s">
        <v>278</v>
      </c>
      <c r="S896" t="s">
        <v>2135</v>
      </c>
      <c r="T896" t="s">
        <v>258</v>
      </c>
      <c r="U896" t="str">
        <f>VLOOKUP(E896,FinalList!A:A,1,0)</f>
        <v>PETCT_4f7a8f41c0</v>
      </c>
    </row>
    <row r="897" spans="1:21" x14ac:dyDescent="0.3">
      <c r="A897" t="s">
        <v>4101</v>
      </c>
      <c r="B897" t="s">
        <v>224</v>
      </c>
      <c r="C897" t="s">
        <v>225</v>
      </c>
      <c r="E897" t="s">
        <v>4097</v>
      </c>
      <c r="F897" t="s">
        <v>4098</v>
      </c>
      <c r="G897" t="s">
        <v>228</v>
      </c>
      <c r="H897" t="s">
        <v>3466</v>
      </c>
      <c r="I897" t="s">
        <v>242</v>
      </c>
      <c r="J897" t="s">
        <v>243</v>
      </c>
      <c r="K897" t="s">
        <v>244</v>
      </c>
      <c r="L897" t="s">
        <v>245</v>
      </c>
      <c r="M897" t="s">
        <v>246</v>
      </c>
      <c r="N897">
        <v>326</v>
      </c>
      <c r="O897" t="s">
        <v>864</v>
      </c>
      <c r="P897" t="s">
        <v>4102</v>
      </c>
      <c r="Q897" t="s">
        <v>4103</v>
      </c>
      <c r="R897" t="s">
        <v>278</v>
      </c>
      <c r="S897" t="s">
        <v>2135</v>
      </c>
      <c r="T897" t="s">
        <v>258</v>
      </c>
      <c r="U897" t="str">
        <f>VLOOKUP(E897,FinalList!A:A,1,0)</f>
        <v>PETCT_4f7a8f41c0</v>
      </c>
    </row>
    <row r="898" spans="1:21" hidden="1" x14ac:dyDescent="0.3">
      <c r="A898" t="s">
        <v>4104</v>
      </c>
      <c r="B898" t="s">
        <v>224</v>
      </c>
      <c r="C898" t="s">
        <v>225</v>
      </c>
      <c r="E898" t="s">
        <v>4105</v>
      </c>
      <c r="F898" t="s">
        <v>4106</v>
      </c>
      <c r="G898" t="s">
        <v>228</v>
      </c>
      <c r="H898" s="1">
        <v>38509</v>
      </c>
      <c r="I898" t="s">
        <v>230</v>
      </c>
      <c r="J898" t="s">
        <v>231</v>
      </c>
      <c r="K898" t="s">
        <v>232</v>
      </c>
      <c r="L898" t="s">
        <v>233</v>
      </c>
      <c r="M898" t="s">
        <v>234</v>
      </c>
      <c r="N898">
        <v>1</v>
      </c>
      <c r="O898" t="s">
        <v>4107</v>
      </c>
      <c r="P898" t="s">
        <v>4108</v>
      </c>
      <c r="Q898" t="s">
        <v>4109</v>
      </c>
      <c r="R898" t="s">
        <v>296</v>
      </c>
      <c r="S898" t="s">
        <v>562</v>
      </c>
      <c r="T898" t="s">
        <v>240</v>
      </c>
      <c r="U898" t="e">
        <f>VLOOKUP(E898,FinalList!A:A,1,0)</f>
        <v>#N/A</v>
      </c>
    </row>
    <row r="899" spans="1:21" hidden="1" x14ac:dyDescent="0.3">
      <c r="A899" t="s">
        <v>4110</v>
      </c>
      <c r="B899" t="s">
        <v>224</v>
      </c>
      <c r="C899" t="s">
        <v>225</v>
      </c>
      <c r="E899" t="s">
        <v>4105</v>
      </c>
      <c r="F899" t="s">
        <v>4106</v>
      </c>
      <c r="G899" t="s">
        <v>228</v>
      </c>
      <c r="H899" s="1">
        <v>38509</v>
      </c>
      <c r="I899" t="s">
        <v>285</v>
      </c>
      <c r="J899" t="s">
        <v>243</v>
      </c>
      <c r="K899" t="s">
        <v>265</v>
      </c>
      <c r="L899" t="s">
        <v>266</v>
      </c>
      <c r="M899" t="s">
        <v>267</v>
      </c>
      <c r="N899">
        <v>318</v>
      </c>
      <c r="O899" t="s">
        <v>4111</v>
      </c>
      <c r="P899" t="s">
        <v>4112</v>
      </c>
      <c r="Q899" t="s">
        <v>4113</v>
      </c>
      <c r="R899" t="s">
        <v>296</v>
      </c>
      <c r="S899" t="s">
        <v>562</v>
      </c>
      <c r="T899" t="s">
        <v>240</v>
      </c>
      <c r="U899" t="e">
        <f>VLOOKUP(E899,FinalList!A:A,1,0)</f>
        <v>#N/A</v>
      </c>
    </row>
    <row r="900" spans="1:21" x14ac:dyDescent="0.3">
      <c r="A900" t="s">
        <v>4114</v>
      </c>
      <c r="B900" t="s">
        <v>224</v>
      </c>
      <c r="C900" t="s">
        <v>225</v>
      </c>
      <c r="E900" t="s">
        <v>4097</v>
      </c>
      <c r="F900" t="s">
        <v>4098</v>
      </c>
      <c r="G900" t="s">
        <v>228</v>
      </c>
      <c r="H900" t="s">
        <v>3466</v>
      </c>
      <c r="I900" t="s">
        <v>313</v>
      </c>
      <c r="J900" t="s">
        <v>243</v>
      </c>
      <c r="K900" t="s">
        <v>265</v>
      </c>
      <c r="L900" t="s">
        <v>266</v>
      </c>
      <c r="M900" t="s">
        <v>267</v>
      </c>
      <c r="N900">
        <v>978</v>
      </c>
      <c r="O900" t="s">
        <v>883</v>
      </c>
      <c r="P900" t="s">
        <v>4115</v>
      </c>
      <c r="Q900" t="s">
        <v>4116</v>
      </c>
      <c r="R900" t="s">
        <v>278</v>
      </c>
      <c r="S900" t="s">
        <v>2135</v>
      </c>
      <c r="T900" t="s">
        <v>258</v>
      </c>
      <c r="U900" t="str">
        <f>VLOOKUP(E900,FinalList!A:A,1,0)</f>
        <v>PETCT_4f7a8f41c0</v>
      </c>
    </row>
    <row r="901" spans="1:21" hidden="1" x14ac:dyDescent="0.3">
      <c r="A901" t="s">
        <v>4117</v>
      </c>
      <c r="B901" t="s">
        <v>224</v>
      </c>
      <c r="C901" t="s">
        <v>225</v>
      </c>
      <c r="E901" t="s">
        <v>4105</v>
      </c>
      <c r="F901" t="s">
        <v>4106</v>
      </c>
      <c r="G901" t="s">
        <v>228</v>
      </c>
      <c r="H901" s="1">
        <v>38509</v>
      </c>
      <c r="I901" t="s">
        <v>242</v>
      </c>
      <c r="J901" t="s">
        <v>243</v>
      </c>
      <c r="K901" t="s">
        <v>244</v>
      </c>
      <c r="L901" t="s">
        <v>245</v>
      </c>
      <c r="M901" t="s">
        <v>246</v>
      </c>
      <c r="N901">
        <v>265</v>
      </c>
      <c r="O901" t="s">
        <v>4118</v>
      </c>
      <c r="P901" t="s">
        <v>4119</v>
      </c>
      <c r="Q901" t="s">
        <v>4120</v>
      </c>
      <c r="R901" t="s">
        <v>296</v>
      </c>
      <c r="S901" t="s">
        <v>562</v>
      </c>
      <c r="T901" t="s">
        <v>240</v>
      </c>
      <c r="U901" t="e">
        <f>VLOOKUP(E901,FinalList!A:A,1,0)</f>
        <v>#N/A</v>
      </c>
    </row>
    <row r="902" spans="1:21" hidden="1" x14ac:dyDescent="0.3">
      <c r="A902" t="s">
        <v>4121</v>
      </c>
      <c r="B902" t="s">
        <v>224</v>
      </c>
      <c r="C902" t="s">
        <v>225</v>
      </c>
      <c r="E902" t="s">
        <v>4122</v>
      </c>
      <c r="F902" t="s">
        <v>4123</v>
      </c>
      <c r="G902" t="s">
        <v>228</v>
      </c>
      <c r="H902" t="s">
        <v>4124</v>
      </c>
      <c r="I902" t="s">
        <v>230</v>
      </c>
      <c r="J902" t="s">
        <v>231</v>
      </c>
      <c r="K902" t="s">
        <v>232</v>
      </c>
      <c r="L902" t="s">
        <v>233</v>
      </c>
      <c r="M902" t="s">
        <v>234</v>
      </c>
      <c r="N902">
        <v>1</v>
      </c>
      <c r="O902" t="s">
        <v>281</v>
      </c>
      <c r="P902" t="s">
        <v>4125</v>
      </c>
      <c r="Q902" t="s">
        <v>4126</v>
      </c>
      <c r="R902" t="s">
        <v>296</v>
      </c>
      <c r="S902" t="s">
        <v>311</v>
      </c>
      <c r="T902" t="s">
        <v>240</v>
      </c>
      <c r="U902" t="e">
        <f>VLOOKUP(E902,FinalList!A:A,1,0)</f>
        <v>#N/A</v>
      </c>
    </row>
    <row r="903" spans="1:21" hidden="1" x14ac:dyDescent="0.3">
      <c r="A903" t="s">
        <v>4127</v>
      </c>
      <c r="B903" t="s">
        <v>224</v>
      </c>
      <c r="C903" t="s">
        <v>225</v>
      </c>
      <c r="E903" t="s">
        <v>4128</v>
      </c>
      <c r="F903" t="s">
        <v>4129</v>
      </c>
      <c r="G903" t="s">
        <v>482</v>
      </c>
      <c r="H903" t="s">
        <v>1713</v>
      </c>
      <c r="I903" t="s">
        <v>230</v>
      </c>
      <c r="J903" t="s">
        <v>231</v>
      </c>
      <c r="K903" t="s">
        <v>232</v>
      </c>
      <c r="L903" t="s">
        <v>233</v>
      </c>
      <c r="M903" t="s">
        <v>234</v>
      </c>
      <c r="N903">
        <v>1</v>
      </c>
      <c r="O903" t="s">
        <v>235</v>
      </c>
      <c r="P903" t="s">
        <v>4130</v>
      </c>
      <c r="Q903" t="s">
        <v>4131</v>
      </c>
      <c r="R903" t="s">
        <v>238</v>
      </c>
      <c r="S903" t="s">
        <v>340</v>
      </c>
      <c r="T903" t="s">
        <v>240</v>
      </c>
      <c r="U903" t="e">
        <f>VLOOKUP(E903,FinalList!A:A,1,0)</f>
        <v>#N/A</v>
      </c>
    </row>
    <row r="904" spans="1:21" hidden="1" x14ac:dyDescent="0.3">
      <c r="A904" t="s">
        <v>4132</v>
      </c>
      <c r="B904" t="s">
        <v>224</v>
      </c>
      <c r="C904" t="s">
        <v>225</v>
      </c>
      <c r="E904" t="s">
        <v>4122</v>
      </c>
      <c r="F904" t="s">
        <v>4123</v>
      </c>
      <c r="G904" t="s">
        <v>228</v>
      </c>
      <c r="H904" t="s">
        <v>4124</v>
      </c>
      <c r="I904" t="s">
        <v>242</v>
      </c>
      <c r="J904" t="s">
        <v>243</v>
      </c>
      <c r="K904" t="s">
        <v>244</v>
      </c>
      <c r="L904" t="s">
        <v>245</v>
      </c>
      <c r="M904" t="s">
        <v>246</v>
      </c>
      <c r="N904">
        <v>284</v>
      </c>
      <c r="O904" t="s">
        <v>391</v>
      </c>
      <c r="P904" t="s">
        <v>4133</v>
      </c>
      <c r="Q904" t="s">
        <v>4134</v>
      </c>
      <c r="R904" t="s">
        <v>296</v>
      </c>
      <c r="S904" t="s">
        <v>311</v>
      </c>
      <c r="T904" t="s">
        <v>240</v>
      </c>
      <c r="U904" t="e">
        <f>VLOOKUP(E904,FinalList!A:A,1,0)</f>
        <v>#N/A</v>
      </c>
    </row>
    <row r="905" spans="1:21" hidden="1" x14ac:dyDescent="0.3">
      <c r="A905" t="s">
        <v>4135</v>
      </c>
      <c r="B905" t="s">
        <v>224</v>
      </c>
      <c r="C905" t="s">
        <v>225</v>
      </c>
      <c r="E905" t="s">
        <v>4122</v>
      </c>
      <c r="F905" t="s">
        <v>4123</v>
      </c>
      <c r="G905" t="s">
        <v>228</v>
      </c>
      <c r="H905" t="s">
        <v>4124</v>
      </c>
      <c r="I905" t="s">
        <v>264</v>
      </c>
      <c r="J905" t="s">
        <v>243</v>
      </c>
      <c r="K905" t="s">
        <v>265</v>
      </c>
      <c r="L905" t="s">
        <v>266</v>
      </c>
      <c r="M905" t="s">
        <v>267</v>
      </c>
      <c r="N905">
        <v>340</v>
      </c>
      <c r="O905" t="s">
        <v>379</v>
      </c>
      <c r="P905" t="s">
        <v>4136</v>
      </c>
      <c r="Q905" t="s">
        <v>4137</v>
      </c>
      <c r="R905" t="s">
        <v>296</v>
      </c>
      <c r="S905" t="s">
        <v>311</v>
      </c>
      <c r="T905" t="s">
        <v>240</v>
      </c>
      <c r="U905" t="e">
        <f>VLOOKUP(E905,FinalList!A:A,1,0)</f>
        <v>#N/A</v>
      </c>
    </row>
    <row r="906" spans="1:21" hidden="1" x14ac:dyDescent="0.3">
      <c r="A906" t="s">
        <v>4138</v>
      </c>
      <c r="B906" t="s">
        <v>224</v>
      </c>
      <c r="C906" t="s">
        <v>225</v>
      </c>
      <c r="E906" t="s">
        <v>4128</v>
      </c>
      <c r="F906" t="s">
        <v>4129</v>
      </c>
      <c r="G906" t="s">
        <v>482</v>
      </c>
      <c r="H906" t="s">
        <v>1713</v>
      </c>
      <c r="I906" t="s">
        <v>242</v>
      </c>
      <c r="J906" t="s">
        <v>243</v>
      </c>
      <c r="K906" t="s">
        <v>244</v>
      </c>
      <c r="L906" t="s">
        <v>245</v>
      </c>
      <c r="M906" t="s">
        <v>246</v>
      </c>
      <c r="N906">
        <v>326</v>
      </c>
      <c r="O906" t="s">
        <v>247</v>
      </c>
      <c r="P906" t="s">
        <v>4139</v>
      </c>
      <c r="Q906" t="s">
        <v>4140</v>
      </c>
      <c r="R906" t="s">
        <v>238</v>
      </c>
      <c r="S906" t="s">
        <v>340</v>
      </c>
      <c r="T906" t="s">
        <v>240</v>
      </c>
      <c r="U906" t="e">
        <f>VLOOKUP(E906,FinalList!A:A,1,0)</f>
        <v>#N/A</v>
      </c>
    </row>
    <row r="907" spans="1:21" hidden="1" x14ac:dyDescent="0.3">
      <c r="A907" t="s">
        <v>4141</v>
      </c>
      <c r="B907" t="s">
        <v>224</v>
      </c>
      <c r="C907" t="s">
        <v>225</v>
      </c>
      <c r="E907" t="s">
        <v>4128</v>
      </c>
      <c r="F907" t="s">
        <v>4129</v>
      </c>
      <c r="G907" t="s">
        <v>482</v>
      </c>
      <c r="H907" t="s">
        <v>1713</v>
      </c>
      <c r="I907" t="s">
        <v>633</v>
      </c>
      <c r="J907" t="s">
        <v>243</v>
      </c>
      <c r="K907" t="s">
        <v>265</v>
      </c>
      <c r="L907" t="s">
        <v>266</v>
      </c>
      <c r="M907" t="s">
        <v>267</v>
      </c>
      <c r="N907">
        <v>391</v>
      </c>
      <c r="O907" t="s">
        <v>4142</v>
      </c>
      <c r="P907" t="s">
        <v>4143</v>
      </c>
      <c r="Q907" t="s">
        <v>4144</v>
      </c>
      <c r="R907" t="s">
        <v>238</v>
      </c>
      <c r="S907" t="s">
        <v>340</v>
      </c>
      <c r="T907" t="s">
        <v>240</v>
      </c>
      <c r="U907" t="e">
        <f>VLOOKUP(E907,FinalList!A:A,1,0)</f>
        <v>#N/A</v>
      </c>
    </row>
    <row r="908" spans="1:21" hidden="1" x14ac:dyDescent="0.3">
      <c r="A908" t="s">
        <v>4145</v>
      </c>
      <c r="B908" t="s">
        <v>224</v>
      </c>
      <c r="C908" t="s">
        <v>225</v>
      </c>
      <c r="E908" t="s">
        <v>4146</v>
      </c>
      <c r="F908" t="s">
        <v>4147</v>
      </c>
      <c r="G908" t="s">
        <v>228</v>
      </c>
      <c r="H908" s="1">
        <v>37323</v>
      </c>
      <c r="I908" t="s">
        <v>230</v>
      </c>
      <c r="J908" t="s">
        <v>231</v>
      </c>
      <c r="K908" t="s">
        <v>232</v>
      </c>
      <c r="L908" t="s">
        <v>233</v>
      </c>
      <c r="M908" t="s">
        <v>234</v>
      </c>
      <c r="N908">
        <v>1</v>
      </c>
      <c r="O908" t="s">
        <v>235</v>
      </c>
      <c r="P908" t="s">
        <v>4148</v>
      </c>
      <c r="Q908" t="s">
        <v>4149</v>
      </c>
      <c r="R908" t="s">
        <v>296</v>
      </c>
      <c r="S908" t="s">
        <v>468</v>
      </c>
      <c r="T908" t="s">
        <v>258</v>
      </c>
      <c r="U908" t="e">
        <f>VLOOKUP(E908,FinalList!A:A,1,0)</f>
        <v>#N/A</v>
      </c>
    </row>
    <row r="909" spans="1:21" x14ac:dyDescent="0.3">
      <c r="A909" t="s">
        <v>4150</v>
      </c>
      <c r="B909" t="s">
        <v>224</v>
      </c>
      <c r="C909" t="s">
        <v>225</v>
      </c>
      <c r="E909" t="s">
        <v>4151</v>
      </c>
      <c r="F909" t="s">
        <v>4152</v>
      </c>
      <c r="G909" t="s">
        <v>228</v>
      </c>
      <c r="H909" s="1">
        <v>37774</v>
      </c>
      <c r="I909" t="s">
        <v>230</v>
      </c>
      <c r="J909" t="s">
        <v>231</v>
      </c>
      <c r="K909" t="s">
        <v>232</v>
      </c>
      <c r="L909" t="s">
        <v>233</v>
      </c>
      <c r="M909" t="s">
        <v>234</v>
      </c>
      <c r="N909">
        <v>1</v>
      </c>
      <c r="O909" t="s">
        <v>281</v>
      </c>
      <c r="P909" t="s">
        <v>4153</v>
      </c>
      <c r="Q909" t="s">
        <v>4154</v>
      </c>
      <c r="R909" t="s">
        <v>339</v>
      </c>
      <c r="S909" t="s">
        <v>2475</v>
      </c>
      <c r="T909" t="s">
        <v>240</v>
      </c>
      <c r="U909" t="str">
        <f>VLOOKUP(E909,FinalList!A:A,1,0)</f>
        <v>PETCT_510fb36781</v>
      </c>
    </row>
    <row r="910" spans="1:21" hidden="1" x14ac:dyDescent="0.3">
      <c r="A910" t="s">
        <v>4155</v>
      </c>
      <c r="B910" t="s">
        <v>224</v>
      </c>
      <c r="C910" t="s">
        <v>225</v>
      </c>
      <c r="E910" t="s">
        <v>4146</v>
      </c>
      <c r="F910" t="s">
        <v>4147</v>
      </c>
      <c r="G910" t="s">
        <v>228</v>
      </c>
      <c r="H910" s="1">
        <v>37323</v>
      </c>
      <c r="I910" t="s">
        <v>264</v>
      </c>
      <c r="J910" t="s">
        <v>243</v>
      </c>
      <c r="K910" t="s">
        <v>265</v>
      </c>
      <c r="L910" t="s">
        <v>266</v>
      </c>
      <c r="M910" t="s">
        <v>267</v>
      </c>
      <c r="N910">
        <v>391</v>
      </c>
      <c r="O910" t="s">
        <v>268</v>
      </c>
      <c r="P910" t="s">
        <v>4156</v>
      </c>
      <c r="Q910" t="s">
        <v>4157</v>
      </c>
      <c r="R910" t="s">
        <v>296</v>
      </c>
      <c r="S910" t="s">
        <v>468</v>
      </c>
      <c r="T910" t="s">
        <v>258</v>
      </c>
      <c r="U910" t="e">
        <f>VLOOKUP(E910,FinalList!A:A,1,0)</f>
        <v>#N/A</v>
      </c>
    </row>
    <row r="911" spans="1:21" hidden="1" x14ac:dyDescent="0.3">
      <c r="A911" t="s">
        <v>4158</v>
      </c>
      <c r="B911" t="s">
        <v>224</v>
      </c>
      <c r="C911" t="s">
        <v>225</v>
      </c>
      <c r="E911" t="s">
        <v>4146</v>
      </c>
      <c r="F911" t="s">
        <v>4147</v>
      </c>
      <c r="G911" t="s">
        <v>228</v>
      </c>
      <c r="H911" s="1">
        <v>37323</v>
      </c>
      <c r="I911" t="s">
        <v>242</v>
      </c>
      <c r="J911" t="s">
        <v>243</v>
      </c>
      <c r="K911" t="s">
        <v>244</v>
      </c>
      <c r="L911" t="s">
        <v>245</v>
      </c>
      <c r="M911" t="s">
        <v>246</v>
      </c>
      <c r="N911">
        <v>326</v>
      </c>
      <c r="O911" t="s">
        <v>247</v>
      </c>
      <c r="P911" t="s">
        <v>4159</v>
      </c>
      <c r="Q911" t="s">
        <v>4160</v>
      </c>
      <c r="R911" t="s">
        <v>296</v>
      </c>
      <c r="S911" t="s">
        <v>468</v>
      </c>
      <c r="T911" t="s">
        <v>258</v>
      </c>
      <c r="U911" t="e">
        <f>VLOOKUP(E911,FinalList!A:A,1,0)</f>
        <v>#N/A</v>
      </c>
    </row>
    <row r="912" spans="1:21" x14ac:dyDescent="0.3">
      <c r="A912" t="s">
        <v>4161</v>
      </c>
      <c r="B912" t="s">
        <v>224</v>
      </c>
      <c r="C912" t="s">
        <v>225</v>
      </c>
      <c r="E912" t="s">
        <v>4151</v>
      </c>
      <c r="F912" t="s">
        <v>4152</v>
      </c>
      <c r="G912" t="s">
        <v>228</v>
      </c>
      <c r="H912" s="1">
        <v>37774</v>
      </c>
      <c r="I912" t="s">
        <v>264</v>
      </c>
      <c r="J912" t="s">
        <v>243</v>
      </c>
      <c r="K912" t="s">
        <v>265</v>
      </c>
      <c r="L912" t="s">
        <v>266</v>
      </c>
      <c r="M912" t="s">
        <v>267</v>
      </c>
      <c r="N912">
        <v>340</v>
      </c>
      <c r="O912" t="s">
        <v>379</v>
      </c>
      <c r="P912" t="s">
        <v>4162</v>
      </c>
      <c r="Q912" t="s">
        <v>4163</v>
      </c>
      <c r="R912" t="s">
        <v>339</v>
      </c>
      <c r="S912" t="s">
        <v>2475</v>
      </c>
      <c r="T912" t="s">
        <v>240</v>
      </c>
      <c r="U912" t="str">
        <f>VLOOKUP(E912,FinalList!A:A,1,0)</f>
        <v>PETCT_510fb36781</v>
      </c>
    </row>
    <row r="913" spans="1:21" hidden="1" x14ac:dyDescent="0.3">
      <c r="A913" t="s">
        <v>4164</v>
      </c>
      <c r="B913" t="s">
        <v>224</v>
      </c>
      <c r="C913" t="s">
        <v>225</v>
      </c>
      <c r="E913" t="s">
        <v>4165</v>
      </c>
      <c r="F913" t="s">
        <v>4166</v>
      </c>
      <c r="G913" t="s">
        <v>228</v>
      </c>
      <c r="H913" t="s">
        <v>4167</v>
      </c>
      <c r="I913" t="s">
        <v>230</v>
      </c>
      <c r="J913" t="s">
        <v>231</v>
      </c>
      <c r="K913" t="s">
        <v>232</v>
      </c>
      <c r="L913" t="s">
        <v>233</v>
      </c>
      <c r="M913" t="s">
        <v>234</v>
      </c>
      <c r="N913">
        <v>1</v>
      </c>
      <c r="O913" t="s">
        <v>4168</v>
      </c>
      <c r="P913" t="s">
        <v>4169</v>
      </c>
      <c r="Q913" t="s">
        <v>4170</v>
      </c>
      <c r="R913" t="s">
        <v>296</v>
      </c>
      <c r="S913" t="s">
        <v>4171</v>
      </c>
      <c r="T913" t="s">
        <v>240</v>
      </c>
      <c r="U913" t="e">
        <f>VLOOKUP(E913,FinalList!A:A,1,0)</f>
        <v>#N/A</v>
      </c>
    </row>
    <row r="914" spans="1:21" x14ac:dyDescent="0.3">
      <c r="A914" t="s">
        <v>4172</v>
      </c>
      <c r="B914" t="s">
        <v>224</v>
      </c>
      <c r="C914" t="s">
        <v>225</v>
      </c>
      <c r="E914" t="s">
        <v>4151</v>
      </c>
      <c r="F914" t="s">
        <v>4152</v>
      </c>
      <c r="G914" t="s">
        <v>228</v>
      </c>
      <c r="H914" s="1">
        <v>37774</v>
      </c>
      <c r="I914" t="s">
        <v>242</v>
      </c>
      <c r="J914" t="s">
        <v>243</v>
      </c>
      <c r="K914" t="s">
        <v>244</v>
      </c>
      <c r="L914" t="s">
        <v>245</v>
      </c>
      <c r="M914" t="s">
        <v>246</v>
      </c>
      <c r="N914">
        <v>284</v>
      </c>
      <c r="O914" t="s">
        <v>391</v>
      </c>
      <c r="P914" t="s">
        <v>4173</v>
      </c>
      <c r="Q914" t="s">
        <v>4174</v>
      </c>
      <c r="R914" t="s">
        <v>339</v>
      </c>
      <c r="S914" t="s">
        <v>2475</v>
      </c>
      <c r="T914" t="s">
        <v>240</v>
      </c>
      <c r="U914" t="str">
        <f>VLOOKUP(E914,FinalList!A:A,1,0)</f>
        <v>PETCT_510fb36781</v>
      </c>
    </row>
    <row r="915" spans="1:21" x14ac:dyDescent="0.3">
      <c r="A915" t="s">
        <v>4175</v>
      </c>
      <c r="B915" t="s">
        <v>224</v>
      </c>
      <c r="C915" t="s">
        <v>225</v>
      </c>
      <c r="E915" t="s">
        <v>4176</v>
      </c>
      <c r="F915" t="s">
        <v>4177</v>
      </c>
      <c r="G915" t="s">
        <v>228</v>
      </c>
      <c r="H915" t="s">
        <v>4178</v>
      </c>
      <c r="I915" t="s">
        <v>230</v>
      </c>
      <c r="J915" t="s">
        <v>231</v>
      </c>
      <c r="K915" t="s">
        <v>232</v>
      </c>
      <c r="L915" t="s">
        <v>233</v>
      </c>
      <c r="M915" t="s">
        <v>234</v>
      </c>
      <c r="N915">
        <v>1</v>
      </c>
      <c r="O915" t="s">
        <v>281</v>
      </c>
      <c r="P915" t="s">
        <v>4179</v>
      </c>
      <c r="Q915" t="s">
        <v>4180</v>
      </c>
      <c r="R915" t="s">
        <v>278</v>
      </c>
      <c r="S915" t="s">
        <v>643</v>
      </c>
      <c r="T915" t="s">
        <v>240</v>
      </c>
      <c r="U915" t="str">
        <f>VLOOKUP(E915,FinalList!A:A,1,0)</f>
        <v>PETCT_5255c79083</v>
      </c>
    </row>
    <row r="916" spans="1:21" hidden="1" x14ac:dyDescent="0.3">
      <c r="A916" t="s">
        <v>4181</v>
      </c>
      <c r="B916" t="s">
        <v>224</v>
      </c>
      <c r="C916" t="s">
        <v>225</v>
      </c>
      <c r="E916" t="s">
        <v>4165</v>
      </c>
      <c r="F916" t="s">
        <v>4166</v>
      </c>
      <c r="G916" t="s">
        <v>228</v>
      </c>
      <c r="H916" t="s">
        <v>4167</v>
      </c>
      <c r="I916" t="s">
        <v>242</v>
      </c>
      <c r="J916" t="s">
        <v>243</v>
      </c>
      <c r="K916" t="s">
        <v>244</v>
      </c>
      <c r="L916" t="s">
        <v>245</v>
      </c>
      <c r="M916" t="s">
        <v>246</v>
      </c>
      <c r="N916">
        <v>273</v>
      </c>
      <c r="O916" t="s">
        <v>4182</v>
      </c>
      <c r="P916" t="s">
        <v>4183</v>
      </c>
      <c r="Q916" t="s">
        <v>4184</v>
      </c>
      <c r="R916" t="s">
        <v>296</v>
      </c>
      <c r="S916" t="s">
        <v>4171</v>
      </c>
      <c r="T916" t="s">
        <v>240</v>
      </c>
      <c r="U916" t="e">
        <f>VLOOKUP(E916,FinalList!A:A,1,0)</f>
        <v>#N/A</v>
      </c>
    </row>
    <row r="917" spans="1:21" hidden="1" x14ac:dyDescent="0.3">
      <c r="A917" t="s">
        <v>4185</v>
      </c>
      <c r="B917" t="s">
        <v>224</v>
      </c>
      <c r="C917" t="s">
        <v>225</v>
      </c>
      <c r="E917" t="s">
        <v>4165</v>
      </c>
      <c r="F917" t="s">
        <v>4166</v>
      </c>
      <c r="G917" t="s">
        <v>228</v>
      </c>
      <c r="H917" t="s">
        <v>4167</v>
      </c>
      <c r="I917" t="s">
        <v>285</v>
      </c>
      <c r="J917" t="s">
        <v>243</v>
      </c>
      <c r="K917" t="s">
        <v>265</v>
      </c>
      <c r="L917" t="s">
        <v>266</v>
      </c>
      <c r="M917" t="s">
        <v>267</v>
      </c>
      <c r="N917">
        <v>327</v>
      </c>
      <c r="O917" t="s">
        <v>4186</v>
      </c>
      <c r="P917" t="s">
        <v>4187</v>
      </c>
      <c r="Q917" t="s">
        <v>4188</v>
      </c>
      <c r="R917" t="s">
        <v>296</v>
      </c>
      <c r="S917" t="s">
        <v>4171</v>
      </c>
      <c r="T917" t="s">
        <v>240</v>
      </c>
      <c r="U917" t="e">
        <f>VLOOKUP(E917,FinalList!A:A,1,0)</f>
        <v>#N/A</v>
      </c>
    </row>
    <row r="918" spans="1:21" x14ac:dyDescent="0.3">
      <c r="A918" t="s">
        <v>4189</v>
      </c>
      <c r="B918" t="s">
        <v>224</v>
      </c>
      <c r="C918" t="s">
        <v>225</v>
      </c>
      <c r="E918" t="s">
        <v>4176</v>
      </c>
      <c r="F918" t="s">
        <v>4177</v>
      </c>
      <c r="G918" t="s">
        <v>228</v>
      </c>
      <c r="H918" t="s">
        <v>4178</v>
      </c>
      <c r="I918" t="s">
        <v>242</v>
      </c>
      <c r="J918" t="s">
        <v>243</v>
      </c>
      <c r="K918" t="s">
        <v>244</v>
      </c>
      <c r="L918" t="s">
        <v>245</v>
      </c>
      <c r="M918" t="s">
        <v>246</v>
      </c>
      <c r="N918">
        <v>284</v>
      </c>
      <c r="O918" t="s">
        <v>275</v>
      </c>
      <c r="P918" t="s">
        <v>4190</v>
      </c>
      <c r="Q918" t="s">
        <v>4191</v>
      </c>
      <c r="R918" t="s">
        <v>278</v>
      </c>
      <c r="S918" t="s">
        <v>643</v>
      </c>
      <c r="T918" t="s">
        <v>240</v>
      </c>
      <c r="U918" t="str">
        <f>VLOOKUP(E918,FinalList!A:A,1,0)</f>
        <v>PETCT_5255c79083</v>
      </c>
    </row>
    <row r="919" spans="1:21" x14ac:dyDescent="0.3">
      <c r="A919" t="s">
        <v>4192</v>
      </c>
      <c r="B919" t="s">
        <v>224</v>
      </c>
      <c r="C919" t="s">
        <v>225</v>
      </c>
      <c r="E919" t="s">
        <v>4193</v>
      </c>
      <c r="F919" t="s">
        <v>4194</v>
      </c>
      <c r="G919" t="s">
        <v>228</v>
      </c>
      <c r="H919" t="s">
        <v>1213</v>
      </c>
      <c r="I919" t="s">
        <v>230</v>
      </c>
      <c r="J919" t="s">
        <v>231</v>
      </c>
      <c r="K919" t="s">
        <v>232</v>
      </c>
      <c r="L919" t="s">
        <v>233</v>
      </c>
      <c r="M919" t="s">
        <v>234</v>
      </c>
      <c r="N919">
        <v>1</v>
      </c>
      <c r="O919" t="s">
        <v>281</v>
      </c>
      <c r="P919" t="s">
        <v>4195</v>
      </c>
      <c r="Q919" t="s">
        <v>4196</v>
      </c>
      <c r="R919" t="s">
        <v>339</v>
      </c>
      <c r="S919" t="s">
        <v>340</v>
      </c>
      <c r="T919" t="s">
        <v>240</v>
      </c>
      <c r="U919" t="str">
        <f>VLOOKUP(E919,FinalList!A:A,1,0)</f>
        <v>PETCT_527c5afc5d</v>
      </c>
    </row>
    <row r="920" spans="1:21" x14ac:dyDescent="0.3">
      <c r="A920" t="s">
        <v>4197</v>
      </c>
      <c r="B920" t="s">
        <v>224</v>
      </c>
      <c r="C920" t="s">
        <v>225</v>
      </c>
      <c r="E920" t="s">
        <v>4193</v>
      </c>
      <c r="F920" t="s">
        <v>4194</v>
      </c>
      <c r="G920" t="s">
        <v>228</v>
      </c>
      <c r="H920" t="s">
        <v>1213</v>
      </c>
      <c r="I920" t="s">
        <v>242</v>
      </c>
      <c r="J920" t="s">
        <v>243</v>
      </c>
      <c r="K920" t="s">
        <v>244</v>
      </c>
      <c r="L920" t="s">
        <v>245</v>
      </c>
      <c r="M920" t="s">
        <v>246</v>
      </c>
      <c r="N920">
        <v>284</v>
      </c>
      <c r="O920" t="s">
        <v>404</v>
      </c>
      <c r="P920" t="s">
        <v>4198</v>
      </c>
      <c r="Q920" t="s">
        <v>4199</v>
      </c>
      <c r="R920" t="s">
        <v>339</v>
      </c>
      <c r="S920" t="s">
        <v>340</v>
      </c>
      <c r="T920" t="s">
        <v>240</v>
      </c>
      <c r="U920" t="str">
        <f>VLOOKUP(E920,FinalList!A:A,1,0)</f>
        <v>PETCT_527c5afc5d</v>
      </c>
    </row>
    <row r="921" spans="1:21" hidden="1" x14ac:dyDescent="0.3">
      <c r="A921" t="s">
        <v>4200</v>
      </c>
      <c r="B921" t="s">
        <v>224</v>
      </c>
      <c r="C921" t="s">
        <v>225</v>
      </c>
      <c r="E921" t="s">
        <v>4201</v>
      </c>
      <c r="F921" t="s">
        <v>4202</v>
      </c>
      <c r="G921" t="s">
        <v>352</v>
      </c>
      <c r="H921" s="1">
        <v>38721</v>
      </c>
      <c r="I921" t="s">
        <v>230</v>
      </c>
      <c r="J921" t="s">
        <v>231</v>
      </c>
      <c r="K921" t="s">
        <v>232</v>
      </c>
      <c r="L921" t="s">
        <v>233</v>
      </c>
      <c r="M921" t="s">
        <v>234</v>
      </c>
      <c r="N921">
        <v>1</v>
      </c>
      <c r="O921" t="s">
        <v>645</v>
      </c>
      <c r="P921" t="s">
        <v>4203</v>
      </c>
      <c r="Q921" t="s">
        <v>4204</v>
      </c>
      <c r="R921" t="s">
        <v>296</v>
      </c>
      <c r="S921" t="s">
        <v>1216</v>
      </c>
      <c r="T921" t="s">
        <v>258</v>
      </c>
      <c r="U921" t="e">
        <f>VLOOKUP(E921,FinalList!A:A,1,0)</f>
        <v>#N/A</v>
      </c>
    </row>
    <row r="922" spans="1:21" x14ac:dyDescent="0.3">
      <c r="A922" t="s">
        <v>4205</v>
      </c>
      <c r="B922" t="s">
        <v>224</v>
      </c>
      <c r="C922" t="s">
        <v>225</v>
      </c>
      <c r="E922" t="s">
        <v>4176</v>
      </c>
      <c r="F922" t="s">
        <v>4177</v>
      </c>
      <c r="G922" t="s">
        <v>228</v>
      </c>
      <c r="H922" t="s">
        <v>4178</v>
      </c>
      <c r="I922" t="s">
        <v>313</v>
      </c>
      <c r="J922" t="s">
        <v>243</v>
      </c>
      <c r="K922" t="s">
        <v>265</v>
      </c>
      <c r="L922" t="s">
        <v>266</v>
      </c>
      <c r="M922" t="s">
        <v>267</v>
      </c>
      <c r="N922">
        <v>852</v>
      </c>
      <c r="O922" t="s">
        <v>314</v>
      </c>
      <c r="P922" t="s">
        <v>4206</v>
      </c>
      <c r="Q922" t="s">
        <v>4207</v>
      </c>
      <c r="R922" t="s">
        <v>278</v>
      </c>
      <c r="S922" t="s">
        <v>643</v>
      </c>
      <c r="T922" t="s">
        <v>240</v>
      </c>
      <c r="U922" t="str">
        <f>VLOOKUP(E922,FinalList!A:A,1,0)</f>
        <v>PETCT_5255c79083</v>
      </c>
    </row>
    <row r="923" spans="1:21" hidden="1" x14ac:dyDescent="0.3">
      <c r="A923" t="s">
        <v>4208</v>
      </c>
      <c r="B923" t="s">
        <v>224</v>
      </c>
      <c r="C923" t="s">
        <v>225</v>
      </c>
      <c r="E923" t="s">
        <v>4201</v>
      </c>
      <c r="F923" t="s">
        <v>4202</v>
      </c>
      <c r="G923" t="s">
        <v>352</v>
      </c>
      <c r="H923" s="1">
        <v>38721</v>
      </c>
      <c r="I923" t="s">
        <v>242</v>
      </c>
      <c r="J923" t="s">
        <v>243</v>
      </c>
      <c r="K923" t="s">
        <v>244</v>
      </c>
      <c r="L923" t="s">
        <v>245</v>
      </c>
      <c r="M923" t="s">
        <v>246</v>
      </c>
      <c r="N923">
        <v>259</v>
      </c>
      <c r="O923" t="s">
        <v>664</v>
      </c>
      <c r="P923" t="s">
        <v>4209</v>
      </c>
      <c r="Q923" t="s">
        <v>4210</v>
      </c>
      <c r="R923" t="s">
        <v>296</v>
      </c>
      <c r="S923" t="s">
        <v>1216</v>
      </c>
      <c r="T923" t="s">
        <v>258</v>
      </c>
      <c r="U923" t="e">
        <f>VLOOKUP(E923,FinalList!A:A,1,0)</f>
        <v>#N/A</v>
      </c>
    </row>
    <row r="924" spans="1:21" x14ac:dyDescent="0.3">
      <c r="A924" t="s">
        <v>4211</v>
      </c>
      <c r="B924" t="s">
        <v>224</v>
      </c>
      <c r="C924" t="s">
        <v>225</v>
      </c>
      <c r="E924" t="s">
        <v>4212</v>
      </c>
      <c r="F924" t="s">
        <v>4213</v>
      </c>
      <c r="G924" t="s">
        <v>228</v>
      </c>
      <c r="H924" t="s">
        <v>4214</v>
      </c>
      <c r="I924" t="s">
        <v>242</v>
      </c>
      <c r="J924" t="s">
        <v>243</v>
      </c>
      <c r="K924" t="s">
        <v>244</v>
      </c>
      <c r="L924" t="s">
        <v>245</v>
      </c>
      <c r="M924" t="s">
        <v>246</v>
      </c>
      <c r="N924">
        <v>326</v>
      </c>
      <c r="O924" t="s">
        <v>318</v>
      </c>
      <c r="P924" t="s">
        <v>4215</v>
      </c>
      <c r="Q924" t="s">
        <v>4216</v>
      </c>
      <c r="R924" t="s">
        <v>278</v>
      </c>
      <c r="S924" t="s">
        <v>311</v>
      </c>
      <c r="T924" t="s">
        <v>240</v>
      </c>
      <c r="U924" t="str">
        <f>VLOOKUP(E924,FinalList!A:A,1,0)</f>
        <v>PETCT_53a0610615</v>
      </c>
    </row>
    <row r="925" spans="1:21" hidden="1" x14ac:dyDescent="0.3">
      <c r="A925" t="s">
        <v>4217</v>
      </c>
      <c r="B925" t="s">
        <v>224</v>
      </c>
      <c r="C925" t="s">
        <v>225</v>
      </c>
      <c r="E925" t="s">
        <v>4201</v>
      </c>
      <c r="F925" t="s">
        <v>4202</v>
      </c>
      <c r="G925" t="s">
        <v>352</v>
      </c>
      <c r="H925" s="1">
        <v>38721</v>
      </c>
      <c r="I925" t="s">
        <v>363</v>
      </c>
      <c r="J925" t="s">
        <v>243</v>
      </c>
      <c r="K925" t="s">
        <v>265</v>
      </c>
      <c r="L925" t="s">
        <v>266</v>
      </c>
      <c r="M925" t="s">
        <v>267</v>
      </c>
      <c r="N925">
        <v>311</v>
      </c>
      <c r="O925" t="s">
        <v>640</v>
      </c>
      <c r="P925" t="s">
        <v>4218</v>
      </c>
      <c r="Q925" t="s">
        <v>4219</v>
      </c>
      <c r="R925" t="s">
        <v>296</v>
      </c>
      <c r="S925" t="s">
        <v>1216</v>
      </c>
      <c r="T925" t="s">
        <v>258</v>
      </c>
      <c r="U925" t="e">
        <f>VLOOKUP(E925,FinalList!A:A,1,0)</f>
        <v>#N/A</v>
      </c>
    </row>
    <row r="926" spans="1:21" x14ac:dyDescent="0.3">
      <c r="A926" t="s">
        <v>4220</v>
      </c>
      <c r="B926" t="s">
        <v>224</v>
      </c>
      <c r="C926" t="s">
        <v>225</v>
      </c>
      <c r="E926" t="s">
        <v>4212</v>
      </c>
      <c r="F926" t="s">
        <v>4213</v>
      </c>
      <c r="G926" t="s">
        <v>228</v>
      </c>
      <c r="H926" t="s">
        <v>4214</v>
      </c>
      <c r="I926" t="s">
        <v>230</v>
      </c>
      <c r="J926" t="s">
        <v>231</v>
      </c>
      <c r="K926" t="s">
        <v>232</v>
      </c>
      <c r="L926" t="s">
        <v>233</v>
      </c>
      <c r="M926" t="s">
        <v>234</v>
      </c>
      <c r="N926">
        <v>1</v>
      </c>
      <c r="O926" t="s">
        <v>235</v>
      </c>
      <c r="P926" t="s">
        <v>4221</v>
      </c>
      <c r="Q926" t="s">
        <v>4222</v>
      </c>
      <c r="R926" t="s">
        <v>278</v>
      </c>
      <c r="S926" t="s">
        <v>311</v>
      </c>
      <c r="T926" t="s">
        <v>240</v>
      </c>
      <c r="U926" t="str">
        <f>VLOOKUP(E926,FinalList!A:A,1,0)</f>
        <v>PETCT_53a0610615</v>
      </c>
    </row>
    <row r="927" spans="1:21" hidden="1" x14ac:dyDescent="0.3">
      <c r="A927" t="s">
        <v>4223</v>
      </c>
      <c r="B927" t="s">
        <v>224</v>
      </c>
      <c r="C927" t="s">
        <v>225</v>
      </c>
      <c r="E927" t="s">
        <v>4224</v>
      </c>
      <c r="F927" t="s">
        <v>4225</v>
      </c>
      <c r="G927" t="s">
        <v>228</v>
      </c>
      <c r="H927" t="s">
        <v>4226</v>
      </c>
      <c r="I927" t="s">
        <v>230</v>
      </c>
      <c r="J927" t="s">
        <v>231</v>
      </c>
      <c r="K927" t="s">
        <v>232</v>
      </c>
      <c r="L927" t="s">
        <v>233</v>
      </c>
      <c r="M927" t="s">
        <v>234</v>
      </c>
      <c r="N927">
        <v>1</v>
      </c>
      <c r="O927" t="s">
        <v>3074</v>
      </c>
      <c r="P927" t="s">
        <v>4227</v>
      </c>
      <c r="Q927" t="s">
        <v>4228</v>
      </c>
      <c r="R927" t="s">
        <v>296</v>
      </c>
      <c r="S927" t="s">
        <v>4171</v>
      </c>
      <c r="T927" t="s">
        <v>240</v>
      </c>
      <c r="U927" t="e">
        <f>VLOOKUP(E927,FinalList!A:A,1,0)</f>
        <v>#N/A</v>
      </c>
    </row>
    <row r="928" spans="1:21" x14ac:dyDescent="0.3">
      <c r="A928" t="s">
        <v>4229</v>
      </c>
      <c r="B928" t="s">
        <v>224</v>
      </c>
      <c r="C928" t="s">
        <v>225</v>
      </c>
      <c r="E928" t="s">
        <v>4193</v>
      </c>
      <c r="F928" t="s">
        <v>4194</v>
      </c>
      <c r="G928" t="s">
        <v>228</v>
      </c>
      <c r="H928" t="s">
        <v>1213</v>
      </c>
      <c r="I928" t="s">
        <v>414</v>
      </c>
      <c r="J928" t="s">
        <v>243</v>
      </c>
      <c r="K928" t="s">
        <v>265</v>
      </c>
      <c r="L928" t="s">
        <v>266</v>
      </c>
      <c r="M928" t="s">
        <v>267</v>
      </c>
      <c r="N928">
        <v>1214</v>
      </c>
      <c r="O928" t="s">
        <v>3272</v>
      </c>
      <c r="P928" t="s">
        <v>4230</v>
      </c>
      <c r="Q928" t="s">
        <v>4231</v>
      </c>
      <c r="R928" t="s">
        <v>339</v>
      </c>
      <c r="S928" t="s">
        <v>340</v>
      </c>
      <c r="T928" t="s">
        <v>240</v>
      </c>
      <c r="U928" t="str">
        <f>VLOOKUP(E928,FinalList!A:A,1,0)</f>
        <v>PETCT_527c5afc5d</v>
      </c>
    </row>
    <row r="929" spans="1:21" hidden="1" x14ac:dyDescent="0.3">
      <c r="A929" t="s">
        <v>4232</v>
      </c>
      <c r="B929" t="s">
        <v>224</v>
      </c>
      <c r="C929" t="s">
        <v>225</v>
      </c>
      <c r="E929" t="s">
        <v>4224</v>
      </c>
      <c r="F929" t="s">
        <v>4225</v>
      </c>
      <c r="G929" t="s">
        <v>228</v>
      </c>
      <c r="H929" t="s">
        <v>4226</v>
      </c>
      <c r="I929" t="s">
        <v>242</v>
      </c>
      <c r="J929" t="s">
        <v>243</v>
      </c>
      <c r="K929" t="s">
        <v>244</v>
      </c>
      <c r="L929" t="s">
        <v>245</v>
      </c>
      <c r="M929" t="s">
        <v>246</v>
      </c>
      <c r="N929">
        <v>303</v>
      </c>
      <c r="O929" t="s">
        <v>3081</v>
      </c>
      <c r="P929" t="s">
        <v>4233</v>
      </c>
      <c r="Q929" t="s">
        <v>4234</v>
      </c>
      <c r="R929" t="s">
        <v>296</v>
      </c>
      <c r="S929" t="s">
        <v>4171</v>
      </c>
      <c r="T929" t="s">
        <v>240</v>
      </c>
      <c r="U929" t="e">
        <f>VLOOKUP(E929,FinalList!A:A,1,0)</f>
        <v>#N/A</v>
      </c>
    </row>
    <row r="930" spans="1:21" hidden="1" x14ac:dyDescent="0.3">
      <c r="A930" t="s">
        <v>4235</v>
      </c>
      <c r="B930" t="s">
        <v>224</v>
      </c>
      <c r="C930" t="s">
        <v>225</v>
      </c>
      <c r="E930" t="s">
        <v>4224</v>
      </c>
      <c r="F930" t="s">
        <v>4225</v>
      </c>
      <c r="G930" t="s">
        <v>228</v>
      </c>
      <c r="H930" t="s">
        <v>4226</v>
      </c>
      <c r="I930" t="s">
        <v>285</v>
      </c>
      <c r="J930" t="s">
        <v>243</v>
      </c>
      <c r="K930" t="s">
        <v>265</v>
      </c>
      <c r="L930" t="s">
        <v>266</v>
      </c>
      <c r="M930" t="s">
        <v>267</v>
      </c>
      <c r="N930">
        <v>363</v>
      </c>
      <c r="O930" t="s">
        <v>4236</v>
      </c>
      <c r="P930" t="s">
        <v>4237</v>
      </c>
      <c r="Q930" t="s">
        <v>4238</v>
      </c>
      <c r="R930" t="s">
        <v>296</v>
      </c>
      <c r="S930" t="s">
        <v>4171</v>
      </c>
      <c r="T930" t="s">
        <v>240</v>
      </c>
      <c r="U930" t="e">
        <f>VLOOKUP(E930,FinalList!A:A,1,0)</f>
        <v>#N/A</v>
      </c>
    </row>
    <row r="931" spans="1:21" hidden="1" x14ac:dyDescent="0.3">
      <c r="A931" t="s">
        <v>4239</v>
      </c>
      <c r="B931" t="s">
        <v>224</v>
      </c>
      <c r="C931" t="s">
        <v>225</v>
      </c>
      <c r="E931" t="s">
        <v>4240</v>
      </c>
      <c r="F931" t="s">
        <v>4241</v>
      </c>
      <c r="G931" t="s">
        <v>228</v>
      </c>
      <c r="H931" s="1">
        <v>38668</v>
      </c>
      <c r="I931" t="s">
        <v>285</v>
      </c>
      <c r="J931" t="s">
        <v>243</v>
      </c>
      <c r="K931" t="s">
        <v>265</v>
      </c>
      <c r="L931" t="s">
        <v>266</v>
      </c>
      <c r="M931" t="s">
        <v>267</v>
      </c>
      <c r="N931">
        <v>376</v>
      </c>
      <c r="O931" t="s">
        <v>4242</v>
      </c>
      <c r="P931" t="s">
        <v>4243</v>
      </c>
      <c r="Q931" t="s">
        <v>4244</v>
      </c>
      <c r="R931" t="s">
        <v>238</v>
      </c>
      <c r="S931" t="s">
        <v>1474</v>
      </c>
      <c r="T931" t="s">
        <v>258</v>
      </c>
      <c r="U931" t="e">
        <f>VLOOKUP(E931,FinalList!A:A,1,0)</f>
        <v>#N/A</v>
      </c>
    </row>
    <row r="932" spans="1:21" hidden="1" x14ac:dyDescent="0.3">
      <c r="A932" t="s">
        <v>4245</v>
      </c>
      <c r="B932" t="s">
        <v>224</v>
      </c>
      <c r="C932" t="s">
        <v>225</v>
      </c>
      <c r="E932" t="s">
        <v>4240</v>
      </c>
      <c r="F932" t="s">
        <v>4241</v>
      </c>
      <c r="G932" t="s">
        <v>228</v>
      </c>
      <c r="H932" s="1">
        <v>38668</v>
      </c>
      <c r="I932" t="s">
        <v>230</v>
      </c>
      <c r="J932" t="s">
        <v>231</v>
      </c>
      <c r="K932" t="s">
        <v>232</v>
      </c>
      <c r="L932" t="s">
        <v>233</v>
      </c>
      <c r="M932" t="s">
        <v>234</v>
      </c>
      <c r="N932">
        <v>1</v>
      </c>
      <c r="O932" t="s">
        <v>4246</v>
      </c>
      <c r="P932" t="s">
        <v>4247</v>
      </c>
      <c r="Q932" t="s">
        <v>4248</v>
      </c>
      <c r="R932" t="s">
        <v>238</v>
      </c>
      <c r="S932" t="s">
        <v>1474</v>
      </c>
      <c r="T932" t="s">
        <v>258</v>
      </c>
      <c r="U932" t="e">
        <f>VLOOKUP(E932,FinalList!A:A,1,0)</f>
        <v>#N/A</v>
      </c>
    </row>
    <row r="933" spans="1:21" hidden="1" x14ac:dyDescent="0.3">
      <c r="A933" t="s">
        <v>4249</v>
      </c>
      <c r="B933" t="s">
        <v>224</v>
      </c>
      <c r="C933" t="s">
        <v>225</v>
      </c>
      <c r="E933" t="s">
        <v>4250</v>
      </c>
      <c r="F933" t="s">
        <v>4251</v>
      </c>
      <c r="G933" t="s">
        <v>228</v>
      </c>
      <c r="H933" s="1">
        <v>38910</v>
      </c>
      <c r="I933" t="s">
        <v>230</v>
      </c>
      <c r="J933" t="s">
        <v>231</v>
      </c>
      <c r="K933" t="s">
        <v>232</v>
      </c>
      <c r="L933" t="s">
        <v>233</v>
      </c>
      <c r="M933" t="s">
        <v>234</v>
      </c>
      <c r="N933">
        <v>1</v>
      </c>
      <c r="O933" t="s">
        <v>299</v>
      </c>
      <c r="P933" t="s">
        <v>4252</v>
      </c>
      <c r="Q933" t="s">
        <v>4253</v>
      </c>
      <c r="R933" t="s">
        <v>296</v>
      </c>
      <c r="S933" t="s">
        <v>1195</v>
      </c>
      <c r="T933" t="s">
        <v>240</v>
      </c>
      <c r="U933" t="e">
        <f>VLOOKUP(E933,FinalList!A:A,1,0)</f>
        <v>#N/A</v>
      </c>
    </row>
    <row r="934" spans="1:21" hidden="1" x14ac:dyDescent="0.3">
      <c r="A934" t="s">
        <v>4254</v>
      </c>
      <c r="B934" t="s">
        <v>224</v>
      </c>
      <c r="C934" t="s">
        <v>225</v>
      </c>
      <c r="E934" t="s">
        <v>4240</v>
      </c>
      <c r="F934" t="s">
        <v>4241</v>
      </c>
      <c r="G934" t="s">
        <v>228</v>
      </c>
      <c r="H934" s="1">
        <v>38668</v>
      </c>
      <c r="I934" t="s">
        <v>242</v>
      </c>
      <c r="J934" t="s">
        <v>243</v>
      </c>
      <c r="K934" t="s">
        <v>244</v>
      </c>
      <c r="L934" t="s">
        <v>245</v>
      </c>
      <c r="M934" t="s">
        <v>246</v>
      </c>
      <c r="N934">
        <v>313</v>
      </c>
      <c r="O934" t="s">
        <v>4255</v>
      </c>
      <c r="P934" t="s">
        <v>4256</v>
      </c>
      <c r="Q934" t="s">
        <v>4257</v>
      </c>
      <c r="R934" t="s">
        <v>238</v>
      </c>
      <c r="S934" t="s">
        <v>1474</v>
      </c>
      <c r="T934" t="s">
        <v>258</v>
      </c>
      <c r="U934" t="e">
        <f>VLOOKUP(E934,FinalList!A:A,1,0)</f>
        <v>#N/A</v>
      </c>
    </row>
    <row r="935" spans="1:21" x14ac:dyDescent="0.3">
      <c r="A935" t="s">
        <v>4258</v>
      </c>
      <c r="B935" t="s">
        <v>224</v>
      </c>
      <c r="C935" t="s">
        <v>225</v>
      </c>
      <c r="E935" t="s">
        <v>4212</v>
      </c>
      <c r="F935" t="s">
        <v>4213</v>
      </c>
      <c r="G935" t="s">
        <v>228</v>
      </c>
      <c r="H935" t="s">
        <v>4214</v>
      </c>
      <c r="I935" t="s">
        <v>313</v>
      </c>
      <c r="J935" t="s">
        <v>243</v>
      </c>
      <c r="K935" t="s">
        <v>265</v>
      </c>
      <c r="L935" t="s">
        <v>266</v>
      </c>
      <c r="M935" t="s">
        <v>267</v>
      </c>
      <c r="N935">
        <v>978</v>
      </c>
      <c r="O935" t="s">
        <v>384</v>
      </c>
      <c r="P935" t="s">
        <v>4259</v>
      </c>
      <c r="Q935" t="s">
        <v>4260</v>
      </c>
      <c r="R935" t="s">
        <v>278</v>
      </c>
      <c r="S935" t="s">
        <v>311</v>
      </c>
      <c r="T935" t="s">
        <v>240</v>
      </c>
      <c r="U935" t="str">
        <f>VLOOKUP(E935,FinalList!A:A,1,0)</f>
        <v>PETCT_53a0610615</v>
      </c>
    </row>
    <row r="936" spans="1:21" hidden="1" x14ac:dyDescent="0.3">
      <c r="A936" t="s">
        <v>4261</v>
      </c>
      <c r="B936" t="s">
        <v>224</v>
      </c>
      <c r="C936" t="s">
        <v>225</v>
      </c>
      <c r="E936" t="s">
        <v>4250</v>
      </c>
      <c r="F936" t="s">
        <v>4251</v>
      </c>
      <c r="G936" t="s">
        <v>228</v>
      </c>
      <c r="H936" s="1">
        <v>38910</v>
      </c>
      <c r="I936" t="s">
        <v>242</v>
      </c>
      <c r="J936" t="s">
        <v>243</v>
      </c>
      <c r="K936" t="s">
        <v>244</v>
      </c>
      <c r="L936" t="s">
        <v>245</v>
      </c>
      <c r="M936" t="s">
        <v>246</v>
      </c>
      <c r="N936">
        <v>288</v>
      </c>
      <c r="O936" t="s">
        <v>4262</v>
      </c>
      <c r="P936" t="s">
        <v>4263</v>
      </c>
      <c r="Q936" t="s">
        <v>4264</v>
      </c>
      <c r="R936" t="s">
        <v>296</v>
      </c>
      <c r="S936" t="s">
        <v>1195</v>
      </c>
      <c r="T936" t="s">
        <v>240</v>
      </c>
      <c r="U936" t="e">
        <f>VLOOKUP(E936,FinalList!A:A,1,0)</f>
        <v>#N/A</v>
      </c>
    </row>
    <row r="937" spans="1:21" hidden="1" x14ac:dyDescent="0.3">
      <c r="A937" t="s">
        <v>4265</v>
      </c>
      <c r="B937" t="s">
        <v>224</v>
      </c>
      <c r="C937" t="s">
        <v>225</v>
      </c>
      <c r="E937" t="s">
        <v>4266</v>
      </c>
      <c r="F937" t="s">
        <v>4267</v>
      </c>
      <c r="G937" t="s">
        <v>228</v>
      </c>
      <c r="H937" t="s">
        <v>4226</v>
      </c>
      <c r="I937" t="s">
        <v>230</v>
      </c>
      <c r="J937" t="s">
        <v>231</v>
      </c>
      <c r="K937" t="s">
        <v>232</v>
      </c>
      <c r="L937" t="s">
        <v>233</v>
      </c>
      <c r="M937" t="s">
        <v>234</v>
      </c>
      <c r="N937">
        <v>1</v>
      </c>
      <c r="O937" t="s">
        <v>1958</v>
      </c>
      <c r="P937" t="s">
        <v>4268</v>
      </c>
      <c r="Q937" t="s">
        <v>4269</v>
      </c>
      <c r="R937" t="s">
        <v>296</v>
      </c>
      <c r="S937" t="s">
        <v>672</v>
      </c>
      <c r="T937" t="s">
        <v>258</v>
      </c>
      <c r="U937" t="e">
        <f>VLOOKUP(E937,FinalList!A:A,1,0)</f>
        <v>#N/A</v>
      </c>
    </row>
    <row r="938" spans="1:21" hidden="1" x14ac:dyDescent="0.3">
      <c r="A938" t="s">
        <v>4270</v>
      </c>
      <c r="B938" t="s">
        <v>224</v>
      </c>
      <c r="C938" t="s">
        <v>225</v>
      </c>
      <c r="E938" t="s">
        <v>4266</v>
      </c>
      <c r="F938" t="s">
        <v>4267</v>
      </c>
      <c r="G938" t="s">
        <v>228</v>
      </c>
      <c r="H938" t="s">
        <v>4226</v>
      </c>
      <c r="I938" t="s">
        <v>242</v>
      </c>
      <c r="J938" t="s">
        <v>243</v>
      </c>
      <c r="K938" t="s">
        <v>244</v>
      </c>
      <c r="L938" t="s">
        <v>245</v>
      </c>
      <c r="M938" t="s">
        <v>246</v>
      </c>
      <c r="N938">
        <v>316</v>
      </c>
      <c r="O938" t="s">
        <v>1963</v>
      </c>
      <c r="P938" t="s">
        <v>4271</v>
      </c>
      <c r="Q938" t="s">
        <v>4272</v>
      </c>
      <c r="R938" t="s">
        <v>296</v>
      </c>
      <c r="S938" t="s">
        <v>672</v>
      </c>
      <c r="T938" t="s">
        <v>258</v>
      </c>
      <c r="U938" t="e">
        <f>VLOOKUP(E938,FinalList!A:A,1,0)</f>
        <v>#N/A</v>
      </c>
    </row>
    <row r="939" spans="1:21" hidden="1" x14ac:dyDescent="0.3">
      <c r="A939" t="s">
        <v>4273</v>
      </c>
      <c r="B939" t="s">
        <v>224</v>
      </c>
      <c r="C939" t="s">
        <v>225</v>
      </c>
      <c r="E939" t="s">
        <v>4250</v>
      </c>
      <c r="F939" t="s">
        <v>4251</v>
      </c>
      <c r="G939" t="s">
        <v>228</v>
      </c>
      <c r="H939" s="1">
        <v>38910</v>
      </c>
      <c r="I939" t="s">
        <v>285</v>
      </c>
      <c r="J939" t="s">
        <v>243</v>
      </c>
      <c r="K939" t="s">
        <v>265</v>
      </c>
      <c r="L939" t="s">
        <v>266</v>
      </c>
      <c r="M939" t="s">
        <v>267</v>
      </c>
      <c r="N939">
        <v>345</v>
      </c>
      <c r="O939" t="s">
        <v>907</v>
      </c>
      <c r="P939" t="s">
        <v>4274</v>
      </c>
      <c r="Q939" t="s">
        <v>4275</v>
      </c>
      <c r="R939" t="s">
        <v>296</v>
      </c>
      <c r="S939" t="s">
        <v>1195</v>
      </c>
      <c r="T939" t="s">
        <v>240</v>
      </c>
      <c r="U939" t="e">
        <f>VLOOKUP(E939,FinalList!A:A,1,0)</f>
        <v>#N/A</v>
      </c>
    </row>
    <row r="940" spans="1:21" hidden="1" x14ac:dyDescent="0.3">
      <c r="A940" t="s">
        <v>4276</v>
      </c>
      <c r="B940" t="s">
        <v>224</v>
      </c>
      <c r="C940" t="s">
        <v>225</v>
      </c>
      <c r="E940" t="s">
        <v>4266</v>
      </c>
      <c r="F940" t="s">
        <v>4277</v>
      </c>
      <c r="G940" t="s">
        <v>228</v>
      </c>
      <c r="H940" t="s">
        <v>4278</v>
      </c>
      <c r="I940" t="s">
        <v>230</v>
      </c>
      <c r="J940" t="s">
        <v>231</v>
      </c>
      <c r="K940" t="s">
        <v>232</v>
      </c>
      <c r="L940" t="s">
        <v>233</v>
      </c>
      <c r="M940" t="s">
        <v>234</v>
      </c>
      <c r="N940">
        <v>1</v>
      </c>
      <c r="O940" t="s">
        <v>3659</v>
      </c>
      <c r="P940" t="s">
        <v>4279</v>
      </c>
      <c r="Q940" t="s">
        <v>4280</v>
      </c>
      <c r="R940" t="s">
        <v>296</v>
      </c>
      <c r="S940" t="s">
        <v>672</v>
      </c>
      <c r="T940" t="s">
        <v>258</v>
      </c>
      <c r="U940" t="e">
        <f>VLOOKUP(E940,FinalList!A:A,1,0)</f>
        <v>#N/A</v>
      </c>
    </row>
    <row r="941" spans="1:21" hidden="1" x14ac:dyDescent="0.3">
      <c r="A941" t="s">
        <v>4281</v>
      </c>
      <c r="B941" t="s">
        <v>224</v>
      </c>
      <c r="C941" t="s">
        <v>225</v>
      </c>
      <c r="E941" t="s">
        <v>4266</v>
      </c>
      <c r="F941" t="s">
        <v>4267</v>
      </c>
      <c r="G941" t="s">
        <v>228</v>
      </c>
      <c r="H941" t="s">
        <v>4226</v>
      </c>
      <c r="I941" t="s">
        <v>285</v>
      </c>
      <c r="J941" t="s">
        <v>243</v>
      </c>
      <c r="K941" t="s">
        <v>265</v>
      </c>
      <c r="L941" t="s">
        <v>266</v>
      </c>
      <c r="M941" t="s">
        <v>267</v>
      </c>
      <c r="N941">
        <v>379</v>
      </c>
      <c r="O941" t="s">
        <v>1974</v>
      </c>
      <c r="P941" t="s">
        <v>4282</v>
      </c>
      <c r="Q941" t="s">
        <v>4283</v>
      </c>
      <c r="R941" t="s">
        <v>296</v>
      </c>
      <c r="S941" t="s">
        <v>672</v>
      </c>
      <c r="T941" t="s">
        <v>258</v>
      </c>
      <c r="U941" t="e">
        <f>VLOOKUP(E941,FinalList!A:A,1,0)</f>
        <v>#N/A</v>
      </c>
    </row>
    <row r="942" spans="1:21" hidden="1" x14ac:dyDescent="0.3">
      <c r="A942" t="s">
        <v>4284</v>
      </c>
      <c r="B942" t="s">
        <v>224</v>
      </c>
      <c r="C942" t="s">
        <v>225</v>
      </c>
      <c r="E942" t="s">
        <v>4266</v>
      </c>
      <c r="F942" t="s">
        <v>4277</v>
      </c>
      <c r="G942" t="s">
        <v>228</v>
      </c>
      <c r="H942" t="s">
        <v>4278</v>
      </c>
      <c r="I942" t="s">
        <v>242</v>
      </c>
      <c r="J942" t="s">
        <v>243</v>
      </c>
      <c r="K942" t="s">
        <v>244</v>
      </c>
      <c r="L942" t="s">
        <v>245</v>
      </c>
      <c r="M942" t="s">
        <v>246</v>
      </c>
      <c r="N942">
        <v>328</v>
      </c>
      <c r="O942" t="s">
        <v>3663</v>
      </c>
      <c r="P942" t="s">
        <v>4285</v>
      </c>
      <c r="Q942" t="s">
        <v>4286</v>
      </c>
      <c r="R942" t="s">
        <v>296</v>
      </c>
      <c r="S942" t="s">
        <v>672</v>
      </c>
      <c r="T942" t="s">
        <v>258</v>
      </c>
      <c r="U942" t="e">
        <f>VLOOKUP(E942,FinalList!A:A,1,0)</f>
        <v>#N/A</v>
      </c>
    </row>
    <row r="943" spans="1:21" hidden="1" x14ac:dyDescent="0.3">
      <c r="A943" t="s">
        <v>4287</v>
      </c>
      <c r="B943" t="s">
        <v>224</v>
      </c>
      <c r="C943" t="s">
        <v>225</v>
      </c>
      <c r="E943" t="s">
        <v>4266</v>
      </c>
      <c r="F943" t="s">
        <v>4277</v>
      </c>
      <c r="G943" t="s">
        <v>228</v>
      </c>
      <c r="H943" t="s">
        <v>4278</v>
      </c>
      <c r="I943" t="s">
        <v>285</v>
      </c>
      <c r="J943" t="s">
        <v>243</v>
      </c>
      <c r="K943" t="s">
        <v>265</v>
      </c>
      <c r="L943" t="s">
        <v>266</v>
      </c>
      <c r="M943" t="s">
        <v>267</v>
      </c>
      <c r="N943">
        <v>394</v>
      </c>
      <c r="O943" t="s">
        <v>4288</v>
      </c>
      <c r="P943" t="s">
        <v>4289</v>
      </c>
      <c r="Q943" t="s">
        <v>4290</v>
      </c>
      <c r="R943" t="s">
        <v>296</v>
      </c>
      <c r="S943" t="s">
        <v>672</v>
      </c>
      <c r="T943" t="s">
        <v>258</v>
      </c>
      <c r="U943" t="e">
        <f>VLOOKUP(E943,FinalList!A:A,1,0)</f>
        <v>#N/A</v>
      </c>
    </row>
    <row r="944" spans="1:21" hidden="1" x14ac:dyDescent="0.3">
      <c r="A944" t="s">
        <v>4291</v>
      </c>
      <c r="B944" t="s">
        <v>224</v>
      </c>
      <c r="C944" t="s">
        <v>225</v>
      </c>
      <c r="E944" t="s">
        <v>4266</v>
      </c>
      <c r="F944" t="s">
        <v>4292</v>
      </c>
      <c r="G944" t="s">
        <v>228</v>
      </c>
      <c r="H944" s="1">
        <v>38418</v>
      </c>
      <c r="I944" t="s">
        <v>230</v>
      </c>
      <c r="J944" t="s">
        <v>231</v>
      </c>
      <c r="K944" t="s">
        <v>232</v>
      </c>
      <c r="L944" t="s">
        <v>233</v>
      </c>
      <c r="M944" t="s">
        <v>234</v>
      </c>
      <c r="N944">
        <v>1</v>
      </c>
      <c r="O944" t="s">
        <v>4293</v>
      </c>
      <c r="P944" t="s">
        <v>4294</v>
      </c>
      <c r="Q944" t="s">
        <v>4295</v>
      </c>
      <c r="R944" t="s">
        <v>238</v>
      </c>
      <c r="S944" t="s">
        <v>672</v>
      </c>
      <c r="T944" t="s">
        <v>258</v>
      </c>
      <c r="U944" t="e">
        <f>VLOOKUP(E944,FinalList!A:A,1,0)</f>
        <v>#N/A</v>
      </c>
    </row>
    <row r="945" spans="1:21" x14ac:dyDescent="0.3">
      <c r="A945" t="s">
        <v>4296</v>
      </c>
      <c r="B945" t="s">
        <v>224</v>
      </c>
      <c r="C945" t="s">
        <v>225</v>
      </c>
      <c r="E945" t="s">
        <v>4297</v>
      </c>
      <c r="F945" t="s">
        <v>4298</v>
      </c>
      <c r="G945" t="s">
        <v>228</v>
      </c>
      <c r="H945" t="s">
        <v>4299</v>
      </c>
      <c r="I945" t="s">
        <v>230</v>
      </c>
      <c r="J945" t="s">
        <v>231</v>
      </c>
      <c r="K945" t="s">
        <v>232</v>
      </c>
      <c r="L945" t="s">
        <v>233</v>
      </c>
      <c r="M945" t="s">
        <v>234</v>
      </c>
      <c r="N945">
        <v>1</v>
      </c>
      <c r="O945" t="s">
        <v>260</v>
      </c>
      <c r="P945" t="s">
        <v>4300</v>
      </c>
      <c r="Q945" t="s">
        <v>4301</v>
      </c>
      <c r="R945" t="s">
        <v>339</v>
      </c>
      <c r="S945" t="s">
        <v>631</v>
      </c>
      <c r="T945" t="s">
        <v>258</v>
      </c>
      <c r="U945" t="str">
        <f>VLOOKUP(E945,FinalList!A:A,1,0)</f>
        <v>PETCT_548213edf7</v>
      </c>
    </row>
    <row r="946" spans="1:21" hidden="1" x14ac:dyDescent="0.3">
      <c r="A946" t="s">
        <v>4302</v>
      </c>
      <c r="B946" t="s">
        <v>224</v>
      </c>
      <c r="C946" t="s">
        <v>225</v>
      </c>
      <c r="E946" t="s">
        <v>4266</v>
      </c>
      <c r="F946" t="s">
        <v>4292</v>
      </c>
      <c r="G946" t="s">
        <v>228</v>
      </c>
      <c r="H946" s="1">
        <v>38418</v>
      </c>
      <c r="I946" t="s">
        <v>242</v>
      </c>
      <c r="J946" t="s">
        <v>243</v>
      </c>
      <c r="K946" t="s">
        <v>244</v>
      </c>
      <c r="L946" t="s">
        <v>245</v>
      </c>
      <c r="M946" t="s">
        <v>246</v>
      </c>
      <c r="N946">
        <v>334</v>
      </c>
      <c r="O946" t="s">
        <v>4303</v>
      </c>
      <c r="P946" t="s">
        <v>4304</v>
      </c>
      <c r="Q946" t="s">
        <v>4305</v>
      </c>
      <c r="R946" t="s">
        <v>238</v>
      </c>
      <c r="S946" t="s">
        <v>672</v>
      </c>
      <c r="T946" t="s">
        <v>258</v>
      </c>
      <c r="U946" t="e">
        <f>VLOOKUP(E946,FinalList!A:A,1,0)</f>
        <v>#N/A</v>
      </c>
    </row>
    <row r="947" spans="1:21" hidden="1" x14ac:dyDescent="0.3">
      <c r="A947" t="s">
        <v>4306</v>
      </c>
      <c r="B947" t="s">
        <v>224</v>
      </c>
      <c r="C947" t="s">
        <v>225</v>
      </c>
      <c r="E947" t="s">
        <v>4266</v>
      </c>
      <c r="F947" t="s">
        <v>4292</v>
      </c>
      <c r="G947" t="s">
        <v>228</v>
      </c>
      <c r="H947" s="1">
        <v>38418</v>
      </c>
      <c r="I947" t="s">
        <v>285</v>
      </c>
      <c r="J947" t="s">
        <v>243</v>
      </c>
      <c r="K947" t="s">
        <v>265</v>
      </c>
      <c r="L947" t="s">
        <v>266</v>
      </c>
      <c r="M947" t="s">
        <v>267</v>
      </c>
      <c r="N947">
        <v>400</v>
      </c>
      <c r="O947" t="s">
        <v>4307</v>
      </c>
      <c r="P947" t="s">
        <v>4308</v>
      </c>
      <c r="Q947" t="s">
        <v>4309</v>
      </c>
      <c r="R947" t="s">
        <v>238</v>
      </c>
      <c r="S947" t="s">
        <v>672</v>
      </c>
      <c r="T947" t="s">
        <v>258</v>
      </c>
      <c r="U947" t="e">
        <f>VLOOKUP(E947,FinalList!A:A,1,0)</f>
        <v>#N/A</v>
      </c>
    </row>
    <row r="948" spans="1:21" hidden="1" x14ac:dyDescent="0.3">
      <c r="A948" t="s">
        <v>4310</v>
      </c>
      <c r="B948" t="s">
        <v>224</v>
      </c>
      <c r="C948" t="s">
        <v>225</v>
      </c>
      <c r="E948" t="s">
        <v>4311</v>
      </c>
      <c r="F948" t="s">
        <v>4312</v>
      </c>
      <c r="G948" t="s">
        <v>228</v>
      </c>
      <c r="H948" t="s">
        <v>4313</v>
      </c>
      <c r="I948" t="s">
        <v>230</v>
      </c>
      <c r="J948" t="s">
        <v>231</v>
      </c>
      <c r="K948" t="s">
        <v>232</v>
      </c>
      <c r="L948" t="s">
        <v>233</v>
      </c>
      <c r="M948" t="s">
        <v>234</v>
      </c>
      <c r="N948">
        <v>1</v>
      </c>
      <c r="O948" t="s">
        <v>235</v>
      </c>
      <c r="P948" t="s">
        <v>4314</v>
      </c>
      <c r="Q948" t="s">
        <v>4315</v>
      </c>
      <c r="R948" t="s">
        <v>238</v>
      </c>
      <c r="S948" t="s">
        <v>1445</v>
      </c>
      <c r="T948" t="s">
        <v>258</v>
      </c>
      <c r="U948" t="e">
        <f>VLOOKUP(E948,FinalList!A:A,1,0)</f>
        <v>#N/A</v>
      </c>
    </row>
    <row r="949" spans="1:21" x14ac:dyDescent="0.3">
      <c r="A949" t="s">
        <v>4316</v>
      </c>
      <c r="B949" t="s">
        <v>224</v>
      </c>
      <c r="C949" t="s">
        <v>225</v>
      </c>
      <c r="E949" t="s">
        <v>4297</v>
      </c>
      <c r="F949" t="s">
        <v>4298</v>
      </c>
      <c r="G949" t="s">
        <v>228</v>
      </c>
      <c r="H949" t="s">
        <v>4299</v>
      </c>
      <c r="I949" t="s">
        <v>242</v>
      </c>
      <c r="J949" t="s">
        <v>243</v>
      </c>
      <c r="K949" t="s">
        <v>244</v>
      </c>
      <c r="L949" t="s">
        <v>245</v>
      </c>
      <c r="M949" t="s">
        <v>246</v>
      </c>
      <c r="N949">
        <v>305</v>
      </c>
      <c r="O949" t="s">
        <v>254</v>
      </c>
      <c r="P949" t="s">
        <v>4317</v>
      </c>
      <c r="Q949" t="s">
        <v>4318</v>
      </c>
      <c r="R949" t="s">
        <v>339</v>
      </c>
      <c r="S949" t="s">
        <v>631</v>
      </c>
      <c r="T949" t="s">
        <v>258</v>
      </c>
      <c r="U949" t="str">
        <f>VLOOKUP(E949,FinalList!A:A,1,0)</f>
        <v>PETCT_548213edf7</v>
      </c>
    </row>
    <row r="950" spans="1:21" x14ac:dyDescent="0.3">
      <c r="A950" t="s">
        <v>4319</v>
      </c>
      <c r="B950" t="s">
        <v>224</v>
      </c>
      <c r="C950" t="s">
        <v>225</v>
      </c>
      <c r="E950" t="s">
        <v>4297</v>
      </c>
      <c r="F950" t="s">
        <v>4298</v>
      </c>
      <c r="G950" t="s">
        <v>228</v>
      </c>
      <c r="H950" t="s">
        <v>4299</v>
      </c>
      <c r="I950" t="s">
        <v>285</v>
      </c>
      <c r="J950" t="s">
        <v>243</v>
      </c>
      <c r="K950" t="s">
        <v>265</v>
      </c>
      <c r="L950" t="s">
        <v>266</v>
      </c>
      <c r="M950" t="s">
        <v>267</v>
      </c>
      <c r="N950">
        <v>366</v>
      </c>
      <c r="O950" t="s">
        <v>4320</v>
      </c>
      <c r="P950" t="s">
        <v>4321</v>
      </c>
      <c r="Q950" t="s">
        <v>4322</v>
      </c>
      <c r="R950" t="s">
        <v>339</v>
      </c>
      <c r="S950" t="s">
        <v>631</v>
      </c>
      <c r="T950" t="s">
        <v>258</v>
      </c>
      <c r="U950" t="str">
        <f>VLOOKUP(E950,FinalList!A:A,1,0)</f>
        <v>PETCT_548213edf7</v>
      </c>
    </row>
    <row r="951" spans="1:21" hidden="1" x14ac:dyDescent="0.3">
      <c r="A951" t="s">
        <v>4323</v>
      </c>
      <c r="B951" t="s">
        <v>224</v>
      </c>
      <c r="C951" t="s">
        <v>225</v>
      </c>
      <c r="E951" t="s">
        <v>4311</v>
      </c>
      <c r="F951" t="s">
        <v>4312</v>
      </c>
      <c r="G951" t="s">
        <v>228</v>
      </c>
      <c r="H951" t="s">
        <v>4313</v>
      </c>
      <c r="I951" t="s">
        <v>242</v>
      </c>
      <c r="J951" t="s">
        <v>243</v>
      </c>
      <c r="K951" t="s">
        <v>244</v>
      </c>
      <c r="L951" t="s">
        <v>245</v>
      </c>
      <c r="M951" t="s">
        <v>246</v>
      </c>
      <c r="N951">
        <v>326</v>
      </c>
      <c r="O951" t="s">
        <v>247</v>
      </c>
      <c r="P951" t="s">
        <v>4324</v>
      </c>
      <c r="Q951" t="s">
        <v>4325</v>
      </c>
      <c r="R951" t="s">
        <v>238</v>
      </c>
      <c r="S951" t="s">
        <v>1445</v>
      </c>
      <c r="T951" t="s">
        <v>258</v>
      </c>
      <c r="U951" t="e">
        <f>VLOOKUP(E951,FinalList!A:A,1,0)</f>
        <v>#N/A</v>
      </c>
    </row>
    <row r="952" spans="1:21" hidden="1" x14ac:dyDescent="0.3">
      <c r="A952" t="s">
        <v>4326</v>
      </c>
      <c r="B952" t="s">
        <v>224</v>
      </c>
      <c r="C952" t="s">
        <v>225</v>
      </c>
      <c r="E952" t="s">
        <v>4311</v>
      </c>
      <c r="F952" t="s">
        <v>4312</v>
      </c>
      <c r="G952" t="s">
        <v>228</v>
      </c>
      <c r="H952" t="s">
        <v>4313</v>
      </c>
      <c r="I952" t="s">
        <v>285</v>
      </c>
      <c r="J952" t="s">
        <v>243</v>
      </c>
      <c r="K952" t="s">
        <v>265</v>
      </c>
      <c r="L952" t="s">
        <v>266</v>
      </c>
      <c r="M952" t="s">
        <v>267</v>
      </c>
      <c r="N952">
        <v>391</v>
      </c>
      <c r="O952" t="s">
        <v>506</v>
      </c>
      <c r="P952" t="s">
        <v>4327</v>
      </c>
      <c r="Q952" t="s">
        <v>4328</v>
      </c>
      <c r="R952" t="s">
        <v>238</v>
      </c>
      <c r="S952" t="s">
        <v>1445</v>
      </c>
      <c r="T952" t="s">
        <v>258</v>
      </c>
      <c r="U952" t="e">
        <f>VLOOKUP(E952,FinalList!A:A,1,0)</f>
        <v>#N/A</v>
      </c>
    </row>
    <row r="953" spans="1:21" hidden="1" x14ac:dyDescent="0.3">
      <c r="A953" t="s">
        <v>4329</v>
      </c>
      <c r="B953" t="s">
        <v>224</v>
      </c>
      <c r="C953" t="s">
        <v>225</v>
      </c>
      <c r="E953" t="s">
        <v>4330</v>
      </c>
      <c r="F953" t="s">
        <v>4331</v>
      </c>
      <c r="G953" t="s">
        <v>228</v>
      </c>
      <c r="H953" t="s">
        <v>4332</v>
      </c>
      <c r="I953" t="s">
        <v>230</v>
      </c>
      <c r="J953" t="s">
        <v>231</v>
      </c>
      <c r="K953" t="s">
        <v>232</v>
      </c>
      <c r="L953" t="s">
        <v>233</v>
      </c>
      <c r="M953" t="s">
        <v>234</v>
      </c>
      <c r="N953">
        <v>1</v>
      </c>
      <c r="O953" t="s">
        <v>281</v>
      </c>
      <c r="P953" t="s">
        <v>4333</v>
      </c>
      <c r="Q953" t="s">
        <v>4334</v>
      </c>
      <c r="R953" t="s">
        <v>296</v>
      </c>
      <c r="S953" t="s">
        <v>1933</v>
      </c>
      <c r="T953" t="s">
        <v>240</v>
      </c>
      <c r="U953" t="e">
        <f>VLOOKUP(E953,FinalList!A:A,1,0)</f>
        <v>#N/A</v>
      </c>
    </row>
    <row r="954" spans="1:21" hidden="1" x14ac:dyDescent="0.3">
      <c r="A954" t="s">
        <v>4335</v>
      </c>
      <c r="B954" t="s">
        <v>224</v>
      </c>
      <c r="C954" t="s">
        <v>225</v>
      </c>
      <c r="E954" t="s">
        <v>4336</v>
      </c>
      <c r="F954" t="s">
        <v>4337</v>
      </c>
      <c r="G954" t="s">
        <v>482</v>
      </c>
      <c r="H954" t="s">
        <v>3895</v>
      </c>
      <c r="I954" t="s">
        <v>230</v>
      </c>
      <c r="J954" t="s">
        <v>231</v>
      </c>
      <c r="K954" t="s">
        <v>232</v>
      </c>
      <c r="L954" t="s">
        <v>233</v>
      </c>
      <c r="M954" t="s">
        <v>234</v>
      </c>
      <c r="N954">
        <v>1</v>
      </c>
      <c r="O954" t="s">
        <v>281</v>
      </c>
      <c r="P954" t="s">
        <v>4338</v>
      </c>
      <c r="Q954" t="s">
        <v>4339</v>
      </c>
      <c r="R954" t="s">
        <v>296</v>
      </c>
      <c r="S954" t="s">
        <v>429</v>
      </c>
      <c r="T954" t="s">
        <v>258</v>
      </c>
      <c r="U954" t="e">
        <f>VLOOKUP(E954,FinalList!A:A,1,0)</f>
        <v>#N/A</v>
      </c>
    </row>
    <row r="955" spans="1:21" hidden="1" x14ac:dyDescent="0.3">
      <c r="A955" t="s">
        <v>4340</v>
      </c>
      <c r="B955" t="s">
        <v>224</v>
      </c>
      <c r="C955" t="s">
        <v>225</v>
      </c>
      <c r="E955" t="s">
        <v>4330</v>
      </c>
      <c r="F955" t="s">
        <v>4331</v>
      </c>
      <c r="G955" t="s">
        <v>228</v>
      </c>
      <c r="H955" t="s">
        <v>4332</v>
      </c>
      <c r="I955" t="s">
        <v>242</v>
      </c>
      <c r="J955" t="s">
        <v>243</v>
      </c>
      <c r="K955" t="s">
        <v>244</v>
      </c>
      <c r="L955" t="s">
        <v>245</v>
      </c>
      <c r="M955" t="s">
        <v>246</v>
      </c>
      <c r="N955">
        <v>284</v>
      </c>
      <c r="O955" t="s">
        <v>391</v>
      </c>
      <c r="P955" t="s">
        <v>4341</v>
      </c>
      <c r="Q955" t="s">
        <v>4342</v>
      </c>
      <c r="R955" t="s">
        <v>296</v>
      </c>
      <c r="S955" t="s">
        <v>1933</v>
      </c>
      <c r="T955" t="s">
        <v>240</v>
      </c>
      <c r="U955" t="e">
        <f>VLOOKUP(E955,FinalList!A:A,1,0)</f>
        <v>#N/A</v>
      </c>
    </row>
    <row r="956" spans="1:21" hidden="1" x14ac:dyDescent="0.3">
      <c r="A956" t="s">
        <v>4343</v>
      </c>
      <c r="B956" t="s">
        <v>224</v>
      </c>
      <c r="C956" t="s">
        <v>225</v>
      </c>
      <c r="E956" t="s">
        <v>4330</v>
      </c>
      <c r="F956" t="s">
        <v>4331</v>
      </c>
      <c r="G956" t="s">
        <v>228</v>
      </c>
      <c r="H956" t="s">
        <v>4332</v>
      </c>
      <c r="I956" t="s">
        <v>264</v>
      </c>
      <c r="J956" t="s">
        <v>243</v>
      </c>
      <c r="K956" t="s">
        <v>265</v>
      </c>
      <c r="L956" t="s">
        <v>266</v>
      </c>
      <c r="M956" t="s">
        <v>267</v>
      </c>
      <c r="N956">
        <v>340</v>
      </c>
      <c r="O956" t="s">
        <v>379</v>
      </c>
      <c r="P956" t="s">
        <v>4344</v>
      </c>
      <c r="Q956" t="s">
        <v>4345</v>
      </c>
      <c r="R956" t="s">
        <v>296</v>
      </c>
      <c r="S956" t="s">
        <v>1933</v>
      </c>
      <c r="T956" t="s">
        <v>240</v>
      </c>
      <c r="U956" t="e">
        <f>VLOOKUP(E956,FinalList!A:A,1,0)</f>
        <v>#N/A</v>
      </c>
    </row>
    <row r="957" spans="1:21" x14ac:dyDescent="0.3">
      <c r="A957" t="s">
        <v>4346</v>
      </c>
      <c r="B957" t="s">
        <v>224</v>
      </c>
      <c r="C957" t="s">
        <v>225</v>
      </c>
      <c r="E957" t="s">
        <v>4347</v>
      </c>
      <c r="F957" t="s">
        <v>4348</v>
      </c>
      <c r="G957" t="s">
        <v>228</v>
      </c>
      <c r="H957" t="s">
        <v>4349</v>
      </c>
      <c r="I957" t="s">
        <v>230</v>
      </c>
      <c r="J957" t="s">
        <v>231</v>
      </c>
      <c r="K957" t="s">
        <v>232</v>
      </c>
      <c r="L957" t="s">
        <v>233</v>
      </c>
      <c r="M957" t="s">
        <v>234</v>
      </c>
      <c r="N957">
        <v>1</v>
      </c>
      <c r="O957" t="s">
        <v>1027</v>
      </c>
      <c r="P957" t="s">
        <v>4350</v>
      </c>
      <c r="Q957" t="s">
        <v>4351</v>
      </c>
      <c r="R957" t="s">
        <v>339</v>
      </c>
      <c r="S957" t="s">
        <v>311</v>
      </c>
      <c r="T957" t="s">
        <v>258</v>
      </c>
      <c r="U957" t="str">
        <f>VLOOKUP(E957,FinalList!A:A,1,0)</f>
        <v>PETCT_556b56485a</v>
      </c>
    </row>
    <row r="958" spans="1:21" hidden="1" x14ac:dyDescent="0.3">
      <c r="A958" t="s">
        <v>4352</v>
      </c>
      <c r="B958" t="s">
        <v>224</v>
      </c>
      <c r="C958" t="s">
        <v>225</v>
      </c>
      <c r="E958" t="s">
        <v>4336</v>
      </c>
      <c r="F958" t="s">
        <v>4337</v>
      </c>
      <c r="G958" t="s">
        <v>482</v>
      </c>
      <c r="H958" t="s">
        <v>3895</v>
      </c>
      <c r="I958" t="s">
        <v>633</v>
      </c>
      <c r="J958" t="s">
        <v>243</v>
      </c>
      <c r="K958" t="s">
        <v>265</v>
      </c>
      <c r="L958" t="s">
        <v>266</v>
      </c>
      <c r="M958" t="s">
        <v>267</v>
      </c>
      <c r="N958">
        <v>340</v>
      </c>
      <c r="O958" t="s">
        <v>3205</v>
      </c>
      <c r="P958" t="s">
        <v>4353</v>
      </c>
      <c r="Q958" t="s">
        <v>4354</v>
      </c>
      <c r="R958" t="s">
        <v>296</v>
      </c>
      <c r="S958" t="s">
        <v>429</v>
      </c>
      <c r="T958" t="s">
        <v>258</v>
      </c>
      <c r="U958" t="e">
        <f>VLOOKUP(E958,FinalList!A:A,1,0)</f>
        <v>#N/A</v>
      </c>
    </row>
    <row r="959" spans="1:21" hidden="1" x14ac:dyDescent="0.3">
      <c r="A959" t="s">
        <v>4355</v>
      </c>
      <c r="B959" t="s">
        <v>224</v>
      </c>
      <c r="C959" t="s">
        <v>225</v>
      </c>
      <c r="E959" t="s">
        <v>4336</v>
      </c>
      <c r="F959" t="s">
        <v>4337</v>
      </c>
      <c r="G959" t="s">
        <v>482</v>
      </c>
      <c r="H959" t="s">
        <v>3895</v>
      </c>
      <c r="I959" t="s">
        <v>242</v>
      </c>
      <c r="J959" t="s">
        <v>243</v>
      </c>
      <c r="K959" t="s">
        <v>244</v>
      </c>
      <c r="L959" t="s">
        <v>245</v>
      </c>
      <c r="M959" t="s">
        <v>246</v>
      </c>
      <c r="N959">
        <v>284</v>
      </c>
      <c r="O959" t="s">
        <v>391</v>
      </c>
      <c r="P959" t="s">
        <v>4356</v>
      </c>
      <c r="Q959" t="s">
        <v>4357</v>
      </c>
      <c r="R959" t="s">
        <v>296</v>
      </c>
      <c r="S959" t="s">
        <v>429</v>
      </c>
      <c r="T959" t="s">
        <v>258</v>
      </c>
      <c r="U959" t="e">
        <f>VLOOKUP(E959,FinalList!A:A,1,0)</f>
        <v>#N/A</v>
      </c>
    </row>
    <row r="960" spans="1:21" hidden="1" x14ac:dyDescent="0.3">
      <c r="A960" t="s">
        <v>4358</v>
      </c>
      <c r="B960" t="s">
        <v>224</v>
      </c>
      <c r="C960" t="s">
        <v>225</v>
      </c>
      <c r="E960" t="s">
        <v>4359</v>
      </c>
      <c r="F960" t="s">
        <v>4360</v>
      </c>
      <c r="G960" t="s">
        <v>228</v>
      </c>
      <c r="H960" t="s">
        <v>4361</v>
      </c>
      <c r="I960" t="s">
        <v>230</v>
      </c>
      <c r="J960" t="s">
        <v>231</v>
      </c>
      <c r="K960" t="s">
        <v>232</v>
      </c>
      <c r="L960" t="s">
        <v>233</v>
      </c>
      <c r="M960" t="s">
        <v>234</v>
      </c>
      <c r="N960">
        <v>1</v>
      </c>
      <c r="O960" t="s">
        <v>2318</v>
      </c>
      <c r="P960" t="s">
        <v>4362</v>
      </c>
      <c r="Q960" t="s">
        <v>4363</v>
      </c>
      <c r="R960" t="s">
        <v>296</v>
      </c>
      <c r="S960" t="s">
        <v>672</v>
      </c>
      <c r="T960" t="s">
        <v>258</v>
      </c>
      <c r="U960" t="e">
        <f>VLOOKUP(E960,FinalList!A:A,1,0)</f>
        <v>#N/A</v>
      </c>
    </row>
    <row r="961" spans="1:21" x14ac:dyDescent="0.3">
      <c r="A961" t="s">
        <v>4364</v>
      </c>
      <c r="B961" t="s">
        <v>224</v>
      </c>
      <c r="C961" t="s">
        <v>225</v>
      </c>
      <c r="E961" t="s">
        <v>4347</v>
      </c>
      <c r="F961" t="s">
        <v>4348</v>
      </c>
      <c r="G961" t="s">
        <v>228</v>
      </c>
      <c r="H961" t="s">
        <v>4349</v>
      </c>
      <c r="I961" t="s">
        <v>242</v>
      </c>
      <c r="J961" t="s">
        <v>243</v>
      </c>
      <c r="K961" t="s">
        <v>244</v>
      </c>
      <c r="L961" t="s">
        <v>245</v>
      </c>
      <c r="M961" t="s">
        <v>246</v>
      </c>
      <c r="N961">
        <v>368</v>
      </c>
      <c r="O961" t="s">
        <v>1045</v>
      </c>
      <c r="P961" t="s">
        <v>4365</v>
      </c>
      <c r="Q961" t="s">
        <v>4366</v>
      </c>
      <c r="R961" t="s">
        <v>339</v>
      </c>
      <c r="S961" t="s">
        <v>311</v>
      </c>
      <c r="T961" t="s">
        <v>258</v>
      </c>
      <c r="U961" t="str">
        <f>VLOOKUP(E961,FinalList!A:A,1,0)</f>
        <v>PETCT_556b56485a</v>
      </c>
    </row>
    <row r="962" spans="1:21" hidden="1" x14ac:dyDescent="0.3">
      <c r="A962" t="s">
        <v>4367</v>
      </c>
      <c r="B962" t="s">
        <v>224</v>
      </c>
      <c r="C962" t="s">
        <v>225</v>
      </c>
      <c r="E962" t="s">
        <v>4359</v>
      </c>
      <c r="F962" t="s">
        <v>4360</v>
      </c>
      <c r="G962" t="s">
        <v>228</v>
      </c>
      <c r="H962" t="s">
        <v>4361</v>
      </c>
      <c r="I962" t="s">
        <v>285</v>
      </c>
      <c r="J962" t="s">
        <v>243</v>
      </c>
      <c r="K962" t="s">
        <v>265</v>
      </c>
      <c r="L962" t="s">
        <v>266</v>
      </c>
      <c r="M962" t="s">
        <v>267</v>
      </c>
      <c r="N962">
        <v>381</v>
      </c>
      <c r="O962" t="s">
        <v>2616</v>
      </c>
      <c r="P962" t="s">
        <v>4368</v>
      </c>
      <c r="Q962" t="s">
        <v>4369</v>
      </c>
      <c r="R962" t="s">
        <v>296</v>
      </c>
      <c r="S962" t="s">
        <v>672</v>
      </c>
      <c r="T962" t="s">
        <v>258</v>
      </c>
      <c r="U962" t="e">
        <f>VLOOKUP(E962,FinalList!A:A,1,0)</f>
        <v>#N/A</v>
      </c>
    </row>
    <row r="963" spans="1:21" hidden="1" x14ac:dyDescent="0.3">
      <c r="A963" t="s">
        <v>4370</v>
      </c>
      <c r="B963" t="s">
        <v>224</v>
      </c>
      <c r="C963" t="s">
        <v>225</v>
      </c>
      <c r="E963" t="s">
        <v>4359</v>
      </c>
      <c r="F963" t="s">
        <v>4360</v>
      </c>
      <c r="G963" t="s">
        <v>228</v>
      </c>
      <c r="H963" t="s">
        <v>4361</v>
      </c>
      <c r="I963" t="s">
        <v>242</v>
      </c>
      <c r="J963" t="s">
        <v>243</v>
      </c>
      <c r="K963" t="s">
        <v>244</v>
      </c>
      <c r="L963" t="s">
        <v>245</v>
      </c>
      <c r="M963" t="s">
        <v>246</v>
      </c>
      <c r="N963">
        <v>318</v>
      </c>
      <c r="O963" t="s">
        <v>2322</v>
      </c>
      <c r="P963" t="s">
        <v>4371</v>
      </c>
      <c r="Q963" t="s">
        <v>4372</v>
      </c>
      <c r="R963" t="s">
        <v>296</v>
      </c>
      <c r="S963" t="s">
        <v>672</v>
      </c>
      <c r="T963" t="s">
        <v>258</v>
      </c>
      <c r="U963" t="e">
        <f>VLOOKUP(E963,FinalList!A:A,1,0)</f>
        <v>#N/A</v>
      </c>
    </row>
    <row r="964" spans="1:21" x14ac:dyDescent="0.3">
      <c r="A964" t="s">
        <v>4373</v>
      </c>
      <c r="B964" t="s">
        <v>224</v>
      </c>
      <c r="C964" t="s">
        <v>225</v>
      </c>
      <c r="E964" t="s">
        <v>4374</v>
      </c>
      <c r="F964" t="s">
        <v>4375</v>
      </c>
      <c r="G964" t="s">
        <v>228</v>
      </c>
      <c r="H964" s="1">
        <v>37899</v>
      </c>
      <c r="I964" t="s">
        <v>242</v>
      </c>
      <c r="J964" t="s">
        <v>243</v>
      </c>
      <c r="K964" t="s">
        <v>244</v>
      </c>
      <c r="L964" t="s">
        <v>245</v>
      </c>
      <c r="M964" t="s">
        <v>246</v>
      </c>
      <c r="N964">
        <v>326</v>
      </c>
      <c r="O964" t="s">
        <v>247</v>
      </c>
      <c r="P964" t="s">
        <v>4376</v>
      </c>
      <c r="Q964" t="s">
        <v>4377</v>
      </c>
      <c r="R964" t="s">
        <v>278</v>
      </c>
      <c r="S964" t="s">
        <v>257</v>
      </c>
      <c r="T964" t="s">
        <v>258</v>
      </c>
      <c r="U964" t="str">
        <f>VLOOKUP(E964,FinalList!A:A,1,0)</f>
        <v>PETCT_55ae7986e1</v>
      </c>
    </row>
    <row r="965" spans="1:21" x14ac:dyDescent="0.3">
      <c r="A965" t="s">
        <v>4378</v>
      </c>
      <c r="B965" t="s">
        <v>224</v>
      </c>
      <c r="C965" t="s">
        <v>225</v>
      </c>
      <c r="E965" t="s">
        <v>4374</v>
      </c>
      <c r="F965" t="s">
        <v>4375</v>
      </c>
      <c r="G965" t="s">
        <v>228</v>
      </c>
      <c r="H965" s="1">
        <v>37899</v>
      </c>
      <c r="I965" t="s">
        <v>230</v>
      </c>
      <c r="J965" t="s">
        <v>231</v>
      </c>
      <c r="K965" t="s">
        <v>232</v>
      </c>
      <c r="L965" t="s">
        <v>233</v>
      </c>
      <c r="M965" t="s">
        <v>234</v>
      </c>
      <c r="N965">
        <v>1</v>
      </c>
      <c r="O965" t="s">
        <v>235</v>
      </c>
      <c r="P965" t="s">
        <v>4379</v>
      </c>
      <c r="Q965" t="s">
        <v>4380</v>
      </c>
      <c r="R965" t="s">
        <v>278</v>
      </c>
      <c r="S965" t="s">
        <v>257</v>
      </c>
      <c r="T965" t="s">
        <v>258</v>
      </c>
      <c r="U965" t="str">
        <f>VLOOKUP(E965,FinalList!A:A,1,0)</f>
        <v>PETCT_55ae7986e1</v>
      </c>
    </row>
    <row r="966" spans="1:21" x14ac:dyDescent="0.3">
      <c r="A966" t="s">
        <v>4381</v>
      </c>
      <c r="B966" t="s">
        <v>224</v>
      </c>
      <c r="C966" t="s">
        <v>225</v>
      </c>
      <c r="E966" t="s">
        <v>4374</v>
      </c>
      <c r="F966" t="s">
        <v>4375</v>
      </c>
      <c r="G966" t="s">
        <v>228</v>
      </c>
      <c r="H966" s="1">
        <v>37899</v>
      </c>
      <c r="I966" t="s">
        <v>264</v>
      </c>
      <c r="J966" t="s">
        <v>243</v>
      </c>
      <c r="K966" t="s">
        <v>265</v>
      </c>
      <c r="L966" t="s">
        <v>266</v>
      </c>
      <c r="M966" t="s">
        <v>267</v>
      </c>
      <c r="N966">
        <v>391</v>
      </c>
      <c r="O966" t="s">
        <v>506</v>
      </c>
      <c r="P966" t="s">
        <v>4382</v>
      </c>
      <c r="Q966" t="s">
        <v>4383</v>
      </c>
      <c r="R966" t="s">
        <v>278</v>
      </c>
      <c r="S966" t="s">
        <v>257</v>
      </c>
      <c r="T966" t="s">
        <v>258</v>
      </c>
      <c r="U966" t="str">
        <f>VLOOKUP(E966,FinalList!A:A,1,0)</f>
        <v>PETCT_55ae7986e1</v>
      </c>
    </row>
    <row r="967" spans="1:21" x14ac:dyDescent="0.3">
      <c r="A967" t="s">
        <v>4384</v>
      </c>
      <c r="B967" t="s">
        <v>224</v>
      </c>
      <c r="C967" t="s">
        <v>225</v>
      </c>
      <c r="E967" t="s">
        <v>4385</v>
      </c>
      <c r="F967" t="s">
        <v>4386</v>
      </c>
      <c r="G967" t="s">
        <v>228</v>
      </c>
      <c r="H967" s="1">
        <v>37747</v>
      </c>
      <c r="I967" t="s">
        <v>230</v>
      </c>
      <c r="J967" t="s">
        <v>231</v>
      </c>
      <c r="K967" t="s">
        <v>232</v>
      </c>
      <c r="L967" t="s">
        <v>233</v>
      </c>
      <c r="M967" t="s">
        <v>234</v>
      </c>
      <c r="N967">
        <v>1</v>
      </c>
      <c r="O967" t="s">
        <v>235</v>
      </c>
      <c r="P967" t="s">
        <v>4387</v>
      </c>
      <c r="Q967" t="s">
        <v>4388</v>
      </c>
      <c r="R967" t="s">
        <v>339</v>
      </c>
      <c r="S967" t="s">
        <v>279</v>
      </c>
      <c r="T967" t="s">
        <v>258</v>
      </c>
      <c r="U967" t="str">
        <f>VLOOKUP(E967,FinalList!A:A,1,0)</f>
        <v>PETCT_55ca11402a</v>
      </c>
    </row>
    <row r="968" spans="1:21" x14ac:dyDescent="0.3">
      <c r="A968" t="s">
        <v>4389</v>
      </c>
      <c r="B968" t="s">
        <v>224</v>
      </c>
      <c r="C968" t="s">
        <v>225</v>
      </c>
      <c r="E968" t="s">
        <v>4385</v>
      </c>
      <c r="F968" t="s">
        <v>4386</v>
      </c>
      <c r="G968" t="s">
        <v>228</v>
      </c>
      <c r="H968" s="1">
        <v>37747</v>
      </c>
      <c r="I968" t="s">
        <v>242</v>
      </c>
      <c r="J968" t="s">
        <v>243</v>
      </c>
      <c r="K968" t="s">
        <v>244</v>
      </c>
      <c r="L968" t="s">
        <v>245</v>
      </c>
      <c r="M968" t="s">
        <v>246</v>
      </c>
      <c r="N968">
        <v>326</v>
      </c>
      <c r="O968" t="s">
        <v>247</v>
      </c>
      <c r="P968" t="s">
        <v>4390</v>
      </c>
      <c r="Q968" t="s">
        <v>4391</v>
      </c>
      <c r="R968" t="s">
        <v>339</v>
      </c>
      <c r="S968" t="s">
        <v>279</v>
      </c>
      <c r="T968" t="s">
        <v>258</v>
      </c>
      <c r="U968" t="str">
        <f>VLOOKUP(E968,FinalList!A:A,1,0)</f>
        <v>PETCT_55ca11402a</v>
      </c>
    </row>
    <row r="969" spans="1:21" x14ac:dyDescent="0.3">
      <c r="A969" t="s">
        <v>4392</v>
      </c>
      <c r="B969" t="s">
        <v>224</v>
      </c>
      <c r="C969" t="s">
        <v>225</v>
      </c>
      <c r="E969" t="s">
        <v>4385</v>
      </c>
      <c r="F969" t="s">
        <v>4386</v>
      </c>
      <c r="G969" t="s">
        <v>228</v>
      </c>
      <c r="H969" s="1">
        <v>37747</v>
      </c>
      <c r="I969" t="s">
        <v>264</v>
      </c>
      <c r="J969" t="s">
        <v>243</v>
      </c>
      <c r="K969" t="s">
        <v>265</v>
      </c>
      <c r="L969" t="s">
        <v>266</v>
      </c>
      <c r="M969" t="s">
        <v>267</v>
      </c>
      <c r="N969">
        <v>391</v>
      </c>
      <c r="O969" t="s">
        <v>506</v>
      </c>
      <c r="P969" t="s">
        <v>4393</v>
      </c>
      <c r="Q969" t="s">
        <v>4394</v>
      </c>
      <c r="R969" t="s">
        <v>339</v>
      </c>
      <c r="S969" t="s">
        <v>279</v>
      </c>
      <c r="T969" t="s">
        <v>258</v>
      </c>
      <c r="U969" t="str">
        <f>VLOOKUP(E969,FinalList!A:A,1,0)</f>
        <v>PETCT_55ca11402a</v>
      </c>
    </row>
    <row r="970" spans="1:21" x14ac:dyDescent="0.3">
      <c r="A970" t="s">
        <v>4395</v>
      </c>
      <c r="B970" t="s">
        <v>224</v>
      </c>
      <c r="C970" t="s">
        <v>225</v>
      </c>
      <c r="E970" t="s">
        <v>4347</v>
      </c>
      <c r="F970" t="s">
        <v>4348</v>
      </c>
      <c r="G970" t="s">
        <v>228</v>
      </c>
      <c r="H970" t="s">
        <v>4349</v>
      </c>
      <c r="I970" t="s">
        <v>414</v>
      </c>
      <c r="J970" t="s">
        <v>243</v>
      </c>
      <c r="K970" t="s">
        <v>265</v>
      </c>
      <c r="L970" t="s">
        <v>266</v>
      </c>
      <c r="M970" t="s">
        <v>267</v>
      </c>
      <c r="N970">
        <v>1573</v>
      </c>
      <c r="O970" t="s">
        <v>4396</v>
      </c>
      <c r="P970" t="s">
        <v>4397</v>
      </c>
      <c r="Q970" t="s">
        <v>4398</v>
      </c>
      <c r="R970" t="s">
        <v>339</v>
      </c>
      <c r="S970" t="s">
        <v>311</v>
      </c>
      <c r="T970" t="s">
        <v>258</v>
      </c>
      <c r="U970" t="str">
        <f>VLOOKUP(E970,FinalList!A:A,1,0)</f>
        <v>PETCT_556b56485a</v>
      </c>
    </row>
    <row r="971" spans="1:21" hidden="1" x14ac:dyDescent="0.3">
      <c r="A971" t="s">
        <v>4399</v>
      </c>
      <c r="B971" t="s">
        <v>224</v>
      </c>
      <c r="C971" t="s">
        <v>225</v>
      </c>
      <c r="E971" t="s">
        <v>4400</v>
      </c>
      <c r="F971" t="s">
        <v>4401</v>
      </c>
      <c r="G971" t="s">
        <v>228</v>
      </c>
      <c r="H971" s="1">
        <v>39026</v>
      </c>
      <c r="I971" t="s">
        <v>230</v>
      </c>
      <c r="J971" t="s">
        <v>231</v>
      </c>
      <c r="K971" t="s">
        <v>232</v>
      </c>
      <c r="L971" t="s">
        <v>233</v>
      </c>
      <c r="M971" t="s">
        <v>234</v>
      </c>
      <c r="N971">
        <v>1</v>
      </c>
      <c r="O971" t="s">
        <v>4402</v>
      </c>
      <c r="P971" t="s">
        <v>4403</v>
      </c>
      <c r="Q971" t="s">
        <v>4404</v>
      </c>
      <c r="R971" t="s">
        <v>296</v>
      </c>
      <c r="S971" t="s">
        <v>658</v>
      </c>
      <c r="T971" t="s">
        <v>258</v>
      </c>
      <c r="U971" t="e">
        <f>VLOOKUP(E971,FinalList!A:A,1,0)</f>
        <v>#N/A</v>
      </c>
    </row>
    <row r="972" spans="1:21" hidden="1" x14ac:dyDescent="0.3">
      <c r="A972" t="s">
        <v>4405</v>
      </c>
      <c r="B972" t="s">
        <v>224</v>
      </c>
      <c r="C972" t="s">
        <v>225</v>
      </c>
      <c r="E972" t="s">
        <v>4400</v>
      </c>
      <c r="F972" t="s">
        <v>4401</v>
      </c>
      <c r="G972" t="s">
        <v>228</v>
      </c>
      <c r="H972" s="1">
        <v>39026</v>
      </c>
      <c r="I972" t="s">
        <v>242</v>
      </c>
      <c r="J972" t="s">
        <v>243</v>
      </c>
      <c r="K972" t="s">
        <v>244</v>
      </c>
      <c r="L972" t="s">
        <v>245</v>
      </c>
      <c r="M972" t="s">
        <v>246</v>
      </c>
      <c r="N972">
        <v>581</v>
      </c>
      <c r="O972" t="s">
        <v>4406</v>
      </c>
      <c r="P972" t="s">
        <v>4407</v>
      </c>
      <c r="Q972" t="s">
        <v>4408</v>
      </c>
      <c r="R972" t="s">
        <v>296</v>
      </c>
      <c r="S972" t="s">
        <v>658</v>
      </c>
      <c r="T972" t="s">
        <v>258</v>
      </c>
      <c r="U972" t="e">
        <f>VLOOKUP(E972,FinalList!A:A,1,0)</f>
        <v>#N/A</v>
      </c>
    </row>
    <row r="973" spans="1:21" hidden="1" x14ac:dyDescent="0.3">
      <c r="A973" t="s">
        <v>4409</v>
      </c>
      <c r="B973" t="s">
        <v>224</v>
      </c>
      <c r="C973" t="s">
        <v>225</v>
      </c>
      <c r="E973" t="s">
        <v>4410</v>
      </c>
      <c r="F973" t="s">
        <v>4411</v>
      </c>
      <c r="G973" t="s">
        <v>228</v>
      </c>
      <c r="H973" s="1">
        <v>39144</v>
      </c>
      <c r="I973" t="s">
        <v>242</v>
      </c>
      <c r="J973" t="s">
        <v>243</v>
      </c>
      <c r="K973" t="s">
        <v>244</v>
      </c>
      <c r="L973" t="s">
        <v>245</v>
      </c>
      <c r="M973" t="s">
        <v>246</v>
      </c>
      <c r="N973">
        <v>322</v>
      </c>
      <c r="O973" t="s">
        <v>4412</v>
      </c>
      <c r="P973" t="s">
        <v>4413</v>
      </c>
      <c r="Q973" t="s">
        <v>4414</v>
      </c>
      <c r="R973" t="s">
        <v>296</v>
      </c>
      <c r="S973" t="s">
        <v>923</v>
      </c>
      <c r="T973" t="s">
        <v>258</v>
      </c>
      <c r="U973" t="e">
        <f>VLOOKUP(E973,FinalList!A:A,1,0)</f>
        <v>#N/A</v>
      </c>
    </row>
    <row r="974" spans="1:21" hidden="1" x14ac:dyDescent="0.3">
      <c r="A974" t="s">
        <v>4415</v>
      </c>
      <c r="B974" t="s">
        <v>224</v>
      </c>
      <c r="C974" t="s">
        <v>225</v>
      </c>
      <c r="E974" t="s">
        <v>4410</v>
      </c>
      <c r="F974" t="s">
        <v>4411</v>
      </c>
      <c r="G974" t="s">
        <v>228</v>
      </c>
      <c r="H974" s="1">
        <v>39144</v>
      </c>
      <c r="I974" t="s">
        <v>230</v>
      </c>
      <c r="J974" t="s">
        <v>231</v>
      </c>
      <c r="K974" t="s">
        <v>232</v>
      </c>
      <c r="L974" t="s">
        <v>233</v>
      </c>
      <c r="M974" t="s">
        <v>234</v>
      </c>
      <c r="N974">
        <v>1</v>
      </c>
      <c r="O974" t="s">
        <v>4416</v>
      </c>
      <c r="P974" t="s">
        <v>4417</v>
      </c>
      <c r="Q974" t="s">
        <v>4418</v>
      </c>
      <c r="R974" t="s">
        <v>296</v>
      </c>
      <c r="S974" t="s">
        <v>923</v>
      </c>
      <c r="T974" t="s">
        <v>258</v>
      </c>
      <c r="U974" t="e">
        <f>VLOOKUP(E974,FinalList!A:A,1,0)</f>
        <v>#N/A</v>
      </c>
    </row>
    <row r="975" spans="1:21" hidden="1" x14ac:dyDescent="0.3">
      <c r="A975" t="s">
        <v>4419</v>
      </c>
      <c r="B975" t="s">
        <v>224</v>
      </c>
      <c r="C975" t="s">
        <v>225</v>
      </c>
      <c r="E975" t="s">
        <v>4410</v>
      </c>
      <c r="F975" t="s">
        <v>4411</v>
      </c>
      <c r="G975" t="s">
        <v>228</v>
      </c>
      <c r="H975" s="1">
        <v>39144</v>
      </c>
      <c r="I975" t="s">
        <v>285</v>
      </c>
      <c r="J975" t="s">
        <v>243</v>
      </c>
      <c r="K975" t="s">
        <v>265</v>
      </c>
      <c r="L975" t="s">
        <v>266</v>
      </c>
      <c r="M975" t="s">
        <v>267</v>
      </c>
      <c r="N975">
        <v>386</v>
      </c>
      <c r="O975" t="s">
        <v>4420</v>
      </c>
      <c r="P975" t="s">
        <v>4421</v>
      </c>
      <c r="Q975" t="s">
        <v>4422</v>
      </c>
      <c r="R975" t="s">
        <v>296</v>
      </c>
      <c r="S975" t="s">
        <v>923</v>
      </c>
      <c r="T975" t="s">
        <v>258</v>
      </c>
      <c r="U975" t="e">
        <f>VLOOKUP(E975,FinalList!A:A,1,0)</f>
        <v>#N/A</v>
      </c>
    </row>
    <row r="976" spans="1:21" hidden="1" x14ac:dyDescent="0.3">
      <c r="A976" t="s">
        <v>4423</v>
      </c>
      <c r="B976" t="s">
        <v>224</v>
      </c>
      <c r="C976" t="s">
        <v>225</v>
      </c>
      <c r="E976" t="s">
        <v>4424</v>
      </c>
      <c r="F976" t="s">
        <v>4425</v>
      </c>
      <c r="G976" t="s">
        <v>228</v>
      </c>
      <c r="H976" t="s">
        <v>4426</v>
      </c>
      <c r="I976" t="s">
        <v>230</v>
      </c>
      <c r="J976" t="s">
        <v>231</v>
      </c>
      <c r="K976" t="s">
        <v>232</v>
      </c>
      <c r="L976" t="s">
        <v>233</v>
      </c>
      <c r="M976" t="s">
        <v>234</v>
      </c>
      <c r="N976">
        <v>1</v>
      </c>
      <c r="O976" t="s">
        <v>1970</v>
      </c>
      <c r="P976" t="s">
        <v>4427</v>
      </c>
      <c r="Q976" t="s">
        <v>4428</v>
      </c>
      <c r="R976" t="s">
        <v>296</v>
      </c>
      <c r="S976" t="s">
        <v>4171</v>
      </c>
      <c r="T976" t="s">
        <v>258</v>
      </c>
      <c r="U976" t="e">
        <f>VLOOKUP(E976,FinalList!A:A,1,0)</f>
        <v>#N/A</v>
      </c>
    </row>
    <row r="977" spans="1:21" hidden="1" x14ac:dyDescent="0.3">
      <c r="A977" t="s">
        <v>4429</v>
      </c>
      <c r="B977" t="s">
        <v>224</v>
      </c>
      <c r="C977" t="s">
        <v>225</v>
      </c>
      <c r="E977" t="s">
        <v>4400</v>
      </c>
      <c r="F977" t="s">
        <v>4401</v>
      </c>
      <c r="G977" t="s">
        <v>228</v>
      </c>
      <c r="H977" s="1">
        <v>39026</v>
      </c>
      <c r="I977" t="s">
        <v>285</v>
      </c>
      <c r="J977" t="s">
        <v>243</v>
      </c>
      <c r="K977" t="s">
        <v>265</v>
      </c>
      <c r="L977" t="s">
        <v>266</v>
      </c>
      <c r="M977" t="s">
        <v>267</v>
      </c>
      <c r="N977">
        <v>697</v>
      </c>
      <c r="O977" t="s">
        <v>4430</v>
      </c>
      <c r="P977" t="s">
        <v>4431</v>
      </c>
      <c r="Q977" t="s">
        <v>4432</v>
      </c>
      <c r="R977" t="s">
        <v>296</v>
      </c>
      <c r="S977" t="s">
        <v>658</v>
      </c>
      <c r="T977" t="s">
        <v>258</v>
      </c>
      <c r="U977" t="e">
        <f>VLOOKUP(E977,FinalList!A:A,1,0)</f>
        <v>#N/A</v>
      </c>
    </row>
    <row r="978" spans="1:21" hidden="1" x14ac:dyDescent="0.3">
      <c r="A978" t="s">
        <v>4433</v>
      </c>
      <c r="B978" t="s">
        <v>224</v>
      </c>
      <c r="C978" t="s">
        <v>225</v>
      </c>
      <c r="E978" t="s">
        <v>4424</v>
      </c>
      <c r="F978" t="s">
        <v>4434</v>
      </c>
      <c r="G978" t="s">
        <v>228</v>
      </c>
      <c r="H978" t="s">
        <v>4435</v>
      </c>
      <c r="I978" t="s">
        <v>230</v>
      </c>
      <c r="J978" t="s">
        <v>231</v>
      </c>
      <c r="K978" t="s">
        <v>232</v>
      </c>
      <c r="L978" t="s">
        <v>233</v>
      </c>
      <c r="M978" t="s">
        <v>234</v>
      </c>
      <c r="N978">
        <v>1</v>
      </c>
      <c r="O978" t="s">
        <v>2363</v>
      </c>
      <c r="P978" t="s">
        <v>4436</v>
      </c>
      <c r="Q978" t="s">
        <v>4437</v>
      </c>
      <c r="R978" t="s">
        <v>296</v>
      </c>
      <c r="S978" t="s">
        <v>4171</v>
      </c>
      <c r="T978" t="s">
        <v>258</v>
      </c>
      <c r="U978" t="e">
        <f>VLOOKUP(E978,FinalList!A:A,1,0)</f>
        <v>#N/A</v>
      </c>
    </row>
    <row r="979" spans="1:21" hidden="1" x14ac:dyDescent="0.3">
      <c r="A979" t="s">
        <v>4438</v>
      </c>
      <c r="B979" t="s">
        <v>224</v>
      </c>
      <c r="C979" t="s">
        <v>225</v>
      </c>
      <c r="E979" t="s">
        <v>4424</v>
      </c>
      <c r="F979" t="s">
        <v>4425</v>
      </c>
      <c r="G979" t="s">
        <v>228</v>
      </c>
      <c r="H979" t="s">
        <v>4426</v>
      </c>
      <c r="I979" t="s">
        <v>242</v>
      </c>
      <c r="J979" t="s">
        <v>243</v>
      </c>
      <c r="K979" t="s">
        <v>244</v>
      </c>
      <c r="L979" t="s">
        <v>245</v>
      </c>
      <c r="M979" t="s">
        <v>246</v>
      </c>
      <c r="N979">
        <v>451</v>
      </c>
      <c r="O979" t="s">
        <v>1978</v>
      </c>
      <c r="P979" t="s">
        <v>4439</v>
      </c>
      <c r="Q979" t="s">
        <v>4440</v>
      </c>
      <c r="R979" t="s">
        <v>296</v>
      </c>
      <c r="S979" t="s">
        <v>4171</v>
      </c>
      <c r="T979" t="s">
        <v>258</v>
      </c>
      <c r="U979" t="e">
        <f>VLOOKUP(E979,FinalList!A:A,1,0)</f>
        <v>#N/A</v>
      </c>
    </row>
    <row r="980" spans="1:21" hidden="1" x14ac:dyDescent="0.3">
      <c r="A980" t="s">
        <v>4441</v>
      </c>
      <c r="B980" t="s">
        <v>224</v>
      </c>
      <c r="C980" t="s">
        <v>225</v>
      </c>
      <c r="E980" t="s">
        <v>4424</v>
      </c>
      <c r="F980" t="s">
        <v>4425</v>
      </c>
      <c r="G980" t="s">
        <v>228</v>
      </c>
      <c r="H980" t="s">
        <v>4426</v>
      </c>
      <c r="I980" t="s">
        <v>264</v>
      </c>
      <c r="J980" t="s">
        <v>243</v>
      </c>
      <c r="K980" t="s">
        <v>265</v>
      </c>
      <c r="L980" t="s">
        <v>266</v>
      </c>
      <c r="M980" t="s">
        <v>267</v>
      </c>
      <c r="N980">
        <v>541</v>
      </c>
      <c r="O980" t="s">
        <v>1990</v>
      </c>
      <c r="P980" t="s">
        <v>4442</v>
      </c>
      <c r="Q980" t="s">
        <v>4443</v>
      </c>
      <c r="R980" t="s">
        <v>296</v>
      </c>
      <c r="S980" t="s">
        <v>4171</v>
      </c>
      <c r="T980" t="s">
        <v>258</v>
      </c>
      <c r="U980" t="e">
        <f>VLOOKUP(E980,FinalList!A:A,1,0)</f>
        <v>#N/A</v>
      </c>
    </row>
    <row r="981" spans="1:21" hidden="1" x14ac:dyDescent="0.3">
      <c r="A981" t="s">
        <v>4444</v>
      </c>
      <c r="B981" t="s">
        <v>224</v>
      </c>
      <c r="C981" t="s">
        <v>225</v>
      </c>
      <c r="E981" t="s">
        <v>4424</v>
      </c>
      <c r="F981" t="s">
        <v>4434</v>
      </c>
      <c r="G981" t="s">
        <v>228</v>
      </c>
      <c r="H981" t="s">
        <v>4435</v>
      </c>
      <c r="I981" t="s">
        <v>242</v>
      </c>
      <c r="J981" t="s">
        <v>243</v>
      </c>
      <c r="K981" t="s">
        <v>244</v>
      </c>
      <c r="L981" t="s">
        <v>245</v>
      </c>
      <c r="M981" t="s">
        <v>246</v>
      </c>
      <c r="N981">
        <v>493</v>
      </c>
      <c r="O981" t="s">
        <v>4445</v>
      </c>
      <c r="P981" t="s">
        <v>4446</v>
      </c>
      <c r="Q981" t="s">
        <v>4447</v>
      </c>
      <c r="R981" t="s">
        <v>296</v>
      </c>
      <c r="S981" t="s">
        <v>4171</v>
      </c>
      <c r="T981" t="s">
        <v>258</v>
      </c>
      <c r="U981" t="e">
        <f>VLOOKUP(E981,FinalList!A:A,1,0)</f>
        <v>#N/A</v>
      </c>
    </row>
    <row r="982" spans="1:21" hidden="1" x14ac:dyDescent="0.3">
      <c r="A982" t="s">
        <v>4448</v>
      </c>
      <c r="B982" t="s">
        <v>224</v>
      </c>
      <c r="C982" t="s">
        <v>225</v>
      </c>
      <c r="E982" t="s">
        <v>4424</v>
      </c>
      <c r="F982" t="s">
        <v>4434</v>
      </c>
      <c r="G982" t="s">
        <v>228</v>
      </c>
      <c r="H982" t="s">
        <v>4435</v>
      </c>
      <c r="I982" t="s">
        <v>264</v>
      </c>
      <c r="J982" t="s">
        <v>243</v>
      </c>
      <c r="K982" t="s">
        <v>265</v>
      </c>
      <c r="L982" t="s">
        <v>266</v>
      </c>
      <c r="M982" t="s">
        <v>267</v>
      </c>
      <c r="N982">
        <v>592</v>
      </c>
      <c r="O982" t="s">
        <v>3118</v>
      </c>
      <c r="P982" t="s">
        <v>4449</v>
      </c>
      <c r="Q982" t="s">
        <v>4450</v>
      </c>
      <c r="R982" t="s">
        <v>296</v>
      </c>
      <c r="S982" t="s">
        <v>4171</v>
      </c>
      <c r="T982" t="s">
        <v>258</v>
      </c>
      <c r="U982" t="e">
        <f>VLOOKUP(E982,FinalList!A:A,1,0)</f>
        <v>#N/A</v>
      </c>
    </row>
    <row r="983" spans="1:21" hidden="1" x14ac:dyDescent="0.3">
      <c r="A983" t="s">
        <v>4451</v>
      </c>
      <c r="B983" t="s">
        <v>224</v>
      </c>
      <c r="C983" t="s">
        <v>225</v>
      </c>
      <c r="E983" t="s">
        <v>4424</v>
      </c>
      <c r="F983" t="s">
        <v>4452</v>
      </c>
      <c r="G983" t="s">
        <v>228</v>
      </c>
      <c r="H983" t="s">
        <v>2081</v>
      </c>
      <c r="I983" t="s">
        <v>230</v>
      </c>
      <c r="J983" t="s">
        <v>231</v>
      </c>
      <c r="K983" t="s">
        <v>232</v>
      </c>
      <c r="L983" t="s">
        <v>233</v>
      </c>
      <c r="M983" t="s">
        <v>234</v>
      </c>
      <c r="N983">
        <v>1</v>
      </c>
      <c r="O983" t="s">
        <v>2363</v>
      </c>
      <c r="P983" t="s">
        <v>4453</v>
      </c>
      <c r="Q983" t="s">
        <v>4454</v>
      </c>
      <c r="R983" t="s">
        <v>296</v>
      </c>
      <c r="S983" t="s">
        <v>4171</v>
      </c>
      <c r="T983" t="s">
        <v>258</v>
      </c>
      <c r="U983" t="e">
        <f>VLOOKUP(E983,FinalList!A:A,1,0)</f>
        <v>#N/A</v>
      </c>
    </row>
    <row r="984" spans="1:21" hidden="1" x14ac:dyDescent="0.3">
      <c r="A984" t="s">
        <v>4455</v>
      </c>
      <c r="B984" t="s">
        <v>224</v>
      </c>
      <c r="C984" t="s">
        <v>225</v>
      </c>
      <c r="E984" t="s">
        <v>4456</v>
      </c>
      <c r="F984" t="s">
        <v>4457</v>
      </c>
      <c r="G984" t="s">
        <v>228</v>
      </c>
      <c r="H984" t="s">
        <v>4458</v>
      </c>
      <c r="I984" t="s">
        <v>230</v>
      </c>
      <c r="J984" t="s">
        <v>231</v>
      </c>
      <c r="K984" t="s">
        <v>232</v>
      </c>
      <c r="L984" t="s">
        <v>233</v>
      </c>
      <c r="M984" t="s">
        <v>234</v>
      </c>
      <c r="N984">
        <v>1</v>
      </c>
      <c r="O984" t="s">
        <v>4246</v>
      </c>
      <c r="P984" t="s">
        <v>4459</v>
      </c>
      <c r="Q984" t="s">
        <v>4460</v>
      </c>
      <c r="R984" t="s">
        <v>296</v>
      </c>
      <c r="S984" t="s">
        <v>658</v>
      </c>
      <c r="T984" t="s">
        <v>258</v>
      </c>
      <c r="U984" t="e">
        <f>VLOOKUP(E984,FinalList!A:A,1,0)</f>
        <v>#N/A</v>
      </c>
    </row>
    <row r="985" spans="1:21" hidden="1" x14ac:dyDescent="0.3">
      <c r="A985" t="s">
        <v>4461</v>
      </c>
      <c r="B985" t="s">
        <v>224</v>
      </c>
      <c r="C985" t="s">
        <v>225</v>
      </c>
      <c r="E985" t="s">
        <v>4424</v>
      </c>
      <c r="F985" t="s">
        <v>4452</v>
      </c>
      <c r="G985" t="s">
        <v>228</v>
      </c>
      <c r="H985" t="s">
        <v>2081</v>
      </c>
      <c r="I985" t="s">
        <v>242</v>
      </c>
      <c r="J985" t="s">
        <v>243</v>
      </c>
      <c r="K985" t="s">
        <v>244</v>
      </c>
      <c r="L985" t="s">
        <v>245</v>
      </c>
      <c r="M985" t="s">
        <v>246</v>
      </c>
      <c r="N985">
        <v>493</v>
      </c>
      <c r="O985" t="s">
        <v>4445</v>
      </c>
      <c r="P985" t="s">
        <v>4462</v>
      </c>
      <c r="Q985" t="s">
        <v>4463</v>
      </c>
      <c r="R985" t="s">
        <v>296</v>
      </c>
      <c r="S985" t="s">
        <v>4171</v>
      </c>
      <c r="T985" t="s">
        <v>258</v>
      </c>
      <c r="U985" t="e">
        <f>VLOOKUP(E985,FinalList!A:A,1,0)</f>
        <v>#N/A</v>
      </c>
    </row>
    <row r="986" spans="1:21" hidden="1" x14ac:dyDescent="0.3">
      <c r="A986" t="s">
        <v>4464</v>
      </c>
      <c r="B986" t="s">
        <v>224</v>
      </c>
      <c r="C986" t="s">
        <v>225</v>
      </c>
      <c r="E986" t="s">
        <v>4424</v>
      </c>
      <c r="F986" t="s">
        <v>4452</v>
      </c>
      <c r="G986" t="s">
        <v>228</v>
      </c>
      <c r="H986" t="s">
        <v>2081</v>
      </c>
      <c r="I986" t="s">
        <v>285</v>
      </c>
      <c r="J986" t="s">
        <v>243</v>
      </c>
      <c r="K986" t="s">
        <v>265</v>
      </c>
      <c r="L986" t="s">
        <v>266</v>
      </c>
      <c r="M986" t="s">
        <v>267</v>
      </c>
      <c r="N986">
        <v>592</v>
      </c>
      <c r="O986" t="s">
        <v>4465</v>
      </c>
      <c r="P986" t="s">
        <v>4466</v>
      </c>
      <c r="Q986" t="s">
        <v>4467</v>
      </c>
      <c r="R986" t="s">
        <v>296</v>
      </c>
      <c r="S986" t="s">
        <v>4171</v>
      </c>
      <c r="T986" t="s">
        <v>258</v>
      </c>
      <c r="U986" t="e">
        <f>VLOOKUP(E986,FinalList!A:A,1,0)</f>
        <v>#N/A</v>
      </c>
    </row>
    <row r="987" spans="1:21" hidden="1" x14ac:dyDescent="0.3">
      <c r="A987" t="s">
        <v>4468</v>
      </c>
      <c r="B987" t="s">
        <v>224</v>
      </c>
      <c r="C987" t="s">
        <v>225</v>
      </c>
      <c r="E987" t="s">
        <v>4456</v>
      </c>
      <c r="F987" t="s">
        <v>4457</v>
      </c>
      <c r="G987" t="s">
        <v>228</v>
      </c>
      <c r="H987" t="s">
        <v>4458</v>
      </c>
      <c r="I987" t="s">
        <v>242</v>
      </c>
      <c r="J987" t="s">
        <v>243</v>
      </c>
      <c r="K987" t="s">
        <v>244</v>
      </c>
      <c r="L987" t="s">
        <v>245</v>
      </c>
      <c r="M987" t="s">
        <v>246</v>
      </c>
      <c r="N987">
        <v>313</v>
      </c>
      <c r="O987" t="s">
        <v>4469</v>
      </c>
      <c r="P987" t="s">
        <v>4470</v>
      </c>
      <c r="Q987" t="s">
        <v>4471</v>
      </c>
      <c r="R987" t="s">
        <v>296</v>
      </c>
      <c r="S987" t="s">
        <v>658</v>
      </c>
      <c r="T987" t="s">
        <v>258</v>
      </c>
      <c r="U987" t="e">
        <f>VLOOKUP(E987,FinalList!A:A,1,0)</f>
        <v>#N/A</v>
      </c>
    </row>
    <row r="988" spans="1:21" hidden="1" x14ac:dyDescent="0.3">
      <c r="A988" t="s">
        <v>4472</v>
      </c>
      <c r="B988" t="s">
        <v>224</v>
      </c>
      <c r="C988" t="s">
        <v>225</v>
      </c>
      <c r="E988" t="s">
        <v>4473</v>
      </c>
      <c r="F988" t="s">
        <v>4474</v>
      </c>
      <c r="G988" t="s">
        <v>228</v>
      </c>
      <c r="H988" t="s">
        <v>725</v>
      </c>
      <c r="I988" t="s">
        <v>230</v>
      </c>
      <c r="J988" t="s">
        <v>231</v>
      </c>
      <c r="K988" t="s">
        <v>232</v>
      </c>
      <c r="L988" t="s">
        <v>233</v>
      </c>
      <c r="M988" t="s">
        <v>234</v>
      </c>
      <c r="N988">
        <v>1</v>
      </c>
      <c r="O988" t="s">
        <v>4475</v>
      </c>
      <c r="P988" t="s">
        <v>4476</v>
      </c>
      <c r="Q988" t="s">
        <v>4477</v>
      </c>
      <c r="R988" t="s">
        <v>296</v>
      </c>
      <c r="S988" t="s">
        <v>1474</v>
      </c>
      <c r="T988" t="s">
        <v>258</v>
      </c>
      <c r="U988" t="e">
        <f>VLOOKUP(E988,FinalList!A:A,1,0)</f>
        <v>#N/A</v>
      </c>
    </row>
    <row r="989" spans="1:21" hidden="1" x14ac:dyDescent="0.3">
      <c r="A989" t="s">
        <v>4478</v>
      </c>
      <c r="B989" t="s">
        <v>224</v>
      </c>
      <c r="C989" t="s">
        <v>225</v>
      </c>
      <c r="E989" t="s">
        <v>4456</v>
      </c>
      <c r="F989" t="s">
        <v>4457</v>
      </c>
      <c r="G989" t="s">
        <v>228</v>
      </c>
      <c r="H989" t="s">
        <v>4458</v>
      </c>
      <c r="I989" t="s">
        <v>285</v>
      </c>
      <c r="J989" t="s">
        <v>243</v>
      </c>
      <c r="K989" t="s">
        <v>265</v>
      </c>
      <c r="L989" t="s">
        <v>266</v>
      </c>
      <c r="M989" t="s">
        <v>267</v>
      </c>
      <c r="N989">
        <v>376</v>
      </c>
      <c r="O989" t="s">
        <v>4242</v>
      </c>
      <c r="P989" t="s">
        <v>4479</v>
      </c>
      <c r="Q989" t="s">
        <v>4480</v>
      </c>
      <c r="R989" t="s">
        <v>296</v>
      </c>
      <c r="S989" t="s">
        <v>658</v>
      </c>
      <c r="T989" t="s">
        <v>258</v>
      </c>
      <c r="U989" t="e">
        <f>VLOOKUP(E989,FinalList!A:A,1,0)</f>
        <v>#N/A</v>
      </c>
    </row>
    <row r="990" spans="1:21" hidden="1" x14ac:dyDescent="0.3">
      <c r="A990" t="s">
        <v>4481</v>
      </c>
      <c r="B990" t="s">
        <v>224</v>
      </c>
      <c r="C990" t="s">
        <v>225</v>
      </c>
      <c r="E990" t="s">
        <v>4473</v>
      </c>
      <c r="F990" t="s">
        <v>4474</v>
      </c>
      <c r="G990" t="s">
        <v>228</v>
      </c>
      <c r="H990" t="s">
        <v>725</v>
      </c>
      <c r="I990" t="s">
        <v>242</v>
      </c>
      <c r="J990" t="s">
        <v>243</v>
      </c>
      <c r="K990" t="s">
        <v>244</v>
      </c>
      <c r="L990" t="s">
        <v>245</v>
      </c>
      <c r="M990" t="s">
        <v>246</v>
      </c>
      <c r="N990">
        <v>350</v>
      </c>
      <c r="O990" t="s">
        <v>4482</v>
      </c>
      <c r="P990" t="s">
        <v>4483</v>
      </c>
      <c r="Q990" t="s">
        <v>4484</v>
      </c>
      <c r="R990" t="s">
        <v>296</v>
      </c>
      <c r="S990" t="s">
        <v>1474</v>
      </c>
      <c r="T990" t="s">
        <v>258</v>
      </c>
      <c r="U990" t="e">
        <f>VLOOKUP(E990,FinalList!A:A,1,0)</f>
        <v>#N/A</v>
      </c>
    </row>
    <row r="991" spans="1:21" hidden="1" x14ac:dyDescent="0.3">
      <c r="A991" t="s">
        <v>4485</v>
      </c>
      <c r="B991" t="s">
        <v>224</v>
      </c>
      <c r="C991" t="s">
        <v>225</v>
      </c>
      <c r="E991" t="s">
        <v>4486</v>
      </c>
      <c r="F991" t="s">
        <v>4487</v>
      </c>
      <c r="G991" t="s">
        <v>482</v>
      </c>
      <c r="H991" t="s">
        <v>4488</v>
      </c>
      <c r="I991" t="s">
        <v>230</v>
      </c>
      <c r="J991" t="s">
        <v>231</v>
      </c>
      <c r="K991" t="s">
        <v>232</v>
      </c>
      <c r="L991" t="s">
        <v>233</v>
      </c>
      <c r="M991" t="s">
        <v>234</v>
      </c>
      <c r="N991">
        <v>1</v>
      </c>
      <c r="O991" t="s">
        <v>235</v>
      </c>
      <c r="P991" t="s">
        <v>4489</v>
      </c>
      <c r="Q991" t="s">
        <v>4490</v>
      </c>
      <c r="R991" t="s">
        <v>238</v>
      </c>
      <c r="S991" t="s">
        <v>382</v>
      </c>
      <c r="T991" t="s">
        <v>258</v>
      </c>
      <c r="U991" t="e">
        <f>VLOOKUP(E991,FinalList!A:A,1,0)</f>
        <v>#N/A</v>
      </c>
    </row>
    <row r="992" spans="1:21" hidden="1" x14ac:dyDescent="0.3">
      <c r="A992" t="s">
        <v>4491</v>
      </c>
      <c r="B992" t="s">
        <v>224</v>
      </c>
      <c r="C992" t="s">
        <v>225</v>
      </c>
      <c r="E992" t="s">
        <v>4486</v>
      </c>
      <c r="F992" t="s">
        <v>4487</v>
      </c>
      <c r="G992" t="s">
        <v>482</v>
      </c>
      <c r="H992" t="s">
        <v>4488</v>
      </c>
      <c r="I992" t="s">
        <v>633</v>
      </c>
      <c r="J992" t="s">
        <v>243</v>
      </c>
      <c r="K992" t="s">
        <v>265</v>
      </c>
      <c r="L992" t="s">
        <v>266</v>
      </c>
      <c r="M992" t="s">
        <v>267</v>
      </c>
      <c r="N992">
        <v>391</v>
      </c>
      <c r="O992" t="s">
        <v>268</v>
      </c>
      <c r="P992" t="s">
        <v>4492</v>
      </c>
      <c r="Q992" t="s">
        <v>4493</v>
      </c>
      <c r="R992" t="s">
        <v>238</v>
      </c>
      <c r="S992" t="s">
        <v>382</v>
      </c>
      <c r="T992" t="s">
        <v>258</v>
      </c>
      <c r="U992" t="e">
        <f>VLOOKUP(E992,FinalList!A:A,1,0)</f>
        <v>#N/A</v>
      </c>
    </row>
    <row r="993" spans="1:21" hidden="1" x14ac:dyDescent="0.3">
      <c r="A993" t="s">
        <v>4494</v>
      </c>
      <c r="B993" t="s">
        <v>224</v>
      </c>
      <c r="C993" t="s">
        <v>225</v>
      </c>
      <c r="E993" t="s">
        <v>4473</v>
      </c>
      <c r="F993" t="s">
        <v>4474</v>
      </c>
      <c r="G993" t="s">
        <v>228</v>
      </c>
      <c r="H993" t="s">
        <v>725</v>
      </c>
      <c r="I993" t="s">
        <v>285</v>
      </c>
      <c r="J993" t="s">
        <v>243</v>
      </c>
      <c r="K993" t="s">
        <v>265</v>
      </c>
      <c r="L993" t="s">
        <v>266</v>
      </c>
      <c r="M993" t="s">
        <v>267</v>
      </c>
      <c r="N993">
        <v>420</v>
      </c>
      <c r="O993" t="s">
        <v>4495</v>
      </c>
      <c r="P993" t="s">
        <v>4496</v>
      </c>
      <c r="Q993" t="s">
        <v>4497</v>
      </c>
      <c r="R993" t="s">
        <v>296</v>
      </c>
      <c r="S993" t="s">
        <v>1474</v>
      </c>
      <c r="T993" t="s">
        <v>258</v>
      </c>
      <c r="U993" t="e">
        <f>VLOOKUP(E993,FinalList!A:A,1,0)</f>
        <v>#N/A</v>
      </c>
    </row>
    <row r="994" spans="1:21" hidden="1" x14ac:dyDescent="0.3">
      <c r="A994" t="s">
        <v>4498</v>
      </c>
      <c r="B994" t="s">
        <v>224</v>
      </c>
      <c r="C994" t="s">
        <v>225</v>
      </c>
      <c r="E994" t="s">
        <v>4486</v>
      </c>
      <c r="F994" t="s">
        <v>4487</v>
      </c>
      <c r="G994" t="s">
        <v>482</v>
      </c>
      <c r="H994" t="s">
        <v>4488</v>
      </c>
      <c r="I994" t="s">
        <v>242</v>
      </c>
      <c r="J994" t="s">
        <v>243</v>
      </c>
      <c r="K994" t="s">
        <v>244</v>
      </c>
      <c r="L994" t="s">
        <v>245</v>
      </c>
      <c r="M994" t="s">
        <v>246</v>
      </c>
      <c r="N994">
        <v>326</v>
      </c>
      <c r="O994" t="s">
        <v>1604</v>
      </c>
      <c r="P994" t="s">
        <v>4499</v>
      </c>
      <c r="Q994" t="s">
        <v>4500</v>
      </c>
      <c r="R994" t="s">
        <v>238</v>
      </c>
      <c r="S994" t="s">
        <v>382</v>
      </c>
      <c r="T994" t="s">
        <v>258</v>
      </c>
      <c r="U994" t="e">
        <f>VLOOKUP(E994,FinalList!A:A,1,0)</f>
        <v>#N/A</v>
      </c>
    </row>
    <row r="995" spans="1:21" hidden="1" x14ac:dyDescent="0.3">
      <c r="A995" t="s">
        <v>4501</v>
      </c>
      <c r="B995" t="s">
        <v>224</v>
      </c>
      <c r="C995" t="s">
        <v>225</v>
      </c>
      <c r="E995" t="s">
        <v>4502</v>
      </c>
      <c r="F995" t="s">
        <v>4503</v>
      </c>
      <c r="G995" t="s">
        <v>228</v>
      </c>
      <c r="H995" t="s">
        <v>4504</v>
      </c>
      <c r="I995" t="s">
        <v>230</v>
      </c>
      <c r="J995" t="s">
        <v>231</v>
      </c>
      <c r="K995" t="s">
        <v>232</v>
      </c>
      <c r="L995" t="s">
        <v>233</v>
      </c>
      <c r="M995" t="s">
        <v>234</v>
      </c>
      <c r="N995">
        <v>1</v>
      </c>
      <c r="O995" t="s">
        <v>4505</v>
      </c>
      <c r="P995" t="s">
        <v>4506</v>
      </c>
      <c r="Q995" t="s">
        <v>4507</v>
      </c>
      <c r="R995" t="s">
        <v>296</v>
      </c>
      <c r="S995" t="s">
        <v>937</v>
      </c>
      <c r="T995" t="s">
        <v>240</v>
      </c>
      <c r="U995" t="e">
        <f>VLOOKUP(E995,FinalList!A:A,1,0)</f>
        <v>#N/A</v>
      </c>
    </row>
    <row r="996" spans="1:21" hidden="1" x14ac:dyDescent="0.3">
      <c r="A996" t="s">
        <v>4508</v>
      </c>
      <c r="B996" t="s">
        <v>224</v>
      </c>
      <c r="C996" t="s">
        <v>225</v>
      </c>
      <c r="E996" t="s">
        <v>4502</v>
      </c>
      <c r="F996" t="s">
        <v>4503</v>
      </c>
      <c r="G996" t="s">
        <v>228</v>
      </c>
      <c r="H996" t="s">
        <v>4504</v>
      </c>
      <c r="I996" t="s">
        <v>242</v>
      </c>
      <c r="J996" t="s">
        <v>243</v>
      </c>
      <c r="K996" t="s">
        <v>244</v>
      </c>
      <c r="L996" t="s">
        <v>245</v>
      </c>
      <c r="M996" t="s">
        <v>246</v>
      </c>
      <c r="N996">
        <v>263</v>
      </c>
      <c r="O996" t="s">
        <v>4509</v>
      </c>
      <c r="P996" t="s">
        <v>4510</v>
      </c>
      <c r="Q996" t="s">
        <v>4511</v>
      </c>
      <c r="R996" t="s">
        <v>296</v>
      </c>
      <c r="S996" t="s">
        <v>937</v>
      </c>
      <c r="T996" t="s">
        <v>240</v>
      </c>
      <c r="U996" t="e">
        <f>VLOOKUP(E996,FinalList!A:A,1,0)</f>
        <v>#N/A</v>
      </c>
    </row>
    <row r="997" spans="1:21" hidden="1" x14ac:dyDescent="0.3">
      <c r="A997" t="s">
        <v>4512</v>
      </c>
      <c r="B997" t="s">
        <v>224</v>
      </c>
      <c r="C997" t="s">
        <v>225</v>
      </c>
      <c r="E997" t="s">
        <v>4502</v>
      </c>
      <c r="F997" t="s">
        <v>4503</v>
      </c>
      <c r="G997" t="s">
        <v>228</v>
      </c>
      <c r="H997" t="s">
        <v>4504</v>
      </c>
      <c r="I997" t="s">
        <v>285</v>
      </c>
      <c r="J997" t="s">
        <v>243</v>
      </c>
      <c r="K997" t="s">
        <v>265</v>
      </c>
      <c r="L997" t="s">
        <v>266</v>
      </c>
      <c r="M997" t="s">
        <v>267</v>
      </c>
      <c r="N997">
        <v>316</v>
      </c>
      <c r="O997" t="s">
        <v>4513</v>
      </c>
      <c r="P997" t="s">
        <v>4514</v>
      </c>
      <c r="Q997" t="s">
        <v>4515</v>
      </c>
      <c r="R997" t="s">
        <v>296</v>
      </c>
      <c r="S997" t="s">
        <v>937</v>
      </c>
      <c r="T997" t="s">
        <v>240</v>
      </c>
      <c r="U997" t="e">
        <f>VLOOKUP(E997,FinalList!A:A,1,0)</f>
        <v>#N/A</v>
      </c>
    </row>
    <row r="998" spans="1:21" hidden="1" x14ac:dyDescent="0.3">
      <c r="A998" t="s">
        <v>4516</v>
      </c>
      <c r="B998" t="s">
        <v>224</v>
      </c>
      <c r="C998" t="s">
        <v>225</v>
      </c>
      <c r="E998" t="s">
        <v>4517</v>
      </c>
      <c r="F998" t="s">
        <v>4518</v>
      </c>
      <c r="G998" t="s">
        <v>228</v>
      </c>
      <c r="H998" t="s">
        <v>3411</v>
      </c>
      <c r="I998" t="s">
        <v>230</v>
      </c>
      <c r="J998" t="s">
        <v>231</v>
      </c>
      <c r="K998" t="s">
        <v>232</v>
      </c>
      <c r="L998" t="s">
        <v>233</v>
      </c>
      <c r="M998" t="s">
        <v>234</v>
      </c>
      <c r="N998">
        <v>1</v>
      </c>
      <c r="O998" t="s">
        <v>235</v>
      </c>
      <c r="P998" t="s">
        <v>4519</v>
      </c>
      <c r="Q998" t="s">
        <v>4520</v>
      </c>
      <c r="R998" t="s">
        <v>296</v>
      </c>
      <c r="S998" t="s">
        <v>1961</v>
      </c>
      <c r="T998" t="s">
        <v>258</v>
      </c>
      <c r="U998" t="e">
        <f>VLOOKUP(E998,FinalList!A:A,1,0)</f>
        <v>#N/A</v>
      </c>
    </row>
    <row r="999" spans="1:21" hidden="1" x14ac:dyDescent="0.3">
      <c r="A999" t="s">
        <v>4521</v>
      </c>
      <c r="B999" t="s">
        <v>224</v>
      </c>
      <c r="C999" t="s">
        <v>225</v>
      </c>
      <c r="E999" t="s">
        <v>4522</v>
      </c>
      <c r="F999" t="s">
        <v>4523</v>
      </c>
      <c r="G999" t="s">
        <v>228</v>
      </c>
      <c r="H999" s="1">
        <v>38779</v>
      </c>
      <c r="I999" t="s">
        <v>230</v>
      </c>
      <c r="J999" t="s">
        <v>231</v>
      </c>
      <c r="K999" t="s">
        <v>232</v>
      </c>
      <c r="L999" t="s">
        <v>233</v>
      </c>
      <c r="M999" t="s">
        <v>234</v>
      </c>
      <c r="N999">
        <v>1</v>
      </c>
      <c r="O999" t="s">
        <v>4524</v>
      </c>
      <c r="P999" t="s">
        <v>4525</v>
      </c>
      <c r="Q999" t="s">
        <v>4526</v>
      </c>
      <c r="R999" t="s">
        <v>238</v>
      </c>
      <c r="S999" t="s">
        <v>382</v>
      </c>
      <c r="T999" t="s">
        <v>240</v>
      </c>
      <c r="U999" t="e">
        <f>VLOOKUP(E999,FinalList!A:A,1,0)</f>
        <v>#N/A</v>
      </c>
    </row>
    <row r="1000" spans="1:21" hidden="1" x14ac:dyDescent="0.3">
      <c r="A1000" t="s">
        <v>4527</v>
      </c>
      <c r="B1000" t="s">
        <v>224</v>
      </c>
      <c r="C1000" t="s">
        <v>225</v>
      </c>
      <c r="E1000" t="s">
        <v>4517</v>
      </c>
      <c r="F1000" t="s">
        <v>4518</v>
      </c>
      <c r="G1000" t="s">
        <v>228</v>
      </c>
      <c r="H1000" t="s">
        <v>3411</v>
      </c>
      <c r="I1000" t="s">
        <v>285</v>
      </c>
      <c r="J1000" t="s">
        <v>243</v>
      </c>
      <c r="K1000" t="s">
        <v>265</v>
      </c>
      <c r="L1000" t="s">
        <v>266</v>
      </c>
      <c r="M1000" t="s">
        <v>267</v>
      </c>
      <c r="N1000">
        <v>391</v>
      </c>
      <c r="O1000" t="s">
        <v>268</v>
      </c>
      <c r="P1000" t="s">
        <v>4528</v>
      </c>
      <c r="Q1000" t="s">
        <v>4529</v>
      </c>
      <c r="R1000" t="s">
        <v>296</v>
      </c>
      <c r="S1000" t="s">
        <v>1961</v>
      </c>
      <c r="T1000" t="s">
        <v>258</v>
      </c>
      <c r="U1000" t="e">
        <f>VLOOKUP(E1000,FinalList!A:A,1,0)</f>
        <v>#N/A</v>
      </c>
    </row>
    <row r="1001" spans="1:21" hidden="1" x14ac:dyDescent="0.3">
      <c r="A1001" t="s">
        <v>4530</v>
      </c>
      <c r="B1001" t="s">
        <v>224</v>
      </c>
      <c r="C1001" t="s">
        <v>225</v>
      </c>
      <c r="E1001" t="s">
        <v>4517</v>
      </c>
      <c r="F1001" t="s">
        <v>4518</v>
      </c>
      <c r="G1001" t="s">
        <v>228</v>
      </c>
      <c r="H1001" t="s">
        <v>3411</v>
      </c>
      <c r="I1001" t="s">
        <v>242</v>
      </c>
      <c r="J1001" t="s">
        <v>243</v>
      </c>
      <c r="K1001" t="s">
        <v>244</v>
      </c>
      <c r="L1001" t="s">
        <v>245</v>
      </c>
      <c r="M1001" t="s">
        <v>246</v>
      </c>
      <c r="N1001">
        <v>326</v>
      </c>
      <c r="O1001" t="s">
        <v>247</v>
      </c>
      <c r="P1001" t="s">
        <v>4531</v>
      </c>
      <c r="Q1001" t="s">
        <v>4532</v>
      </c>
      <c r="R1001" t="s">
        <v>296</v>
      </c>
      <c r="S1001" t="s">
        <v>1961</v>
      </c>
      <c r="T1001" t="s">
        <v>258</v>
      </c>
      <c r="U1001" t="e">
        <f>VLOOKUP(E1001,FinalList!A:A,1,0)</f>
        <v>#N/A</v>
      </c>
    </row>
    <row r="1002" spans="1:21" hidden="1" x14ac:dyDescent="0.3">
      <c r="A1002" t="s">
        <v>4533</v>
      </c>
      <c r="B1002" t="s">
        <v>224</v>
      </c>
      <c r="C1002" t="s">
        <v>225</v>
      </c>
      <c r="E1002" t="s">
        <v>4522</v>
      </c>
      <c r="F1002" t="s">
        <v>4523</v>
      </c>
      <c r="G1002" t="s">
        <v>228</v>
      </c>
      <c r="H1002" s="1">
        <v>38779</v>
      </c>
      <c r="I1002" t="s">
        <v>242</v>
      </c>
      <c r="J1002" t="s">
        <v>243</v>
      </c>
      <c r="K1002" t="s">
        <v>244</v>
      </c>
      <c r="L1002" t="s">
        <v>245</v>
      </c>
      <c r="M1002" t="s">
        <v>246</v>
      </c>
      <c r="N1002">
        <v>277</v>
      </c>
      <c r="O1002" t="s">
        <v>4534</v>
      </c>
      <c r="P1002" t="s">
        <v>4535</v>
      </c>
      <c r="Q1002" t="s">
        <v>4536</v>
      </c>
      <c r="R1002" t="s">
        <v>238</v>
      </c>
      <c r="S1002" t="s">
        <v>382</v>
      </c>
      <c r="T1002" t="s">
        <v>240</v>
      </c>
      <c r="U1002" t="e">
        <f>VLOOKUP(E1002,FinalList!A:A,1,0)</f>
        <v>#N/A</v>
      </c>
    </row>
    <row r="1003" spans="1:21" hidden="1" x14ac:dyDescent="0.3">
      <c r="A1003" t="s">
        <v>4537</v>
      </c>
      <c r="B1003" t="s">
        <v>224</v>
      </c>
      <c r="C1003" t="s">
        <v>225</v>
      </c>
      <c r="E1003" t="s">
        <v>4522</v>
      </c>
      <c r="F1003" t="s">
        <v>4523</v>
      </c>
      <c r="G1003" t="s">
        <v>228</v>
      </c>
      <c r="H1003" s="1">
        <v>38779</v>
      </c>
      <c r="I1003" t="s">
        <v>285</v>
      </c>
      <c r="J1003" t="s">
        <v>243</v>
      </c>
      <c r="K1003" t="s">
        <v>265</v>
      </c>
      <c r="L1003" t="s">
        <v>266</v>
      </c>
      <c r="M1003" t="s">
        <v>267</v>
      </c>
      <c r="N1003">
        <v>332</v>
      </c>
      <c r="O1003" t="s">
        <v>4538</v>
      </c>
      <c r="P1003" t="s">
        <v>4539</v>
      </c>
      <c r="Q1003" t="s">
        <v>4540</v>
      </c>
      <c r="R1003" t="s">
        <v>238</v>
      </c>
      <c r="S1003" t="s">
        <v>382</v>
      </c>
      <c r="T1003" t="s">
        <v>240</v>
      </c>
      <c r="U1003" t="e">
        <f>VLOOKUP(E1003,FinalList!A:A,1,0)</f>
        <v>#N/A</v>
      </c>
    </row>
    <row r="1004" spans="1:21" hidden="1" x14ac:dyDescent="0.3">
      <c r="A1004" t="s">
        <v>4541</v>
      </c>
      <c r="B1004" t="s">
        <v>224</v>
      </c>
      <c r="C1004" t="s">
        <v>225</v>
      </c>
      <c r="E1004" t="s">
        <v>4542</v>
      </c>
      <c r="F1004" t="s">
        <v>4543</v>
      </c>
      <c r="G1004" t="s">
        <v>482</v>
      </c>
      <c r="H1004" t="s">
        <v>4544</v>
      </c>
      <c r="I1004" t="s">
        <v>230</v>
      </c>
      <c r="J1004" t="s">
        <v>231</v>
      </c>
      <c r="K1004" t="s">
        <v>232</v>
      </c>
      <c r="L1004" t="s">
        <v>233</v>
      </c>
      <c r="M1004" t="s">
        <v>234</v>
      </c>
      <c r="N1004">
        <v>1</v>
      </c>
      <c r="O1004" t="s">
        <v>260</v>
      </c>
      <c r="P1004" t="s">
        <v>4545</v>
      </c>
      <c r="Q1004" t="s">
        <v>4546</v>
      </c>
      <c r="R1004" t="s">
        <v>296</v>
      </c>
      <c r="S1004" t="s">
        <v>1202</v>
      </c>
      <c r="T1004" t="s">
        <v>258</v>
      </c>
      <c r="U1004" t="e">
        <f>VLOOKUP(E1004,FinalList!A:A,1,0)</f>
        <v>#N/A</v>
      </c>
    </row>
    <row r="1005" spans="1:21" hidden="1" x14ac:dyDescent="0.3">
      <c r="A1005" t="s">
        <v>4547</v>
      </c>
      <c r="B1005" t="s">
        <v>224</v>
      </c>
      <c r="C1005" t="s">
        <v>225</v>
      </c>
      <c r="E1005" t="s">
        <v>4542</v>
      </c>
      <c r="F1005" t="s">
        <v>4543</v>
      </c>
      <c r="G1005" t="s">
        <v>482</v>
      </c>
      <c r="H1005" t="s">
        <v>4544</v>
      </c>
      <c r="I1005" t="s">
        <v>242</v>
      </c>
      <c r="J1005" t="s">
        <v>243</v>
      </c>
      <c r="K1005" t="s">
        <v>244</v>
      </c>
      <c r="L1005" t="s">
        <v>245</v>
      </c>
      <c r="M1005" t="s">
        <v>246</v>
      </c>
      <c r="N1005">
        <v>305</v>
      </c>
      <c r="O1005" t="s">
        <v>254</v>
      </c>
      <c r="P1005" t="s">
        <v>4548</v>
      </c>
      <c r="Q1005" t="s">
        <v>4549</v>
      </c>
      <c r="R1005" t="s">
        <v>296</v>
      </c>
      <c r="S1005" t="s">
        <v>1202</v>
      </c>
      <c r="T1005" t="s">
        <v>258</v>
      </c>
      <c r="U1005" t="e">
        <f>VLOOKUP(E1005,FinalList!A:A,1,0)</f>
        <v>#N/A</v>
      </c>
    </row>
    <row r="1006" spans="1:21" hidden="1" x14ac:dyDescent="0.3">
      <c r="A1006" t="s">
        <v>4550</v>
      </c>
      <c r="B1006" t="s">
        <v>224</v>
      </c>
      <c r="C1006" t="s">
        <v>225</v>
      </c>
      <c r="E1006" t="s">
        <v>4542</v>
      </c>
      <c r="F1006" t="s">
        <v>4543</v>
      </c>
      <c r="G1006" t="s">
        <v>482</v>
      </c>
      <c r="H1006" t="s">
        <v>4544</v>
      </c>
      <c r="I1006" t="s">
        <v>551</v>
      </c>
      <c r="J1006" t="s">
        <v>243</v>
      </c>
      <c r="K1006" t="s">
        <v>265</v>
      </c>
      <c r="L1006" t="s">
        <v>266</v>
      </c>
      <c r="M1006" t="s">
        <v>267</v>
      </c>
      <c r="N1006">
        <v>366</v>
      </c>
      <c r="O1006" t="s">
        <v>4551</v>
      </c>
      <c r="P1006" t="s">
        <v>4552</v>
      </c>
      <c r="Q1006" t="s">
        <v>4553</v>
      </c>
      <c r="R1006" t="s">
        <v>296</v>
      </c>
      <c r="S1006" t="s">
        <v>1202</v>
      </c>
      <c r="T1006" t="s">
        <v>258</v>
      </c>
      <c r="U1006" t="e">
        <f>VLOOKUP(E1006,FinalList!A:A,1,0)</f>
        <v>#N/A</v>
      </c>
    </row>
    <row r="1007" spans="1:21" hidden="1" x14ac:dyDescent="0.3">
      <c r="A1007" t="s">
        <v>4554</v>
      </c>
      <c r="B1007" t="s">
        <v>224</v>
      </c>
      <c r="C1007" t="s">
        <v>225</v>
      </c>
      <c r="E1007" t="s">
        <v>4555</v>
      </c>
      <c r="F1007" t="s">
        <v>4556</v>
      </c>
      <c r="G1007" t="s">
        <v>228</v>
      </c>
      <c r="H1007" s="1">
        <v>38993</v>
      </c>
      <c r="I1007" t="s">
        <v>230</v>
      </c>
      <c r="J1007" t="s">
        <v>231</v>
      </c>
      <c r="K1007" t="s">
        <v>232</v>
      </c>
      <c r="L1007" t="s">
        <v>233</v>
      </c>
      <c r="M1007" t="s">
        <v>234</v>
      </c>
      <c r="N1007">
        <v>1</v>
      </c>
      <c r="O1007" t="s">
        <v>4005</v>
      </c>
      <c r="P1007" t="s">
        <v>4557</v>
      </c>
      <c r="Q1007" t="s">
        <v>4558</v>
      </c>
      <c r="R1007" t="s">
        <v>296</v>
      </c>
      <c r="S1007" t="s">
        <v>672</v>
      </c>
      <c r="T1007" t="s">
        <v>258</v>
      </c>
      <c r="U1007" t="e">
        <f>VLOOKUP(E1007,FinalList!A:A,1,0)</f>
        <v>#N/A</v>
      </c>
    </row>
    <row r="1008" spans="1:21" hidden="1" x14ac:dyDescent="0.3">
      <c r="A1008" t="s">
        <v>4559</v>
      </c>
      <c r="B1008" t="s">
        <v>224</v>
      </c>
      <c r="C1008" t="s">
        <v>225</v>
      </c>
      <c r="E1008" t="s">
        <v>4555</v>
      </c>
      <c r="F1008" t="s">
        <v>4556</v>
      </c>
      <c r="G1008" t="s">
        <v>228</v>
      </c>
      <c r="H1008" s="1">
        <v>38993</v>
      </c>
      <c r="I1008" t="s">
        <v>285</v>
      </c>
      <c r="J1008" t="s">
        <v>243</v>
      </c>
      <c r="K1008" t="s">
        <v>265</v>
      </c>
      <c r="L1008" t="s">
        <v>266</v>
      </c>
      <c r="M1008" t="s">
        <v>267</v>
      </c>
      <c r="N1008">
        <v>361</v>
      </c>
      <c r="O1008" t="s">
        <v>943</v>
      </c>
      <c r="P1008" t="s">
        <v>4560</v>
      </c>
      <c r="Q1008" t="s">
        <v>4561</v>
      </c>
      <c r="R1008" t="s">
        <v>296</v>
      </c>
      <c r="S1008" t="s">
        <v>672</v>
      </c>
      <c r="T1008" t="s">
        <v>258</v>
      </c>
      <c r="U1008" t="e">
        <f>VLOOKUP(E1008,FinalList!A:A,1,0)</f>
        <v>#N/A</v>
      </c>
    </row>
    <row r="1009" spans="1:21" hidden="1" x14ac:dyDescent="0.3">
      <c r="A1009" t="s">
        <v>4562</v>
      </c>
      <c r="B1009" t="s">
        <v>224</v>
      </c>
      <c r="C1009" t="s">
        <v>225</v>
      </c>
      <c r="E1009" t="s">
        <v>4555</v>
      </c>
      <c r="F1009" t="s">
        <v>4556</v>
      </c>
      <c r="G1009" t="s">
        <v>228</v>
      </c>
      <c r="H1009" s="1">
        <v>38993</v>
      </c>
      <c r="I1009" t="s">
        <v>242</v>
      </c>
      <c r="J1009" t="s">
        <v>243</v>
      </c>
      <c r="K1009" t="s">
        <v>244</v>
      </c>
      <c r="L1009" t="s">
        <v>245</v>
      </c>
      <c r="M1009" t="s">
        <v>246</v>
      </c>
      <c r="N1009">
        <v>301</v>
      </c>
      <c r="O1009" t="s">
        <v>4563</v>
      </c>
      <c r="P1009" t="s">
        <v>4564</v>
      </c>
      <c r="Q1009" t="s">
        <v>4565</v>
      </c>
      <c r="R1009" t="s">
        <v>296</v>
      </c>
      <c r="S1009" t="s">
        <v>672</v>
      </c>
      <c r="T1009" t="s">
        <v>258</v>
      </c>
      <c r="U1009" t="e">
        <f>VLOOKUP(E1009,FinalList!A:A,1,0)</f>
        <v>#N/A</v>
      </c>
    </row>
    <row r="1010" spans="1:21" x14ac:dyDescent="0.3">
      <c r="A1010" t="s">
        <v>4566</v>
      </c>
      <c r="B1010" t="s">
        <v>224</v>
      </c>
      <c r="C1010" t="s">
        <v>225</v>
      </c>
      <c r="E1010" t="s">
        <v>4567</v>
      </c>
      <c r="F1010" t="s">
        <v>4568</v>
      </c>
      <c r="G1010" t="s">
        <v>228</v>
      </c>
      <c r="H1010" s="1">
        <v>38511</v>
      </c>
      <c r="I1010" t="s">
        <v>230</v>
      </c>
      <c r="J1010" t="s">
        <v>231</v>
      </c>
      <c r="K1010" t="s">
        <v>232</v>
      </c>
      <c r="L1010" t="s">
        <v>233</v>
      </c>
      <c r="M1010" t="s">
        <v>234</v>
      </c>
      <c r="N1010">
        <v>1</v>
      </c>
      <c r="O1010" t="s">
        <v>4569</v>
      </c>
      <c r="P1010" t="s">
        <v>4570</v>
      </c>
      <c r="Q1010" t="s">
        <v>4571</v>
      </c>
      <c r="R1010" t="s">
        <v>339</v>
      </c>
      <c r="S1010" t="s">
        <v>643</v>
      </c>
      <c r="T1010" t="s">
        <v>258</v>
      </c>
      <c r="U1010" t="str">
        <f>VLOOKUP(E1010,FinalList!A:A,1,0)</f>
        <v>PETCT_59e6d1de22</v>
      </c>
    </row>
    <row r="1011" spans="1:21" hidden="1" x14ac:dyDescent="0.3">
      <c r="A1011" t="s">
        <v>4572</v>
      </c>
      <c r="B1011" t="s">
        <v>224</v>
      </c>
      <c r="C1011" t="s">
        <v>225</v>
      </c>
      <c r="E1011" t="s">
        <v>4573</v>
      </c>
      <c r="F1011" t="s">
        <v>4574</v>
      </c>
      <c r="G1011" t="s">
        <v>228</v>
      </c>
      <c r="H1011" s="1">
        <v>38210</v>
      </c>
      <c r="I1011" t="s">
        <v>230</v>
      </c>
      <c r="J1011" t="s">
        <v>231</v>
      </c>
      <c r="K1011" t="s">
        <v>232</v>
      </c>
      <c r="L1011" t="s">
        <v>233</v>
      </c>
      <c r="M1011" t="s">
        <v>234</v>
      </c>
      <c r="N1011">
        <v>1</v>
      </c>
      <c r="O1011" t="s">
        <v>235</v>
      </c>
      <c r="P1011" t="s">
        <v>4575</v>
      </c>
      <c r="Q1011" t="s">
        <v>4576</v>
      </c>
      <c r="R1011" t="s">
        <v>296</v>
      </c>
      <c r="S1011" t="s">
        <v>4577</v>
      </c>
      <c r="T1011" t="s">
        <v>240</v>
      </c>
      <c r="U1011" t="e">
        <f>VLOOKUP(E1011,FinalList!A:A,1,0)</f>
        <v>#N/A</v>
      </c>
    </row>
    <row r="1012" spans="1:21" x14ac:dyDescent="0.3">
      <c r="A1012" t="s">
        <v>4578</v>
      </c>
      <c r="B1012" t="s">
        <v>224</v>
      </c>
      <c r="C1012" t="s">
        <v>225</v>
      </c>
      <c r="E1012" t="s">
        <v>4567</v>
      </c>
      <c r="F1012" t="s">
        <v>4568</v>
      </c>
      <c r="G1012" t="s">
        <v>228</v>
      </c>
      <c r="H1012" s="1">
        <v>38511</v>
      </c>
      <c r="I1012" t="s">
        <v>242</v>
      </c>
      <c r="J1012" t="s">
        <v>243</v>
      </c>
      <c r="K1012" t="s">
        <v>244</v>
      </c>
      <c r="L1012" t="s">
        <v>245</v>
      </c>
      <c r="M1012" t="s">
        <v>246</v>
      </c>
      <c r="N1012">
        <v>320</v>
      </c>
      <c r="O1012" t="s">
        <v>4579</v>
      </c>
      <c r="P1012" t="s">
        <v>4580</v>
      </c>
      <c r="Q1012" t="s">
        <v>4581</v>
      </c>
      <c r="R1012" t="s">
        <v>339</v>
      </c>
      <c r="S1012" t="s">
        <v>643</v>
      </c>
      <c r="T1012" t="s">
        <v>258</v>
      </c>
      <c r="U1012" t="str">
        <f>VLOOKUP(E1012,FinalList!A:A,1,0)</f>
        <v>PETCT_59e6d1de22</v>
      </c>
    </row>
    <row r="1013" spans="1:21" hidden="1" x14ac:dyDescent="0.3">
      <c r="A1013" t="s">
        <v>4582</v>
      </c>
      <c r="B1013" t="s">
        <v>224</v>
      </c>
      <c r="C1013" t="s">
        <v>225</v>
      </c>
      <c r="E1013" t="s">
        <v>4573</v>
      </c>
      <c r="F1013" t="s">
        <v>4574</v>
      </c>
      <c r="G1013" t="s">
        <v>228</v>
      </c>
      <c r="H1013" s="1">
        <v>38210</v>
      </c>
      <c r="I1013" t="s">
        <v>242</v>
      </c>
      <c r="J1013" t="s">
        <v>243</v>
      </c>
      <c r="K1013" t="s">
        <v>244</v>
      </c>
      <c r="L1013" t="s">
        <v>245</v>
      </c>
      <c r="M1013" t="s">
        <v>246</v>
      </c>
      <c r="N1013">
        <v>326</v>
      </c>
      <c r="O1013" t="s">
        <v>247</v>
      </c>
      <c r="P1013" t="s">
        <v>4583</v>
      </c>
      <c r="Q1013" t="s">
        <v>4584</v>
      </c>
      <c r="R1013" t="s">
        <v>296</v>
      </c>
      <c r="S1013" t="s">
        <v>4577</v>
      </c>
      <c r="T1013" t="s">
        <v>240</v>
      </c>
      <c r="U1013" t="e">
        <f>VLOOKUP(E1013,FinalList!A:A,1,0)</f>
        <v>#N/A</v>
      </c>
    </row>
    <row r="1014" spans="1:21" x14ac:dyDescent="0.3">
      <c r="A1014" t="s">
        <v>4585</v>
      </c>
      <c r="B1014" t="s">
        <v>224</v>
      </c>
      <c r="C1014" t="s">
        <v>225</v>
      </c>
      <c r="E1014" t="s">
        <v>4586</v>
      </c>
      <c r="F1014" t="s">
        <v>4587</v>
      </c>
      <c r="G1014" t="s">
        <v>228</v>
      </c>
      <c r="H1014" s="1">
        <v>37419</v>
      </c>
      <c r="I1014" t="s">
        <v>230</v>
      </c>
      <c r="J1014" t="s">
        <v>231</v>
      </c>
      <c r="K1014" t="s">
        <v>232</v>
      </c>
      <c r="L1014" t="s">
        <v>233</v>
      </c>
      <c r="M1014" t="s">
        <v>234</v>
      </c>
      <c r="N1014">
        <v>1</v>
      </c>
      <c r="O1014" t="s">
        <v>281</v>
      </c>
      <c r="P1014" t="s">
        <v>4588</v>
      </c>
      <c r="Q1014" t="s">
        <v>4589</v>
      </c>
      <c r="R1014" t="s">
        <v>278</v>
      </c>
      <c r="S1014" t="s">
        <v>311</v>
      </c>
      <c r="T1014" t="s">
        <v>240</v>
      </c>
      <c r="U1014" t="str">
        <f>VLOOKUP(E1014,FinalList!A:A,1,0)</f>
        <v>PETCT_5a58935b68</v>
      </c>
    </row>
    <row r="1015" spans="1:21" hidden="1" x14ac:dyDescent="0.3">
      <c r="A1015" t="s">
        <v>4590</v>
      </c>
      <c r="B1015" t="s">
        <v>224</v>
      </c>
      <c r="C1015" t="s">
        <v>225</v>
      </c>
      <c r="E1015" t="s">
        <v>4573</v>
      </c>
      <c r="F1015" t="s">
        <v>4574</v>
      </c>
      <c r="G1015" t="s">
        <v>228</v>
      </c>
      <c r="H1015" s="1">
        <v>38210</v>
      </c>
      <c r="I1015" t="s">
        <v>285</v>
      </c>
      <c r="J1015" t="s">
        <v>243</v>
      </c>
      <c r="K1015" t="s">
        <v>265</v>
      </c>
      <c r="L1015" t="s">
        <v>266</v>
      </c>
      <c r="M1015" t="s">
        <v>267</v>
      </c>
      <c r="N1015">
        <v>391</v>
      </c>
      <c r="O1015" t="s">
        <v>268</v>
      </c>
      <c r="P1015" t="s">
        <v>4591</v>
      </c>
      <c r="Q1015" t="s">
        <v>4592</v>
      </c>
      <c r="R1015" t="s">
        <v>296</v>
      </c>
      <c r="S1015" t="s">
        <v>4577</v>
      </c>
      <c r="T1015" t="s">
        <v>240</v>
      </c>
      <c r="U1015" t="e">
        <f>VLOOKUP(E1015,FinalList!A:A,1,0)</f>
        <v>#N/A</v>
      </c>
    </row>
    <row r="1016" spans="1:21" x14ac:dyDescent="0.3">
      <c r="A1016" t="s">
        <v>4593</v>
      </c>
      <c r="B1016" t="s">
        <v>224</v>
      </c>
      <c r="C1016" t="s">
        <v>225</v>
      </c>
      <c r="E1016" t="s">
        <v>4586</v>
      </c>
      <c r="F1016" t="s">
        <v>4587</v>
      </c>
      <c r="G1016" t="s">
        <v>228</v>
      </c>
      <c r="H1016" s="1">
        <v>37419</v>
      </c>
      <c r="I1016" t="s">
        <v>242</v>
      </c>
      <c r="J1016" t="s">
        <v>243</v>
      </c>
      <c r="K1016" t="s">
        <v>244</v>
      </c>
      <c r="L1016" t="s">
        <v>245</v>
      </c>
      <c r="M1016" t="s">
        <v>246</v>
      </c>
      <c r="N1016">
        <v>284</v>
      </c>
      <c r="O1016" t="s">
        <v>404</v>
      </c>
      <c r="P1016" t="s">
        <v>4594</v>
      </c>
      <c r="Q1016" t="s">
        <v>4595</v>
      </c>
      <c r="R1016" t="s">
        <v>278</v>
      </c>
      <c r="S1016" t="s">
        <v>311</v>
      </c>
      <c r="T1016" t="s">
        <v>240</v>
      </c>
      <c r="U1016" t="str">
        <f>VLOOKUP(E1016,FinalList!A:A,1,0)</f>
        <v>PETCT_5a58935b68</v>
      </c>
    </row>
    <row r="1017" spans="1:21" x14ac:dyDescent="0.3">
      <c r="A1017" t="s">
        <v>4596</v>
      </c>
      <c r="B1017" t="s">
        <v>224</v>
      </c>
      <c r="C1017" t="s">
        <v>225</v>
      </c>
      <c r="E1017" t="s">
        <v>4586</v>
      </c>
      <c r="F1017" t="s">
        <v>4587</v>
      </c>
      <c r="G1017" t="s">
        <v>228</v>
      </c>
      <c r="H1017" s="1">
        <v>37419</v>
      </c>
      <c r="I1017" t="s">
        <v>264</v>
      </c>
      <c r="J1017" t="s">
        <v>243</v>
      </c>
      <c r="K1017" t="s">
        <v>265</v>
      </c>
      <c r="L1017" t="s">
        <v>266</v>
      </c>
      <c r="M1017" t="s">
        <v>267</v>
      </c>
      <c r="N1017">
        <v>340</v>
      </c>
      <c r="O1017" t="s">
        <v>397</v>
      </c>
      <c r="P1017" t="s">
        <v>4597</v>
      </c>
      <c r="Q1017" t="s">
        <v>4598</v>
      </c>
      <c r="R1017" t="s">
        <v>278</v>
      </c>
      <c r="S1017" t="s">
        <v>311</v>
      </c>
      <c r="T1017" t="s">
        <v>240</v>
      </c>
      <c r="U1017" t="str">
        <f>VLOOKUP(E1017,FinalList!A:A,1,0)</f>
        <v>PETCT_5a58935b68</v>
      </c>
    </row>
    <row r="1018" spans="1:21" x14ac:dyDescent="0.3">
      <c r="A1018" t="s">
        <v>4599</v>
      </c>
      <c r="B1018" t="s">
        <v>224</v>
      </c>
      <c r="C1018" t="s">
        <v>225</v>
      </c>
      <c r="E1018" t="s">
        <v>4600</v>
      </c>
      <c r="F1018" t="s">
        <v>4601</v>
      </c>
      <c r="G1018" t="s">
        <v>228</v>
      </c>
      <c r="H1018" t="s">
        <v>4602</v>
      </c>
      <c r="I1018" t="s">
        <v>242</v>
      </c>
      <c r="J1018" t="s">
        <v>243</v>
      </c>
      <c r="K1018" t="s">
        <v>244</v>
      </c>
      <c r="L1018" t="s">
        <v>245</v>
      </c>
      <c r="M1018" t="s">
        <v>246</v>
      </c>
      <c r="N1018">
        <v>326</v>
      </c>
      <c r="O1018" t="s">
        <v>247</v>
      </c>
      <c r="P1018" t="s">
        <v>4603</v>
      </c>
      <c r="Q1018" t="s">
        <v>4604</v>
      </c>
      <c r="R1018" t="s">
        <v>339</v>
      </c>
      <c r="S1018" t="s">
        <v>439</v>
      </c>
      <c r="T1018" t="s">
        <v>258</v>
      </c>
      <c r="U1018" t="str">
        <f>VLOOKUP(E1018,FinalList!A:A,1,0)</f>
        <v>PETCT_5ac322455f</v>
      </c>
    </row>
    <row r="1019" spans="1:21" x14ac:dyDescent="0.3">
      <c r="A1019" t="s">
        <v>4605</v>
      </c>
      <c r="B1019" t="s">
        <v>224</v>
      </c>
      <c r="C1019" t="s">
        <v>225</v>
      </c>
      <c r="E1019" t="s">
        <v>4600</v>
      </c>
      <c r="F1019" t="s">
        <v>4601</v>
      </c>
      <c r="G1019" t="s">
        <v>228</v>
      </c>
      <c r="H1019" t="s">
        <v>4602</v>
      </c>
      <c r="I1019" t="s">
        <v>230</v>
      </c>
      <c r="J1019" t="s">
        <v>231</v>
      </c>
      <c r="K1019" t="s">
        <v>232</v>
      </c>
      <c r="L1019" t="s">
        <v>233</v>
      </c>
      <c r="M1019" t="s">
        <v>234</v>
      </c>
      <c r="N1019">
        <v>1</v>
      </c>
      <c r="O1019" t="s">
        <v>235</v>
      </c>
      <c r="P1019" t="s">
        <v>4606</v>
      </c>
      <c r="Q1019" t="s">
        <v>4607</v>
      </c>
      <c r="R1019" t="s">
        <v>339</v>
      </c>
      <c r="S1019" t="s">
        <v>439</v>
      </c>
      <c r="T1019" t="s">
        <v>258</v>
      </c>
      <c r="U1019" t="str">
        <f>VLOOKUP(E1019,FinalList!A:A,1,0)</f>
        <v>PETCT_5ac322455f</v>
      </c>
    </row>
    <row r="1020" spans="1:21" x14ac:dyDescent="0.3">
      <c r="A1020" t="s">
        <v>4608</v>
      </c>
      <c r="B1020" t="s">
        <v>224</v>
      </c>
      <c r="C1020" t="s">
        <v>225</v>
      </c>
      <c r="E1020" t="s">
        <v>4567</v>
      </c>
      <c r="F1020" t="s">
        <v>4568</v>
      </c>
      <c r="G1020" t="s">
        <v>228</v>
      </c>
      <c r="H1020" s="1">
        <v>38511</v>
      </c>
      <c r="I1020" t="s">
        <v>719</v>
      </c>
      <c r="J1020" t="s">
        <v>243</v>
      </c>
      <c r="K1020" t="s">
        <v>265</v>
      </c>
      <c r="L1020" t="s">
        <v>266</v>
      </c>
      <c r="M1020" t="s">
        <v>267</v>
      </c>
      <c r="N1020">
        <v>1371</v>
      </c>
      <c r="O1020" t="s">
        <v>4609</v>
      </c>
      <c r="P1020" t="s">
        <v>4610</v>
      </c>
      <c r="Q1020" t="s">
        <v>4611</v>
      </c>
      <c r="R1020" t="s">
        <v>339</v>
      </c>
      <c r="S1020" t="s">
        <v>643</v>
      </c>
      <c r="T1020" t="s">
        <v>258</v>
      </c>
      <c r="U1020" t="str">
        <f>VLOOKUP(E1020,FinalList!A:A,1,0)</f>
        <v>PETCT_59e6d1de22</v>
      </c>
    </row>
    <row r="1021" spans="1:21" x14ac:dyDescent="0.3">
      <c r="A1021" t="s">
        <v>4612</v>
      </c>
      <c r="B1021" t="s">
        <v>224</v>
      </c>
      <c r="C1021" t="s">
        <v>225</v>
      </c>
      <c r="E1021" t="s">
        <v>4600</v>
      </c>
      <c r="F1021" t="s">
        <v>4601</v>
      </c>
      <c r="G1021" t="s">
        <v>228</v>
      </c>
      <c r="H1021" t="s">
        <v>4602</v>
      </c>
      <c r="I1021" t="s">
        <v>264</v>
      </c>
      <c r="J1021" t="s">
        <v>243</v>
      </c>
      <c r="K1021" t="s">
        <v>265</v>
      </c>
      <c r="L1021" t="s">
        <v>266</v>
      </c>
      <c r="M1021" t="s">
        <v>267</v>
      </c>
      <c r="N1021">
        <v>391</v>
      </c>
      <c r="O1021" t="s">
        <v>268</v>
      </c>
      <c r="P1021" t="s">
        <v>4613</v>
      </c>
      <c r="Q1021" t="s">
        <v>4614</v>
      </c>
      <c r="R1021" t="s">
        <v>339</v>
      </c>
      <c r="S1021" t="s">
        <v>439</v>
      </c>
      <c r="T1021" t="s">
        <v>258</v>
      </c>
      <c r="U1021" t="str">
        <f>VLOOKUP(E1021,FinalList!A:A,1,0)</f>
        <v>PETCT_5ac322455f</v>
      </c>
    </row>
    <row r="1022" spans="1:21" hidden="1" x14ac:dyDescent="0.3">
      <c r="A1022" t="s">
        <v>4615</v>
      </c>
      <c r="B1022" t="s">
        <v>224</v>
      </c>
      <c r="C1022" t="s">
        <v>225</v>
      </c>
      <c r="E1022" t="s">
        <v>4616</v>
      </c>
      <c r="F1022" t="s">
        <v>4617</v>
      </c>
      <c r="G1022" t="s">
        <v>228</v>
      </c>
      <c r="H1022" t="s">
        <v>4618</v>
      </c>
      <c r="I1022" t="s">
        <v>230</v>
      </c>
      <c r="J1022" t="s">
        <v>231</v>
      </c>
      <c r="K1022" t="s">
        <v>232</v>
      </c>
      <c r="L1022" t="s">
        <v>233</v>
      </c>
      <c r="M1022" t="s">
        <v>234</v>
      </c>
      <c r="N1022">
        <v>1</v>
      </c>
      <c r="O1022" t="s">
        <v>235</v>
      </c>
      <c r="P1022" t="s">
        <v>4619</v>
      </c>
      <c r="Q1022" t="s">
        <v>4620</v>
      </c>
      <c r="R1022" t="s">
        <v>296</v>
      </c>
      <c r="S1022" t="s">
        <v>701</v>
      </c>
      <c r="T1022" t="s">
        <v>258</v>
      </c>
      <c r="U1022" t="e">
        <f>VLOOKUP(E1022,FinalList!A:A,1,0)</f>
        <v>#N/A</v>
      </c>
    </row>
    <row r="1023" spans="1:21" hidden="1" x14ac:dyDescent="0.3">
      <c r="A1023" t="s">
        <v>4621</v>
      </c>
      <c r="B1023" t="s">
        <v>224</v>
      </c>
      <c r="C1023" t="s">
        <v>225</v>
      </c>
      <c r="E1023" t="s">
        <v>4622</v>
      </c>
      <c r="F1023" t="s">
        <v>4623</v>
      </c>
      <c r="G1023" t="s">
        <v>228</v>
      </c>
      <c r="H1023" s="1">
        <v>38999</v>
      </c>
      <c r="I1023" t="s">
        <v>230</v>
      </c>
      <c r="J1023" t="s">
        <v>231</v>
      </c>
      <c r="K1023" t="s">
        <v>232</v>
      </c>
      <c r="L1023" t="s">
        <v>233</v>
      </c>
      <c r="M1023" t="s">
        <v>234</v>
      </c>
      <c r="N1023">
        <v>1</v>
      </c>
      <c r="O1023" t="s">
        <v>1428</v>
      </c>
      <c r="P1023" t="s">
        <v>4624</v>
      </c>
      <c r="Q1023" t="s">
        <v>4625</v>
      </c>
      <c r="R1023" t="s">
        <v>296</v>
      </c>
      <c r="S1023" t="s">
        <v>1097</v>
      </c>
      <c r="T1023" t="s">
        <v>258</v>
      </c>
      <c r="U1023" t="e">
        <f>VLOOKUP(E1023,FinalList!A:A,1,0)</f>
        <v>#N/A</v>
      </c>
    </row>
    <row r="1024" spans="1:21" hidden="1" x14ac:dyDescent="0.3">
      <c r="A1024" t="s">
        <v>4626</v>
      </c>
      <c r="B1024" t="s">
        <v>224</v>
      </c>
      <c r="C1024" t="s">
        <v>225</v>
      </c>
      <c r="E1024" t="s">
        <v>4616</v>
      </c>
      <c r="F1024" t="s">
        <v>4617</v>
      </c>
      <c r="G1024" t="s">
        <v>228</v>
      </c>
      <c r="H1024" t="s">
        <v>4618</v>
      </c>
      <c r="I1024" t="s">
        <v>242</v>
      </c>
      <c r="J1024" t="s">
        <v>243</v>
      </c>
      <c r="K1024" t="s">
        <v>244</v>
      </c>
      <c r="L1024" t="s">
        <v>245</v>
      </c>
      <c r="M1024" t="s">
        <v>246</v>
      </c>
      <c r="N1024">
        <v>326</v>
      </c>
      <c r="O1024" t="s">
        <v>247</v>
      </c>
      <c r="P1024" t="s">
        <v>4627</v>
      </c>
      <c r="Q1024" t="s">
        <v>4628</v>
      </c>
      <c r="R1024" t="s">
        <v>296</v>
      </c>
      <c r="S1024" t="s">
        <v>701</v>
      </c>
      <c r="T1024" t="s">
        <v>258</v>
      </c>
      <c r="U1024" t="e">
        <f>VLOOKUP(E1024,FinalList!A:A,1,0)</f>
        <v>#N/A</v>
      </c>
    </row>
    <row r="1025" spans="1:21" hidden="1" x14ac:dyDescent="0.3">
      <c r="A1025" t="s">
        <v>4629</v>
      </c>
      <c r="B1025" t="s">
        <v>224</v>
      </c>
      <c r="C1025" t="s">
        <v>225</v>
      </c>
      <c r="E1025" t="s">
        <v>4616</v>
      </c>
      <c r="F1025" t="s">
        <v>4617</v>
      </c>
      <c r="G1025" t="s">
        <v>228</v>
      </c>
      <c r="H1025" t="s">
        <v>4618</v>
      </c>
      <c r="I1025" t="s">
        <v>285</v>
      </c>
      <c r="J1025" t="s">
        <v>243</v>
      </c>
      <c r="K1025" t="s">
        <v>265</v>
      </c>
      <c r="L1025" t="s">
        <v>266</v>
      </c>
      <c r="M1025" t="s">
        <v>267</v>
      </c>
      <c r="N1025">
        <v>391</v>
      </c>
      <c r="O1025" t="s">
        <v>268</v>
      </c>
      <c r="P1025" t="s">
        <v>4630</v>
      </c>
      <c r="Q1025" t="s">
        <v>4631</v>
      </c>
      <c r="R1025" t="s">
        <v>296</v>
      </c>
      <c r="S1025" t="s">
        <v>701</v>
      </c>
      <c r="T1025" t="s">
        <v>258</v>
      </c>
      <c r="U1025" t="e">
        <f>VLOOKUP(E1025,FinalList!A:A,1,0)</f>
        <v>#N/A</v>
      </c>
    </row>
    <row r="1026" spans="1:21" hidden="1" x14ac:dyDescent="0.3">
      <c r="A1026" t="s">
        <v>4632</v>
      </c>
      <c r="B1026" t="s">
        <v>224</v>
      </c>
      <c r="C1026" t="s">
        <v>225</v>
      </c>
      <c r="E1026" t="s">
        <v>4622</v>
      </c>
      <c r="F1026" t="s">
        <v>4623</v>
      </c>
      <c r="G1026" t="s">
        <v>228</v>
      </c>
      <c r="H1026" s="1">
        <v>38999</v>
      </c>
      <c r="I1026" t="s">
        <v>242</v>
      </c>
      <c r="J1026" t="s">
        <v>243</v>
      </c>
      <c r="K1026" t="s">
        <v>244</v>
      </c>
      <c r="L1026" t="s">
        <v>245</v>
      </c>
      <c r="M1026" t="s">
        <v>246</v>
      </c>
      <c r="N1026">
        <v>297</v>
      </c>
      <c r="O1026" t="s">
        <v>1432</v>
      </c>
      <c r="P1026" t="s">
        <v>4633</v>
      </c>
      <c r="Q1026" t="s">
        <v>4634</v>
      </c>
      <c r="R1026" t="s">
        <v>296</v>
      </c>
      <c r="S1026" t="s">
        <v>1097</v>
      </c>
      <c r="T1026" t="s">
        <v>258</v>
      </c>
      <c r="U1026" t="e">
        <f>VLOOKUP(E1026,FinalList!A:A,1,0)</f>
        <v>#N/A</v>
      </c>
    </row>
    <row r="1027" spans="1:21" hidden="1" x14ac:dyDescent="0.3">
      <c r="A1027" t="s">
        <v>4635</v>
      </c>
      <c r="B1027" t="s">
        <v>224</v>
      </c>
      <c r="C1027" t="s">
        <v>225</v>
      </c>
      <c r="E1027" t="s">
        <v>4636</v>
      </c>
      <c r="F1027" t="s">
        <v>4637</v>
      </c>
      <c r="G1027" t="s">
        <v>228</v>
      </c>
      <c r="H1027" s="1">
        <v>37599</v>
      </c>
      <c r="I1027" t="s">
        <v>230</v>
      </c>
      <c r="J1027" t="s">
        <v>231</v>
      </c>
      <c r="K1027" t="s">
        <v>232</v>
      </c>
      <c r="L1027" t="s">
        <v>233</v>
      </c>
      <c r="M1027" t="s">
        <v>234</v>
      </c>
      <c r="N1027">
        <v>1</v>
      </c>
      <c r="O1027" t="s">
        <v>1027</v>
      </c>
      <c r="P1027" t="s">
        <v>4638</v>
      </c>
      <c r="Q1027" t="s">
        <v>4639</v>
      </c>
      <c r="R1027" t="s">
        <v>296</v>
      </c>
      <c r="S1027" t="s">
        <v>1474</v>
      </c>
      <c r="T1027" t="s">
        <v>258</v>
      </c>
      <c r="U1027" t="e">
        <f>VLOOKUP(E1027,FinalList!A:A,1,0)</f>
        <v>#N/A</v>
      </c>
    </row>
    <row r="1028" spans="1:21" hidden="1" x14ac:dyDescent="0.3">
      <c r="A1028" t="s">
        <v>4640</v>
      </c>
      <c r="B1028" t="s">
        <v>224</v>
      </c>
      <c r="C1028" t="s">
        <v>225</v>
      </c>
      <c r="E1028" t="s">
        <v>4622</v>
      </c>
      <c r="F1028" t="s">
        <v>4623</v>
      </c>
      <c r="G1028" t="s">
        <v>228</v>
      </c>
      <c r="H1028" s="1">
        <v>38999</v>
      </c>
      <c r="I1028" t="s">
        <v>285</v>
      </c>
      <c r="J1028" t="s">
        <v>243</v>
      </c>
      <c r="K1028" t="s">
        <v>265</v>
      </c>
      <c r="L1028" t="s">
        <v>266</v>
      </c>
      <c r="M1028" t="s">
        <v>267</v>
      </c>
      <c r="N1028">
        <v>357</v>
      </c>
      <c r="O1028" t="s">
        <v>1658</v>
      </c>
      <c r="P1028" t="s">
        <v>4641</v>
      </c>
      <c r="Q1028" t="s">
        <v>4642</v>
      </c>
      <c r="R1028" t="s">
        <v>296</v>
      </c>
      <c r="S1028" t="s">
        <v>1097</v>
      </c>
      <c r="T1028" t="s">
        <v>258</v>
      </c>
      <c r="U1028" t="e">
        <f>VLOOKUP(E1028,FinalList!A:A,1,0)</f>
        <v>#N/A</v>
      </c>
    </row>
    <row r="1029" spans="1:21" hidden="1" x14ac:dyDescent="0.3">
      <c r="A1029" t="s">
        <v>4643</v>
      </c>
      <c r="B1029" t="s">
        <v>224</v>
      </c>
      <c r="C1029" t="s">
        <v>225</v>
      </c>
      <c r="E1029" t="s">
        <v>4644</v>
      </c>
      <c r="F1029" t="s">
        <v>4645</v>
      </c>
      <c r="G1029" t="s">
        <v>228</v>
      </c>
      <c r="H1029" s="1">
        <v>38695</v>
      </c>
      <c r="I1029" t="s">
        <v>230</v>
      </c>
      <c r="J1029" t="s">
        <v>231</v>
      </c>
      <c r="K1029" t="s">
        <v>232</v>
      </c>
      <c r="L1029" t="s">
        <v>233</v>
      </c>
      <c r="M1029" t="s">
        <v>234</v>
      </c>
      <c r="N1029">
        <v>1</v>
      </c>
      <c r="O1029" t="s">
        <v>1174</v>
      </c>
      <c r="P1029" t="s">
        <v>4646</v>
      </c>
      <c r="Q1029" t="s">
        <v>4647</v>
      </c>
      <c r="R1029" t="s">
        <v>296</v>
      </c>
      <c r="S1029" t="s">
        <v>545</v>
      </c>
      <c r="T1029" t="s">
        <v>258</v>
      </c>
      <c r="U1029" t="e">
        <f>VLOOKUP(E1029,FinalList!A:A,1,0)</f>
        <v>#N/A</v>
      </c>
    </row>
    <row r="1030" spans="1:21" hidden="1" x14ac:dyDescent="0.3">
      <c r="A1030" t="s">
        <v>4648</v>
      </c>
      <c r="B1030" t="s">
        <v>224</v>
      </c>
      <c r="C1030" t="s">
        <v>225</v>
      </c>
      <c r="E1030" t="s">
        <v>4636</v>
      </c>
      <c r="F1030" t="s">
        <v>4637</v>
      </c>
      <c r="G1030" t="s">
        <v>228</v>
      </c>
      <c r="H1030" s="1">
        <v>37599</v>
      </c>
      <c r="I1030" t="s">
        <v>264</v>
      </c>
      <c r="J1030" t="s">
        <v>243</v>
      </c>
      <c r="K1030" t="s">
        <v>265</v>
      </c>
      <c r="L1030" t="s">
        <v>266</v>
      </c>
      <c r="M1030" t="s">
        <v>267</v>
      </c>
      <c r="N1030">
        <v>441</v>
      </c>
      <c r="O1030" t="s">
        <v>3290</v>
      </c>
      <c r="P1030" t="s">
        <v>4649</v>
      </c>
      <c r="Q1030" t="s">
        <v>4650</v>
      </c>
      <c r="R1030" t="s">
        <v>296</v>
      </c>
      <c r="S1030" t="s">
        <v>1474</v>
      </c>
      <c r="T1030" t="s">
        <v>258</v>
      </c>
      <c r="U1030" t="e">
        <f>VLOOKUP(E1030,FinalList!A:A,1,0)</f>
        <v>#N/A</v>
      </c>
    </row>
    <row r="1031" spans="1:21" hidden="1" x14ac:dyDescent="0.3">
      <c r="A1031" t="s">
        <v>4651</v>
      </c>
      <c r="B1031" t="s">
        <v>224</v>
      </c>
      <c r="C1031" t="s">
        <v>225</v>
      </c>
      <c r="E1031" t="s">
        <v>4636</v>
      </c>
      <c r="F1031" t="s">
        <v>4637</v>
      </c>
      <c r="G1031" t="s">
        <v>228</v>
      </c>
      <c r="H1031" s="1">
        <v>37599</v>
      </c>
      <c r="I1031" t="s">
        <v>242</v>
      </c>
      <c r="J1031" t="s">
        <v>243</v>
      </c>
      <c r="K1031" t="s">
        <v>244</v>
      </c>
      <c r="L1031" t="s">
        <v>245</v>
      </c>
      <c r="M1031" t="s">
        <v>246</v>
      </c>
      <c r="N1031">
        <v>368</v>
      </c>
      <c r="O1031" t="s">
        <v>1045</v>
      </c>
      <c r="P1031" t="s">
        <v>4652</v>
      </c>
      <c r="Q1031" t="s">
        <v>4653</v>
      </c>
      <c r="R1031" t="s">
        <v>296</v>
      </c>
      <c r="S1031" t="s">
        <v>1474</v>
      </c>
      <c r="T1031" t="s">
        <v>258</v>
      </c>
      <c r="U1031" t="e">
        <f>VLOOKUP(E1031,FinalList!A:A,1,0)</f>
        <v>#N/A</v>
      </c>
    </row>
    <row r="1032" spans="1:21" hidden="1" x14ac:dyDescent="0.3">
      <c r="A1032" t="s">
        <v>4654</v>
      </c>
      <c r="B1032" t="s">
        <v>224</v>
      </c>
      <c r="C1032" t="s">
        <v>225</v>
      </c>
      <c r="E1032" t="s">
        <v>4644</v>
      </c>
      <c r="F1032" t="s">
        <v>4645</v>
      </c>
      <c r="G1032" t="s">
        <v>228</v>
      </c>
      <c r="H1032" s="1">
        <v>38695</v>
      </c>
      <c r="I1032" t="s">
        <v>242</v>
      </c>
      <c r="J1032" t="s">
        <v>243</v>
      </c>
      <c r="K1032" t="s">
        <v>244</v>
      </c>
      <c r="L1032" t="s">
        <v>245</v>
      </c>
      <c r="M1032" t="s">
        <v>246</v>
      </c>
      <c r="N1032">
        <v>315</v>
      </c>
      <c r="O1032" t="s">
        <v>1178</v>
      </c>
      <c r="P1032" t="s">
        <v>4655</v>
      </c>
      <c r="Q1032" t="s">
        <v>4656</v>
      </c>
      <c r="R1032" t="s">
        <v>296</v>
      </c>
      <c r="S1032" t="s">
        <v>545</v>
      </c>
      <c r="T1032" t="s">
        <v>258</v>
      </c>
      <c r="U1032" t="e">
        <f>VLOOKUP(E1032,FinalList!A:A,1,0)</f>
        <v>#N/A</v>
      </c>
    </row>
    <row r="1033" spans="1:21" hidden="1" x14ac:dyDescent="0.3">
      <c r="A1033" t="s">
        <v>4657</v>
      </c>
      <c r="B1033" t="s">
        <v>224</v>
      </c>
      <c r="C1033" t="s">
        <v>225</v>
      </c>
      <c r="E1033" t="s">
        <v>4644</v>
      </c>
      <c r="F1033" t="s">
        <v>4645</v>
      </c>
      <c r="G1033" t="s">
        <v>228</v>
      </c>
      <c r="H1033" s="1">
        <v>38695</v>
      </c>
      <c r="I1033" t="s">
        <v>285</v>
      </c>
      <c r="J1033" t="s">
        <v>243</v>
      </c>
      <c r="K1033" t="s">
        <v>265</v>
      </c>
      <c r="L1033" t="s">
        <v>266</v>
      </c>
      <c r="M1033" t="s">
        <v>267</v>
      </c>
      <c r="N1033">
        <v>378</v>
      </c>
      <c r="O1033" t="s">
        <v>4658</v>
      </c>
      <c r="P1033" t="s">
        <v>4659</v>
      </c>
      <c r="Q1033" t="s">
        <v>4660</v>
      </c>
      <c r="R1033" t="s">
        <v>296</v>
      </c>
      <c r="S1033" t="s">
        <v>545</v>
      </c>
      <c r="T1033" t="s">
        <v>258</v>
      </c>
      <c r="U1033" t="e">
        <f>VLOOKUP(E1033,FinalList!A:A,1,0)</f>
        <v>#N/A</v>
      </c>
    </row>
    <row r="1034" spans="1:21" hidden="1" x14ac:dyDescent="0.3">
      <c r="A1034" t="s">
        <v>4661</v>
      </c>
      <c r="B1034" t="s">
        <v>224</v>
      </c>
      <c r="C1034" t="s">
        <v>225</v>
      </c>
      <c r="E1034" t="s">
        <v>4662</v>
      </c>
      <c r="F1034" t="s">
        <v>4663</v>
      </c>
      <c r="G1034" t="s">
        <v>228</v>
      </c>
      <c r="H1034" s="1">
        <v>37775</v>
      </c>
      <c r="I1034" t="s">
        <v>230</v>
      </c>
      <c r="J1034" t="s">
        <v>231</v>
      </c>
      <c r="K1034" t="s">
        <v>232</v>
      </c>
      <c r="L1034" t="s">
        <v>233</v>
      </c>
      <c r="M1034" t="s">
        <v>234</v>
      </c>
      <c r="N1034">
        <v>1</v>
      </c>
      <c r="O1034" t="s">
        <v>235</v>
      </c>
      <c r="P1034" t="s">
        <v>4664</v>
      </c>
      <c r="Q1034" t="s">
        <v>4665</v>
      </c>
      <c r="R1034" t="s">
        <v>238</v>
      </c>
      <c r="S1034" t="s">
        <v>1961</v>
      </c>
      <c r="T1034" t="s">
        <v>258</v>
      </c>
      <c r="U1034" t="e">
        <f>VLOOKUP(E1034,FinalList!A:A,1,0)</f>
        <v>#N/A</v>
      </c>
    </row>
    <row r="1035" spans="1:21" hidden="1" x14ac:dyDescent="0.3">
      <c r="A1035" t="s">
        <v>4666</v>
      </c>
      <c r="B1035" t="s">
        <v>224</v>
      </c>
      <c r="C1035" t="s">
        <v>225</v>
      </c>
      <c r="E1035" t="s">
        <v>4662</v>
      </c>
      <c r="F1035" t="s">
        <v>4663</v>
      </c>
      <c r="G1035" t="s">
        <v>228</v>
      </c>
      <c r="H1035" s="1">
        <v>37775</v>
      </c>
      <c r="I1035" t="s">
        <v>264</v>
      </c>
      <c r="J1035" t="s">
        <v>243</v>
      </c>
      <c r="K1035" t="s">
        <v>265</v>
      </c>
      <c r="L1035" t="s">
        <v>266</v>
      </c>
      <c r="M1035" t="s">
        <v>267</v>
      </c>
      <c r="N1035">
        <v>391</v>
      </c>
      <c r="O1035" t="s">
        <v>506</v>
      </c>
      <c r="P1035" t="s">
        <v>4667</v>
      </c>
      <c r="Q1035" t="s">
        <v>4668</v>
      </c>
      <c r="R1035" t="s">
        <v>238</v>
      </c>
      <c r="S1035" t="s">
        <v>1961</v>
      </c>
      <c r="T1035" t="s">
        <v>258</v>
      </c>
      <c r="U1035" t="e">
        <f>VLOOKUP(E1035,FinalList!A:A,1,0)</f>
        <v>#N/A</v>
      </c>
    </row>
    <row r="1036" spans="1:21" hidden="1" x14ac:dyDescent="0.3">
      <c r="A1036" t="s">
        <v>4669</v>
      </c>
      <c r="B1036" t="s">
        <v>224</v>
      </c>
      <c r="C1036" t="s">
        <v>225</v>
      </c>
      <c r="E1036" t="s">
        <v>4662</v>
      </c>
      <c r="F1036" t="s">
        <v>4663</v>
      </c>
      <c r="G1036" t="s">
        <v>228</v>
      </c>
      <c r="H1036" s="1">
        <v>37775</v>
      </c>
      <c r="I1036" t="s">
        <v>242</v>
      </c>
      <c r="J1036" t="s">
        <v>243</v>
      </c>
      <c r="K1036" t="s">
        <v>244</v>
      </c>
      <c r="L1036" t="s">
        <v>245</v>
      </c>
      <c r="M1036" t="s">
        <v>246</v>
      </c>
      <c r="N1036">
        <v>326</v>
      </c>
      <c r="O1036" t="s">
        <v>1604</v>
      </c>
      <c r="P1036" t="s">
        <v>4670</v>
      </c>
      <c r="Q1036" t="s">
        <v>4671</v>
      </c>
      <c r="R1036" t="s">
        <v>238</v>
      </c>
      <c r="S1036" t="s">
        <v>1961</v>
      </c>
      <c r="T1036" t="s">
        <v>258</v>
      </c>
      <c r="U1036" t="e">
        <f>VLOOKUP(E1036,FinalList!A:A,1,0)</f>
        <v>#N/A</v>
      </c>
    </row>
    <row r="1037" spans="1:21" x14ac:dyDescent="0.3">
      <c r="A1037" t="s">
        <v>4672</v>
      </c>
      <c r="B1037" t="s">
        <v>224</v>
      </c>
      <c r="C1037" t="s">
        <v>225</v>
      </c>
      <c r="E1037" t="s">
        <v>4673</v>
      </c>
      <c r="F1037" t="s">
        <v>4674</v>
      </c>
      <c r="G1037" t="s">
        <v>228</v>
      </c>
      <c r="H1037" s="1">
        <v>37537</v>
      </c>
      <c r="I1037" t="s">
        <v>230</v>
      </c>
      <c r="J1037" t="s">
        <v>231</v>
      </c>
      <c r="K1037" t="s">
        <v>232</v>
      </c>
      <c r="L1037" t="s">
        <v>233</v>
      </c>
      <c r="M1037" t="s">
        <v>234</v>
      </c>
      <c r="N1037">
        <v>1</v>
      </c>
      <c r="O1037" t="s">
        <v>281</v>
      </c>
      <c r="P1037" t="s">
        <v>4675</v>
      </c>
      <c r="Q1037" t="s">
        <v>4676</v>
      </c>
      <c r="R1037" t="s">
        <v>278</v>
      </c>
      <c r="S1037" t="s">
        <v>687</v>
      </c>
      <c r="T1037" t="s">
        <v>258</v>
      </c>
      <c r="U1037" t="str">
        <f>VLOOKUP(E1037,FinalList!A:A,1,0)</f>
        <v>PETCT_5c35fcbe89</v>
      </c>
    </row>
    <row r="1038" spans="1:21" x14ac:dyDescent="0.3">
      <c r="A1038" t="s">
        <v>4677</v>
      </c>
      <c r="B1038" t="s">
        <v>224</v>
      </c>
      <c r="C1038" t="s">
        <v>225</v>
      </c>
      <c r="E1038" t="s">
        <v>4673</v>
      </c>
      <c r="F1038" t="s">
        <v>4674</v>
      </c>
      <c r="G1038" t="s">
        <v>228</v>
      </c>
      <c r="H1038" s="1">
        <v>37537</v>
      </c>
      <c r="I1038" t="s">
        <v>242</v>
      </c>
      <c r="J1038" t="s">
        <v>243</v>
      </c>
      <c r="K1038" t="s">
        <v>244</v>
      </c>
      <c r="L1038" t="s">
        <v>245</v>
      </c>
      <c r="M1038" t="s">
        <v>246</v>
      </c>
      <c r="N1038">
        <v>284</v>
      </c>
      <c r="O1038" t="s">
        <v>391</v>
      </c>
      <c r="P1038" t="s">
        <v>4678</v>
      </c>
      <c r="Q1038" t="s">
        <v>4679</v>
      </c>
      <c r="R1038" t="s">
        <v>278</v>
      </c>
      <c r="S1038" t="s">
        <v>687</v>
      </c>
      <c r="T1038" t="s">
        <v>258</v>
      </c>
      <c r="U1038" t="str">
        <f>VLOOKUP(E1038,FinalList!A:A,1,0)</f>
        <v>PETCT_5c35fcbe89</v>
      </c>
    </row>
    <row r="1039" spans="1:21" x14ac:dyDescent="0.3">
      <c r="A1039" t="s">
        <v>4680</v>
      </c>
      <c r="B1039" t="s">
        <v>224</v>
      </c>
      <c r="C1039" t="s">
        <v>225</v>
      </c>
      <c r="E1039" t="s">
        <v>4681</v>
      </c>
      <c r="F1039" t="s">
        <v>4682</v>
      </c>
      <c r="G1039" t="s">
        <v>228</v>
      </c>
      <c r="H1039" s="1">
        <v>36842</v>
      </c>
      <c r="I1039" t="s">
        <v>230</v>
      </c>
      <c r="J1039" t="s">
        <v>231</v>
      </c>
      <c r="K1039" t="s">
        <v>232</v>
      </c>
      <c r="L1039" t="s">
        <v>233</v>
      </c>
      <c r="M1039" t="s">
        <v>234</v>
      </c>
      <c r="N1039">
        <v>1</v>
      </c>
      <c r="O1039" t="s">
        <v>281</v>
      </c>
      <c r="P1039" t="s">
        <v>4683</v>
      </c>
      <c r="Q1039" t="s">
        <v>4684</v>
      </c>
      <c r="R1039" t="s">
        <v>278</v>
      </c>
      <c r="S1039" t="s">
        <v>1474</v>
      </c>
      <c r="T1039" t="s">
        <v>240</v>
      </c>
      <c r="U1039" t="str">
        <f>VLOOKUP(E1039,FinalList!A:A,1,0)</f>
        <v>PETCT_5c55b3087d</v>
      </c>
    </row>
    <row r="1040" spans="1:21" x14ac:dyDescent="0.3">
      <c r="A1040" t="s">
        <v>4685</v>
      </c>
      <c r="B1040" t="s">
        <v>224</v>
      </c>
      <c r="C1040" t="s">
        <v>225</v>
      </c>
      <c r="E1040" t="s">
        <v>4673</v>
      </c>
      <c r="F1040" t="s">
        <v>4674</v>
      </c>
      <c r="G1040" t="s">
        <v>228</v>
      </c>
      <c r="H1040" s="1">
        <v>37537</v>
      </c>
      <c r="I1040" t="s">
        <v>264</v>
      </c>
      <c r="J1040" t="s">
        <v>243</v>
      </c>
      <c r="K1040" t="s">
        <v>265</v>
      </c>
      <c r="L1040" t="s">
        <v>266</v>
      </c>
      <c r="M1040" t="s">
        <v>267</v>
      </c>
      <c r="N1040">
        <v>340</v>
      </c>
      <c r="O1040" t="s">
        <v>379</v>
      </c>
      <c r="P1040" t="s">
        <v>4686</v>
      </c>
      <c r="Q1040" t="s">
        <v>4687</v>
      </c>
      <c r="R1040" t="s">
        <v>278</v>
      </c>
      <c r="S1040" t="s">
        <v>687</v>
      </c>
      <c r="T1040" t="s">
        <v>258</v>
      </c>
      <c r="U1040" t="str">
        <f>VLOOKUP(E1040,FinalList!A:A,1,0)</f>
        <v>PETCT_5c35fcbe89</v>
      </c>
    </row>
    <row r="1041" spans="1:21" x14ac:dyDescent="0.3">
      <c r="A1041" t="s">
        <v>4688</v>
      </c>
      <c r="B1041" t="s">
        <v>224</v>
      </c>
      <c r="C1041" t="s">
        <v>225</v>
      </c>
      <c r="E1041" t="s">
        <v>4681</v>
      </c>
      <c r="F1041" t="s">
        <v>4682</v>
      </c>
      <c r="G1041" t="s">
        <v>228</v>
      </c>
      <c r="H1041" s="1">
        <v>36842</v>
      </c>
      <c r="I1041" t="s">
        <v>242</v>
      </c>
      <c r="J1041" t="s">
        <v>243</v>
      </c>
      <c r="K1041" t="s">
        <v>244</v>
      </c>
      <c r="L1041" t="s">
        <v>245</v>
      </c>
      <c r="M1041" t="s">
        <v>246</v>
      </c>
      <c r="N1041">
        <v>284</v>
      </c>
      <c r="O1041" t="s">
        <v>391</v>
      </c>
      <c r="P1041" t="s">
        <v>4689</v>
      </c>
      <c r="Q1041" t="s">
        <v>4690</v>
      </c>
      <c r="R1041" t="s">
        <v>278</v>
      </c>
      <c r="S1041" t="s">
        <v>1474</v>
      </c>
      <c r="T1041" t="s">
        <v>240</v>
      </c>
      <c r="U1041" t="str">
        <f>VLOOKUP(E1041,FinalList!A:A,1,0)</f>
        <v>PETCT_5c55b3087d</v>
      </c>
    </row>
    <row r="1042" spans="1:21" hidden="1" x14ac:dyDescent="0.3">
      <c r="A1042" t="s">
        <v>4691</v>
      </c>
      <c r="B1042" t="s">
        <v>224</v>
      </c>
      <c r="C1042" t="s">
        <v>225</v>
      </c>
      <c r="E1042" t="s">
        <v>4692</v>
      </c>
      <c r="F1042" t="s">
        <v>4693</v>
      </c>
      <c r="G1042" t="s">
        <v>228</v>
      </c>
      <c r="H1042" t="s">
        <v>530</v>
      </c>
      <c r="I1042" t="s">
        <v>242</v>
      </c>
      <c r="J1042" t="s">
        <v>243</v>
      </c>
      <c r="K1042" t="s">
        <v>244</v>
      </c>
      <c r="L1042" t="s">
        <v>245</v>
      </c>
      <c r="M1042" t="s">
        <v>246</v>
      </c>
      <c r="N1042">
        <v>284</v>
      </c>
      <c r="O1042" t="s">
        <v>404</v>
      </c>
      <c r="P1042" t="s">
        <v>4694</v>
      </c>
      <c r="Q1042" t="s">
        <v>4695</v>
      </c>
      <c r="R1042" t="s">
        <v>296</v>
      </c>
      <c r="S1042" t="s">
        <v>937</v>
      </c>
      <c r="T1042" t="s">
        <v>240</v>
      </c>
      <c r="U1042" t="e">
        <f>VLOOKUP(E1042,FinalList!A:A,1,0)</f>
        <v>#N/A</v>
      </c>
    </row>
    <row r="1043" spans="1:21" hidden="1" x14ac:dyDescent="0.3">
      <c r="A1043" t="s">
        <v>4696</v>
      </c>
      <c r="B1043" t="s">
        <v>224</v>
      </c>
      <c r="C1043" t="s">
        <v>225</v>
      </c>
      <c r="E1043" t="s">
        <v>4692</v>
      </c>
      <c r="F1043" t="s">
        <v>4693</v>
      </c>
      <c r="G1043" t="s">
        <v>228</v>
      </c>
      <c r="H1043" t="s">
        <v>530</v>
      </c>
      <c r="I1043" t="s">
        <v>230</v>
      </c>
      <c r="J1043" t="s">
        <v>231</v>
      </c>
      <c r="K1043" t="s">
        <v>232</v>
      </c>
      <c r="L1043" t="s">
        <v>233</v>
      </c>
      <c r="M1043" t="s">
        <v>234</v>
      </c>
      <c r="N1043">
        <v>1</v>
      </c>
      <c r="O1043" t="s">
        <v>281</v>
      </c>
      <c r="P1043" t="s">
        <v>4697</v>
      </c>
      <c r="Q1043" t="s">
        <v>4698</v>
      </c>
      <c r="R1043" t="s">
        <v>296</v>
      </c>
      <c r="S1043" t="s">
        <v>937</v>
      </c>
      <c r="T1043" t="s">
        <v>240</v>
      </c>
      <c r="U1043" t="e">
        <f>VLOOKUP(E1043,FinalList!A:A,1,0)</f>
        <v>#N/A</v>
      </c>
    </row>
    <row r="1044" spans="1:21" hidden="1" x14ac:dyDescent="0.3">
      <c r="A1044" t="s">
        <v>4699</v>
      </c>
      <c r="B1044" t="s">
        <v>224</v>
      </c>
      <c r="C1044" t="s">
        <v>225</v>
      </c>
      <c r="E1044" t="s">
        <v>4692</v>
      </c>
      <c r="F1044" t="s">
        <v>4693</v>
      </c>
      <c r="G1044" t="s">
        <v>228</v>
      </c>
      <c r="H1044" t="s">
        <v>530</v>
      </c>
      <c r="I1044" t="s">
        <v>285</v>
      </c>
      <c r="J1044" t="s">
        <v>243</v>
      </c>
      <c r="K1044" t="s">
        <v>265</v>
      </c>
      <c r="L1044" t="s">
        <v>266</v>
      </c>
      <c r="M1044" t="s">
        <v>267</v>
      </c>
      <c r="N1044">
        <v>340</v>
      </c>
      <c r="O1044" t="s">
        <v>397</v>
      </c>
      <c r="P1044" t="s">
        <v>4700</v>
      </c>
      <c r="Q1044" t="s">
        <v>4701</v>
      </c>
      <c r="R1044" t="s">
        <v>296</v>
      </c>
      <c r="S1044" t="s">
        <v>937</v>
      </c>
      <c r="T1044" t="s">
        <v>240</v>
      </c>
      <c r="U1044" t="e">
        <f>VLOOKUP(E1044,FinalList!A:A,1,0)</f>
        <v>#N/A</v>
      </c>
    </row>
    <row r="1045" spans="1:21" x14ac:dyDescent="0.3">
      <c r="A1045" t="s">
        <v>4702</v>
      </c>
      <c r="B1045" t="s">
        <v>224</v>
      </c>
      <c r="C1045" t="s">
        <v>225</v>
      </c>
      <c r="E1045" t="s">
        <v>4703</v>
      </c>
      <c r="F1045" t="s">
        <v>4704</v>
      </c>
      <c r="G1045" t="s">
        <v>228</v>
      </c>
      <c r="H1045" t="s">
        <v>4705</v>
      </c>
      <c r="I1045" t="s">
        <v>230</v>
      </c>
      <c r="J1045" t="s">
        <v>231</v>
      </c>
      <c r="K1045" t="s">
        <v>232</v>
      </c>
      <c r="L1045" t="s">
        <v>233</v>
      </c>
      <c r="M1045" t="s">
        <v>234</v>
      </c>
      <c r="N1045">
        <v>1</v>
      </c>
      <c r="O1045" t="s">
        <v>235</v>
      </c>
      <c r="P1045" t="s">
        <v>4706</v>
      </c>
      <c r="Q1045" t="s">
        <v>4707</v>
      </c>
      <c r="R1045" t="s">
        <v>339</v>
      </c>
      <c r="S1045" t="s">
        <v>758</v>
      </c>
      <c r="T1045" t="s">
        <v>258</v>
      </c>
      <c r="U1045" t="str">
        <f>VLOOKUP(E1045,FinalList!A:A,1,0)</f>
        <v>PETCT_5cf118ac06</v>
      </c>
    </row>
    <row r="1046" spans="1:21" x14ac:dyDescent="0.3">
      <c r="A1046" t="s">
        <v>4708</v>
      </c>
      <c r="B1046" t="s">
        <v>224</v>
      </c>
      <c r="C1046" t="s">
        <v>225</v>
      </c>
      <c r="E1046" t="s">
        <v>4681</v>
      </c>
      <c r="F1046" t="s">
        <v>4682</v>
      </c>
      <c r="G1046" t="s">
        <v>228</v>
      </c>
      <c r="H1046" s="1">
        <v>36842</v>
      </c>
      <c r="I1046" t="s">
        <v>313</v>
      </c>
      <c r="J1046" t="s">
        <v>243</v>
      </c>
      <c r="K1046" t="s">
        <v>265</v>
      </c>
      <c r="L1046" t="s">
        <v>266</v>
      </c>
      <c r="M1046" t="s">
        <v>267</v>
      </c>
      <c r="N1046">
        <v>852</v>
      </c>
      <c r="O1046" t="s">
        <v>1235</v>
      </c>
      <c r="P1046" t="s">
        <v>4709</v>
      </c>
      <c r="Q1046" t="s">
        <v>4710</v>
      </c>
      <c r="R1046" t="s">
        <v>278</v>
      </c>
      <c r="S1046" t="s">
        <v>1474</v>
      </c>
      <c r="T1046" t="s">
        <v>240</v>
      </c>
      <c r="U1046" t="str">
        <f>VLOOKUP(E1046,FinalList!A:A,1,0)</f>
        <v>PETCT_5c55b3087d</v>
      </c>
    </row>
    <row r="1047" spans="1:21" x14ac:dyDescent="0.3">
      <c r="A1047" t="s">
        <v>4711</v>
      </c>
      <c r="B1047" t="s">
        <v>224</v>
      </c>
      <c r="C1047" t="s">
        <v>225</v>
      </c>
      <c r="E1047" t="s">
        <v>4703</v>
      </c>
      <c r="F1047" t="s">
        <v>4704</v>
      </c>
      <c r="G1047" t="s">
        <v>228</v>
      </c>
      <c r="H1047" t="s">
        <v>4705</v>
      </c>
      <c r="I1047" t="s">
        <v>242</v>
      </c>
      <c r="J1047" t="s">
        <v>243</v>
      </c>
      <c r="K1047" t="s">
        <v>244</v>
      </c>
      <c r="L1047" t="s">
        <v>245</v>
      </c>
      <c r="M1047" t="s">
        <v>246</v>
      </c>
      <c r="N1047">
        <v>326</v>
      </c>
      <c r="O1047" t="s">
        <v>247</v>
      </c>
      <c r="P1047" t="s">
        <v>4712</v>
      </c>
      <c r="Q1047" t="s">
        <v>4713</v>
      </c>
      <c r="R1047" t="s">
        <v>339</v>
      </c>
      <c r="S1047" t="s">
        <v>758</v>
      </c>
      <c r="T1047" t="s">
        <v>258</v>
      </c>
      <c r="U1047" t="str">
        <f>VLOOKUP(E1047,FinalList!A:A,1,0)</f>
        <v>PETCT_5cf118ac06</v>
      </c>
    </row>
    <row r="1048" spans="1:21" x14ac:dyDescent="0.3">
      <c r="A1048" t="s">
        <v>4714</v>
      </c>
      <c r="B1048" t="s">
        <v>224</v>
      </c>
      <c r="C1048" t="s">
        <v>225</v>
      </c>
      <c r="E1048" t="s">
        <v>4703</v>
      </c>
      <c r="F1048" t="s">
        <v>4704</v>
      </c>
      <c r="G1048" t="s">
        <v>228</v>
      </c>
      <c r="H1048" t="s">
        <v>4705</v>
      </c>
      <c r="I1048" t="s">
        <v>285</v>
      </c>
      <c r="J1048" t="s">
        <v>243</v>
      </c>
      <c r="K1048" t="s">
        <v>265</v>
      </c>
      <c r="L1048" t="s">
        <v>266</v>
      </c>
      <c r="M1048" t="s">
        <v>267</v>
      </c>
      <c r="N1048">
        <v>391</v>
      </c>
      <c r="O1048" t="s">
        <v>268</v>
      </c>
      <c r="P1048" t="s">
        <v>4715</v>
      </c>
      <c r="Q1048" t="s">
        <v>4716</v>
      </c>
      <c r="R1048" t="s">
        <v>339</v>
      </c>
      <c r="S1048" t="s">
        <v>758</v>
      </c>
      <c r="T1048" t="s">
        <v>258</v>
      </c>
      <c r="U1048" t="str">
        <f>VLOOKUP(E1048,FinalList!A:A,1,0)</f>
        <v>PETCT_5cf118ac06</v>
      </c>
    </row>
    <row r="1049" spans="1:21" x14ac:dyDescent="0.3">
      <c r="A1049" t="s">
        <v>4717</v>
      </c>
      <c r="B1049" t="s">
        <v>224</v>
      </c>
      <c r="C1049" t="s">
        <v>225</v>
      </c>
      <c r="E1049" t="s">
        <v>4718</v>
      </c>
      <c r="F1049" t="s">
        <v>4719</v>
      </c>
      <c r="G1049" t="s">
        <v>228</v>
      </c>
      <c r="H1049" t="s">
        <v>4720</v>
      </c>
      <c r="I1049" t="s">
        <v>242</v>
      </c>
      <c r="J1049" t="s">
        <v>243</v>
      </c>
      <c r="K1049" t="s">
        <v>244</v>
      </c>
      <c r="L1049" t="s">
        <v>245</v>
      </c>
      <c r="M1049" t="s">
        <v>246</v>
      </c>
      <c r="N1049">
        <v>296</v>
      </c>
      <c r="O1049" t="s">
        <v>4721</v>
      </c>
      <c r="P1049" t="s">
        <v>4722</v>
      </c>
      <c r="Q1049" t="s">
        <v>4723</v>
      </c>
      <c r="R1049" t="s">
        <v>339</v>
      </c>
      <c r="S1049" t="s">
        <v>672</v>
      </c>
      <c r="T1049" t="s">
        <v>258</v>
      </c>
      <c r="U1049" t="str">
        <f>VLOOKUP(E1049,FinalList!A:A,1,0)</f>
        <v>PETCT_5d10be5b89</v>
      </c>
    </row>
    <row r="1050" spans="1:21" x14ac:dyDescent="0.3">
      <c r="A1050" t="s">
        <v>4724</v>
      </c>
      <c r="B1050" t="s">
        <v>224</v>
      </c>
      <c r="C1050" t="s">
        <v>225</v>
      </c>
      <c r="E1050" t="s">
        <v>4718</v>
      </c>
      <c r="F1050" t="s">
        <v>4719</v>
      </c>
      <c r="G1050" t="s">
        <v>228</v>
      </c>
      <c r="H1050" t="s">
        <v>4720</v>
      </c>
      <c r="I1050" t="s">
        <v>285</v>
      </c>
      <c r="J1050" t="s">
        <v>243</v>
      </c>
      <c r="K1050" t="s">
        <v>265</v>
      </c>
      <c r="L1050" t="s">
        <v>266</v>
      </c>
      <c r="M1050" t="s">
        <v>267</v>
      </c>
      <c r="N1050">
        <v>355</v>
      </c>
      <c r="O1050" t="s">
        <v>4725</v>
      </c>
      <c r="P1050" t="s">
        <v>4726</v>
      </c>
      <c r="Q1050" t="s">
        <v>4727</v>
      </c>
      <c r="R1050" t="s">
        <v>339</v>
      </c>
      <c r="S1050" t="s">
        <v>672</v>
      </c>
      <c r="T1050" t="s">
        <v>258</v>
      </c>
      <c r="U1050" t="str">
        <f>VLOOKUP(E1050,FinalList!A:A,1,0)</f>
        <v>PETCT_5d10be5b89</v>
      </c>
    </row>
    <row r="1051" spans="1:21" x14ac:dyDescent="0.3">
      <c r="A1051" t="s">
        <v>4728</v>
      </c>
      <c r="B1051" t="s">
        <v>224</v>
      </c>
      <c r="C1051" t="s">
        <v>225</v>
      </c>
      <c r="E1051" t="s">
        <v>4718</v>
      </c>
      <c r="F1051" t="s">
        <v>4719</v>
      </c>
      <c r="G1051" t="s">
        <v>228</v>
      </c>
      <c r="H1051" t="s">
        <v>4720</v>
      </c>
      <c r="I1051" t="s">
        <v>230</v>
      </c>
      <c r="J1051" t="s">
        <v>231</v>
      </c>
      <c r="K1051" t="s">
        <v>232</v>
      </c>
      <c r="L1051" t="s">
        <v>233</v>
      </c>
      <c r="M1051" t="s">
        <v>234</v>
      </c>
      <c r="N1051">
        <v>1</v>
      </c>
      <c r="O1051" t="s">
        <v>4729</v>
      </c>
      <c r="P1051" t="s">
        <v>4730</v>
      </c>
      <c r="Q1051" t="s">
        <v>4731</v>
      </c>
      <c r="R1051" t="s">
        <v>339</v>
      </c>
      <c r="S1051" t="s">
        <v>672</v>
      </c>
      <c r="T1051" t="s">
        <v>258</v>
      </c>
      <c r="U1051" t="str">
        <f>VLOOKUP(E1051,FinalList!A:A,1,0)</f>
        <v>PETCT_5d10be5b89</v>
      </c>
    </row>
    <row r="1052" spans="1:21" x14ac:dyDescent="0.3">
      <c r="A1052" t="s">
        <v>4732</v>
      </c>
      <c r="B1052" t="s">
        <v>224</v>
      </c>
      <c r="C1052" t="s">
        <v>225</v>
      </c>
      <c r="E1052" t="s">
        <v>4733</v>
      </c>
      <c r="F1052" t="s">
        <v>4734</v>
      </c>
      <c r="G1052" t="s">
        <v>228</v>
      </c>
      <c r="H1052" t="s">
        <v>4735</v>
      </c>
      <c r="I1052" t="s">
        <v>230</v>
      </c>
      <c r="J1052" t="s">
        <v>231</v>
      </c>
      <c r="K1052" t="s">
        <v>232</v>
      </c>
      <c r="L1052" t="s">
        <v>233</v>
      </c>
      <c r="M1052" t="s">
        <v>234</v>
      </c>
      <c r="N1052">
        <v>1</v>
      </c>
      <c r="O1052" t="s">
        <v>235</v>
      </c>
      <c r="P1052" t="s">
        <v>4736</v>
      </c>
      <c r="Q1052" t="s">
        <v>4737</v>
      </c>
      <c r="R1052" t="s">
        <v>278</v>
      </c>
      <c r="S1052" t="s">
        <v>326</v>
      </c>
      <c r="T1052" t="s">
        <v>258</v>
      </c>
      <c r="U1052" t="str">
        <f>VLOOKUP(E1052,FinalList!A:A,1,0)</f>
        <v>PETCT_5d553bf6b4</v>
      </c>
    </row>
    <row r="1053" spans="1:21" x14ac:dyDescent="0.3">
      <c r="A1053" t="s">
        <v>4738</v>
      </c>
      <c r="B1053" t="s">
        <v>224</v>
      </c>
      <c r="C1053" t="s">
        <v>225</v>
      </c>
      <c r="E1053" t="s">
        <v>4739</v>
      </c>
      <c r="F1053" t="s">
        <v>4740</v>
      </c>
      <c r="G1053" t="s">
        <v>228</v>
      </c>
      <c r="H1053" s="1">
        <v>36811</v>
      </c>
      <c r="I1053" t="s">
        <v>242</v>
      </c>
      <c r="J1053" t="s">
        <v>243</v>
      </c>
      <c r="K1053" t="s">
        <v>244</v>
      </c>
      <c r="L1053" t="s">
        <v>245</v>
      </c>
      <c r="M1053" t="s">
        <v>246</v>
      </c>
      <c r="N1053">
        <v>284</v>
      </c>
      <c r="O1053" t="s">
        <v>391</v>
      </c>
      <c r="P1053" t="s">
        <v>4741</v>
      </c>
      <c r="Q1053" t="s">
        <v>4742</v>
      </c>
      <c r="R1053" t="s">
        <v>278</v>
      </c>
      <c r="S1053" t="s">
        <v>2231</v>
      </c>
      <c r="T1053" t="s">
        <v>240</v>
      </c>
      <c r="U1053" t="str">
        <f>VLOOKUP(E1053,FinalList!A:A,1,0)</f>
        <v>PETCT_5d6bf1e75f</v>
      </c>
    </row>
    <row r="1054" spans="1:21" x14ac:dyDescent="0.3">
      <c r="A1054" t="s">
        <v>4743</v>
      </c>
      <c r="B1054" t="s">
        <v>224</v>
      </c>
      <c r="C1054" t="s">
        <v>225</v>
      </c>
      <c r="E1054" t="s">
        <v>4733</v>
      </c>
      <c r="F1054" t="s">
        <v>4734</v>
      </c>
      <c r="G1054" t="s">
        <v>228</v>
      </c>
      <c r="H1054" t="s">
        <v>4735</v>
      </c>
      <c r="I1054" t="s">
        <v>242</v>
      </c>
      <c r="J1054" t="s">
        <v>243</v>
      </c>
      <c r="K1054" t="s">
        <v>244</v>
      </c>
      <c r="L1054" t="s">
        <v>245</v>
      </c>
      <c r="M1054" t="s">
        <v>246</v>
      </c>
      <c r="N1054">
        <v>326</v>
      </c>
      <c r="O1054" t="s">
        <v>1604</v>
      </c>
      <c r="P1054" t="s">
        <v>4744</v>
      </c>
      <c r="Q1054" t="s">
        <v>4745</v>
      </c>
      <c r="R1054" t="s">
        <v>278</v>
      </c>
      <c r="S1054" t="s">
        <v>326</v>
      </c>
      <c r="T1054" t="s">
        <v>258</v>
      </c>
      <c r="U1054" t="str">
        <f>VLOOKUP(E1054,FinalList!A:A,1,0)</f>
        <v>PETCT_5d553bf6b4</v>
      </c>
    </row>
    <row r="1055" spans="1:21" x14ac:dyDescent="0.3">
      <c r="A1055" t="s">
        <v>4746</v>
      </c>
      <c r="B1055" t="s">
        <v>224</v>
      </c>
      <c r="C1055" t="s">
        <v>225</v>
      </c>
      <c r="E1055" t="s">
        <v>4739</v>
      </c>
      <c r="F1055" t="s">
        <v>4740</v>
      </c>
      <c r="G1055" t="s">
        <v>228</v>
      </c>
      <c r="H1055" s="1">
        <v>36811</v>
      </c>
      <c r="I1055" t="s">
        <v>230</v>
      </c>
      <c r="J1055" t="s">
        <v>231</v>
      </c>
      <c r="K1055" t="s">
        <v>232</v>
      </c>
      <c r="L1055" t="s">
        <v>233</v>
      </c>
      <c r="M1055" t="s">
        <v>234</v>
      </c>
      <c r="N1055">
        <v>1</v>
      </c>
      <c r="O1055" t="s">
        <v>281</v>
      </c>
      <c r="P1055" t="s">
        <v>4747</v>
      </c>
      <c r="Q1055" t="s">
        <v>4748</v>
      </c>
      <c r="R1055" t="s">
        <v>278</v>
      </c>
      <c r="S1055" t="s">
        <v>2231</v>
      </c>
      <c r="T1055" t="s">
        <v>240</v>
      </c>
      <c r="U1055" t="str">
        <f>VLOOKUP(E1055,FinalList!A:A,1,0)</f>
        <v>PETCT_5d6bf1e75f</v>
      </c>
    </row>
    <row r="1056" spans="1:21" hidden="1" x14ac:dyDescent="0.3">
      <c r="A1056" t="s">
        <v>4749</v>
      </c>
      <c r="B1056" t="s">
        <v>224</v>
      </c>
      <c r="C1056" t="s">
        <v>225</v>
      </c>
      <c r="E1056" t="s">
        <v>4750</v>
      </c>
      <c r="F1056" t="s">
        <v>4751</v>
      </c>
      <c r="G1056" t="s">
        <v>228</v>
      </c>
      <c r="H1056" s="1">
        <v>38840</v>
      </c>
      <c r="I1056" t="s">
        <v>242</v>
      </c>
      <c r="J1056" t="s">
        <v>243</v>
      </c>
      <c r="K1056" t="s">
        <v>244</v>
      </c>
      <c r="L1056" t="s">
        <v>245</v>
      </c>
      <c r="M1056" t="s">
        <v>246</v>
      </c>
      <c r="N1056">
        <v>292</v>
      </c>
      <c r="O1056" t="s">
        <v>4752</v>
      </c>
      <c r="P1056" t="s">
        <v>4753</v>
      </c>
      <c r="Q1056" t="s">
        <v>4754</v>
      </c>
      <c r="R1056" t="s">
        <v>238</v>
      </c>
      <c r="S1056" t="s">
        <v>326</v>
      </c>
      <c r="T1056" t="s">
        <v>258</v>
      </c>
      <c r="U1056" t="e">
        <f>VLOOKUP(E1056,FinalList!A:A,1,0)</f>
        <v>#N/A</v>
      </c>
    </row>
    <row r="1057" spans="1:21" x14ac:dyDescent="0.3">
      <c r="A1057" t="s">
        <v>4755</v>
      </c>
      <c r="B1057" t="s">
        <v>224</v>
      </c>
      <c r="C1057" t="s">
        <v>225</v>
      </c>
      <c r="E1057" t="s">
        <v>4733</v>
      </c>
      <c r="F1057" t="s">
        <v>4734</v>
      </c>
      <c r="G1057" t="s">
        <v>228</v>
      </c>
      <c r="H1057" t="s">
        <v>4735</v>
      </c>
      <c r="I1057" t="s">
        <v>313</v>
      </c>
      <c r="J1057" t="s">
        <v>243</v>
      </c>
      <c r="K1057" t="s">
        <v>265</v>
      </c>
      <c r="L1057" t="s">
        <v>266</v>
      </c>
      <c r="M1057" t="s">
        <v>267</v>
      </c>
      <c r="N1057">
        <v>978</v>
      </c>
      <c r="O1057" t="s">
        <v>4756</v>
      </c>
      <c r="P1057" t="s">
        <v>4757</v>
      </c>
      <c r="Q1057" t="s">
        <v>4758</v>
      </c>
      <c r="R1057" t="s">
        <v>278</v>
      </c>
      <c r="S1057" t="s">
        <v>326</v>
      </c>
      <c r="T1057" t="s">
        <v>258</v>
      </c>
      <c r="U1057" t="str">
        <f>VLOOKUP(E1057,FinalList!A:A,1,0)</f>
        <v>PETCT_5d553bf6b4</v>
      </c>
    </row>
    <row r="1058" spans="1:21" hidden="1" x14ac:dyDescent="0.3">
      <c r="A1058" t="s">
        <v>4759</v>
      </c>
      <c r="B1058" t="s">
        <v>224</v>
      </c>
      <c r="C1058" t="s">
        <v>225</v>
      </c>
      <c r="E1058" t="s">
        <v>4750</v>
      </c>
      <c r="F1058" t="s">
        <v>4751</v>
      </c>
      <c r="G1058" t="s">
        <v>228</v>
      </c>
      <c r="H1058" s="1">
        <v>38840</v>
      </c>
      <c r="I1058" t="s">
        <v>230</v>
      </c>
      <c r="J1058" t="s">
        <v>231</v>
      </c>
      <c r="K1058" t="s">
        <v>232</v>
      </c>
      <c r="L1058" t="s">
        <v>233</v>
      </c>
      <c r="M1058" t="s">
        <v>234</v>
      </c>
      <c r="N1058">
        <v>1</v>
      </c>
      <c r="O1058" t="s">
        <v>2415</v>
      </c>
      <c r="P1058" t="s">
        <v>4760</v>
      </c>
      <c r="Q1058" t="s">
        <v>4761</v>
      </c>
      <c r="R1058" t="s">
        <v>238</v>
      </c>
      <c r="S1058" t="s">
        <v>326</v>
      </c>
      <c r="T1058" t="s">
        <v>258</v>
      </c>
      <c r="U1058" t="e">
        <f>VLOOKUP(E1058,FinalList!A:A,1,0)</f>
        <v>#N/A</v>
      </c>
    </row>
    <row r="1059" spans="1:21" x14ac:dyDescent="0.3">
      <c r="A1059" t="s">
        <v>4762</v>
      </c>
      <c r="B1059" t="s">
        <v>224</v>
      </c>
      <c r="C1059" t="s">
        <v>225</v>
      </c>
      <c r="E1059" t="s">
        <v>4739</v>
      </c>
      <c r="F1059" t="s">
        <v>4740</v>
      </c>
      <c r="G1059" t="s">
        <v>228</v>
      </c>
      <c r="H1059" s="1">
        <v>36811</v>
      </c>
      <c r="I1059" t="s">
        <v>313</v>
      </c>
      <c r="J1059" t="s">
        <v>243</v>
      </c>
      <c r="K1059" t="s">
        <v>265</v>
      </c>
      <c r="L1059" t="s">
        <v>266</v>
      </c>
      <c r="M1059" t="s">
        <v>267</v>
      </c>
      <c r="N1059">
        <v>852</v>
      </c>
      <c r="O1059" t="s">
        <v>3376</v>
      </c>
      <c r="P1059" t="s">
        <v>4763</v>
      </c>
      <c r="Q1059" t="s">
        <v>4764</v>
      </c>
      <c r="R1059" t="s">
        <v>278</v>
      </c>
      <c r="S1059" t="s">
        <v>2231</v>
      </c>
      <c r="T1059" t="s">
        <v>240</v>
      </c>
      <c r="U1059" t="str">
        <f>VLOOKUP(E1059,FinalList!A:A,1,0)</f>
        <v>PETCT_5d6bf1e75f</v>
      </c>
    </row>
    <row r="1060" spans="1:21" hidden="1" x14ac:dyDescent="0.3">
      <c r="A1060" t="s">
        <v>4765</v>
      </c>
      <c r="B1060" t="s">
        <v>224</v>
      </c>
      <c r="C1060" t="s">
        <v>225</v>
      </c>
      <c r="E1060" t="s">
        <v>4750</v>
      </c>
      <c r="F1060" t="s">
        <v>4751</v>
      </c>
      <c r="G1060" t="s">
        <v>228</v>
      </c>
      <c r="H1060" s="1">
        <v>38840</v>
      </c>
      <c r="I1060" t="s">
        <v>285</v>
      </c>
      <c r="J1060" t="s">
        <v>243</v>
      </c>
      <c r="K1060" t="s">
        <v>265</v>
      </c>
      <c r="L1060" t="s">
        <v>266</v>
      </c>
      <c r="M1060" t="s">
        <v>267</v>
      </c>
      <c r="N1060">
        <v>350</v>
      </c>
      <c r="O1060" t="s">
        <v>4766</v>
      </c>
      <c r="P1060" t="s">
        <v>4767</v>
      </c>
      <c r="Q1060" t="s">
        <v>4768</v>
      </c>
      <c r="R1060" t="s">
        <v>238</v>
      </c>
      <c r="S1060" t="s">
        <v>326</v>
      </c>
      <c r="T1060" t="s">
        <v>258</v>
      </c>
      <c r="U1060" t="e">
        <f>VLOOKUP(E1060,FinalList!A:A,1,0)</f>
        <v>#N/A</v>
      </c>
    </row>
    <row r="1061" spans="1:21" x14ac:dyDescent="0.3">
      <c r="A1061" t="s">
        <v>4769</v>
      </c>
      <c r="B1061" t="s">
        <v>224</v>
      </c>
      <c r="C1061" t="s">
        <v>225</v>
      </c>
      <c r="E1061" t="s">
        <v>4770</v>
      </c>
      <c r="F1061" t="s">
        <v>4771</v>
      </c>
      <c r="G1061" t="s">
        <v>228</v>
      </c>
      <c r="H1061" t="s">
        <v>4772</v>
      </c>
      <c r="I1061" t="s">
        <v>230</v>
      </c>
      <c r="J1061" t="s">
        <v>231</v>
      </c>
      <c r="K1061" t="s">
        <v>232</v>
      </c>
      <c r="L1061" t="s">
        <v>233</v>
      </c>
      <c r="M1061" t="s">
        <v>234</v>
      </c>
      <c r="N1061">
        <v>1</v>
      </c>
      <c r="O1061" t="s">
        <v>1428</v>
      </c>
      <c r="P1061" t="s">
        <v>4773</v>
      </c>
      <c r="Q1061" t="s">
        <v>4774</v>
      </c>
      <c r="R1061" t="s">
        <v>339</v>
      </c>
      <c r="S1061" t="s">
        <v>4775</v>
      </c>
      <c r="T1061" t="s">
        <v>240</v>
      </c>
      <c r="U1061" t="str">
        <f>VLOOKUP(E1061,FinalList!A:A,1,0)</f>
        <v>PETCT_5de3ac617a</v>
      </c>
    </row>
    <row r="1062" spans="1:21" x14ac:dyDescent="0.3">
      <c r="A1062" t="s">
        <v>4776</v>
      </c>
      <c r="B1062" t="s">
        <v>224</v>
      </c>
      <c r="C1062" t="s">
        <v>225</v>
      </c>
      <c r="E1062" t="s">
        <v>4770</v>
      </c>
      <c r="F1062" t="s">
        <v>4771</v>
      </c>
      <c r="G1062" t="s">
        <v>228</v>
      </c>
      <c r="H1062" t="s">
        <v>4772</v>
      </c>
      <c r="I1062" t="s">
        <v>242</v>
      </c>
      <c r="J1062" t="s">
        <v>243</v>
      </c>
      <c r="K1062" t="s">
        <v>244</v>
      </c>
      <c r="L1062" t="s">
        <v>245</v>
      </c>
      <c r="M1062" t="s">
        <v>246</v>
      </c>
      <c r="N1062">
        <v>297</v>
      </c>
      <c r="O1062" t="s">
        <v>1432</v>
      </c>
      <c r="P1062" t="s">
        <v>4777</v>
      </c>
      <c r="Q1062" t="s">
        <v>4778</v>
      </c>
      <c r="R1062" t="s">
        <v>339</v>
      </c>
      <c r="S1062" t="s">
        <v>4775</v>
      </c>
      <c r="T1062" t="s">
        <v>240</v>
      </c>
      <c r="U1062" t="str">
        <f>VLOOKUP(E1062,FinalList!A:A,1,0)</f>
        <v>PETCT_5de3ac617a</v>
      </c>
    </row>
    <row r="1063" spans="1:21" hidden="1" x14ac:dyDescent="0.3">
      <c r="A1063" t="s">
        <v>4779</v>
      </c>
      <c r="B1063" t="s">
        <v>224</v>
      </c>
      <c r="C1063" t="s">
        <v>225</v>
      </c>
      <c r="E1063" t="s">
        <v>4780</v>
      </c>
      <c r="F1063" t="s">
        <v>4781</v>
      </c>
      <c r="G1063" t="s">
        <v>228</v>
      </c>
      <c r="H1063" t="s">
        <v>857</v>
      </c>
      <c r="I1063" t="s">
        <v>230</v>
      </c>
      <c r="J1063" t="s">
        <v>231</v>
      </c>
      <c r="K1063" t="s">
        <v>232</v>
      </c>
      <c r="L1063" t="s">
        <v>233</v>
      </c>
      <c r="M1063" t="s">
        <v>234</v>
      </c>
      <c r="N1063">
        <v>1</v>
      </c>
      <c r="O1063" t="s">
        <v>281</v>
      </c>
      <c r="P1063" t="s">
        <v>4782</v>
      </c>
      <c r="Q1063" t="s">
        <v>4783</v>
      </c>
      <c r="R1063" t="s">
        <v>238</v>
      </c>
      <c r="S1063" t="s">
        <v>326</v>
      </c>
      <c r="T1063" t="s">
        <v>240</v>
      </c>
      <c r="U1063" t="e">
        <f>VLOOKUP(E1063,FinalList!A:A,1,0)</f>
        <v>#N/A</v>
      </c>
    </row>
    <row r="1064" spans="1:21" x14ac:dyDescent="0.3">
      <c r="A1064" t="s">
        <v>4784</v>
      </c>
      <c r="B1064" t="s">
        <v>224</v>
      </c>
      <c r="C1064" t="s">
        <v>225</v>
      </c>
      <c r="E1064" t="s">
        <v>4770</v>
      </c>
      <c r="F1064" t="s">
        <v>4771</v>
      </c>
      <c r="G1064" t="s">
        <v>228</v>
      </c>
      <c r="H1064" t="s">
        <v>4772</v>
      </c>
      <c r="I1064" t="s">
        <v>285</v>
      </c>
      <c r="J1064" t="s">
        <v>243</v>
      </c>
      <c r="K1064" t="s">
        <v>265</v>
      </c>
      <c r="L1064" t="s">
        <v>266</v>
      </c>
      <c r="M1064" t="s">
        <v>267</v>
      </c>
      <c r="N1064">
        <v>357</v>
      </c>
      <c r="O1064" t="s">
        <v>1658</v>
      </c>
      <c r="P1064" t="s">
        <v>4785</v>
      </c>
      <c r="Q1064" t="s">
        <v>4786</v>
      </c>
      <c r="R1064" t="s">
        <v>339</v>
      </c>
      <c r="S1064" t="s">
        <v>4775</v>
      </c>
      <c r="T1064" t="s">
        <v>240</v>
      </c>
      <c r="U1064" t="str">
        <f>VLOOKUP(E1064,FinalList!A:A,1,0)</f>
        <v>PETCT_5de3ac617a</v>
      </c>
    </row>
    <row r="1065" spans="1:21" hidden="1" x14ac:dyDescent="0.3">
      <c r="A1065" t="s">
        <v>4787</v>
      </c>
      <c r="B1065" t="s">
        <v>224</v>
      </c>
      <c r="C1065" t="s">
        <v>225</v>
      </c>
      <c r="E1065" t="s">
        <v>4780</v>
      </c>
      <c r="F1065" t="s">
        <v>4781</v>
      </c>
      <c r="G1065" t="s">
        <v>228</v>
      </c>
      <c r="H1065" t="s">
        <v>857</v>
      </c>
      <c r="I1065" t="s">
        <v>242</v>
      </c>
      <c r="J1065" t="s">
        <v>243</v>
      </c>
      <c r="K1065" t="s">
        <v>244</v>
      </c>
      <c r="L1065" t="s">
        <v>245</v>
      </c>
      <c r="M1065" t="s">
        <v>246</v>
      </c>
      <c r="N1065">
        <v>284</v>
      </c>
      <c r="O1065" t="s">
        <v>275</v>
      </c>
      <c r="P1065" t="s">
        <v>4788</v>
      </c>
      <c r="Q1065" t="s">
        <v>4789</v>
      </c>
      <c r="R1065" t="s">
        <v>238</v>
      </c>
      <c r="S1065" t="s">
        <v>326</v>
      </c>
      <c r="T1065" t="s">
        <v>240</v>
      </c>
      <c r="U1065" t="e">
        <f>VLOOKUP(E1065,FinalList!A:A,1,0)</f>
        <v>#N/A</v>
      </c>
    </row>
    <row r="1066" spans="1:21" x14ac:dyDescent="0.3">
      <c r="A1066" t="s">
        <v>4790</v>
      </c>
      <c r="B1066" t="s">
        <v>224</v>
      </c>
      <c r="C1066" t="s">
        <v>225</v>
      </c>
      <c r="E1066" t="s">
        <v>4791</v>
      </c>
      <c r="F1066" t="s">
        <v>4792</v>
      </c>
      <c r="G1066" t="s">
        <v>228</v>
      </c>
      <c r="H1066" t="s">
        <v>4793</v>
      </c>
      <c r="I1066" t="s">
        <v>230</v>
      </c>
      <c r="J1066" t="s">
        <v>231</v>
      </c>
      <c r="K1066" t="s">
        <v>232</v>
      </c>
      <c r="L1066" t="s">
        <v>233</v>
      </c>
      <c r="M1066" t="s">
        <v>234</v>
      </c>
      <c r="N1066">
        <v>1</v>
      </c>
      <c r="O1066" t="s">
        <v>235</v>
      </c>
      <c r="P1066" t="s">
        <v>4794</v>
      </c>
      <c r="Q1066" t="s">
        <v>4795</v>
      </c>
      <c r="R1066" t="s">
        <v>278</v>
      </c>
      <c r="S1066" t="s">
        <v>311</v>
      </c>
      <c r="T1066" t="s">
        <v>258</v>
      </c>
      <c r="U1066" t="str">
        <f>VLOOKUP(E1066,FinalList!A:A,1,0)</f>
        <v>PETCT_5e2da717db</v>
      </c>
    </row>
    <row r="1067" spans="1:21" x14ac:dyDescent="0.3">
      <c r="A1067" t="s">
        <v>4796</v>
      </c>
      <c r="B1067" t="s">
        <v>224</v>
      </c>
      <c r="C1067" t="s">
        <v>225</v>
      </c>
      <c r="E1067" t="s">
        <v>4791</v>
      </c>
      <c r="F1067" t="s">
        <v>4792</v>
      </c>
      <c r="G1067" t="s">
        <v>228</v>
      </c>
      <c r="H1067" t="s">
        <v>4793</v>
      </c>
      <c r="I1067" t="s">
        <v>264</v>
      </c>
      <c r="J1067" t="s">
        <v>243</v>
      </c>
      <c r="K1067" t="s">
        <v>265</v>
      </c>
      <c r="L1067" t="s">
        <v>266</v>
      </c>
      <c r="M1067" t="s">
        <v>267</v>
      </c>
      <c r="N1067">
        <v>391</v>
      </c>
      <c r="O1067" t="s">
        <v>268</v>
      </c>
      <c r="P1067" t="s">
        <v>4797</v>
      </c>
      <c r="Q1067" t="s">
        <v>4798</v>
      </c>
      <c r="R1067" t="s">
        <v>278</v>
      </c>
      <c r="S1067" t="s">
        <v>311</v>
      </c>
      <c r="T1067" t="s">
        <v>258</v>
      </c>
      <c r="U1067" t="str">
        <f>VLOOKUP(E1067,FinalList!A:A,1,0)</f>
        <v>PETCT_5e2da717db</v>
      </c>
    </row>
    <row r="1068" spans="1:21" x14ac:dyDescent="0.3">
      <c r="A1068" t="s">
        <v>4799</v>
      </c>
      <c r="B1068" t="s">
        <v>224</v>
      </c>
      <c r="C1068" t="s">
        <v>225</v>
      </c>
      <c r="E1068" t="s">
        <v>4791</v>
      </c>
      <c r="F1068" t="s">
        <v>4792</v>
      </c>
      <c r="G1068" t="s">
        <v>228</v>
      </c>
      <c r="H1068" t="s">
        <v>4793</v>
      </c>
      <c r="I1068" t="s">
        <v>242</v>
      </c>
      <c r="J1068" t="s">
        <v>243</v>
      </c>
      <c r="K1068" t="s">
        <v>244</v>
      </c>
      <c r="L1068" t="s">
        <v>245</v>
      </c>
      <c r="M1068" t="s">
        <v>246</v>
      </c>
      <c r="N1068">
        <v>326</v>
      </c>
      <c r="O1068" t="s">
        <v>247</v>
      </c>
      <c r="P1068" t="s">
        <v>4800</v>
      </c>
      <c r="Q1068" t="s">
        <v>4801</v>
      </c>
      <c r="R1068" t="s">
        <v>278</v>
      </c>
      <c r="S1068" t="s">
        <v>311</v>
      </c>
      <c r="T1068" t="s">
        <v>258</v>
      </c>
      <c r="U1068" t="str">
        <f>VLOOKUP(E1068,FinalList!A:A,1,0)</f>
        <v>PETCT_5e2da717db</v>
      </c>
    </row>
    <row r="1069" spans="1:21" hidden="1" x14ac:dyDescent="0.3">
      <c r="A1069" t="s">
        <v>4802</v>
      </c>
      <c r="B1069" t="s">
        <v>224</v>
      </c>
      <c r="C1069" t="s">
        <v>225</v>
      </c>
      <c r="E1069" t="s">
        <v>4780</v>
      </c>
      <c r="F1069" t="s">
        <v>4781</v>
      </c>
      <c r="G1069" t="s">
        <v>228</v>
      </c>
      <c r="H1069" t="s">
        <v>857</v>
      </c>
      <c r="I1069" t="s">
        <v>313</v>
      </c>
      <c r="J1069" t="s">
        <v>243</v>
      </c>
      <c r="K1069" t="s">
        <v>265</v>
      </c>
      <c r="L1069" t="s">
        <v>266</v>
      </c>
      <c r="M1069" t="s">
        <v>267</v>
      </c>
      <c r="N1069">
        <v>852</v>
      </c>
      <c r="O1069" t="s">
        <v>2275</v>
      </c>
      <c r="P1069" t="s">
        <v>4803</v>
      </c>
      <c r="Q1069" t="s">
        <v>4804</v>
      </c>
      <c r="R1069" t="s">
        <v>238</v>
      </c>
      <c r="S1069" t="s">
        <v>326</v>
      </c>
      <c r="T1069" t="s">
        <v>240</v>
      </c>
      <c r="U1069" t="e">
        <f>VLOOKUP(E1069,FinalList!A:A,1,0)</f>
        <v>#N/A</v>
      </c>
    </row>
    <row r="1070" spans="1:21" hidden="1" x14ac:dyDescent="0.3">
      <c r="A1070" t="s">
        <v>4805</v>
      </c>
      <c r="B1070" t="s">
        <v>224</v>
      </c>
      <c r="C1070" t="s">
        <v>225</v>
      </c>
      <c r="E1070" t="s">
        <v>4806</v>
      </c>
      <c r="F1070" t="s">
        <v>4807</v>
      </c>
      <c r="G1070" t="s">
        <v>228</v>
      </c>
      <c r="H1070" s="1">
        <v>37684</v>
      </c>
      <c r="I1070" t="s">
        <v>230</v>
      </c>
      <c r="J1070" t="s">
        <v>231</v>
      </c>
      <c r="K1070" t="s">
        <v>232</v>
      </c>
      <c r="L1070" t="s">
        <v>233</v>
      </c>
      <c r="M1070" t="s">
        <v>234</v>
      </c>
      <c r="N1070">
        <v>1</v>
      </c>
      <c r="O1070" t="s">
        <v>281</v>
      </c>
      <c r="P1070" t="s">
        <v>4808</v>
      </c>
      <c r="Q1070" t="s">
        <v>4809</v>
      </c>
      <c r="R1070" t="s">
        <v>296</v>
      </c>
      <c r="S1070" t="s">
        <v>1474</v>
      </c>
      <c r="T1070" t="s">
        <v>240</v>
      </c>
      <c r="U1070" t="e">
        <f>VLOOKUP(E1070,FinalList!A:A,1,0)</f>
        <v>#N/A</v>
      </c>
    </row>
    <row r="1071" spans="1:21" hidden="1" x14ac:dyDescent="0.3">
      <c r="A1071" t="s">
        <v>4810</v>
      </c>
      <c r="B1071" t="s">
        <v>224</v>
      </c>
      <c r="C1071" t="s">
        <v>225</v>
      </c>
      <c r="E1071" t="s">
        <v>4806</v>
      </c>
      <c r="F1071" t="s">
        <v>4807</v>
      </c>
      <c r="G1071" t="s">
        <v>228</v>
      </c>
      <c r="H1071" s="1">
        <v>37684</v>
      </c>
      <c r="I1071" t="s">
        <v>242</v>
      </c>
      <c r="J1071" t="s">
        <v>243</v>
      </c>
      <c r="K1071" t="s">
        <v>244</v>
      </c>
      <c r="L1071" t="s">
        <v>245</v>
      </c>
      <c r="M1071" t="s">
        <v>246</v>
      </c>
      <c r="N1071">
        <v>284</v>
      </c>
      <c r="O1071" t="s">
        <v>391</v>
      </c>
      <c r="P1071" t="s">
        <v>4811</v>
      </c>
      <c r="Q1071" t="s">
        <v>4812</v>
      </c>
      <c r="R1071" t="s">
        <v>296</v>
      </c>
      <c r="S1071" t="s">
        <v>1474</v>
      </c>
      <c r="T1071" t="s">
        <v>240</v>
      </c>
      <c r="U1071" t="e">
        <f>VLOOKUP(E1071,FinalList!A:A,1,0)</f>
        <v>#N/A</v>
      </c>
    </row>
    <row r="1072" spans="1:21" hidden="1" x14ac:dyDescent="0.3">
      <c r="A1072" t="s">
        <v>4813</v>
      </c>
      <c r="B1072" t="s">
        <v>224</v>
      </c>
      <c r="C1072" t="s">
        <v>225</v>
      </c>
      <c r="E1072" t="s">
        <v>4806</v>
      </c>
      <c r="F1072" t="s">
        <v>4814</v>
      </c>
      <c r="G1072" t="s">
        <v>228</v>
      </c>
      <c r="H1072" t="s">
        <v>4815</v>
      </c>
      <c r="I1072" t="s">
        <v>230</v>
      </c>
      <c r="J1072" t="s">
        <v>231</v>
      </c>
      <c r="K1072" t="s">
        <v>232</v>
      </c>
      <c r="L1072" t="s">
        <v>233</v>
      </c>
      <c r="M1072" t="s">
        <v>234</v>
      </c>
      <c r="N1072">
        <v>1</v>
      </c>
      <c r="O1072" t="s">
        <v>3503</v>
      </c>
      <c r="P1072" t="s">
        <v>4816</v>
      </c>
      <c r="Q1072" t="s">
        <v>4817</v>
      </c>
      <c r="R1072" t="s">
        <v>296</v>
      </c>
      <c r="S1072" t="s">
        <v>1474</v>
      </c>
      <c r="T1072" t="s">
        <v>240</v>
      </c>
      <c r="U1072" t="e">
        <f>VLOOKUP(E1072,FinalList!A:A,1,0)</f>
        <v>#N/A</v>
      </c>
    </row>
    <row r="1073" spans="1:21" hidden="1" x14ac:dyDescent="0.3">
      <c r="A1073" t="s">
        <v>4818</v>
      </c>
      <c r="B1073" t="s">
        <v>224</v>
      </c>
      <c r="C1073" t="s">
        <v>225</v>
      </c>
      <c r="E1073" t="s">
        <v>4806</v>
      </c>
      <c r="F1073" t="s">
        <v>4807</v>
      </c>
      <c r="G1073" t="s">
        <v>228</v>
      </c>
      <c r="H1073" s="1">
        <v>37684</v>
      </c>
      <c r="I1073" t="s">
        <v>264</v>
      </c>
      <c r="J1073" t="s">
        <v>243</v>
      </c>
      <c r="K1073" t="s">
        <v>265</v>
      </c>
      <c r="L1073" t="s">
        <v>266</v>
      </c>
      <c r="M1073" t="s">
        <v>267</v>
      </c>
      <c r="N1073">
        <v>340</v>
      </c>
      <c r="O1073" t="s">
        <v>379</v>
      </c>
      <c r="P1073" t="s">
        <v>4819</v>
      </c>
      <c r="Q1073" t="s">
        <v>4820</v>
      </c>
      <c r="R1073" t="s">
        <v>296</v>
      </c>
      <c r="S1073" t="s">
        <v>1474</v>
      </c>
      <c r="T1073" t="s">
        <v>240</v>
      </c>
      <c r="U1073" t="e">
        <f>VLOOKUP(E1073,FinalList!A:A,1,0)</f>
        <v>#N/A</v>
      </c>
    </row>
    <row r="1074" spans="1:21" hidden="1" x14ac:dyDescent="0.3">
      <c r="A1074" t="s">
        <v>4821</v>
      </c>
      <c r="B1074" t="s">
        <v>224</v>
      </c>
      <c r="C1074" t="s">
        <v>225</v>
      </c>
      <c r="E1074" t="s">
        <v>4806</v>
      </c>
      <c r="F1074" t="s">
        <v>4814</v>
      </c>
      <c r="G1074" t="s">
        <v>228</v>
      </c>
      <c r="H1074" t="s">
        <v>4815</v>
      </c>
      <c r="I1074" t="s">
        <v>242</v>
      </c>
      <c r="J1074" t="s">
        <v>243</v>
      </c>
      <c r="K1074" t="s">
        <v>244</v>
      </c>
      <c r="L1074" t="s">
        <v>245</v>
      </c>
      <c r="M1074" t="s">
        <v>246</v>
      </c>
      <c r="N1074">
        <v>290</v>
      </c>
      <c r="O1074" t="s">
        <v>3514</v>
      </c>
      <c r="P1074" t="s">
        <v>4822</v>
      </c>
      <c r="Q1074" t="s">
        <v>4823</v>
      </c>
      <c r="R1074" t="s">
        <v>296</v>
      </c>
      <c r="S1074" t="s">
        <v>1474</v>
      </c>
      <c r="T1074" t="s">
        <v>240</v>
      </c>
      <c r="U1074" t="e">
        <f>VLOOKUP(E1074,FinalList!A:A,1,0)</f>
        <v>#N/A</v>
      </c>
    </row>
    <row r="1075" spans="1:21" hidden="1" x14ac:dyDescent="0.3">
      <c r="A1075" t="s">
        <v>4824</v>
      </c>
      <c r="B1075" t="s">
        <v>224</v>
      </c>
      <c r="C1075" t="s">
        <v>225</v>
      </c>
      <c r="E1075" t="s">
        <v>4806</v>
      </c>
      <c r="F1075" t="s">
        <v>4825</v>
      </c>
      <c r="G1075" t="s">
        <v>228</v>
      </c>
      <c r="H1075" s="1">
        <v>38667</v>
      </c>
      <c r="I1075" t="s">
        <v>230</v>
      </c>
      <c r="J1075" t="s">
        <v>231</v>
      </c>
      <c r="K1075" t="s">
        <v>232</v>
      </c>
      <c r="L1075" t="s">
        <v>233</v>
      </c>
      <c r="M1075" t="s">
        <v>234</v>
      </c>
      <c r="N1075">
        <v>1</v>
      </c>
      <c r="O1075" t="s">
        <v>1273</v>
      </c>
      <c r="P1075" t="s">
        <v>4826</v>
      </c>
      <c r="Q1075" t="s">
        <v>4827</v>
      </c>
      <c r="R1075" t="s">
        <v>296</v>
      </c>
      <c r="S1075" t="s">
        <v>1474</v>
      </c>
      <c r="T1075" t="s">
        <v>240</v>
      </c>
      <c r="U1075" t="e">
        <f>VLOOKUP(E1075,FinalList!A:A,1,0)</f>
        <v>#N/A</v>
      </c>
    </row>
    <row r="1076" spans="1:21" hidden="1" x14ac:dyDescent="0.3">
      <c r="A1076" t="s">
        <v>4828</v>
      </c>
      <c r="B1076" t="s">
        <v>224</v>
      </c>
      <c r="C1076" t="s">
        <v>225</v>
      </c>
      <c r="E1076" t="s">
        <v>4806</v>
      </c>
      <c r="F1076" t="s">
        <v>4825</v>
      </c>
      <c r="G1076" t="s">
        <v>228</v>
      </c>
      <c r="H1076" s="1">
        <v>38667</v>
      </c>
      <c r="I1076" t="s">
        <v>242</v>
      </c>
      <c r="J1076" t="s">
        <v>243</v>
      </c>
      <c r="K1076" t="s">
        <v>244</v>
      </c>
      <c r="L1076" t="s">
        <v>245</v>
      </c>
      <c r="M1076" t="s">
        <v>246</v>
      </c>
      <c r="N1076">
        <v>274</v>
      </c>
      <c r="O1076" t="s">
        <v>1277</v>
      </c>
      <c r="P1076" t="s">
        <v>4829</v>
      </c>
      <c r="Q1076" t="s">
        <v>4830</v>
      </c>
      <c r="R1076" t="s">
        <v>296</v>
      </c>
      <c r="S1076" t="s">
        <v>1474</v>
      </c>
      <c r="T1076" t="s">
        <v>240</v>
      </c>
      <c r="U1076" t="e">
        <f>VLOOKUP(E1076,FinalList!A:A,1,0)</f>
        <v>#N/A</v>
      </c>
    </row>
    <row r="1077" spans="1:21" hidden="1" x14ac:dyDescent="0.3">
      <c r="A1077" t="s">
        <v>4831</v>
      </c>
      <c r="B1077" t="s">
        <v>224</v>
      </c>
      <c r="C1077" t="s">
        <v>225</v>
      </c>
      <c r="E1077" t="s">
        <v>4832</v>
      </c>
      <c r="F1077" t="s">
        <v>4833</v>
      </c>
      <c r="G1077" t="s">
        <v>228</v>
      </c>
      <c r="H1077" t="s">
        <v>4834</v>
      </c>
      <c r="I1077" t="s">
        <v>230</v>
      </c>
      <c r="J1077" t="s">
        <v>231</v>
      </c>
      <c r="K1077" t="s">
        <v>232</v>
      </c>
      <c r="L1077" t="s">
        <v>233</v>
      </c>
      <c r="M1077" t="s">
        <v>234</v>
      </c>
      <c r="N1077">
        <v>1</v>
      </c>
      <c r="O1077" t="s">
        <v>235</v>
      </c>
      <c r="P1077" t="s">
        <v>4835</v>
      </c>
      <c r="Q1077" t="s">
        <v>4836</v>
      </c>
      <c r="R1077" t="s">
        <v>296</v>
      </c>
      <c r="S1077" t="s">
        <v>4775</v>
      </c>
      <c r="T1077" t="s">
        <v>258</v>
      </c>
      <c r="U1077" t="e">
        <f>VLOOKUP(E1077,FinalList!A:A,1,0)</f>
        <v>#N/A</v>
      </c>
    </row>
    <row r="1078" spans="1:21" hidden="1" x14ac:dyDescent="0.3">
      <c r="A1078" t="s">
        <v>4837</v>
      </c>
      <c r="B1078" t="s">
        <v>224</v>
      </c>
      <c r="C1078" t="s">
        <v>225</v>
      </c>
      <c r="E1078" t="s">
        <v>4806</v>
      </c>
      <c r="F1078" t="s">
        <v>4814</v>
      </c>
      <c r="G1078" t="s">
        <v>228</v>
      </c>
      <c r="H1078" t="s">
        <v>4815</v>
      </c>
      <c r="I1078" t="s">
        <v>285</v>
      </c>
      <c r="J1078" t="s">
        <v>243</v>
      </c>
      <c r="K1078" t="s">
        <v>265</v>
      </c>
      <c r="L1078" t="s">
        <v>266</v>
      </c>
      <c r="M1078" t="s">
        <v>267</v>
      </c>
      <c r="N1078">
        <v>348</v>
      </c>
      <c r="O1078" t="s">
        <v>4838</v>
      </c>
      <c r="P1078" t="s">
        <v>4839</v>
      </c>
      <c r="Q1078" t="s">
        <v>4840</v>
      </c>
      <c r="R1078" t="s">
        <v>296</v>
      </c>
      <c r="S1078" t="s">
        <v>1474</v>
      </c>
      <c r="T1078" t="s">
        <v>240</v>
      </c>
      <c r="U1078" t="e">
        <f>VLOOKUP(E1078,FinalList!A:A,1,0)</f>
        <v>#N/A</v>
      </c>
    </row>
    <row r="1079" spans="1:21" hidden="1" x14ac:dyDescent="0.3">
      <c r="A1079" t="s">
        <v>4841</v>
      </c>
      <c r="B1079" t="s">
        <v>224</v>
      </c>
      <c r="C1079" t="s">
        <v>225</v>
      </c>
      <c r="E1079" t="s">
        <v>4806</v>
      </c>
      <c r="F1079" t="s">
        <v>4825</v>
      </c>
      <c r="G1079" t="s">
        <v>228</v>
      </c>
      <c r="H1079" s="1">
        <v>38667</v>
      </c>
      <c r="I1079" t="s">
        <v>285</v>
      </c>
      <c r="J1079" t="s">
        <v>243</v>
      </c>
      <c r="K1079" t="s">
        <v>265</v>
      </c>
      <c r="L1079" t="s">
        <v>266</v>
      </c>
      <c r="M1079" t="s">
        <v>267</v>
      </c>
      <c r="N1079">
        <v>329</v>
      </c>
      <c r="O1079" t="s">
        <v>4842</v>
      </c>
      <c r="P1079" t="s">
        <v>4843</v>
      </c>
      <c r="Q1079" t="s">
        <v>4844</v>
      </c>
      <c r="R1079" t="s">
        <v>296</v>
      </c>
      <c r="S1079" t="s">
        <v>1474</v>
      </c>
      <c r="T1079" t="s">
        <v>240</v>
      </c>
      <c r="U1079" t="e">
        <f>VLOOKUP(E1079,FinalList!A:A,1,0)</f>
        <v>#N/A</v>
      </c>
    </row>
    <row r="1080" spans="1:21" hidden="1" x14ac:dyDescent="0.3">
      <c r="A1080" t="s">
        <v>4845</v>
      </c>
      <c r="B1080" t="s">
        <v>224</v>
      </c>
      <c r="C1080" t="s">
        <v>225</v>
      </c>
      <c r="E1080" t="s">
        <v>4832</v>
      </c>
      <c r="F1080" t="s">
        <v>4833</v>
      </c>
      <c r="G1080" t="s">
        <v>228</v>
      </c>
      <c r="H1080" t="s">
        <v>4834</v>
      </c>
      <c r="I1080" t="s">
        <v>242</v>
      </c>
      <c r="J1080" t="s">
        <v>243</v>
      </c>
      <c r="K1080" t="s">
        <v>244</v>
      </c>
      <c r="L1080" t="s">
        <v>245</v>
      </c>
      <c r="M1080" t="s">
        <v>246</v>
      </c>
      <c r="N1080">
        <v>326</v>
      </c>
      <c r="O1080" t="s">
        <v>247</v>
      </c>
      <c r="P1080" t="s">
        <v>4846</v>
      </c>
      <c r="Q1080" t="s">
        <v>4847</v>
      </c>
      <c r="R1080" t="s">
        <v>296</v>
      </c>
      <c r="S1080" t="s">
        <v>4775</v>
      </c>
      <c r="T1080" t="s">
        <v>258</v>
      </c>
      <c r="U1080" t="e">
        <f>VLOOKUP(E1080,FinalList!A:A,1,0)</f>
        <v>#N/A</v>
      </c>
    </row>
    <row r="1081" spans="1:21" x14ac:dyDescent="0.3">
      <c r="A1081" t="s">
        <v>4848</v>
      </c>
      <c r="B1081" t="s">
        <v>224</v>
      </c>
      <c r="C1081" t="s">
        <v>225</v>
      </c>
      <c r="E1081" t="s">
        <v>4849</v>
      </c>
      <c r="F1081" t="s">
        <v>4850</v>
      </c>
      <c r="G1081" t="s">
        <v>228</v>
      </c>
      <c r="H1081" t="s">
        <v>2123</v>
      </c>
      <c r="I1081" t="s">
        <v>230</v>
      </c>
      <c r="J1081" t="s">
        <v>231</v>
      </c>
      <c r="K1081" t="s">
        <v>232</v>
      </c>
      <c r="L1081" t="s">
        <v>233</v>
      </c>
      <c r="M1081" t="s">
        <v>234</v>
      </c>
      <c r="N1081">
        <v>1</v>
      </c>
      <c r="O1081" t="s">
        <v>281</v>
      </c>
      <c r="P1081" t="s">
        <v>4851</v>
      </c>
      <c r="Q1081" t="s">
        <v>4852</v>
      </c>
      <c r="R1081" t="s">
        <v>278</v>
      </c>
      <c r="S1081" t="s">
        <v>1445</v>
      </c>
      <c r="T1081" t="s">
        <v>240</v>
      </c>
      <c r="U1081" t="str">
        <f>VLOOKUP(E1081,FinalList!A:A,1,0)</f>
        <v>PETCT_5e8b013935</v>
      </c>
    </row>
    <row r="1082" spans="1:21" hidden="1" x14ac:dyDescent="0.3">
      <c r="A1082" t="s">
        <v>4853</v>
      </c>
      <c r="B1082" t="s">
        <v>224</v>
      </c>
      <c r="C1082" t="s">
        <v>225</v>
      </c>
      <c r="E1082" t="s">
        <v>4832</v>
      </c>
      <c r="F1082" t="s">
        <v>4833</v>
      </c>
      <c r="G1082" t="s">
        <v>228</v>
      </c>
      <c r="H1082" t="s">
        <v>4834</v>
      </c>
      <c r="I1082" t="s">
        <v>264</v>
      </c>
      <c r="J1082" t="s">
        <v>243</v>
      </c>
      <c r="K1082" t="s">
        <v>265</v>
      </c>
      <c r="L1082" t="s">
        <v>266</v>
      </c>
      <c r="M1082" t="s">
        <v>267</v>
      </c>
      <c r="N1082">
        <v>391</v>
      </c>
      <c r="O1082" t="s">
        <v>268</v>
      </c>
      <c r="P1082" t="s">
        <v>4854</v>
      </c>
      <c r="Q1082" t="s">
        <v>4855</v>
      </c>
      <c r="R1082" t="s">
        <v>296</v>
      </c>
      <c r="S1082" t="s">
        <v>4775</v>
      </c>
      <c r="T1082" t="s">
        <v>258</v>
      </c>
      <c r="U1082" t="e">
        <f>VLOOKUP(E1082,FinalList!A:A,1,0)</f>
        <v>#N/A</v>
      </c>
    </row>
    <row r="1083" spans="1:21" x14ac:dyDescent="0.3">
      <c r="A1083" t="s">
        <v>4856</v>
      </c>
      <c r="B1083" t="s">
        <v>224</v>
      </c>
      <c r="C1083" t="s">
        <v>225</v>
      </c>
      <c r="E1083" t="s">
        <v>4849</v>
      </c>
      <c r="F1083" t="s">
        <v>4850</v>
      </c>
      <c r="G1083" t="s">
        <v>228</v>
      </c>
      <c r="H1083" t="s">
        <v>2123</v>
      </c>
      <c r="I1083" t="s">
        <v>242</v>
      </c>
      <c r="J1083" t="s">
        <v>243</v>
      </c>
      <c r="K1083" t="s">
        <v>244</v>
      </c>
      <c r="L1083" t="s">
        <v>245</v>
      </c>
      <c r="M1083" t="s">
        <v>246</v>
      </c>
      <c r="N1083">
        <v>284</v>
      </c>
      <c r="O1083" t="s">
        <v>275</v>
      </c>
      <c r="P1083" t="s">
        <v>4857</v>
      </c>
      <c r="Q1083" t="s">
        <v>4858</v>
      </c>
      <c r="R1083" t="s">
        <v>278</v>
      </c>
      <c r="S1083" t="s">
        <v>1445</v>
      </c>
      <c r="T1083" t="s">
        <v>240</v>
      </c>
      <c r="U1083" t="str">
        <f>VLOOKUP(E1083,FinalList!A:A,1,0)</f>
        <v>PETCT_5e8b013935</v>
      </c>
    </row>
    <row r="1084" spans="1:21" x14ac:dyDescent="0.3">
      <c r="A1084" t="s">
        <v>4859</v>
      </c>
      <c r="B1084" t="s">
        <v>224</v>
      </c>
      <c r="C1084" t="s">
        <v>225</v>
      </c>
      <c r="E1084" t="s">
        <v>4849</v>
      </c>
      <c r="F1084" t="s">
        <v>4850</v>
      </c>
      <c r="G1084" t="s">
        <v>228</v>
      </c>
      <c r="H1084" t="s">
        <v>2123</v>
      </c>
      <c r="I1084" t="s">
        <v>313</v>
      </c>
      <c r="J1084" t="s">
        <v>243</v>
      </c>
      <c r="K1084" t="s">
        <v>265</v>
      </c>
      <c r="L1084" t="s">
        <v>266</v>
      </c>
      <c r="M1084" t="s">
        <v>267</v>
      </c>
      <c r="N1084">
        <v>852</v>
      </c>
      <c r="O1084" t="s">
        <v>2275</v>
      </c>
      <c r="P1084" t="s">
        <v>4860</v>
      </c>
      <c r="Q1084" t="s">
        <v>4861</v>
      </c>
      <c r="R1084" t="s">
        <v>278</v>
      </c>
      <c r="S1084" t="s">
        <v>1445</v>
      </c>
      <c r="T1084" t="s">
        <v>240</v>
      </c>
      <c r="U1084" t="str">
        <f>VLOOKUP(E1084,FinalList!A:A,1,0)</f>
        <v>PETCT_5e8b013935</v>
      </c>
    </row>
    <row r="1085" spans="1:21" x14ac:dyDescent="0.3">
      <c r="A1085" t="s">
        <v>4862</v>
      </c>
      <c r="B1085" t="s">
        <v>224</v>
      </c>
      <c r="C1085" t="s">
        <v>225</v>
      </c>
      <c r="E1085" t="s">
        <v>4863</v>
      </c>
      <c r="F1085" t="s">
        <v>4864</v>
      </c>
      <c r="G1085" t="s">
        <v>228</v>
      </c>
      <c r="H1085" s="1">
        <v>36716</v>
      </c>
      <c r="I1085" t="s">
        <v>242</v>
      </c>
      <c r="J1085" t="s">
        <v>243</v>
      </c>
      <c r="K1085" t="s">
        <v>244</v>
      </c>
      <c r="L1085" t="s">
        <v>245</v>
      </c>
      <c r="M1085" t="s">
        <v>246</v>
      </c>
      <c r="N1085">
        <v>284</v>
      </c>
      <c r="O1085" t="s">
        <v>391</v>
      </c>
      <c r="P1085" t="s">
        <v>4865</v>
      </c>
      <c r="Q1085" t="s">
        <v>4866</v>
      </c>
      <c r="R1085" t="s">
        <v>339</v>
      </c>
      <c r="S1085" t="s">
        <v>786</v>
      </c>
      <c r="T1085" t="s">
        <v>240</v>
      </c>
      <c r="U1085" t="str">
        <f>VLOOKUP(E1085,FinalList!A:A,1,0)</f>
        <v>PETCT_5ef99b0b6b</v>
      </c>
    </row>
    <row r="1086" spans="1:21" x14ac:dyDescent="0.3">
      <c r="A1086" t="s">
        <v>4867</v>
      </c>
      <c r="B1086" t="s">
        <v>224</v>
      </c>
      <c r="C1086" t="s">
        <v>225</v>
      </c>
      <c r="E1086" t="s">
        <v>4863</v>
      </c>
      <c r="F1086" t="s">
        <v>4864</v>
      </c>
      <c r="G1086" t="s">
        <v>228</v>
      </c>
      <c r="H1086" s="1">
        <v>36716</v>
      </c>
      <c r="I1086" t="s">
        <v>230</v>
      </c>
      <c r="J1086" t="s">
        <v>231</v>
      </c>
      <c r="K1086" t="s">
        <v>232</v>
      </c>
      <c r="L1086" t="s">
        <v>233</v>
      </c>
      <c r="M1086" t="s">
        <v>234</v>
      </c>
      <c r="N1086">
        <v>1</v>
      </c>
      <c r="O1086" t="s">
        <v>281</v>
      </c>
      <c r="P1086" t="s">
        <v>4868</v>
      </c>
      <c r="Q1086" t="s">
        <v>4869</v>
      </c>
      <c r="R1086" t="s">
        <v>339</v>
      </c>
      <c r="S1086" t="s">
        <v>786</v>
      </c>
      <c r="T1086" t="s">
        <v>240</v>
      </c>
      <c r="U1086" t="str">
        <f>VLOOKUP(E1086,FinalList!A:A,1,0)</f>
        <v>PETCT_5ef99b0b6b</v>
      </c>
    </row>
    <row r="1087" spans="1:21" x14ac:dyDescent="0.3">
      <c r="A1087" t="s">
        <v>4870</v>
      </c>
      <c r="B1087" t="s">
        <v>224</v>
      </c>
      <c r="C1087" t="s">
        <v>225</v>
      </c>
      <c r="E1087" t="s">
        <v>4871</v>
      </c>
      <c r="F1087" t="s">
        <v>4872</v>
      </c>
      <c r="G1087" t="s">
        <v>228</v>
      </c>
      <c r="H1087" s="1">
        <v>37599</v>
      </c>
      <c r="I1087" t="s">
        <v>242</v>
      </c>
      <c r="J1087" t="s">
        <v>243</v>
      </c>
      <c r="K1087" t="s">
        <v>244</v>
      </c>
      <c r="L1087" t="s">
        <v>245</v>
      </c>
      <c r="M1087" t="s">
        <v>246</v>
      </c>
      <c r="N1087">
        <v>326</v>
      </c>
      <c r="O1087" t="s">
        <v>247</v>
      </c>
      <c r="P1087" t="s">
        <v>4873</v>
      </c>
      <c r="Q1087" t="s">
        <v>4874</v>
      </c>
      <c r="R1087" t="s">
        <v>278</v>
      </c>
      <c r="S1087" t="s">
        <v>582</v>
      </c>
      <c r="T1087" t="s">
        <v>258</v>
      </c>
      <c r="U1087" t="str">
        <f>VLOOKUP(E1087,FinalList!A:A,1,0)</f>
        <v>PETCT_5f569fb737</v>
      </c>
    </row>
    <row r="1088" spans="1:21" x14ac:dyDescent="0.3">
      <c r="A1088" t="s">
        <v>4875</v>
      </c>
      <c r="B1088" t="s">
        <v>224</v>
      </c>
      <c r="C1088" t="s">
        <v>225</v>
      </c>
      <c r="E1088" t="s">
        <v>4863</v>
      </c>
      <c r="F1088" t="s">
        <v>4864</v>
      </c>
      <c r="G1088" t="s">
        <v>228</v>
      </c>
      <c r="H1088" s="1">
        <v>36716</v>
      </c>
      <c r="I1088" t="s">
        <v>313</v>
      </c>
      <c r="J1088" t="s">
        <v>243</v>
      </c>
      <c r="K1088" t="s">
        <v>265</v>
      </c>
      <c r="L1088" t="s">
        <v>266</v>
      </c>
      <c r="M1088" t="s">
        <v>267</v>
      </c>
      <c r="N1088">
        <v>852</v>
      </c>
      <c r="O1088" t="s">
        <v>1235</v>
      </c>
      <c r="P1088" t="s">
        <v>4876</v>
      </c>
      <c r="Q1088" t="s">
        <v>4877</v>
      </c>
      <c r="R1088" t="s">
        <v>339</v>
      </c>
      <c r="S1088" t="s">
        <v>786</v>
      </c>
      <c r="T1088" t="s">
        <v>240</v>
      </c>
      <c r="U1088" t="str">
        <f>VLOOKUP(E1088,FinalList!A:A,1,0)</f>
        <v>PETCT_5ef99b0b6b</v>
      </c>
    </row>
    <row r="1089" spans="1:21" x14ac:dyDescent="0.3">
      <c r="A1089" t="s">
        <v>4878</v>
      </c>
      <c r="B1089" t="s">
        <v>224</v>
      </c>
      <c r="C1089" t="s">
        <v>225</v>
      </c>
      <c r="E1089" t="s">
        <v>4871</v>
      </c>
      <c r="F1089" t="s">
        <v>4872</v>
      </c>
      <c r="G1089" t="s">
        <v>228</v>
      </c>
      <c r="H1089" s="1">
        <v>37599</v>
      </c>
      <c r="I1089" t="s">
        <v>264</v>
      </c>
      <c r="J1089" t="s">
        <v>243</v>
      </c>
      <c r="K1089" t="s">
        <v>265</v>
      </c>
      <c r="L1089" t="s">
        <v>266</v>
      </c>
      <c r="M1089" t="s">
        <v>267</v>
      </c>
      <c r="N1089">
        <v>391</v>
      </c>
      <c r="O1089" t="s">
        <v>268</v>
      </c>
      <c r="P1089" t="s">
        <v>4879</v>
      </c>
      <c r="Q1089" t="s">
        <v>4880</v>
      </c>
      <c r="R1089" t="s">
        <v>278</v>
      </c>
      <c r="S1089" t="s">
        <v>582</v>
      </c>
      <c r="T1089" t="s">
        <v>258</v>
      </c>
      <c r="U1089" t="str">
        <f>VLOOKUP(E1089,FinalList!A:A,1,0)</f>
        <v>PETCT_5f569fb737</v>
      </c>
    </row>
    <row r="1090" spans="1:21" x14ac:dyDescent="0.3">
      <c r="A1090" t="s">
        <v>4881</v>
      </c>
      <c r="B1090" t="s">
        <v>224</v>
      </c>
      <c r="C1090" t="s">
        <v>225</v>
      </c>
      <c r="E1090" t="s">
        <v>4871</v>
      </c>
      <c r="F1090" t="s">
        <v>4872</v>
      </c>
      <c r="G1090" t="s">
        <v>228</v>
      </c>
      <c r="H1090" s="1">
        <v>37599</v>
      </c>
      <c r="I1090" t="s">
        <v>230</v>
      </c>
      <c r="J1090" t="s">
        <v>231</v>
      </c>
      <c r="K1090" t="s">
        <v>232</v>
      </c>
      <c r="L1090" t="s">
        <v>233</v>
      </c>
      <c r="M1090" t="s">
        <v>234</v>
      </c>
      <c r="N1090">
        <v>1</v>
      </c>
      <c r="O1090" t="s">
        <v>235</v>
      </c>
      <c r="P1090" t="s">
        <v>4882</v>
      </c>
      <c r="Q1090" t="s">
        <v>4883</v>
      </c>
      <c r="R1090" t="s">
        <v>278</v>
      </c>
      <c r="S1090" t="s">
        <v>582</v>
      </c>
      <c r="T1090" t="s">
        <v>258</v>
      </c>
      <c r="U1090" t="str">
        <f>VLOOKUP(E1090,FinalList!A:A,1,0)</f>
        <v>PETCT_5f569fb737</v>
      </c>
    </row>
    <row r="1091" spans="1:21" hidden="1" x14ac:dyDescent="0.3">
      <c r="A1091" t="s">
        <v>4884</v>
      </c>
      <c r="B1091" t="s">
        <v>224</v>
      </c>
      <c r="C1091" t="s">
        <v>225</v>
      </c>
      <c r="E1091" t="s">
        <v>4885</v>
      </c>
      <c r="F1091" t="s">
        <v>4886</v>
      </c>
      <c r="G1091" t="s">
        <v>482</v>
      </c>
      <c r="H1091" t="s">
        <v>4887</v>
      </c>
      <c r="I1091" t="s">
        <v>230</v>
      </c>
      <c r="J1091" t="s">
        <v>231</v>
      </c>
      <c r="K1091" t="s">
        <v>232</v>
      </c>
      <c r="L1091" t="s">
        <v>233</v>
      </c>
      <c r="M1091" t="s">
        <v>234</v>
      </c>
      <c r="N1091">
        <v>1</v>
      </c>
      <c r="O1091" t="s">
        <v>281</v>
      </c>
      <c r="P1091" t="s">
        <v>4888</v>
      </c>
      <c r="Q1091" t="s">
        <v>4889</v>
      </c>
      <c r="R1091" t="s">
        <v>296</v>
      </c>
      <c r="S1091" t="s">
        <v>1445</v>
      </c>
      <c r="T1091" t="s">
        <v>240</v>
      </c>
      <c r="U1091" t="e">
        <f>VLOOKUP(E1091,FinalList!A:A,1,0)</f>
        <v>#N/A</v>
      </c>
    </row>
    <row r="1092" spans="1:21" hidden="1" x14ac:dyDescent="0.3">
      <c r="A1092" t="s">
        <v>4890</v>
      </c>
      <c r="B1092" t="s">
        <v>224</v>
      </c>
      <c r="C1092" t="s">
        <v>225</v>
      </c>
      <c r="E1092" t="s">
        <v>4885</v>
      </c>
      <c r="F1092" t="s">
        <v>4891</v>
      </c>
      <c r="G1092" t="s">
        <v>482</v>
      </c>
      <c r="H1092" t="s">
        <v>4892</v>
      </c>
      <c r="I1092" t="s">
        <v>230</v>
      </c>
      <c r="J1092" t="s">
        <v>231</v>
      </c>
      <c r="K1092" t="s">
        <v>232</v>
      </c>
      <c r="L1092" t="s">
        <v>233</v>
      </c>
      <c r="M1092" t="s">
        <v>234</v>
      </c>
      <c r="N1092">
        <v>1</v>
      </c>
      <c r="O1092" t="s">
        <v>281</v>
      </c>
      <c r="P1092" t="s">
        <v>4893</v>
      </c>
      <c r="Q1092" t="s">
        <v>4894</v>
      </c>
      <c r="R1092" t="s">
        <v>296</v>
      </c>
      <c r="S1092" t="s">
        <v>1445</v>
      </c>
      <c r="T1092" t="s">
        <v>240</v>
      </c>
      <c r="U1092" t="e">
        <f>VLOOKUP(E1092,FinalList!A:A,1,0)</f>
        <v>#N/A</v>
      </c>
    </row>
    <row r="1093" spans="1:21" hidden="1" x14ac:dyDescent="0.3">
      <c r="A1093" t="s">
        <v>4895</v>
      </c>
      <c r="B1093" t="s">
        <v>224</v>
      </c>
      <c r="C1093" t="s">
        <v>225</v>
      </c>
      <c r="E1093" t="s">
        <v>4885</v>
      </c>
      <c r="F1093" t="s">
        <v>4886</v>
      </c>
      <c r="G1093" t="s">
        <v>482</v>
      </c>
      <c r="H1093" t="s">
        <v>4887</v>
      </c>
      <c r="I1093" t="s">
        <v>242</v>
      </c>
      <c r="J1093" t="s">
        <v>243</v>
      </c>
      <c r="K1093" t="s">
        <v>244</v>
      </c>
      <c r="L1093" t="s">
        <v>245</v>
      </c>
      <c r="M1093" t="s">
        <v>246</v>
      </c>
      <c r="N1093">
        <v>284</v>
      </c>
      <c r="O1093" t="s">
        <v>391</v>
      </c>
      <c r="P1093" t="s">
        <v>4896</v>
      </c>
      <c r="Q1093" t="s">
        <v>4897</v>
      </c>
      <c r="R1093" t="s">
        <v>296</v>
      </c>
      <c r="S1093" t="s">
        <v>1445</v>
      </c>
      <c r="T1093" t="s">
        <v>240</v>
      </c>
      <c r="U1093" t="e">
        <f>VLOOKUP(E1093,FinalList!A:A,1,0)</f>
        <v>#N/A</v>
      </c>
    </row>
    <row r="1094" spans="1:21" hidden="1" x14ac:dyDescent="0.3">
      <c r="A1094" t="s">
        <v>4898</v>
      </c>
      <c r="B1094" t="s">
        <v>224</v>
      </c>
      <c r="C1094" t="s">
        <v>225</v>
      </c>
      <c r="E1094" t="s">
        <v>4885</v>
      </c>
      <c r="F1094" t="s">
        <v>4886</v>
      </c>
      <c r="G1094" t="s">
        <v>482</v>
      </c>
      <c r="H1094" t="s">
        <v>4887</v>
      </c>
      <c r="I1094" t="s">
        <v>633</v>
      </c>
      <c r="J1094" t="s">
        <v>243</v>
      </c>
      <c r="K1094" t="s">
        <v>265</v>
      </c>
      <c r="L1094" t="s">
        <v>266</v>
      </c>
      <c r="M1094" t="s">
        <v>267</v>
      </c>
      <c r="N1094">
        <v>340</v>
      </c>
      <c r="O1094" t="s">
        <v>3205</v>
      </c>
      <c r="P1094" t="s">
        <v>4899</v>
      </c>
      <c r="Q1094" t="s">
        <v>4900</v>
      </c>
      <c r="R1094" t="s">
        <v>296</v>
      </c>
      <c r="S1094" t="s">
        <v>1445</v>
      </c>
      <c r="T1094" t="s">
        <v>240</v>
      </c>
      <c r="U1094" t="e">
        <f>VLOOKUP(E1094,FinalList!A:A,1,0)</f>
        <v>#N/A</v>
      </c>
    </row>
    <row r="1095" spans="1:21" hidden="1" x14ac:dyDescent="0.3">
      <c r="A1095" t="s">
        <v>4901</v>
      </c>
      <c r="B1095" t="s">
        <v>224</v>
      </c>
      <c r="C1095" t="s">
        <v>225</v>
      </c>
      <c r="E1095" t="s">
        <v>4885</v>
      </c>
      <c r="F1095" t="s">
        <v>4902</v>
      </c>
      <c r="G1095" t="s">
        <v>482</v>
      </c>
      <c r="H1095" t="s">
        <v>4488</v>
      </c>
      <c r="I1095" t="s">
        <v>230</v>
      </c>
      <c r="J1095" t="s">
        <v>231</v>
      </c>
      <c r="K1095" t="s">
        <v>232</v>
      </c>
      <c r="L1095" t="s">
        <v>233</v>
      </c>
      <c r="M1095" t="s">
        <v>234</v>
      </c>
      <c r="N1095">
        <v>1</v>
      </c>
      <c r="O1095" t="s">
        <v>281</v>
      </c>
      <c r="P1095" t="s">
        <v>4903</v>
      </c>
      <c r="Q1095" t="s">
        <v>4904</v>
      </c>
      <c r="R1095" t="s">
        <v>296</v>
      </c>
      <c r="S1095" t="s">
        <v>1445</v>
      </c>
      <c r="T1095" t="s">
        <v>240</v>
      </c>
      <c r="U1095" t="e">
        <f>VLOOKUP(E1095,FinalList!A:A,1,0)</f>
        <v>#N/A</v>
      </c>
    </row>
    <row r="1096" spans="1:21" hidden="1" x14ac:dyDescent="0.3">
      <c r="A1096" t="s">
        <v>4905</v>
      </c>
      <c r="B1096" t="s">
        <v>224</v>
      </c>
      <c r="C1096" t="s">
        <v>225</v>
      </c>
      <c r="E1096" t="s">
        <v>4885</v>
      </c>
      <c r="F1096" t="s">
        <v>4891</v>
      </c>
      <c r="G1096" t="s">
        <v>482</v>
      </c>
      <c r="H1096" t="s">
        <v>4892</v>
      </c>
      <c r="I1096" t="s">
        <v>242</v>
      </c>
      <c r="J1096" t="s">
        <v>243</v>
      </c>
      <c r="K1096" t="s">
        <v>244</v>
      </c>
      <c r="L1096" t="s">
        <v>245</v>
      </c>
      <c r="M1096" t="s">
        <v>246</v>
      </c>
      <c r="N1096">
        <v>284</v>
      </c>
      <c r="O1096" t="s">
        <v>391</v>
      </c>
      <c r="P1096" t="s">
        <v>4906</v>
      </c>
      <c r="Q1096" t="s">
        <v>4907</v>
      </c>
      <c r="R1096" t="s">
        <v>296</v>
      </c>
      <c r="S1096" t="s">
        <v>1445</v>
      </c>
      <c r="T1096" t="s">
        <v>240</v>
      </c>
      <c r="U1096" t="e">
        <f>VLOOKUP(E1096,FinalList!A:A,1,0)</f>
        <v>#N/A</v>
      </c>
    </row>
    <row r="1097" spans="1:21" hidden="1" x14ac:dyDescent="0.3">
      <c r="A1097" t="s">
        <v>4908</v>
      </c>
      <c r="B1097" t="s">
        <v>224</v>
      </c>
      <c r="C1097" t="s">
        <v>225</v>
      </c>
      <c r="E1097" t="s">
        <v>4885</v>
      </c>
      <c r="F1097" t="s">
        <v>4891</v>
      </c>
      <c r="G1097" t="s">
        <v>482</v>
      </c>
      <c r="H1097" t="s">
        <v>4892</v>
      </c>
      <c r="I1097" t="s">
        <v>633</v>
      </c>
      <c r="J1097" t="s">
        <v>243</v>
      </c>
      <c r="K1097" t="s">
        <v>265</v>
      </c>
      <c r="L1097" t="s">
        <v>266</v>
      </c>
      <c r="M1097" t="s">
        <v>267</v>
      </c>
      <c r="N1097">
        <v>340</v>
      </c>
      <c r="O1097" t="s">
        <v>3205</v>
      </c>
      <c r="P1097" t="s">
        <v>4909</v>
      </c>
      <c r="Q1097" t="s">
        <v>4910</v>
      </c>
      <c r="R1097" t="s">
        <v>296</v>
      </c>
      <c r="S1097" t="s">
        <v>1445</v>
      </c>
      <c r="T1097" t="s">
        <v>240</v>
      </c>
      <c r="U1097" t="e">
        <f>VLOOKUP(E1097,FinalList!A:A,1,0)</f>
        <v>#N/A</v>
      </c>
    </row>
    <row r="1098" spans="1:21" hidden="1" x14ac:dyDescent="0.3">
      <c r="A1098" t="s">
        <v>4911</v>
      </c>
      <c r="B1098" t="s">
        <v>224</v>
      </c>
      <c r="C1098" t="s">
        <v>225</v>
      </c>
      <c r="E1098" t="s">
        <v>4885</v>
      </c>
      <c r="F1098" t="s">
        <v>4902</v>
      </c>
      <c r="G1098" t="s">
        <v>482</v>
      </c>
      <c r="H1098" t="s">
        <v>4488</v>
      </c>
      <c r="I1098" t="s">
        <v>633</v>
      </c>
      <c r="J1098" t="s">
        <v>243</v>
      </c>
      <c r="K1098" t="s">
        <v>265</v>
      </c>
      <c r="L1098" t="s">
        <v>266</v>
      </c>
      <c r="M1098" t="s">
        <v>267</v>
      </c>
      <c r="N1098">
        <v>340</v>
      </c>
      <c r="O1098" t="s">
        <v>4912</v>
      </c>
      <c r="P1098" t="s">
        <v>4913</v>
      </c>
      <c r="Q1098" t="s">
        <v>4914</v>
      </c>
      <c r="R1098" t="s">
        <v>296</v>
      </c>
      <c r="S1098" t="s">
        <v>1445</v>
      </c>
      <c r="T1098" t="s">
        <v>240</v>
      </c>
      <c r="U1098" t="e">
        <f>VLOOKUP(E1098,FinalList!A:A,1,0)</f>
        <v>#N/A</v>
      </c>
    </row>
    <row r="1099" spans="1:21" hidden="1" x14ac:dyDescent="0.3">
      <c r="A1099" t="s">
        <v>4915</v>
      </c>
      <c r="B1099" t="s">
        <v>224</v>
      </c>
      <c r="C1099" t="s">
        <v>225</v>
      </c>
      <c r="E1099" t="s">
        <v>4885</v>
      </c>
      <c r="F1099" t="s">
        <v>4902</v>
      </c>
      <c r="G1099" t="s">
        <v>482</v>
      </c>
      <c r="H1099" t="s">
        <v>4488</v>
      </c>
      <c r="I1099" t="s">
        <v>242</v>
      </c>
      <c r="J1099" t="s">
        <v>243</v>
      </c>
      <c r="K1099" t="s">
        <v>244</v>
      </c>
      <c r="L1099" t="s">
        <v>245</v>
      </c>
      <c r="M1099" t="s">
        <v>246</v>
      </c>
      <c r="N1099">
        <v>284</v>
      </c>
      <c r="O1099" t="s">
        <v>275</v>
      </c>
      <c r="P1099" t="s">
        <v>4916</v>
      </c>
      <c r="Q1099" t="s">
        <v>4917</v>
      </c>
      <c r="R1099" t="s">
        <v>296</v>
      </c>
      <c r="S1099" t="s">
        <v>1445</v>
      </c>
      <c r="T1099" t="s">
        <v>240</v>
      </c>
      <c r="U1099" t="e">
        <f>VLOOKUP(E1099,FinalList!A:A,1,0)</f>
        <v>#N/A</v>
      </c>
    </row>
    <row r="1100" spans="1:21" hidden="1" x14ac:dyDescent="0.3">
      <c r="A1100" t="s">
        <v>4918</v>
      </c>
      <c r="B1100" t="s">
        <v>224</v>
      </c>
      <c r="C1100" t="s">
        <v>225</v>
      </c>
      <c r="E1100" t="s">
        <v>4885</v>
      </c>
      <c r="F1100" t="s">
        <v>4919</v>
      </c>
      <c r="G1100" t="s">
        <v>482</v>
      </c>
      <c r="H1100" t="s">
        <v>2400</v>
      </c>
      <c r="I1100" t="s">
        <v>242</v>
      </c>
      <c r="J1100" t="s">
        <v>243</v>
      </c>
      <c r="K1100" t="s">
        <v>244</v>
      </c>
      <c r="L1100" t="s">
        <v>245</v>
      </c>
      <c r="M1100" t="s">
        <v>246</v>
      </c>
      <c r="N1100">
        <v>326</v>
      </c>
      <c r="O1100" t="s">
        <v>247</v>
      </c>
      <c r="P1100" t="s">
        <v>4920</v>
      </c>
      <c r="Q1100" t="s">
        <v>4921</v>
      </c>
      <c r="R1100" t="s">
        <v>296</v>
      </c>
      <c r="S1100" t="s">
        <v>1445</v>
      </c>
      <c r="T1100" t="s">
        <v>240</v>
      </c>
      <c r="U1100" t="e">
        <f>VLOOKUP(E1100,FinalList!A:A,1,0)</f>
        <v>#N/A</v>
      </c>
    </row>
    <row r="1101" spans="1:21" hidden="1" x14ac:dyDescent="0.3">
      <c r="A1101" t="s">
        <v>4922</v>
      </c>
      <c r="B1101" t="s">
        <v>224</v>
      </c>
      <c r="C1101" t="s">
        <v>225</v>
      </c>
      <c r="E1101" t="s">
        <v>4885</v>
      </c>
      <c r="F1101" t="s">
        <v>4919</v>
      </c>
      <c r="G1101" t="s">
        <v>482</v>
      </c>
      <c r="H1101" t="s">
        <v>2400</v>
      </c>
      <c r="I1101" t="s">
        <v>230</v>
      </c>
      <c r="J1101" t="s">
        <v>231</v>
      </c>
      <c r="K1101" t="s">
        <v>232</v>
      </c>
      <c r="L1101" t="s">
        <v>233</v>
      </c>
      <c r="M1101" t="s">
        <v>234</v>
      </c>
      <c r="N1101">
        <v>1</v>
      </c>
      <c r="O1101" t="s">
        <v>235</v>
      </c>
      <c r="P1101" t="s">
        <v>4923</v>
      </c>
      <c r="Q1101" t="s">
        <v>4924</v>
      </c>
      <c r="R1101" t="s">
        <v>296</v>
      </c>
      <c r="S1101" t="s">
        <v>1445</v>
      </c>
      <c r="T1101" t="s">
        <v>240</v>
      </c>
      <c r="U1101" t="e">
        <f>VLOOKUP(E1101,FinalList!A:A,1,0)</f>
        <v>#N/A</v>
      </c>
    </row>
    <row r="1102" spans="1:21" hidden="1" x14ac:dyDescent="0.3">
      <c r="A1102" t="s">
        <v>4925</v>
      </c>
      <c r="B1102" t="s">
        <v>224</v>
      </c>
      <c r="C1102" t="s">
        <v>225</v>
      </c>
      <c r="E1102" t="s">
        <v>4926</v>
      </c>
      <c r="F1102" t="s">
        <v>4927</v>
      </c>
      <c r="G1102" t="s">
        <v>228</v>
      </c>
      <c r="H1102" s="1">
        <v>37263</v>
      </c>
      <c r="I1102" t="s">
        <v>242</v>
      </c>
      <c r="J1102" t="s">
        <v>243</v>
      </c>
      <c r="K1102" t="s">
        <v>244</v>
      </c>
      <c r="L1102" t="s">
        <v>245</v>
      </c>
      <c r="M1102" t="s">
        <v>246</v>
      </c>
      <c r="N1102">
        <v>326</v>
      </c>
      <c r="O1102" t="s">
        <v>247</v>
      </c>
      <c r="P1102" t="s">
        <v>4928</v>
      </c>
      <c r="Q1102" t="s">
        <v>4929</v>
      </c>
      <c r="R1102" t="s">
        <v>296</v>
      </c>
      <c r="S1102" t="s">
        <v>1195</v>
      </c>
      <c r="T1102" t="s">
        <v>240</v>
      </c>
      <c r="U1102" t="e">
        <f>VLOOKUP(E1102,FinalList!A:A,1,0)</f>
        <v>#N/A</v>
      </c>
    </row>
    <row r="1103" spans="1:21" hidden="1" x14ac:dyDescent="0.3">
      <c r="A1103" t="s">
        <v>4930</v>
      </c>
      <c r="B1103" t="s">
        <v>224</v>
      </c>
      <c r="C1103" t="s">
        <v>225</v>
      </c>
      <c r="E1103" t="s">
        <v>4885</v>
      </c>
      <c r="F1103" t="s">
        <v>4919</v>
      </c>
      <c r="G1103" t="s">
        <v>482</v>
      </c>
      <c r="H1103" t="s">
        <v>2400</v>
      </c>
      <c r="I1103" t="s">
        <v>551</v>
      </c>
      <c r="J1103" t="s">
        <v>243</v>
      </c>
      <c r="K1103" t="s">
        <v>265</v>
      </c>
      <c r="L1103" t="s">
        <v>266</v>
      </c>
      <c r="M1103" t="s">
        <v>267</v>
      </c>
      <c r="N1103">
        <v>391</v>
      </c>
      <c r="O1103" t="s">
        <v>268</v>
      </c>
      <c r="P1103" t="s">
        <v>4931</v>
      </c>
      <c r="Q1103" t="s">
        <v>4932</v>
      </c>
      <c r="R1103" t="s">
        <v>296</v>
      </c>
      <c r="S1103" t="s">
        <v>1445</v>
      </c>
      <c r="T1103" t="s">
        <v>240</v>
      </c>
      <c r="U1103" t="e">
        <f>VLOOKUP(E1103,FinalList!A:A,1,0)</f>
        <v>#N/A</v>
      </c>
    </row>
    <row r="1104" spans="1:21" hidden="1" x14ac:dyDescent="0.3">
      <c r="A1104" t="s">
        <v>4933</v>
      </c>
      <c r="B1104" t="s">
        <v>224</v>
      </c>
      <c r="C1104" t="s">
        <v>225</v>
      </c>
      <c r="E1104" t="s">
        <v>4926</v>
      </c>
      <c r="F1104" t="s">
        <v>4927</v>
      </c>
      <c r="G1104" t="s">
        <v>228</v>
      </c>
      <c r="H1104" s="1">
        <v>37263</v>
      </c>
      <c r="I1104" t="s">
        <v>264</v>
      </c>
      <c r="J1104" t="s">
        <v>243</v>
      </c>
      <c r="K1104" t="s">
        <v>265</v>
      </c>
      <c r="L1104" t="s">
        <v>266</v>
      </c>
      <c r="M1104" t="s">
        <v>267</v>
      </c>
      <c r="N1104">
        <v>391</v>
      </c>
      <c r="O1104" t="s">
        <v>268</v>
      </c>
      <c r="P1104" t="s">
        <v>4934</v>
      </c>
      <c r="Q1104" t="s">
        <v>4935</v>
      </c>
      <c r="R1104" t="s">
        <v>296</v>
      </c>
      <c r="S1104" t="s">
        <v>1195</v>
      </c>
      <c r="T1104" t="s">
        <v>240</v>
      </c>
      <c r="U1104" t="e">
        <f>VLOOKUP(E1104,FinalList!A:A,1,0)</f>
        <v>#N/A</v>
      </c>
    </row>
    <row r="1105" spans="1:21" hidden="1" x14ac:dyDescent="0.3">
      <c r="A1105" t="s">
        <v>4936</v>
      </c>
      <c r="B1105" t="s">
        <v>224</v>
      </c>
      <c r="C1105" t="s">
        <v>225</v>
      </c>
      <c r="E1105" t="s">
        <v>4926</v>
      </c>
      <c r="F1105" t="s">
        <v>4927</v>
      </c>
      <c r="G1105" t="s">
        <v>228</v>
      </c>
      <c r="H1105" s="1">
        <v>37263</v>
      </c>
      <c r="I1105" t="s">
        <v>230</v>
      </c>
      <c r="J1105" t="s">
        <v>231</v>
      </c>
      <c r="K1105" t="s">
        <v>232</v>
      </c>
      <c r="L1105" t="s">
        <v>233</v>
      </c>
      <c r="M1105" t="s">
        <v>234</v>
      </c>
      <c r="N1105">
        <v>1</v>
      </c>
      <c r="O1105" t="s">
        <v>235</v>
      </c>
      <c r="P1105" t="s">
        <v>4937</v>
      </c>
      <c r="Q1105" t="s">
        <v>4938</v>
      </c>
      <c r="R1105" t="s">
        <v>296</v>
      </c>
      <c r="S1105" t="s">
        <v>1195</v>
      </c>
      <c r="T1105" t="s">
        <v>240</v>
      </c>
      <c r="U1105" t="e">
        <f>VLOOKUP(E1105,FinalList!A:A,1,0)</f>
        <v>#N/A</v>
      </c>
    </row>
    <row r="1106" spans="1:21" x14ac:dyDescent="0.3">
      <c r="A1106" t="s">
        <v>4939</v>
      </c>
      <c r="B1106" t="s">
        <v>224</v>
      </c>
      <c r="C1106" t="s">
        <v>225</v>
      </c>
      <c r="E1106" t="s">
        <v>4940</v>
      </c>
      <c r="F1106" t="s">
        <v>4941</v>
      </c>
      <c r="G1106" t="s">
        <v>228</v>
      </c>
      <c r="H1106" t="s">
        <v>4892</v>
      </c>
      <c r="I1106" t="s">
        <v>230</v>
      </c>
      <c r="J1106" t="s">
        <v>231</v>
      </c>
      <c r="K1106" t="s">
        <v>232</v>
      </c>
      <c r="L1106" t="s">
        <v>233</v>
      </c>
      <c r="M1106" t="s">
        <v>234</v>
      </c>
      <c r="N1106">
        <v>1</v>
      </c>
      <c r="O1106" t="s">
        <v>235</v>
      </c>
      <c r="P1106" t="s">
        <v>4942</v>
      </c>
      <c r="Q1106" t="s">
        <v>4943</v>
      </c>
      <c r="R1106" t="s">
        <v>278</v>
      </c>
      <c r="S1106" t="s">
        <v>279</v>
      </c>
      <c r="U1106" t="str">
        <f>VLOOKUP(E1106,FinalList!A:A,1,0)</f>
        <v>PETCT_605369e88d</v>
      </c>
    </row>
    <row r="1107" spans="1:21" x14ac:dyDescent="0.3">
      <c r="A1107" t="s">
        <v>4944</v>
      </c>
      <c r="B1107" t="s">
        <v>224</v>
      </c>
      <c r="C1107" t="s">
        <v>225</v>
      </c>
      <c r="E1107" t="s">
        <v>4940</v>
      </c>
      <c r="F1107" t="s">
        <v>4941</v>
      </c>
      <c r="G1107" t="s">
        <v>228</v>
      </c>
      <c r="H1107" t="s">
        <v>4892</v>
      </c>
      <c r="I1107" t="s">
        <v>242</v>
      </c>
      <c r="J1107" t="s">
        <v>243</v>
      </c>
      <c r="K1107" t="s">
        <v>244</v>
      </c>
      <c r="L1107" t="s">
        <v>245</v>
      </c>
      <c r="M1107" t="s">
        <v>246</v>
      </c>
      <c r="N1107">
        <v>326</v>
      </c>
      <c r="O1107" t="s">
        <v>247</v>
      </c>
      <c r="P1107" t="s">
        <v>4945</v>
      </c>
      <c r="Q1107" t="s">
        <v>4946</v>
      </c>
      <c r="R1107" t="s">
        <v>278</v>
      </c>
      <c r="S1107" t="s">
        <v>279</v>
      </c>
      <c r="U1107" t="str">
        <f>VLOOKUP(E1107,FinalList!A:A,1,0)</f>
        <v>PETCT_605369e88d</v>
      </c>
    </row>
    <row r="1108" spans="1:21" x14ac:dyDescent="0.3">
      <c r="A1108" t="s">
        <v>4947</v>
      </c>
      <c r="B1108" t="s">
        <v>224</v>
      </c>
      <c r="C1108" t="s">
        <v>225</v>
      </c>
      <c r="E1108" t="s">
        <v>4940</v>
      </c>
      <c r="F1108" t="s">
        <v>4941</v>
      </c>
      <c r="G1108" t="s">
        <v>228</v>
      </c>
      <c r="H1108" t="s">
        <v>4892</v>
      </c>
      <c r="I1108" t="s">
        <v>264</v>
      </c>
      <c r="J1108" t="s">
        <v>243</v>
      </c>
      <c r="K1108" t="s">
        <v>265</v>
      </c>
      <c r="L1108" t="s">
        <v>266</v>
      </c>
      <c r="M1108" t="s">
        <v>267</v>
      </c>
      <c r="N1108">
        <v>391</v>
      </c>
      <c r="O1108" t="s">
        <v>268</v>
      </c>
      <c r="P1108" t="s">
        <v>4948</v>
      </c>
      <c r="Q1108" t="s">
        <v>4949</v>
      </c>
      <c r="R1108" t="s">
        <v>278</v>
      </c>
      <c r="S1108" t="s">
        <v>279</v>
      </c>
      <c r="U1108" t="str">
        <f>VLOOKUP(E1108,FinalList!A:A,1,0)</f>
        <v>PETCT_605369e88d</v>
      </c>
    </row>
    <row r="1109" spans="1:21" hidden="1" x14ac:dyDescent="0.3">
      <c r="A1109" t="s">
        <v>4950</v>
      </c>
      <c r="B1109" t="s">
        <v>224</v>
      </c>
      <c r="C1109" t="s">
        <v>225</v>
      </c>
      <c r="E1109" t="s">
        <v>4951</v>
      </c>
      <c r="F1109" t="s">
        <v>4952</v>
      </c>
      <c r="G1109" t="s">
        <v>228</v>
      </c>
      <c r="H1109" t="s">
        <v>4361</v>
      </c>
      <c r="I1109" t="s">
        <v>230</v>
      </c>
      <c r="J1109" t="s">
        <v>231</v>
      </c>
      <c r="K1109" t="s">
        <v>232</v>
      </c>
      <c r="L1109" t="s">
        <v>233</v>
      </c>
      <c r="M1109" t="s">
        <v>234</v>
      </c>
      <c r="N1109">
        <v>1</v>
      </c>
      <c r="O1109" t="s">
        <v>2318</v>
      </c>
      <c r="P1109" t="s">
        <v>4953</v>
      </c>
      <c r="Q1109" t="s">
        <v>4954</v>
      </c>
      <c r="R1109" t="s">
        <v>296</v>
      </c>
      <c r="S1109" t="s">
        <v>988</v>
      </c>
      <c r="T1109" t="s">
        <v>258</v>
      </c>
      <c r="U1109" t="e">
        <f>VLOOKUP(E1109,FinalList!A:A,1,0)</f>
        <v>#N/A</v>
      </c>
    </row>
    <row r="1110" spans="1:21" hidden="1" x14ac:dyDescent="0.3">
      <c r="A1110" t="s">
        <v>4955</v>
      </c>
      <c r="B1110" t="s">
        <v>224</v>
      </c>
      <c r="C1110" t="s">
        <v>225</v>
      </c>
      <c r="E1110" t="s">
        <v>4951</v>
      </c>
      <c r="F1110" t="s">
        <v>4956</v>
      </c>
      <c r="G1110" t="s">
        <v>228</v>
      </c>
      <c r="H1110" t="s">
        <v>4957</v>
      </c>
      <c r="I1110" t="s">
        <v>230</v>
      </c>
      <c r="J1110" t="s">
        <v>231</v>
      </c>
      <c r="K1110" t="s">
        <v>232</v>
      </c>
      <c r="L1110" t="s">
        <v>233</v>
      </c>
      <c r="M1110" t="s">
        <v>234</v>
      </c>
      <c r="N1110">
        <v>1</v>
      </c>
      <c r="O1110" t="s">
        <v>746</v>
      </c>
      <c r="P1110" t="s">
        <v>4958</v>
      </c>
      <c r="Q1110" t="s">
        <v>4959</v>
      </c>
      <c r="R1110" t="s">
        <v>296</v>
      </c>
      <c r="S1110" t="s">
        <v>988</v>
      </c>
      <c r="T1110" t="s">
        <v>258</v>
      </c>
      <c r="U1110" t="e">
        <f>VLOOKUP(E1110,FinalList!A:A,1,0)</f>
        <v>#N/A</v>
      </c>
    </row>
    <row r="1111" spans="1:21" hidden="1" x14ac:dyDescent="0.3">
      <c r="A1111" t="s">
        <v>4960</v>
      </c>
      <c r="B1111" t="s">
        <v>224</v>
      </c>
      <c r="C1111" t="s">
        <v>225</v>
      </c>
      <c r="E1111" t="s">
        <v>4951</v>
      </c>
      <c r="F1111" t="s">
        <v>4952</v>
      </c>
      <c r="G1111" t="s">
        <v>228</v>
      </c>
      <c r="H1111" t="s">
        <v>4361</v>
      </c>
      <c r="I1111" t="s">
        <v>285</v>
      </c>
      <c r="J1111" t="s">
        <v>243</v>
      </c>
      <c r="K1111" t="s">
        <v>265</v>
      </c>
      <c r="L1111" t="s">
        <v>266</v>
      </c>
      <c r="M1111" t="s">
        <v>267</v>
      </c>
      <c r="N1111">
        <v>381</v>
      </c>
      <c r="O1111" t="s">
        <v>2616</v>
      </c>
      <c r="P1111" t="s">
        <v>4961</v>
      </c>
      <c r="Q1111" t="s">
        <v>4962</v>
      </c>
      <c r="R1111" t="s">
        <v>296</v>
      </c>
      <c r="S1111" t="s">
        <v>988</v>
      </c>
      <c r="T1111" t="s">
        <v>258</v>
      </c>
      <c r="U1111" t="e">
        <f>VLOOKUP(E1111,FinalList!A:A,1,0)</f>
        <v>#N/A</v>
      </c>
    </row>
    <row r="1112" spans="1:21" hidden="1" x14ac:dyDescent="0.3">
      <c r="A1112" t="s">
        <v>4963</v>
      </c>
      <c r="B1112" t="s">
        <v>224</v>
      </c>
      <c r="C1112" t="s">
        <v>225</v>
      </c>
      <c r="E1112" t="s">
        <v>4951</v>
      </c>
      <c r="F1112" t="s">
        <v>4952</v>
      </c>
      <c r="G1112" t="s">
        <v>228</v>
      </c>
      <c r="H1112" t="s">
        <v>4361</v>
      </c>
      <c r="I1112" t="s">
        <v>242</v>
      </c>
      <c r="J1112" t="s">
        <v>243</v>
      </c>
      <c r="K1112" t="s">
        <v>244</v>
      </c>
      <c r="L1112" t="s">
        <v>245</v>
      </c>
      <c r="M1112" t="s">
        <v>246</v>
      </c>
      <c r="N1112">
        <v>318</v>
      </c>
      <c r="O1112" t="s">
        <v>2322</v>
      </c>
      <c r="P1112" t="s">
        <v>4964</v>
      </c>
      <c r="Q1112" t="s">
        <v>4965</v>
      </c>
      <c r="R1112" t="s">
        <v>296</v>
      </c>
      <c r="S1112" t="s">
        <v>988</v>
      </c>
      <c r="T1112" t="s">
        <v>258</v>
      </c>
      <c r="U1112" t="e">
        <f>VLOOKUP(E1112,FinalList!A:A,1,0)</f>
        <v>#N/A</v>
      </c>
    </row>
    <row r="1113" spans="1:21" hidden="1" x14ac:dyDescent="0.3">
      <c r="A1113" t="s">
        <v>4966</v>
      </c>
      <c r="B1113" t="s">
        <v>224</v>
      </c>
      <c r="C1113" t="s">
        <v>225</v>
      </c>
      <c r="E1113" t="s">
        <v>4951</v>
      </c>
      <c r="F1113" t="s">
        <v>4956</v>
      </c>
      <c r="G1113" t="s">
        <v>228</v>
      </c>
      <c r="H1113" t="s">
        <v>4957</v>
      </c>
      <c r="I1113" t="s">
        <v>242</v>
      </c>
      <c r="J1113" t="s">
        <v>243</v>
      </c>
      <c r="K1113" t="s">
        <v>244</v>
      </c>
      <c r="L1113" t="s">
        <v>245</v>
      </c>
      <c r="M1113" t="s">
        <v>246</v>
      </c>
      <c r="N1113">
        <v>304</v>
      </c>
      <c r="O1113" t="s">
        <v>750</v>
      </c>
      <c r="P1113" t="s">
        <v>4967</v>
      </c>
      <c r="Q1113" t="s">
        <v>4968</v>
      </c>
      <c r="R1113" t="s">
        <v>296</v>
      </c>
      <c r="S1113" t="s">
        <v>988</v>
      </c>
      <c r="T1113" t="s">
        <v>258</v>
      </c>
      <c r="U1113" t="e">
        <f>VLOOKUP(E1113,FinalList!A:A,1,0)</f>
        <v>#N/A</v>
      </c>
    </row>
    <row r="1114" spans="1:21" x14ac:dyDescent="0.3">
      <c r="A1114" t="s">
        <v>4969</v>
      </c>
      <c r="B1114" t="s">
        <v>224</v>
      </c>
      <c r="C1114" t="s">
        <v>225</v>
      </c>
      <c r="E1114" t="s">
        <v>4970</v>
      </c>
      <c r="F1114" t="s">
        <v>4971</v>
      </c>
      <c r="G1114" t="s">
        <v>228</v>
      </c>
      <c r="H1114" t="s">
        <v>4972</v>
      </c>
      <c r="I1114" t="s">
        <v>264</v>
      </c>
      <c r="J1114" t="s">
        <v>243</v>
      </c>
      <c r="K1114" t="s">
        <v>265</v>
      </c>
      <c r="L1114" t="s">
        <v>266</v>
      </c>
      <c r="M1114" t="s">
        <v>267</v>
      </c>
      <c r="N1114">
        <v>340</v>
      </c>
      <c r="O1114" t="s">
        <v>397</v>
      </c>
      <c r="P1114" t="s">
        <v>4973</v>
      </c>
      <c r="Q1114" t="s">
        <v>4974</v>
      </c>
      <c r="R1114" t="s">
        <v>339</v>
      </c>
      <c r="S1114" t="s">
        <v>1847</v>
      </c>
      <c r="T1114" t="s">
        <v>240</v>
      </c>
      <c r="U1114" t="str">
        <f>VLOOKUP(E1114,FinalList!A:A,1,0)</f>
        <v>PETCT_60baa6979c</v>
      </c>
    </row>
    <row r="1115" spans="1:21" x14ac:dyDescent="0.3">
      <c r="A1115" t="s">
        <v>4975</v>
      </c>
      <c r="B1115" t="s">
        <v>224</v>
      </c>
      <c r="C1115" t="s">
        <v>225</v>
      </c>
      <c r="E1115" t="s">
        <v>4970</v>
      </c>
      <c r="F1115" t="s">
        <v>4971</v>
      </c>
      <c r="G1115" t="s">
        <v>228</v>
      </c>
      <c r="H1115" t="s">
        <v>4972</v>
      </c>
      <c r="I1115" t="s">
        <v>230</v>
      </c>
      <c r="J1115" t="s">
        <v>231</v>
      </c>
      <c r="K1115" t="s">
        <v>232</v>
      </c>
      <c r="L1115" t="s">
        <v>233</v>
      </c>
      <c r="M1115" t="s">
        <v>234</v>
      </c>
      <c r="N1115">
        <v>1</v>
      </c>
      <c r="O1115" t="s">
        <v>281</v>
      </c>
      <c r="P1115" t="s">
        <v>4976</v>
      </c>
      <c r="Q1115" t="s">
        <v>4977</v>
      </c>
      <c r="R1115" t="s">
        <v>339</v>
      </c>
      <c r="S1115" t="s">
        <v>1847</v>
      </c>
      <c r="T1115" t="s">
        <v>240</v>
      </c>
      <c r="U1115" t="str">
        <f>VLOOKUP(E1115,FinalList!A:A,1,0)</f>
        <v>PETCT_60baa6979c</v>
      </c>
    </row>
    <row r="1116" spans="1:21" hidden="1" x14ac:dyDescent="0.3">
      <c r="A1116" t="s">
        <v>4978</v>
      </c>
      <c r="B1116" t="s">
        <v>224</v>
      </c>
      <c r="C1116" t="s">
        <v>225</v>
      </c>
      <c r="E1116" t="s">
        <v>4951</v>
      </c>
      <c r="F1116" t="s">
        <v>4956</v>
      </c>
      <c r="G1116" t="s">
        <v>228</v>
      </c>
      <c r="H1116" t="s">
        <v>4957</v>
      </c>
      <c r="I1116" t="s">
        <v>285</v>
      </c>
      <c r="J1116" t="s">
        <v>243</v>
      </c>
      <c r="K1116" t="s">
        <v>265</v>
      </c>
      <c r="L1116" t="s">
        <v>266</v>
      </c>
      <c r="M1116" t="s">
        <v>267</v>
      </c>
      <c r="N1116">
        <v>365</v>
      </c>
      <c r="O1116" t="s">
        <v>738</v>
      </c>
      <c r="P1116" t="s">
        <v>4979</v>
      </c>
      <c r="Q1116" t="s">
        <v>4980</v>
      </c>
      <c r="R1116" t="s">
        <v>296</v>
      </c>
      <c r="S1116" t="s">
        <v>988</v>
      </c>
      <c r="T1116" t="s">
        <v>258</v>
      </c>
      <c r="U1116" t="e">
        <f>VLOOKUP(E1116,FinalList!A:A,1,0)</f>
        <v>#N/A</v>
      </c>
    </row>
    <row r="1117" spans="1:21" x14ac:dyDescent="0.3">
      <c r="A1117" t="s">
        <v>4981</v>
      </c>
      <c r="B1117" t="s">
        <v>224</v>
      </c>
      <c r="C1117" t="s">
        <v>225</v>
      </c>
      <c r="E1117" t="s">
        <v>4982</v>
      </c>
      <c r="F1117" t="s">
        <v>4983</v>
      </c>
      <c r="G1117" t="s">
        <v>228</v>
      </c>
      <c r="H1117" t="s">
        <v>4984</v>
      </c>
      <c r="I1117" t="s">
        <v>230</v>
      </c>
      <c r="J1117" t="s">
        <v>231</v>
      </c>
      <c r="K1117" t="s">
        <v>232</v>
      </c>
      <c r="L1117" t="s">
        <v>233</v>
      </c>
      <c r="M1117" t="s">
        <v>234</v>
      </c>
      <c r="N1117">
        <v>1</v>
      </c>
      <c r="O1117" t="s">
        <v>4985</v>
      </c>
      <c r="P1117" t="s">
        <v>4986</v>
      </c>
      <c r="Q1117" t="s">
        <v>4987</v>
      </c>
      <c r="R1117" t="s">
        <v>339</v>
      </c>
      <c r="S1117" t="s">
        <v>357</v>
      </c>
      <c r="T1117" t="s">
        <v>258</v>
      </c>
      <c r="U1117" t="str">
        <f>VLOOKUP(E1117,FinalList!A:A,1,0)</f>
        <v>PETCT_61348439bf</v>
      </c>
    </row>
    <row r="1118" spans="1:21" x14ac:dyDescent="0.3">
      <c r="A1118" t="s">
        <v>4988</v>
      </c>
      <c r="B1118" t="s">
        <v>224</v>
      </c>
      <c r="C1118" t="s">
        <v>225</v>
      </c>
      <c r="E1118" t="s">
        <v>4970</v>
      </c>
      <c r="F1118" t="s">
        <v>4971</v>
      </c>
      <c r="G1118" t="s">
        <v>228</v>
      </c>
      <c r="H1118" t="s">
        <v>4972</v>
      </c>
      <c r="I1118" t="s">
        <v>242</v>
      </c>
      <c r="J1118" t="s">
        <v>243</v>
      </c>
      <c r="K1118" t="s">
        <v>244</v>
      </c>
      <c r="L1118" t="s">
        <v>245</v>
      </c>
      <c r="M1118" t="s">
        <v>246</v>
      </c>
      <c r="N1118">
        <v>284</v>
      </c>
      <c r="O1118" t="s">
        <v>404</v>
      </c>
      <c r="P1118" t="s">
        <v>4989</v>
      </c>
      <c r="Q1118" t="s">
        <v>4990</v>
      </c>
      <c r="R1118" t="s">
        <v>339</v>
      </c>
      <c r="S1118" t="s">
        <v>1847</v>
      </c>
      <c r="T1118" t="s">
        <v>240</v>
      </c>
      <c r="U1118" t="str">
        <f>VLOOKUP(E1118,FinalList!A:A,1,0)</f>
        <v>PETCT_60baa6979c</v>
      </c>
    </row>
    <row r="1119" spans="1:21" x14ac:dyDescent="0.3">
      <c r="A1119" t="s">
        <v>4991</v>
      </c>
      <c r="B1119" t="s">
        <v>224</v>
      </c>
      <c r="C1119" t="s">
        <v>225</v>
      </c>
      <c r="E1119" t="s">
        <v>4982</v>
      </c>
      <c r="F1119" t="s">
        <v>4983</v>
      </c>
      <c r="G1119" t="s">
        <v>228</v>
      </c>
      <c r="H1119" t="s">
        <v>4984</v>
      </c>
      <c r="I1119" t="s">
        <v>242</v>
      </c>
      <c r="J1119" t="s">
        <v>243</v>
      </c>
      <c r="K1119" t="s">
        <v>244</v>
      </c>
      <c r="L1119" t="s">
        <v>245</v>
      </c>
      <c r="M1119" t="s">
        <v>246</v>
      </c>
      <c r="N1119">
        <v>332</v>
      </c>
      <c r="O1119" t="s">
        <v>4992</v>
      </c>
      <c r="P1119" t="s">
        <v>4993</v>
      </c>
      <c r="Q1119" t="s">
        <v>4994</v>
      </c>
      <c r="R1119" t="s">
        <v>339</v>
      </c>
      <c r="S1119" t="s">
        <v>357</v>
      </c>
      <c r="T1119" t="s">
        <v>258</v>
      </c>
      <c r="U1119" t="str">
        <f>VLOOKUP(E1119,FinalList!A:A,1,0)</f>
        <v>PETCT_61348439bf</v>
      </c>
    </row>
    <row r="1120" spans="1:21" hidden="1" x14ac:dyDescent="0.3">
      <c r="A1120" t="s">
        <v>4995</v>
      </c>
      <c r="B1120" t="s">
        <v>224</v>
      </c>
      <c r="C1120" t="s">
        <v>225</v>
      </c>
      <c r="E1120" t="s">
        <v>4996</v>
      </c>
      <c r="F1120" t="s">
        <v>4997</v>
      </c>
      <c r="G1120" t="s">
        <v>228</v>
      </c>
      <c r="H1120" t="s">
        <v>4972</v>
      </c>
      <c r="I1120" t="s">
        <v>264</v>
      </c>
      <c r="J1120" t="s">
        <v>243</v>
      </c>
      <c r="K1120" t="s">
        <v>265</v>
      </c>
      <c r="L1120" t="s">
        <v>266</v>
      </c>
      <c r="M1120" t="s">
        <v>267</v>
      </c>
      <c r="N1120">
        <v>340</v>
      </c>
      <c r="O1120" t="s">
        <v>379</v>
      </c>
      <c r="P1120" t="s">
        <v>4998</v>
      </c>
      <c r="Q1120" t="s">
        <v>4999</v>
      </c>
      <c r="R1120" t="s">
        <v>238</v>
      </c>
      <c r="S1120" t="s">
        <v>429</v>
      </c>
      <c r="T1120" t="s">
        <v>240</v>
      </c>
      <c r="U1120" t="e">
        <f>VLOOKUP(E1120,FinalList!A:A,1,0)</f>
        <v>#N/A</v>
      </c>
    </row>
    <row r="1121" spans="1:21" hidden="1" x14ac:dyDescent="0.3">
      <c r="A1121" t="s">
        <v>5000</v>
      </c>
      <c r="B1121" t="s">
        <v>224</v>
      </c>
      <c r="C1121" t="s">
        <v>225</v>
      </c>
      <c r="E1121" t="s">
        <v>4996</v>
      </c>
      <c r="F1121" t="s">
        <v>4997</v>
      </c>
      <c r="G1121" t="s">
        <v>228</v>
      </c>
      <c r="H1121" t="s">
        <v>4972</v>
      </c>
      <c r="I1121" t="s">
        <v>230</v>
      </c>
      <c r="J1121" t="s">
        <v>231</v>
      </c>
      <c r="K1121" t="s">
        <v>232</v>
      </c>
      <c r="L1121" t="s">
        <v>233</v>
      </c>
      <c r="M1121" t="s">
        <v>234</v>
      </c>
      <c r="N1121">
        <v>1</v>
      </c>
      <c r="O1121" t="s">
        <v>281</v>
      </c>
      <c r="P1121" t="s">
        <v>5001</v>
      </c>
      <c r="Q1121" t="s">
        <v>5002</v>
      </c>
      <c r="R1121" t="s">
        <v>238</v>
      </c>
      <c r="S1121" t="s">
        <v>429</v>
      </c>
      <c r="T1121" t="s">
        <v>240</v>
      </c>
      <c r="U1121" t="e">
        <f>VLOOKUP(E1121,FinalList!A:A,1,0)</f>
        <v>#N/A</v>
      </c>
    </row>
    <row r="1122" spans="1:21" hidden="1" x14ac:dyDescent="0.3">
      <c r="A1122" t="s">
        <v>5003</v>
      </c>
      <c r="B1122" t="s">
        <v>224</v>
      </c>
      <c r="C1122" t="s">
        <v>225</v>
      </c>
      <c r="E1122" t="s">
        <v>4996</v>
      </c>
      <c r="F1122" t="s">
        <v>4997</v>
      </c>
      <c r="G1122" t="s">
        <v>228</v>
      </c>
      <c r="H1122" t="s">
        <v>4972</v>
      </c>
      <c r="I1122" t="s">
        <v>242</v>
      </c>
      <c r="J1122" t="s">
        <v>243</v>
      </c>
      <c r="K1122" t="s">
        <v>244</v>
      </c>
      <c r="L1122" t="s">
        <v>245</v>
      </c>
      <c r="M1122" t="s">
        <v>246</v>
      </c>
      <c r="N1122">
        <v>284</v>
      </c>
      <c r="O1122" t="s">
        <v>404</v>
      </c>
      <c r="P1122" t="s">
        <v>5004</v>
      </c>
      <c r="Q1122" t="s">
        <v>5005</v>
      </c>
      <c r="R1122" t="s">
        <v>238</v>
      </c>
      <c r="S1122" t="s">
        <v>429</v>
      </c>
      <c r="T1122" t="s">
        <v>240</v>
      </c>
      <c r="U1122" t="e">
        <f>VLOOKUP(E1122,FinalList!A:A,1,0)</f>
        <v>#N/A</v>
      </c>
    </row>
    <row r="1123" spans="1:21" x14ac:dyDescent="0.3">
      <c r="A1123" t="s">
        <v>5006</v>
      </c>
      <c r="B1123" t="s">
        <v>224</v>
      </c>
      <c r="C1123" t="s">
        <v>225</v>
      </c>
      <c r="E1123" t="s">
        <v>5007</v>
      </c>
      <c r="F1123" t="s">
        <v>5008</v>
      </c>
      <c r="G1123" t="s">
        <v>228</v>
      </c>
      <c r="H1123" t="s">
        <v>5009</v>
      </c>
      <c r="I1123" t="s">
        <v>242</v>
      </c>
      <c r="J1123" t="s">
        <v>243</v>
      </c>
      <c r="K1123" t="s">
        <v>244</v>
      </c>
      <c r="L1123" t="s">
        <v>245</v>
      </c>
      <c r="M1123" t="s">
        <v>246</v>
      </c>
      <c r="N1123">
        <v>284</v>
      </c>
      <c r="O1123" t="s">
        <v>275</v>
      </c>
      <c r="P1123" t="s">
        <v>5010</v>
      </c>
      <c r="Q1123" t="s">
        <v>5011</v>
      </c>
      <c r="R1123" t="s">
        <v>339</v>
      </c>
      <c r="S1123" t="s">
        <v>5012</v>
      </c>
      <c r="T1123" t="s">
        <v>258</v>
      </c>
      <c r="U1123" t="str">
        <f>VLOOKUP(E1123,FinalList!A:A,1,0)</f>
        <v>PETCT_6170317f2e</v>
      </c>
    </row>
    <row r="1124" spans="1:21" x14ac:dyDescent="0.3">
      <c r="A1124" t="s">
        <v>5013</v>
      </c>
      <c r="B1124" t="s">
        <v>224</v>
      </c>
      <c r="C1124" t="s">
        <v>225</v>
      </c>
      <c r="E1124" t="s">
        <v>5007</v>
      </c>
      <c r="F1124" t="s">
        <v>5008</v>
      </c>
      <c r="G1124" t="s">
        <v>228</v>
      </c>
      <c r="H1124" t="s">
        <v>5009</v>
      </c>
      <c r="I1124" t="s">
        <v>230</v>
      </c>
      <c r="J1124" t="s">
        <v>231</v>
      </c>
      <c r="K1124" t="s">
        <v>232</v>
      </c>
      <c r="L1124" t="s">
        <v>233</v>
      </c>
      <c r="M1124" t="s">
        <v>234</v>
      </c>
      <c r="N1124">
        <v>1</v>
      </c>
      <c r="O1124" t="s">
        <v>281</v>
      </c>
      <c r="P1124" t="s">
        <v>5014</v>
      </c>
      <c r="Q1124" t="s">
        <v>5015</v>
      </c>
      <c r="R1124" t="s">
        <v>339</v>
      </c>
      <c r="S1124" t="s">
        <v>5012</v>
      </c>
      <c r="T1124" t="s">
        <v>258</v>
      </c>
      <c r="U1124" t="str">
        <f>VLOOKUP(E1124,FinalList!A:A,1,0)</f>
        <v>PETCT_6170317f2e</v>
      </c>
    </row>
    <row r="1125" spans="1:21" hidden="1" x14ac:dyDescent="0.3">
      <c r="A1125" t="s">
        <v>5016</v>
      </c>
      <c r="B1125" t="s">
        <v>224</v>
      </c>
      <c r="C1125" t="s">
        <v>225</v>
      </c>
      <c r="E1125" t="s">
        <v>5017</v>
      </c>
      <c r="F1125" t="s">
        <v>5018</v>
      </c>
      <c r="G1125" t="s">
        <v>228</v>
      </c>
      <c r="H1125" t="s">
        <v>4226</v>
      </c>
      <c r="I1125" t="s">
        <v>242</v>
      </c>
      <c r="J1125" t="s">
        <v>243</v>
      </c>
      <c r="K1125" t="s">
        <v>244</v>
      </c>
      <c r="L1125" t="s">
        <v>245</v>
      </c>
      <c r="M1125" t="s">
        <v>246</v>
      </c>
      <c r="N1125">
        <v>350</v>
      </c>
      <c r="O1125" t="s">
        <v>4482</v>
      </c>
      <c r="P1125" t="s">
        <v>5019</v>
      </c>
      <c r="Q1125" t="s">
        <v>5020</v>
      </c>
      <c r="R1125" t="s">
        <v>296</v>
      </c>
      <c r="S1125" t="s">
        <v>795</v>
      </c>
      <c r="T1125" t="s">
        <v>258</v>
      </c>
      <c r="U1125" t="e">
        <f>VLOOKUP(E1125,FinalList!A:A,1,0)</f>
        <v>#N/A</v>
      </c>
    </row>
    <row r="1126" spans="1:21" x14ac:dyDescent="0.3">
      <c r="A1126" t="s">
        <v>5021</v>
      </c>
      <c r="B1126" t="s">
        <v>224</v>
      </c>
      <c r="C1126" t="s">
        <v>225</v>
      </c>
      <c r="E1126" t="s">
        <v>4982</v>
      </c>
      <c r="F1126" t="s">
        <v>4983</v>
      </c>
      <c r="G1126" t="s">
        <v>228</v>
      </c>
      <c r="H1126" t="s">
        <v>4984</v>
      </c>
      <c r="I1126" t="s">
        <v>719</v>
      </c>
      <c r="J1126" t="s">
        <v>243</v>
      </c>
      <c r="K1126" t="s">
        <v>265</v>
      </c>
      <c r="L1126" t="s">
        <v>266</v>
      </c>
      <c r="M1126" t="s">
        <v>267</v>
      </c>
      <c r="N1126">
        <v>1423</v>
      </c>
      <c r="O1126" t="s">
        <v>5022</v>
      </c>
      <c r="P1126" t="s">
        <v>5023</v>
      </c>
      <c r="Q1126" t="s">
        <v>5024</v>
      </c>
      <c r="R1126" t="s">
        <v>339</v>
      </c>
      <c r="S1126" t="s">
        <v>357</v>
      </c>
      <c r="T1126" t="s">
        <v>258</v>
      </c>
      <c r="U1126" t="str">
        <f>VLOOKUP(E1126,FinalList!A:A,1,0)</f>
        <v>PETCT_61348439bf</v>
      </c>
    </row>
    <row r="1127" spans="1:21" hidden="1" x14ac:dyDescent="0.3">
      <c r="A1127" t="s">
        <v>5025</v>
      </c>
      <c r="B1127" t="s">
        <v>224</v>
      </c>
      <c r="C1127" t="s">
        <v>225</v>
      </c>
      <c r="E1127" t="s">
        <v>5017</v>
      </c>
      <c r="F1127" t="s">
        <v>5018</v>
      </c>
      <c r="G1127" t="s">
        <v>228</v>
      </c>
      <c r="H1127" t="s">
        <v>4226</v>
      </c>
      <c r="I1127" t="s">
        <v>230</v>
      </c>
      <c r="J1127" t="s">
        <v>231</v>
      </c>
      <c r="K1127" t="s">
        <v>232</v>
      </c>
      <c r="L1127" t="s">
        <v>233</v>
      </c>
      <c r="M1127" t="s">
        <v>234</v>
      </c>
      <c r="N1127">
        <v>1</v>
      </c>
      <c r="O1127" t="s">
        <v>4475</v>
      </c>
      <c r="P1127" t="s">
        <v>5026</v>
      </c>
      <c r="Q1127" t="s">
        <v>5027</v>
      </c>
      <c r="R1127" t="s">
        <v>296</v>
      </c>
      <c r="S1127" t="s">
        <v>795</v>
      </c>
      <c r="T1127" t="s">
        <v>258</v>
      </c>
      <c r="U1127" t="e">
        <f>VLOOKUP(E1127,FinalList!A:A,1,0)</f>
        <v>#N/A</v>
      </c>
    </row>
    <row r="1128" spans="1:21" x14ac:dyDescent="0.3">
      <c r="A1128" t="s">
        <v>5028</v>
      </c>
      <c r="B1128" t="s">
        <v>224</v>
      </c>
      <c r="C1128" t="s">
        <v>225</v>
      </c>
      <c r="E1128" t="s">
        <v>5007</v>
      </c>
      <c r="F1128" t="s">
        <v>5008</v>
      </c>
      <c r="G1128" t="s">
        <v>228</v>
      </c>
      <c r="H1128" t="s">
        <v>5009</v>
      </c>
      <c r="I1128" t="s">
        <v>5029</v>
      </c>
      <c r="J1128" t="s">
        <v>243</v>
      </c>
      <c r="K1128" t="s">
        <v>265</v>
      </c>
      <c r="L1128" t="s">
        <v>266</v>
      </c>
      <c r="M1128" t="s">
        <v>267</v>
      </c>
      <c r="N1128">
        <v>852</v>
      </c>
      <c r="O1128" t="s">
        <v>477</v>
      </c>
      <c r="P1128" t="s">
        <v>5030</v>
      </c>
      <c r="Q1128" t="s">
        <v>5031</v>
      </c>
      <c r="R1128" t="s">
        <v>339</v>
      </c>
      <c r="S1128" t="s">
        <v>5012</v>
      </c>
      <c r="T1128" t="s">
        <v>258</v>
      </c>
      <c r="U1128" t="str">
        <f>VLOOKUP(E1128,FinalList!A:A,1,0)</f>
        <v>PETCT_6170317f2e</v>
      </c>
    </row>
    <row r="1129" spans="1:21" hidden="1" x14ac:dyDescent="0.3">
      <c r="A1129" t="s">
        <v>5032</v>
      </c>
      <c r="B1129" t="s">
        <v>224</v>
      </c>
      <c r="C1129" t="s">
        <v>225</v>
      </c>
      <c r="E1129" t="s">
        <v>5017</v>
      </c>
      <c r="F1129" t="s">
        <v>5033</v>
      </c>
      <c r="G1129" t="s">
        <v>228</v>
      </c>
      <c r="H1129" t="s">
        <v>5034</v>
      </c>
      <c r="I1129" t="s">
        <v>230</v>
      </c>
      <c r="J1129" t="s">
        <v>231</v>
      </c>
      <c r="K1129" t="s">
        <v>232</v>
      </c>
      <c r="L1129" t="s">
        <v>233</v>
      </c>
      <c r="M1129" t="s">
        <v>234</v>
      </c>
      <c r="N1129">
        <v>1</v>
      </c>
      <c r="O1129" t="s">
        <v>5035</v>
      </c>
      <c r="P1129" t="s">
        <v>5036</v>
      </c>
      <c r="Q1129" t="s">
        <v>5037</v>
      </c>
      <c r="R1129" t="s">
        <v>296</v>
      </c>
      <c r="S1129" t="s">
        <v>795</v>
      </c>
      <c r="T1129" t="s">
        <v>258</v>
      </c>
      <c r="U1129" t="e">
        <f>VLOOKUP(E1129,FinalList!A:A,1,0)</f>
        <v>#N/A</v>
      </c>
    </row>
    <row r="1130" spans="1:21" hidden="1" x14ac:dyDescent="0.3">
      <c r="A1130" t="s">
        <v>5038</v>
      </c>
      <c r="B1130" t="s">
        <v>224</v>
      </c>
      <c r="C1130" t="s">
        <v>225</v>
      </c>
      <c r="E1130" t="s">
        <v>5017</v>
      </c>
      <c r="F1130" t="s">
        <v>5018</v>
      </c>
      <c r="G1130" t="s">
        <v>228</v>
      </c>
      <c r="H1130" t="s">
        <v>4226</v>
      </c>
      <c r="I1130" t="s">
        <v>285</v>
      </c>
      <c r="J1130" t="s">
        <v>243</v>
      </c>
      <c r="K1130" t="s">
        <v>265</v>
      </c>
      <c r="L1130" t="s">
        <v>266</v>
      </c>
      <c r="M1130" t="s">
        <v>267</v>
      </c>
      <c r="N1130">
        <v>420</v>
      </c>
      <c r="O1130" t="s">
        <v>5039</v>
      </c>
      <c r="P1130" t="s">
        <v>5040</v>
      </c>
      <c r="Q1130" t="s">
        <v>5041</v>
      </c>
      <c r="R1130" t="s">
        <v>296</v>
      </c>
      <c r="S1130" t="s">
        <v>795</v>
      </c>
      <c r="T1130" t="s">
        <v>258</v>
      </c>
      <c r="U1130" t="e">
        <f>VLOOKUP(E1130,FinalList!A:A,1,0)</f>
        <v>#N/A</v>
      </c>
    </row>
    <row r="1131" spans="1:21" hidden="1" x14ac:dyDescent="0.3">
      <c r="A1131" t="s">
        <v>5042</v>
      </c>
      <c r="B1131" t="s">
        <v>224</v>
      </c>
      <c r="C1131" t="s">
        <v>225</v>
      </c>
      <c r="E1131" t="s">
        <v>5017</v>
      </c>
      <c r="F1131" t="s">
        <v>5033</v>
      </c>
      <c r="G1131" t="s">
        <v>228</v>
      </c>
      <c r="H1131" t="s">
        <v>5034</v>
      </c>
      <c r="I1131" t="s">
        <v>242</v>
      </c>
      <c r="J1131" t="s">
        <v>243</v>
      </c>
      <c r="K1131" t="s">
        <v>244</v>
      </c>
      <c r="L1131" t="s">
        <v>245</v>
      </c>
      <c r="M1131" t="s">
        <v>246</v>
      </c>
      <c r="N1131">
        <v>374</v>
      </c>
      <c r="O1131" t="s">
        <v>5043</v>
      </c>
      <c r="P1131" t="s">
        <v>5044</v>
      </c>
      <c r="Q1131" t="s">
        <v>5045</v>
      </c>
      <c r="R1131" t="s">
        <v>296</v>
      </c>
      <c r="S1131" t="s">
        <v>795</v>
      </c>
      <c r="T1131" t="s">
        <v>258</v>
      </c>
      <c r="U1131" t="e">
        <f>VLOOKUP(E1131,FinalList!A:A,1,0)</f>
        <v>#N/A</v>
      </c>
    </row>
    <row r="1132" spans="1:21" hidden="1" x14ac:dyDescent="0.3">
      <c r="A1132" t="s">
        <v>5046</v>
      </c>
      <c r="B1132" t="s">
        <v>224</v>
      </c>
      <c r="C1132" t="s">
        <v>225</v>
      </c>
      <c r="E1132" t="s">
        <v>5017</v>
      </c>
      <c r="F1132" t="s">
        <v>5033</v>
      </c>
      <c r="G1132" t="s">
        <v>228</v>
      </c>
      <c r="H1132" t="s">
        <v>5034</v>
      </c>
      <c r="I1132" t="s">
        <v>285</v>
      </c>
      <c r="J1132" t="s">
        <v>243</v>
      </c>
      <c r="K1132" t="s">
        <v>265</v>
      </c>
      <c r="L1132" t="s">
        <v>266</v>
      </c>
      <c r="M1132" t="s">
        <v>267</v>
      </c>
      <c r="N1132">
        <v>449</v>
      </c>
      <c r="O1132" t="s">
        <v>5047</v>
      </c>
      <c r="P1132" t="s">
        <v>5048</v>
      </c>
      <c r="Q1132" t="s">
        <v>5049</v>
      </c>
      <c r="R1132" t="s">
        <v>296</v>
      </c>
      <c r="S1132" t="s">
        <v>795</v>
      </c>
      <c r="T1132" t="s">
        <v>258</v>
      </c>
      <c r="U1132" t="e">
        <f>VLOOKUP(E1132,FinalList!A:A,1,0)</f>
        <v>#N/A</v>
      </c>
    </row>
    <row r="1133" spans="1:21" hidden="1" x14ac:dyDescent="0.3">
      <c r="A1133" t="s">
        <v>5050</v>
      </c>
      <c r="B1133" t="s">
        <v>224</v>
      </c>
      <c r="C1133" t="s">
        <v>225</v>
      </c>
      <c r="E1133" t="s">
        <v>5017</v>
      </c>
      <c r="F1133" t="s">
        <v>5051</v>
      </c>
      <c r="G1133" t="s">
        <v>228</v>
      </c>
      <c r="H1133" t="s">
        <v>5052</v>
      </c>
      <c r="I1133" t="s">
        <v>230</v>
      </c>
      <c r="J1133" t="s">
        <v>231</v>
      </c>
      <c r="K1133" t="s">
        <v>232</v>
      </c>
      <c r="L1133" t="s">
        <v>233</v>
      </c>
      <c r="M1133" t="s">
        <v>234</v>
      </c>
      <c r="N1133">
        <v>1</v>
      </c>
      <c r="O1133" t="s">
        <v>5053</v>
      </c>
      <c r="P1133" t="s">
        <v>5054</v>
      </c>
      <c r="Q1133" t="s">
        <v>5055</v>
      </c>
      <c r="R1133" t="s">
        <v>296</v>
      </c>
      <c r="S1133" t="s">
        <v>795</v>
      </c>
      <c r="T1133" t="s">
        <v>258</v>
      </c>
      <c r="U1133" t="e">
        <f>VLOOKUP(E1133,FinalList!A:A,1,0)</f>
        <v>#N/A</v>
      </c>
    </row>
    <row r="1134" spans="1:21" hidden="1" x14ac:dyDescent="0.3">
      <c r="A1134" t="s">
        <v>5056</v>
      </c>
      <c r="B1134" t="s">
        <v>224</v>
      </c>
      <c r="C1134" t="s">
        <v>225</v>
      </c>
      <c r="E1134" t="s">
        <v>5017</v>
      </c>
      <c r="F1134" t="s">
        <v>5051</v>
      </c>
      <c r="G1134" t="s">
        <v>228</v>
      </c>
      <c r="H1134" t="s">
        <v>5052</v>
      </c>
      <c r="I1134" t="s">
        <v>242</v>
      </c>
      <c r="J1134" t="s">
        <v>243</v>
      </c>
      <c r="K1134" t="s">
        <v>244</v>
      </c>
      <c r="L1134" t="s">
        <v>245</v>
      </c>
      <c r="M1134" t="s">
        <v>246</v>
      </c>
      <c r="N1134">
        <v>370</v>
      </c>
      <c r="O1134" t="s">
        <v>5057</v>
      </c>
      <c r="P1134" t="s">
        <v>5058</v>
      </c>
      <c r="Q1134" t="s">
        <v>5059</v>
      </c>
      <c r="R1134" t="s">
        <v>296</v>
      </c>
      <c r="S1134" t="s">
        <v>795</v>
      </c>
      <c r="T1134" t="s">
        <v>258</v>
      </c>
      <c r="U1134" t="e">
        <f>VLOOKUP(E1134,FinalList!A:A,1,0)</f>
        <v>#N/A</v>
      </c>
    </row>
    <row r="1135" spans="1:21" hidden="1" x14ac:dyDescent="0.3">
      <c r="A1135" t="s">
        <v>5060</v>
      </c>
      <c r="B1135" t="s">
        <v>224</v>
      </c>
      <c r="C1135" t="s">
        <v>225</v>
      </c>
      <c r="E1135" t="s">
        <v>5017</v>
      </c>
      <c r="F1135" t="s">
        <v>5051</v>
      </c>
      <c r="G1135" t="s">
        <v>228</v>
      </c>
      <c r="H1135" t="s">
        <v>5052</v>
      </c>
      <c r="I1135" t="s">
        <v>285</v>
      </c>
      <c r="J1135" t="s">
        <v>243</v>
      </c>
      <c r="K1135" t="s">
        <v>265</v>
      </c>
      <c r="L1135" t="s">
        <v>266</v>
      </c>
      <c r="M1135" t="s">
        <v>267</v>
      </c>
      <c r="N1135">
        <v>444</v>
      </c>
      <c r="O1135" t="s">
        <v>5061</v>
      </c>
      <c r="P1135" t="s">
        <v>5062</v>
      </c>
      <c r="Q1135" t="s">
        <v>5063</v>
      </c>
      <c r="R1135" t="s">
        <v>296</v>
      </c>
      <c r="S1135" t="s">
        <v>795</v>
      </c>
      <c r="T1135" t="s">
        <v>258</v>
      </c>
      <c r="U1135" t="e">
        <f>VLOOKUP(E1135,FinalList!A:A,1,0)</f>
        <v>#N/A</v>
      </c>
    </row>
    <row r="1136" spans="1:21" hidden="1" x14ac:dyDescent="0.3">
      <c r="A1136" t="s">
        <v>5064</v>
      </c>
      <c r="B1136" t="s">
        <v>224</v>
      </c>
      <c r="C1136" t="s">
        <v>225</v>
      </c>
      <c r="E1136" t="s">
        <v>5017</v>
      </c>
      <c r="F1136" t="s">
        <v>5065</v>
      </c>
      <c r="G1136" t="s">
        <v>228</v>
      </c>
      <c r="H1136" t="s">
        <v>2608</v>
      </c>
      <c r="I1136" t="s">
        <v>230</v>
      </c>
      <c r="J1136" t="s">
        <v>231</v>
      </c>
      <c r="K1136" t="s">
        <v>232</v>
      </c>
      <c r="L1136" t="s">
        <v>233</v>
      </c>
      <c r="M1136" t="s">
        <v>234</v>
      </c>
      <c r="N1136">
        <v>1</v>
      </c>
      <c r="O1136" t="s">
        <v>5066</v>
      </c>
      <c r="P1136" t="s">
        <v>5067</v>
      </c>
      <c r="Q1136" t="s">
        <v>5068</v>
      </c>
      <c r="R1136" t="s">
        <v>296</v>
      </c>
      <c r="S1136" t="s">
        <v>795</v>
      </c>
      <c r="T1136" t="s">
        <v>258</v>
      </c>
      <c r="U1136" t="e">
        <f>VLOOKUP(E1136,FinalList!A:A,1,0)</f>
        <v>#N/A</v>
      </c>
    </row>
    <row r="1137" spans="1:21" hidden="1" x14ac:dyDescent="0.3">
      <c r="A1137" t="s">
        <v>5069</v>
      </c>
      <c r="B1137" t="s">
        <v>224</v>
      </c>
      <c r="C1137" t="s">
        <v>225</v>
      </c>
      <c r="E1137" t="s">
        <v>5017</v>
      </c>
      <c r="F1137" t="s">
        <v>5065</v>
      </c>
      <c r="G1137" t="s">
        <v>228</v>
      </c>
      <c r="H1137" t="s">
        <v>2608</v>
      </c>
      <c r="I1137" t="s">
        <v>242</v>
      </c>
      <c r="J1137" t="s">
        <v>243</v>
      </c>
      <c r="K1137" t="s">
        <v>244</v>
      </c>
      <c r="L1137" t="s">
        <v>245</v>
      </c>
      <c r="M1137" t="s">
        <v>246</v>
      </c>
      <c r="N1137">
        <v>363</v>
      </c>
      <c r="O1137" t="s">
        <v>5070</v>
      </c>
      <c r="P1137" t="s">
        <v>5071</v>
      </c>
      <c r="Q1137" t="s">
        <v>5072</v>
      </c>
      <c r="R1137" t="s">
        <v>296</v>
      </c>
      <c r="S1137" t="s">
        <v>795</v>
      </c>
      <c r="T1137" t="s">
        <v>258</v>
      </c>
      <c r="U1137" t="e">
        <f>VLOOKUP(E1137,FinalList!A:A,1,0)</f>
        <v>#N/A</v>
      </c>
    </row>
    <row r="1138" spans="1:21" x14ac:dyDescent="0.3">
      <c r="A1138" t="s">
        <v>5073</v>
      </c>
      <c r="B1138" t="s">
        <v>224</v>
      </c>
      <c r="C1138" t="s">
        <v>225</v>
      </c>
      <c r="E1138" t="s">
        <v>5074</v>
      </c>
      <c r="F1138" t="s">
        <v>5075</v>
      </c>
      <c r="G1138" t="s">
        <v>228</v>
      </c>
      <c r="H1138" s="1">
        <v>38477</v>
      </c>
      <c r="I1138" t="s">
        <v>230</v>
      </c>
      <c r="J1138" t="s">
        <v>231</v>
      </c>
      <c r="K1138" t="s">
        <v>232</v>
      </c>
      <c r="L1138" t="s">
        <v>233</v>
      </c>
      <c r="M1138" t="s">
        <v>234</v>
      </c>
      <c r="N1138">
        <v>1</v>
      </c>
      <c r="O1138" t="s">
        <v>235</v>
      </c>
      <c r="P1138" t="s">
        <v>5076</v>
      </c>
      <c r="Q1138" t="s">
        <v>5077</v>
      </c>
      <c r="R1138" t="s">
        <v>339</v>
      </c>
      <c r="S1138" t="s">
        <v>1837</v>
      </c>
      <c r="T1138" t="s">
        <v>240</v>
      </c>
      <c r="U1138" t="str">
        <f>VLOOKUP(E1138,FinalList!A:A,1,0)</f>
        <v>PETCT_62011ff15b</v>
      </c>
    </row>
    <row r="1139" spans="1:21" hidden="1" x14ac:dyDescent="0.3">
      <c r="A1139" t="s">
        <v>5078</v>
      </c>
      <c r="B1139" t="s">
        <v>224</v>
      </c>
      <c r="C1139" t="s">
        <v>225</v>
      </c>
      <c r="E1139" t="s">
        <v>5017</v>
      </c>
      <c r="F1139" t="s">
        <v>5065</v>
      </c>
      <c r="G1139" t="s">
        <v>228</v>
      </c>
      <c r="H1139" t="s">
        <v>2608</v>
      </c>
      <c r="I1139" t="s">
        <v>285</v>
      </c>
      <c r="J1139" t="s">
        <v>243</v>
      </c>
      <c r="K1139" t="s">
        <v>265</v>
      </c>
      <c r="L1139" t="s">
        <v>266</v>
      </c>
      <c r="M1139" t="s">
        <v>267</v>
      </c>
      <c r="N1139">
        <v>436</v>
      </c>
      <c r="O1139" t="s">
        <v>5079</v>
      </c>
      <c r="P1139" t="s">
        <v>5080</v>
      </c>
      <c r="Q1139" t="s">
        <v>5081</v>
      </c>
      <c r="R1139" t="s">
        <v>296</v>
      </c>
      <c r="S1139" t="s">
        <v>795</v>
      </c>
      <c r="T1139" t="s">
        <v>258</v>
      </c>
      <c r="U1139" t="e">
        <f>VLOOKUP(E1139,FinalList!A:A,1,0)</f>
        <v>#N/A</v>
      </c>
    </row>
    <row r="1140" spans="1:21" x14ac:dyDescent="0.3">
      <c r="A1140" t="s">
        <v>5082</v>
      </c>
      <c r="B1140" t="s">
        <v>224</v>
      </c>
      <c r="C1140" t="s">
        <v>225</v>
      </c>
      <c r="E1140" t="s">
        <v>5074</v>
      </c>
      <c r="F1140" t="s">
        <v>5075</v>
      </c>
      <c r="G1140" t="s">
        <v>228</v>
      </c>
      <c r="H1140" s="1">
        <v>38477</v>
      </c>
      <c r="I1140" t="s">
        <v>242</v>
      </c>
      <c r="J1140" t="s">
        <v>243</v>
      </c>
      <c r="K1140" t="s">
        <v>244</v>
      </c>
      <c r="L1140" t="s">
        <v>245</v>
      </c>
      <c r="M1140" t="s">
        <v>246</v>
      </c>
      <c r="N1140">
        <v>326</v>
      </c>
      <c r="O1140" t="s">
        <v>247</v>
      </c>
      <c r="P1140" t="s">
        <v>5083</v>
      </c>
      <c r="Q1140" t="s">
        <v>5084</v>
      </c>
      <c r="R1140" t="s">
        <v>339</v>
      </c>
      <c r="S1140" t="s">
        <v>1837</v>
      </c>
      <c r="T1140" t="s">
        <v>240</v>
      </c>
      <c r="U1140" t="str">
        <f>VLOOKUP(E1140,FinalList!A:A,1,0)</f>
        <v>PETCT_62011ff15b</v>
      </c>
    </row>
    <row r="1141" spans="1:21" x14ac:dyDescent="0.3">
      <c r="A1141" t="s">
        <v>5085</v>
      </c>
      <c r="B1141" t="s">
        <v>224</v>
      </c>
      <c r="C1141" t="s">
        <v>225</v>
      </c>
      <c r="E1141" t="s">
        <v>5086</v>
      </c>
      <c r="F1141" t="s">
        <v>5087</v>
      </c>
      <c r="G1141" t="s">
        <v>228</v>
      </c>
      <c r="H1141" s="1">
        <v>37198</v>
      </c>
      <c r="I1141" t="s">
        <v>230</v>
      </c>
      <c r="J1141" t="s">
        <v>231</v>
      </c>
      <c r="K1141" t="s">
        <v>232</v>
      </c>
      <c r="L1141" t="s">
        <v>233</v>
      </c>
      <c r="M1141" t="s">
        <v>234</v>
      </c>
      <c r="N1141">
        <v>1</v>
      </c>
      <c r="O1141" t="s">
        <v>235</v>
      </c>
      <c r="P1141" t="s">
        <v>5088</v>
      </c>
      <c r="Q1141" t="s">
        <v>5089</v>
      </c>
      <c r="R1141" t="s">
        <v>339</v>
      </c>
      <c r="S1141" t="s">
        <v>1933</v>
      </c>
      <c r="T1141" t="s">
        <v>258</v>
      </c>
      <c r="U1141" t="str">
        <f>VLOOKUP(E1141,FinalList!A:A,1,0)</f>
        <v>PETCT_62405d117c</v>
      </c>
    </row>
    <row r="1142" spans="1:21" x14ac:dyDescent="0.3">
      <c r="A1142" t="s">
        <v>5090</v>
      </c>
      <c r="B1142" t="s">
        <v>224</v>
      </c>
      <c r="C1142" t="s">
        <v>225</v>
      </c>
      <c r="E1142" t="s">
        <v>5086</v>
      </c>
      <c r="F1142" t="s">
        <v>5087</v>
      </c>
      <c r="G1142" t="s">
        <v>228</v>
      </c>
      <c r="H1142" s="1">
        <v>37198</v>
      </c>
      <c r="I1142" t="s">
        <v>242</v>
      </c>
      <c r="J1142" t="s">
        <v>243</v>
      </c>
      <c r="K1142" t="s">
        <v>244</v>
      </c>
      <c r="L1142" t="s">
        <v>245</v>
      </c>
      <c r="M1142" t="s">
        <v>246</v>
      </c>
      <c r="N1142">
        <v>326</v>
      </c>
      <c r="O1142" t="s">
        <v>864</v>
      </c>
      <c r="P1142" t="s">
        <v>5091</v>
      </c>
      <c r="Q1142" t="s">
        <v>5092</v>
      </c>
      <c r="R1142" t="s">
        <v>339</v>
      </c>
      <c r="S1142" t="s">
        <v>1933</v>
      </c>
      <c r="T1142" t="s">
        <v>258</v>
      </c>
      <c r="U1142" t="str">
        <f>VLOOKUP(E1142,FinalList!A:A,1,0)</f>
        <v>PETCT_62405d117c</v>
      </c>
    </row>
    <row r="1143" spans="1:21" hidden="1" x14ac:dyDescent="0.3">
      <c r="A1143" t="s">
        <v>5093</v>
      </c>
      <c r="B1143" t="s">
        <v>224</v>
      </c>
      <c r="C1143" t="s">
        <v>225</v>
      </c>
      <c r="E1143" t="s">
        <v>5094</v>
      </c>
      <c r="F1143" t="s">
        <v>5095</v>
      </c>
      <c r="G1143" t="s">
        <v>228</v>
      </c>
      <c r="H1143" t="s">
        <v>2096</v>
      </c>
      <c r="I1143" t="s">
        <v>230</v>
      </c>
      <c r="J1143" t="s">
        <v>231</v>
      </c>
      <c r="K1143" t="s">
        <v>232</v>
      </c>
      <c r="L1143" t="s">
        <v>233</v>
      </c>
      <c r="M1143" t="s">
        <v>234</v>
      </c>
      <c r="N1143">
        <v>1</v>
      </c>
      <c r="O1143" t="s">
        <v>655</v>
      </c>
      <c r="P1143" t="s">
        <v>5096</v>
      </c>
      <c r="Q1143" t="s">
        <v>5097</v>
      </c>
      <c r="R1143" t="s">
        <v>296</v>
      </c>
      <c r="S1143" t="s">
        <v>643</v>
      </c>
      <c r="T1143" t="s">
        <v>258</v>
      </c>
      <c r="U1143" t="e">
        <f>VLOOKUP(E1143,FinalList!A:A,1,0)</f>
        <v>#N/A</v>
      </c>
    </row>
    <row r="1144" spans="1:21" hidden="1" x14ac:dyDescent="0.3">
      <c r="A1144" t="s">
        <v>5098</v>
      </c>
      <c r="B1144" t="s">
        <v>224</v>
      </c>
      <c r="C1144" t="s">
        <v>225</v>
      </c>
      <c r="E1144" t="s">
        <v>5094</v>
      </c>
      <c r="F1144" t="s">
        <v>5095</v>
      </c>
      <c r="G1144" t="s">
        <v>228</v>
      </c>
      <c r="H1144" t="s">
        <v>2096</v>
      </c>
      <c r="I1144" t="s">
        <v>285</v>
      </c>
      <c r="J1144" t="s">
        <v>243</v>
      </c>
      <c r="K1144" t="s">
        <v>265</v>
      </c>
      <c r="L1144" t="s">
        <v>266</v>
      </c>
      <c r="M1144" t="s">
        <v>267</v>
      </c>
      <c r="N1144">
        <v>371</v>
      </c>
      <c r="O1144" t="s">
        <v>5099</v>
      </c>
      <c r="P1144" t="s">
        <v>5100</v>
      </c>
      <c r="Q1144" t="s">
        <v>5101</v>
      </c>
      <c r="R1144" t="s">
        <v>296</v>
      </c>
      <c r="S1144" t="s">
        <v>643</v>
      </c>
      <c r="T1144" t="s">
        <v>258</v>
      </c>
      <c r="U1144" t="e">
        <f>VLOOKUP(E1144,FinalList!A:A,1,0)</f>
        <v>#N/A</v>
      </c>
    </row>
    <row r="1145" spans="1:21" x14ac:dyDescent="0.3">
      <c r="A1145" t="s">
        <v>5102</v>
      </c>
      <c r="B1145" t="s">
        <v>224</v>
      </c>
      <c r="C1145" t="s">
        <v>225</v>
      </c>
      <c r="E1145" t="s">
        <v>5086</v>
      </c>
      <c r="F1145" t="s">
        <v>5087</v>
      </c>
      <c r="G1145" t="s">
        <v>228</v>
      </c>
      <c r="H1145" s="1">
        <v>37198</v>
      </c>
      <c r="I1145" t="s">
        <v>313</v>
      </c>
      <c r="J1145" t="s">
        <v>243</v>
      </c>
      <c r="K1145" t="s">
        <v>265</v>
      </c>
      <c r="L1145" t="s">
        <v>266</v>
      </c>
      <c r="M1145" t="s">
        <v>267</v>
      </c>
      <c r="N1145">
        <v>978</v>
      </c>
      <c r="O1145" t="s">
        <v>342</v>
      </c>
      <c r="P1145" t="s">
        <v>5103</v>
      </c>
      <c r="Q1145" t="s">
        <v>5104</v>
      </c>
      <c r="R1145" t="s">
        <v>339</v>
      </c>
      <c r="S1145" t="s">
        <v>1933</v>
      </c>
      <c r="T1145" t="s">
        <v>258</v>
      </c>
      <c r="U1145" t="str">
        <f>VLOOKUP(E1145,FinalList!A:A,1,0)</f>
        <v>PETCT_62405d117c</v>
      </c>
    </row>
    <row r="1146" spans="1:21" x14ac:dyDescent="0.3">
      <c r="A1146" t="s">
        <v>5105</v>
      </c>
      <c r="B1146" t="s">
        <v>224</v>
      </c>
      <c r="C1146" t="s">
        <v>225</v>
      </c>
      <c r="E1146" t="s">
        <v>5074</v>
      </c>
      <c r="F1146" t="s">
        <v>5075</v>
      </c>
      <c r="G1146" t="s">
        <v>228</v>
      </c>
      <c r="H1146" s="1">
        <v>38477</v>
      </c>
      <c r="I1146" t="s">
        <v>719</v>
      </c>
      <c r="J1146" t="s">
        <v>243</v>
      </c>
      <c r="K1146" t="s">
        <v>265</v>
      </c>
      <c r="L1146" t="s">
        <v>266</v>
      </c>
      <c r="M1146" t="s">
        <v>267</v>
      </c>
      <c r="N1146">
        <v>1393</v>
      </c>
      <c r="O1146" t="s">
        <v>3351</v>
      </c>
      <c r="P1146" t="s">
        <v>5106</v>
      </c>
      <c r="Q1146" t="s">
        <v>5107</v>
      </c>
      <c r="R1146" t="s">
        <v>339</v>
      </c>
      <c r="S1146" t="s">
        <v>1837</v>
      </c>
      <c r="T1146" t="s">
        <v>240</v>
      </c>
      <c r="U1146" t="str">
        <f>VLOOKUP(E1146,FinalList!A:A,1,0)</f>
        <v>PETCT_62011ff15b</v>
      </c>
    </row>
    <row r="1147" spans="1:21" hidden="1" x14ac:dyDescent="0.3">
      <c r="A1147" t="s">
        <v>5108</v>
      </c>
      <c r="B1147" t="s">
        <v>224</v>
      </c>
      <c r="C1147" t="s">
        <v>225</v>
      </c>
      <c r="E1147" t="s">
        <v>5094</v>
      </c>
      <c r="F1147" t="s">
        <v>5095</v>
      </c>
      <c r="G1147" t="s">
        <v>228</v>
      </c>
      <c r="H1147" t="s">
        <v>2096</v>
      </c>
      <c r="I1147" t="s">
        <v>242</v>
      </c>
      <c r="J1147" t="s">
        <v>243</v>
      </c>
      <c r="K1147" t="s">
        <v>244</v>
      </c>
      <c r="L1147" t="s">
        <v>245</v>
      </c>
      <c r="M1147" t="s">
        <v>246</v>
      </c>
      <c r="N1147">
        <v>309</v>
      </c>
      <c r="O1147" t="s">
        <v>674</v>
      </c>
      <c r="P1147" t="s">
        <v>5109</v>
      </c>
      <c r="Q1147" t="s">
        <v>5110</v>
      </c>
      <c r="R1147" t="s">
        <v>296</v>
      </c>
      <c r="S1147" t="s">
        <v>643</v>
      </c>
      <c r="T1147" t="s">
        <v>258</v>
      </c>
      <c r="U1147" t="e">
        <f>VLOOKUP(E1147,FinalList!A:A,1,0)</f>
        <v>#N/A</v>
      </c>
    </row>
    <row r="1148" spans="1:21" hidden="1" x14ac:dyDescent="0.3">
      <c r="A1148" t="s">
        <v>5111</v>
      </c>
      <c r="B1148" t="s">
        <v>224</v>
      </c>
      <c r="C1148" t="s">
        <v>225</v>
      </c>
      <c r="E1148" t="s">
        <v>5112</v>
      </c>
      <c r="F1148" t="s">
        <v>5113</v>
      </c>
      <c r="G1148" t="s">
        <v>228</v>
      </c>
      <c r="H1148" t="s">
        <v>5114</v>
      </c>
      <c r="I1148" t="s">
        <v>230</v>
      </c>
      <c r="J1148" t="s">
        <v>231</v>
      </c>
      <c r="K1148" t="s">
        <v>232</v>
      </c>
      <c r="L1148" t="s">
        <v>233</v>
      </c>
      <c r="M1148" t="s">
        <v>234</v>
      </c>
      <c r="N1148">
        <v>1</v>
      </c>
      <c r="O1148" t="s">
        <v>235</v>
      </c>
      <c r="P1148" t="s">
        <v>5115</v>
      </c>
      <c r="Q1148" t="s">
        <v>5116</v>
      </c>
      <c r="R1148" t="s">
        <v>339</v>
      </c>
      <c r="S1148" t="s">
        <v>311</v>
      </c>
      <c r="T1148" t="s">
        <v>258</v>
      </c>
      <c r="U1148" t="e">
        <f>VLOOKUP(E1148,FinalList!A:A,1,0)</f>
        <v>#N/A</v>
      </c>
    </row>
    <row r="1149" spans="1:21" hidden="1" x14ac:dyDescent="0.3">
      <c r="A1149" t="s">
        <v>5117</v>
      </c>
      <c r="B1149" t="s">
        <v>224</v>
      </c>
      <c r="C1149" t="s">
        <v>225</v>
      </c>
      <c r="E1149" t="s">
        <v>5112</v>
      </c>
      <c r="F1149" t="s">
        <v>5118</v>
      </c>
      <c r="G1149" t="s">
        <v>228</v>
      </c>
      <c r="H1149" s="1">
        <v>37870</v>
      </c>
      <c r="I1149" t="s">
        <v>230</v>
      </c>
      <c r="J1149" t="s">
        <v>231</v>
      </c>
      <c r="K1149" t="s">
        <v>232</v>
      </c>
      <c r="L1149" t="s">
        <v>233</v>
      </c>
      <c r="M1149" t="s">
        <v>234</v>
      </c>
      <c r="N1149">
        <v>1</v>
      </c>
      <c r="O1149" t="s">
        <v>235</v>
      </c>
      <c r="P1149" t="s">
        <v>5119</v>
      </c>
      <c r="Q1149" t="s">
        <v>5120</v>
      </c>
      <c r="R1149" t="s">
        <v>296</v>
      </c>
      <c r="S1149" t="s">
        <v>311</v>
      </c>
      <c r="T1149" t="s">
        <v>258</v>
      </c>
      <c r="U1149" t="e">
        <f>VLOOKUP(E1149,FinalList!A:A,1,0)</f>
        <v>#N/A</v>
      </c>
    </row>
    <row r="1150" spans="1:21" hidden="1" x14ac:dyDescent="0.3">
      <c r="A1150" t="s">
        <v>5121</v>
      </c>
      <c r="B1150" t="s">
        <v>224</v>
      </c>
      <c r="C1150" t="s">
        <v>225</v>
      </c>
      <c r="E1150" t="s">
        <v>5112</v>
      </c>
      <c r="F1150" t="s">
        <v>5113</v>
      </c>
      <c r="G1150" t="s">
        <v>228</v>
      </c>
      <c r="H1150" t="s">
        <v>5114</v>
      </c>
      <c r="I1150" t="s">
        <v>242</v>
      </c>
      <c r="J1150" t="s">
        <v>243</v>
      </c>
      <c r="K1150" t="s">
        <v>244</v>
      </c>
      <c r="L1150" t="s">
        <v>245</v>
      </c>
      <c r="M1150" t="s">
        <v>246</v>
      </c>
      <c r="N1150">
        <v>326</v>
      </c>
      <c r="O1150" t="s">
        <v>247</v>
      </c>
      <c r="P1150" t="s">
        <v>5122</v>
      </c>
      <c r="Q1150" t="s">
        <v>5123</v>
      </c>
      <c r="R1150" t="s">
        <v>339</v>
      </c>
      <c r="S1150" t="s">
        <v>311</v>
      </c>
      <c r="T1150" t="s">
        <v>258</v>
      </c>
      <c r="U1150" t="e">
        <f>VLOOKUP(E1150,FinalList!A:A,1,0)</f>
        <v>#N/A</v>
      </c>
    </row>
    <row r="1151" spans="1:21" hidden="1" x14ac:dyDescent="0.3">
      <c r="A1151" t="s">
        <v>5124</v>
      </c>
      <c r="B1151" t="s">
        <v>224</v>
      </c>
      <c r="C1151" t="s">
        <v>225</v>
      </c>
      <c r="E1151" t="s">
        <v>5112</v>
      </c>
      <c r="F1151" t="s">
        <v>5118</v>
      </c>
      <c r="G1151" t="s">
        <v>228</v>
      </c>
      <c r="H1151" s="1">
        <v>37870</v>
      </c>
      <c r="I1151" t="s">
        <v>242</v>
      </c>
      <c r="J1151" t="s">
        <v>243</v>
      </c>
      <c r="K1151" t="s">
        <v>244</v>
      </c>
      <c r="L1151" t="s">
        <v>245</v>
      </c>
      <c r="M1151" t="s">
        <v>246</v>
      </c>
      <c r="N1151">
        <v>326</v>
      </c>
      <c r="O1151" t="s">
        <v>247</v>
      </c>
      <c r="P1151" t="s">
        <v>5125</v>
      </c>
      <c r="Q1151" t="s">
        <v>5126</v>
      </c>
      <c r="R1151" t="s">
        <v>296</v>
      </c>
      <c r="S1151" t="s">
        <v>311</v>
      </c>
      <c r="T1151" t="s">
        <v>258</v>
      </c>
      <c r="U1151" t="e">
        <f>VLOOKUP(E1151,FinalList!A:A,1,0)</f>
        <v>#N/A</v>
      </c>
    </row>
    <row r="1152" spans="1:21" hidden="1" x14ac:dyDescent="0.3">
      <c r="A1152" t="s">
        <v>5127</v>
      </c>
      <c r="B1152" t="s">
        <v>224</v>
      </c>
      <c r="C1152" t="s">
        <v>225</v>
      </c>
      <c r="E1152" t="s">
        <v>5128</v>
      </c>
      <c r="F1152" t="s">
        <v>5129</v>
      </c>
      <c r="G1152" t="s">
        <v>228</v>
      </c>
      <c r="H1152" t="s">
        <v>5130</v>
      </c>
      <c r="I1152" t="s">
        <v>230</v>
      </c>
      <c r="J1152" t="s">
        <v>231</v>
      </c>
      <c r="K1152" t="s">
        <v>232</v>
      </c>
      <c r="L1152" t="s">
        <v>233</v>
      </c>
      <c r="M1152" t="s">
        <v>234</v>
      </c>
      <c r="N1152">
        <v>1</v>
      </c>
      <c r="O1152" t="s">
        <v>235</v>
      </c>
      <c r="P1152" t="s">
        <v>5131</v>
      </c>
      <c r="Q1152" t="s">
        <v>5132</v>
      </c>
      <c r="R1152" t="s">
        <v>238</v>
      </c>
      <c r="S1152" t="s">
        <v>1007</v>
      </c>
      <c r="T1152" t="s">
        <v>240</v>
      </c>
      <c r="U1152" t="e">
        <f>VLOOKUP(E1152,FinalList!A:A,1,0)</f>
        <v>#N/A</v>
      </c>
    </row>
    <row r="1153" spans="1:21" hidden="1" x14ac:dyDescent="0.3">
      <c r="A1153" t="s">
        <v>5133</v>
      </c>
      <c r="B1153" t="s">
        <v>224</v>
      </c>
      <c r="C1153" t="s">
        <v>225</v>
      </c>
      <c r="E1153" t="s">
        <v>5112</v>
      </c>
      <c r="F1153" t="s">
        <v>5118</v>
      </c>
      <c r="G1153" t="s">
        <v>228</v>
      </c>
      <c r="H1153" s="1">
        <v>37870</v>
      </c>
      <c r="I1153" t="s">
        <v>264</v>
      </c>
      <c r="J1153" t="s">
        <v>243</v>
      </c>
      <c r="K1153" t="s">
        <v>265</v>
      </c>
      <c r="L1153" t="s">
        <v>266</v>
      </c>
      <c r="M1153" t="s">
        <v>267</v>
      </c>
      <c r="N1153">
        <v>391</v>
      </c>
      <c r="O1153" t="s">
        <v>268</v>
      </c>
      <c r="P1153" t="s">
        <v>5134</v>
      </c>
      <c r="Q1153" t="s">
        <v>5135</v>
      </c>
      <c r="R1153" t="s">
        <v>296</v>
      </c>
      <c r="S1153" t="s">
        <v>311</v>
      </c>
      <c r="T1153" t="s">
        <v>258</v>
      </c>
      <c r="U1153" t="e">
        <f>VLOOKUP(E1153,FinalList!A:A,1,0)</f>
        <v>#N/A</v>
      </c>
    </row>
    <row r="1154" spans="1:21" hidden="1" x14ac:dyDescent="0.3">
      <c r="A1154" t="s">
        <v>5136</v>
      </c>
      <c r="B1154" t="s">
        <v>224</v>
      </c>
      <c r="C1154" t="s">
        <v>225</v>
      </c>
      <c r="E1154" t="s">
        <v>5128</v>
      </c>
      <c r="F1154" t="s">
        <v>5129</v>
      </c>
      <c r="G1154" t="s">
        <v>228</v>
      </c>
      <c r="H1154" t="s">
        <v>5130</v>
      </c>
      <c r="I1154" t="s">
        <v>242</v>
      </c>
      <c r="J1154" t="s">
        <v>243</v>
      </c>
      <c r="K1154" t="s">
        <v>244</v>
      </c>
      <c r="L1154" t="s">
        <v>245</v>
      </c>
      <c r="M1154" t="s">
        <v>246</v>
      </c>
      <c r="N1154">
        <v>326</v>
      </c>
      <c r="O1154" t="s">
        <v>247</v>
      </c>
      <c r="P1154" t="s">
        <v>5137</v>
      </c>
      <c r="Q1154" t="s">
        <v>5138</v>
      </c>
      <c r="R1154" t="s">
        <v>238</v>
      </c>
      <c r="S1154" t="s">
        <v>1007</v>
      </c>
      <c r="T1154" t="s">
        <v>240</v>
      </c>
      <c r="U1154" t="e">
        <f>VLOOKUP(E1154,FinalList!A:A,1,0)</f>
        <v>#N/A</v>
      </c>
    </row>
    <row r="1155" spans="1:21" hidden="1" x14ac:dyDescent="0.3">
      <c r="A1155" t="s">
        <v>5139</v>
      </c>
      <c r="B1155" t="s">
        <v>224</v>
      </c>
      <c r="C1155" t="s">
        <v>225</v>
      </c>
      <c r="E1155" t="s">
        <v>5140</v>
      </c>
      <c r="F1155" t="s">
        <v>5141</v>
      </c>
      <c r="G1155" t="s">
        <v>228</v>
      </c>
      <c r="H1155" t="s">
        <v>1283</v>
      </c>
      <c r="I1155" t="s">
        <v>230</v>
      </c>
      <c r="J1155" t="s">
        <v>231</v>
      </c>
      <c r="K1155" t="s">
        <v>232</v>
      </c>
      <c r="L1155" t="s">
        <v>233</v>
      </c>
      <c r="M1155" t="s">
        <v>234</v>
      </c>
      <c r="N1155">
        <v>1</v>
      </c>
      <c r="O1155" t="s">
        <v>5142</v>
      </c>
      <c r="P1155" t="s">
        <v>5143</v>
      </c>
      <c r="Q1155" t="s">
        <v>5144</v>
      </c>
      <c r="R1155" t="s">
        <v>296</v>
      </c>
      <c r="S1155" t="s">
        <v>1474</v>
      </c>
      <c r="T1155" t="s">
        <v>258</v>
      </c>
      <c r="U1155" t="e">
        <f>VLOOKUP(E1155,FinalList!A:A,1,0)</f>
        <v>#N/A</v>
      </c>
    </row>
    <row r="1156" spans="1:21" hidden="1" x14ac:dyDescent="0.3">
      <c r="A1156" t="s">
        <v>5145</v>
      </c>
      <c r="B1156" t="s">
        <v>224</v>
      </c>
      <c r="C1156" t="s">
        <v>225</v>
      </c>
      <c r="E1156" t="s">
        <v>5128</v>
      </c>
      <c r="F1156" t="s">
        <v>5129</v>
      </c>
      <c r="G1156" t="s">
        <v>228</v>
      </c>
      <c r="H1156" t="s">
        <v>5130</v>
      </c>
      <c r="I1156" t="s">
        <v>264</v>
      </c>
      <c r="J1156" t="s">
        <v>243</v>
      </c>
      <c r="K1156" t="s">
        <v>265</v>
      </c>
      <c r="L1156" t="s">
        <v>266</v>
      </c>
      <c r="M1156" t="s">
        <v>267</v>
      </c>
      <c r="N1156">
        <v>391</v>
      </c>
      <c r="O1156" t="s">
        <v>506</v>
      </c>
      <c r="P1156" t="s">
        <v>5146</v>
      </c>
      <c r="Q1156" t="s">
        <v>5147</v>
      </c>
      <c r="R1156" t="s">
        <v>238</v>
      </c>
      <c r="S1156" t="s">
        <v>1007</v>
      </c>
      <c r="T1156" t="s">
        <v>240</v>
      </c>
      <c r="U1156" t="e">
        <f>VLOOKUP(E1156,FinalList!A:A,1,0)</f>
        <v>#N/A</v>
      </c>
    </row>
    <row r="1157" spans="1:21" hidden="1" x14ac:dyDescent="0.3">
      <c r="A1157" t="s">
        <v>5148</v>
      </c>
      <c r="B1157" t="s">
        <v>224</v>
      </c>
      <c r="C1157" t="s">
        <v>225</v>
      </c>
      <c r="E1157" t="s">
        <v>5112</v>
      </c>
      <c r="F1157" t="s">
        <v>5113</v>
      </c>
      <c r="G1157" t="s">
        <v>228</v>
      </c>
      <c r="H1157" t="s">
        <v>5114</v>
      </c>
      <c r="I1157" t="s">
        <v>414</v>
      </c>
      <c r="J1157" t="s">
        <v>243</v>
      </c>
      <c r="K1157" t="s">
        <v>265</v>
      </c>
      <c r="L1157" t="s">
        <v>266</v>
      </c>
      <c r="M1157" t="s">
        <v>267</v>
      </c>
      <c r="N1157">
        <v>1394</v>
      </c>
      <c r="O1157" t="s">
        <v>5149</v>
      </c>
      <c r="P1157" t="s">
        <v>5150</v>
      </c>
      <c r="Q1157" t="s">
        <v>5151</v>
      </c>
      <c r="R1157" t="s">
        <v>339</v>
      </c>
      <c r="S1157" t="s">
        <v>311</v>
      </c>
      <c r="T1157" t="s">
        <v>258</v>
      </c>
      <c r="U1157" t="e">
        <f>VLOOKUP(E1157,FinalList!A:A,1,0)</f>
        <v>#N/A</v>
      </c>
    </row>
    <row r="1158" spans="1:21" hidden="1" x14ac:dyDescent="0.3">
      <c r="A1158" t="s">
        <v>5152</v>
      </c>
      <c r="B1158" t="s">
        <v>224</v>
      </c>
      <c r="C1158" t="s">
        <v>225</v>
      </c>
      <c r="E1158" t="s">
        <v>5140</v>
      </c>
      <c r="F1158" t="s">
        <v>5141</v>
      </c>
      <c r="G1158" t="s">
        <v>228</v>
      </c>
      <c r="H1158" t="s">
        <v>1283</v>
      </c>
      <c r="I1158" t="s">
        <v>242</v>
      </c>
      <c r="J1158" t="s">
        <v>243</v>
      </c>
      <c r="K1158" t="s">
        <v>244</v>
      </c>
      <c r="L1158" t="s">
        <v>245</v>
      </c>
      <c r="M1158" t="s">
        <v>246</v>
      </c>
      <c r="N1158">
        <v>635</v>
      </c>
      <c r="O1158" t="s">
        <v>5153</v>
      </c>
      <c r="P1158" t="s">
        <v>5154</v>
      </c>
      <c r="Q1158" t="s">
        <v>5155</v>
      </c>
      <c r="R1158" t="s">
        <v>296</v>
      </c>
      <c r="S1158" t="s">
        <v>1474</v>
      </c>
      <c r="T1158" t="s">
        <v>258</v>
      </c>
      <c r="U1158" t="e">
        <f>VLOOKUP(E1158,FinalList!A:A,1,0)</f>
        <v>#N/A</v>
      </c>
    </row>
    <row r="1159" spans="1:21" hidden="1" x14ac:dyDescent="0.3">
      <c r="A1159" t="s">
        <v>5156</v>
      </c>
      <c r="B1159" t="s">
        <v>224</v>
      </c>
      <c r="C1159" t="s">
        <v>225</v>
      </c>
      <c r="E1159" t="s">
        <v>5157</v>
      </c>
      <c r="F1159" t="s">
        <v>5158</v>
      </c>
      <c r="G1159" t="s">
        <v>228</v>
      </c>
      <c r="H1159" s="1">
        <v>37712</v>
      </c>
      <c r="I1159" t="s">
        <v>242</v>
      </c>
      <c r="J1159" t="s">
        <v>243</v>
      </c>
      <c r="K1159" t="s">
        <v>244</v>
      </c>
      <c r="L1159" t="s">
        <v>245</v>
      </c>
      <c r="M1159" t="s">
        <v>246</v>
      </c>
      <c r="N1159">
        <v>326</v>
      </c>
      <c r="O1159" t="s">
        <v>247</v>
      </c>
      <c r="P1159" t="s">
        <v>5159</v>
      </c>
      <c r="Q1159" t="s">
        <v>5160</v>
      </c>
      <c r="R1159" t="s">
        <v>296</v>
      </c>
      <c r="S1159" t="s">
        <v>545</v>
      </c>
      <c r="T1159" t="s">
        <v>240</v>
      </c>
      <c r="U1159" t="e">
        <f>VLOOKUP(E1159,FinalList!A:A,1,0)</f>
        <v>#N/A</v>
      </c>
    </row>
    <row r="1160" spans="1:21" hidden="1" x14ac:dyDescent="0.3">
      <c r="A1160" t="s">
        <v>5161</v>
      </c>
      <c r="B1160" t="s">
        <v>224</v>
      </c>
      <c r="C1160" t="s">
        <v>225</v>
      </c>
      <c r="E1160" t="s">
        <v>5157</v>
      </c>
      <c r="F1160" t="s">
        <v>5158</v>
      </c>
      <c r="G1160" t="s">
        <v>228</v>
      </c>
      <c r="H1160" s="1">
        <v>37712</v>
      </c>
      <c r="I1160" t="s">
        <v>230</v>
      </c>
      <c r="J1160" t="s">
        <v>231</v>
      </c>
      <c r="K1160" t="s">
        <v>232</v>
      </c>
      <c r="L1160" t="s">
        <v>233</v>
      </c>
      <c r="M1160" t="s">
        <v>234</v>
      </c>
      <c r="N1160">
        <v>1</v>
      </c>
      <c r="O1160" t="s">
        <v>235</v>
      </c>
      <c r="P1160" t="s">
        <v>5162</v>
      </c>
      <c r="Q1160" t="s">
        <v>5163</v>
      </c>
      <c r="R1160" t="s">
        <v>296</v>
      </c>
      <c r="S1160" t="s">
        <v>545</v>
      </c>
      <c r="T1160" t="s">
        <v>240</v>
      </c>
      <c r="U1160" t="e">
        <f>VLOOKUP(E1160,FinalList!A:A,1,0)</f>
        <v>#N/A</v>
      </c>
    </row>
    <row r="1161" spans="1:21" hidden="1" x14ac:dyDescent="0.3">
      <c r="A1161" t="s">
        <v>5164</v>
      </c>
      <c r="B1161" t="s">
        <v>224</v>
      </c>
      <c r="C1161" t="s">
        <v>225</v>
      </c>
      <c r="E1161" t="s">
        <v>5140</v>
      </c>
      <c r="F1161" t="s">
        <v>5141</v>
      </c>
      <c r="G1161" t="s">
        <v>228</v>
      </c>
      <c r="H1161" t="s">
        <v>1283</v>
      </c>
      <c r="I1161" t="s">
        <v>285</v>
      </c>
      <c r="J1161" t="s">
        <v>243</v>
      </c>
      <c r="K1161" t="s">
        <v>265</v>
      </c>
      <c r="L1161" t="s">
        <v>266</v>
      </c>
      <c r="M1161" t="s">
        <v>267</v>
      </c>
      <c r="N1161">
        <v>762</v>
      </c>
      <c r="O1161" t="s">
        <v>5165</v>
      </c>
      <c r="P1161" t="s">
        <v>5166</v>
      </c>
      <c r="Q1161" t="s">
        <v>5167</v>
      </c>
      <c r="R1161" t="s">
        <v>296</v>
      </c>
      <c r="S1161" t="s">
        <v>1474</v>
      </c>
      <c r="T1161" t="s">
        <v>258</v>
      </c>
      <c r="U1161" t="e">
        <f>VLOOKUP(E1161,FinalList!A:A,1,0)</f>
        <v>#N/A</v>
      </c>
    </row>
    <row r="1162" spans="1:21" hidden="1" x14ac:dyDescent="0.3">
      <c r="A1162" t="s">
        <v>5168</v>
      </c>
      <c r="B1162" t="s">
        <v>224</v>
      </c>
      <c r="C1162" t="s">
        <v>225</v>
      </c>
      <c r="E1162" t="s">
        <v>5169</v>
      </c>
      <c r="F1162" t="s">
        <v>5170</v>
      </c>
      <c r="G1162" t="s">
        <v>228</v>
      </c>
      <c r="H1162" t="s">
        <v>5171</v>
      </c>
      <c r="I1162" t="s">
        <v>230</v>
      </c>
      <c r="J1162" t="s">
        <v>231</v>
      </c>
      <c r="K1162" t="s">
        <v>232</v>
      </c>
      <c r="L1162" t="s">
        <v>233</v>
      </c>
      <c r="M1162" t="s">
        <v>234</v>
      </c>
      <c r="N1162">
        <v>1</v>
      </c>
      <c r="O1162" t="s">
        <v>5172</v>
      </c>
      <c r="P1162" t="s">
        <v>5173</v>
      </c>
      <c r="Q1162" t="s">
        <v>5174</v>
      </c>
      <c r="R1162" t="s">
        <v>296</v>
      </c>
      <c r="S1162" t="s">
        <v>701</v>
      </c>
      <c r="T1162" t="s">
        <v>240</v>
      </c>
      <c r="U1162" t="e">
        <f>VLOOKUP(E1162,FinalList!A:A,1,0)</f>
        <v>#N/A</v>
      </c>
    </row>
    <row r="1163" spans="1:21" hidden="1" x14ac:dyDescent="0.3">
      <c r="A1163" t="s">
        <v>5175</v>
      </c>
      <c r="B1163" t="s">
        <v>224</v>
      </c>
      <c r="C1163" t="s">
        <v>225</v>
      </c>
      <c r="E1163" t="s">
        <v>5157</v>
      </c>
      <c r="F1163" t="s">
        <v>5158</v>
      </c>
      <c r="G1163" t="s">
        <v>228</v>
      </c>
      <c r="H1163" s="1">
        <v>37712</v>
      </c>
      <c r="I1163" t="s">
        <v>264</v>
      </c>
      <c r="J1163" t="s">
        <v>243</v>
      </c>
      <c r="K1163" t="s">
        <v>265</v>
      </c>
      <c r="L1163" t="s">
        <v>266</v>
      </c>
      <c r="M1163" t="s">
        <v>267</v>
      </c>
      <c r="N1163">
        <v>391</v>
      </c>
      <c r="O1163" t="s">
        <v>698</v>
      </c>
      <c r="P1163" t="s">
        <v>5176</v>
      </c>
      <c r="Q1163" t="s">
        <v>5177</v>
      </c>
      <c r="R1163" t="s">
        <v>296</v>
      </c>
      <c r="S1163" t="s">
        <v>545</v>
      </c>
      <c r="T1163" t="s">
        <v>240</v>
      </c>
      <c r="U1163" t="e">
        <f>VLOOKUP(E1163,FinalList!A:A,1,0)</f>
        <v>#N/A</v>
      </c>
    </row>
    <row r="1164" spans="1:21" hidden="1" x14ac:dyDescent="0.3">
      <c r="A1164" t="s">
        <v>5178</v>
      </c>
      <c r="B1164" t="s">
        <v>224</v>
      </c>
      <c r="C1164" t="s">
        <v>225</v>
      </c>
      <c r="E1164" t="s">
        <v>5169</v>
      </c>
      <c r="F1164" t="s">
        <v>5179</v>
      </c>
      <c r="G1164" t="s">
        <v>228</v>
      </c>
      <c r="H1164" t="s">
        <v>5180</v>
      </c>
      <c r="I1164" t="s">
        <v>230</v>
      </c>
      <c r="J1164" t="s">
        <v>231</v>
      </c>
      <c r="K1164" t="s">
        <v>232</v>
      </c>
      <c r="L1164" t="s">
        <v>233</v>
      </c>
      <c r="M1164" t="s">
        <v>234</v>
      </c>
      <c r="N1164">
        <v>1</v>
      </c>
      <c r="O1164" t="s">
        <v>281</v>
      </c>
      <c r="P1164" t="s">
        <v>5181</v>
      </c>
      <c r="Q1164" t="s">
        <v>5182</v>
      </c>
      <c r="R1164" t="s">
        <v>339</v>
      </c>
      <c r="S1164" t="s">
        <v>701</v>
      </c>
      <c r="T1164" t="s">
        <v>240</v>
      </c>
      <c r="U1164" t="e">
        <f>VLOOKUP(E1164,FinalList!A:A,1,0)</f>
        <v>#N/A</v>
      </c>
    </row>
    <row r="1165" spans="1:21" hidden="1" x14ac:dyDescent="0.3">
      <c r="A1165" t="s">
        <v>5183</v>
      </c>
      <c r="B1165" t="s">
        <v>224</v>
      </c>
      <c r="C1165" t="s">
        <v>225</v>
      </c>
      <c r="E1165" t="s">
        <v>5169</v>
      </c>
      <c r="F1165" t="s">
        <v>5170</v>
      </c>
      <c r="G1165" t="s">
        <v>228</v>
      </c>
      <c r="H1165" t="s">
        <v>5171</v>
      </c>
      <c r="I1165" t="s">
        <v>285</v>
      </c>
      <c r="J1165" t="s">
        <v>243</v>
      </c>
      <c r="K1165" t="s">
        <v>265</v>
      </c>
      <c r="L1165" t="s">
        <v>266</v>
      </c>
      <c r="M1165" t="s">
        <v>267</v>
      </c>
      <c r="N1165">
        <v>344</v>
      </c>
      <c r="O1165" t="s">
        <v>5184</v>
      </c>
      <c r="P1165" t="s">
        <v>5185</v>
      </c>
      <c r="Q1165" t="s">
        <v>5186</v>
      </c>
      <c r="R1165" t="s">
        <v>296</v>
      </c>
      <c r="S1165" t="s">
        <v>701</v>
      </c>
      <c r="T1165" t="s">
        <v>240</v>
      </c>
      <c r="U1165" t="e">
        <f>VLOOKUP(E1165,FinalList!A:A,1,0)</f>
        <v>#N/A</v>
      </c>
    </row>
    <row r="1166" spans="1:21" hidden="1" x14ac:dyDescent="0.3">
      <c r="A1166" t="s">
        <v>5187</v>
      </c>
      <c r="B1166" t="s">
        <v>224</v>
      </c>
      <c r="C1166" t="s">
        <v>225</v>
      </c>
      <c r="E1166" t="s">
        <v>5169</v>
      </c>
      <c r="F1166" t="s">
        <v>5170</v>
      </c>
      <c r="G1166" t="s">
        <v>228</v>
      </c>
      <c r="H1166" t="s">
        <v>5171</v>
      </c>
      <c r="I1166" t="s">
        <v>242</v>
      </c>
      <c r="J1166" t="s">
        <v>243</v>
      </c>
      <c r="K1166" t="s">
        <v>244</v>
      </c>
      <c r="L1166" t="s">
        <v>245</v>
      </c>
      <c r="M1166" t="s">
        <v>246</v>
      </c>
      <c r="N1166">
        <v>286</v>
      </c>
      <c r="O1166" t="s">
        <v>5188</v>
      </c>
      <c r="P1166" t="s">
        <v>5189</v>
      </c>
      <c r="Q1166" t="s">
        <v>5190</v>
      </c>
      <c r="R1166" t="s">
        <v>296</v>
      </c>
      <c r="S1166" t="s">
        <v>701</v>
      </c>
      <c r="T1166" t="s">
        <v>240</v>
      </c>
      <c r="U1166" t="e">
        <f>VLOOKUP(E1166,FinalList!A:A,1,0)</f>
        <v>#N/A</v>
      </c>
    </row>
    <row r="1167" spans="1:21" x14ac:dyDescent="0.3">
      <c r="A1167" t="s">
        <v>5191</v>
      </c>
      <c r="B1167" t="s">
        <v>224</v>
      </c>
      <c r="C1167" t="s">
        <v>225</v>
      </c>
      <c r="E1167" t="s">
        <v>5192</v>
      </c>
      <c r="F1167" t="s">
        <v>5193</v>
      </c>
      <c r="G1167" t="s">
        <v>228</v>
      </c>
      <c r="H1167" t="s">
        <v>2495</v>
      </c>
      <c r="I1167" t="s">
        <v>230</v>
      </c>
      <c r="J1167" t="s">
        <v>231</v>
      </c>
      <c r="K1167" t="s">
        <v>232</v>
      </c>
      <c r="L1167" t="s">
        <v>233</v>
      </c>
      <c r="M1167" t="s">
        <v>234</v>
      </c>
      <c r="N1167">
        <v>1</v>
      </c>
      <c r="O1167" t="s">
        <v>235</v>
      </c>
      <c r="P1167" t="s">
        <v>5194</v>
      </c>
      <c r="Q1167" t="s">
        <v>5195</v>
      </c>
      <c r="R1167" t="s">
        <v>278</v>
      </c>
      <c r="S1167" t="s">
        <v>1097</v>
      </c>
      <c r="T1167" t="s">
        <v>258</v>
      </c>
      <c r="U1167" t="str">
        <f>VLOOKUP(E1167,FinalList!A:A,1,0)</f>
        <v>PETCT_63dd9503eb</v>
      </c>
    </row>
    <row r="1168" spans="1:21" hidden="1" x14ac:dyDescent="0.3">
      <c r="A1168" t="s">
        <v>5196</v>
      </c>
      <c r="B1168" t="s">
        <v>224</v>
      </c>
      <c r="C1168" t="s">
        <v>225</v>
      </c>
      <c r="E1168" t="s">
        <v>5169</v>
      </c>
      <c r="F1168" t="s">
        <v>5179</v>
      </c>
      <c r="G1168" t="s">
        <v>228</v>
      </c>
      <c r="H1168" t="s">
        <v>5180</v>
      </c>
      <c r="I1168" t="s">
        <v>242</v>
      </c>
      <c r="J1168" t="s">
        <v>243</v>
      </c>
      <c r="K1168" t="s">
        <v>244</v>
      </c>
      <c r="L1168" t="s">
        <v>245</v>
      </c>
      <c r="M1168" t="s">
        <v>246</v>
      </c>
      <c r="N1168">
        <v>284</v>
      </c>
      <c r="O1168" t="s">
        <v>404</v>
      </c>
      <c r="P1168" t="s">
        <v>5197</v>
      </c>
      <c r="Q1168" t="s">
        <v>5198</v>
      </c>
      <c r="R1168" t="s">
        <v>339</v>
      </c>
      <c r="S1168" t="s">
        <v>701</v>
      </c>
      <c r="T1168" t="s">
        <v>240</v>
      </c>
      <c r="U1168" t="e">
        <f>VLOOKUP(E1168,FinalList!A:A,1,0)</f>
        <v>#N/A</v>
      </c>
    </row>
    <row r="1169" spans="1:21" x14ac:dyDescent="0.3">
      <c r="A1169" t="s">
        <v>5199</v>
      </c>
      <c r="B1169" t="s">
        <v>224</v>
      </c>
      <c r="C1169" t="s">
        <v>225</v>
      </c>
      <c r="E1169" t="s">
        <v>5192</v>
      </c>
      <c r="F1169" t="s">
        <v>5193</v>
      </c>
      <c r="G1169" t="s">
        <v>228</v>
      </c>
      <c r="H1169" t="s">
        <v>2495</v>
      </c>
      <c r="I1169" t="s">
        <v>242</v>
      </c>
      <c r="J1169" t="s">
        <v>243</v>
      </c>
      <c r="K1169" t="s">
        <v>244</v>
      </c>
      <c r="L1169" t="s">
        <v>245</v>
      </c>
      <c r="M1169" t="s">
        <v>246</v>
      </c>
      <c r="N1169">
        <v>326</v>
      </c>
      <c r="O1169" t="s">
        <v>864</v>
      </c>
      <c r="P1169" t="s">
        <v>5200</v>
      </c>
      <c r="Q1169" t="s">
        <v>5201</v>
      </c>
      <c r="R1169" t="s">
        <v>278</v>
      </c>
      <c r="S1169" t="s">
        <v>1097</v>
      </c>
      <c r="T1169" t="s">
        <v>258</v>
      </c>
      <c r="U1169" t="str">
        <f>VLOOKUP(E1169,FinalList!A:A,1,0)</f>
        <v>PETCT_63dd9503eb</v>
      </c>
    </row>
    <row r="1170" spans="1:21" hidden="1" x14ac:dyDescent="0.3">
      <c r="A1170" t="s">
        <v>5202</v>
      </c>
      <c r="B1170" t="s">
        <v>224</v>
      </c>
      <c r="C1170" t="s">
        <v>225</v>
      </c>
      <c r="E1170" t="s">
        <v>5203</v>
      </c>
      <c r="F1170" t="s">
        <v>5204</v>
      </c>
      <c r="G1170" t="s">
        <v>228</v>
      </c>
      <c r="H1170" s="1">
        <v>38388</v>
      </c>
      <c r="I1170" t="s">
        <v>230</v>
      </c>
      <c r="J1170" t="s">
        <v>231</v>
      </c>
      <c r="K1170" t="s">
        <v>232</v>
      </c>
      <c r="L1170" t="s">
        <v>233</v>
      </c>
      <c r="M1170" t="s">
        <v>234</v>
      </c>
      <c r="N1170">
        <v>1</v>
      </c>
      <c r="O1170" t="s">
        <v>531</v>
      </c>
      <c r="P1170" t="s">
        <v>5205</v>
      </c>
      <c r="Q1170" t="s">
        <v>5206</v>
      </c>
      <c r="R1170" t="s">
        <v>339</v>
      </c>
      <c r="S1170" t="s">
        <v>582</v>
      </c>
      <c r="T1170" t="s">
        <v>240</v>
      </c>
      <c r="U1170" t="e">
        <f>VLOOKUP(E1170,FinalList!A:A,1,0)</f>
        <v>#N/A</v>
      </c>
    </row>
    <row r="1171" spans="1:21" hidden="1" x14ac:dyDescent="0.3">
      <c r="A1171" t="s">
        <v>5207</v>
      </c>
      <c r="B1171" t="s">
        <v>224</v>
      </c>
      <c r="C1171" t="s">
        <v>225</v>
      </c>
      <c r="E1171" t="s">
        <v>5169</v>
      </c>
      <c r="F1171" t="s">
        <v>5179</v>
      </c>
      <c r="G1171" t="s">
        <v>228</v>
      </c>
      <c r="H1171" t="s">
        <v>5180</v>
      </c>
      <c r="I1171" t="s">
        <v>719</v>
      </c>
      <c r="J1171" t="s">
        <v>243</v>
      </c>
      <c r="K1171" t="s">
        <v>265</v>
      </c>
      <c r="L1171" t="s">
        <v>266</v>
      </c>
      <c r="M1171" t="s">
        <v>267</v>
      </c>
      <c r="N1171">
        <v>1214</v>
      </c>
      <c r="O1171" t="s">
        <v>5208</v>
      </c>
      <c r="P1171" t="s">
        <v>5209</v>
      </c>
      <c r="Q1171" t="s">
        <v>5210</v>
      </c>
      <c r="R1171" t="s">
        <v>339</v>
      </c>
      <c r="S1171" t="s">
        <v>701</v>
      </c>
      <c r="T1171" t="s">
        <v>240</v>
      </c>
      <c r="U1171" t="e">
        <f>VLOOKUP(E1171,FinalList!A:A,1,0)</f>
        <v>#N/A</v>
      </c>
    </row>
    <row r="1172" spans="1:21" hidden="1" x14ac:dyDescent="0.3">
      <c r="A1172" t="s">
        <v>5211</v>
      </c>
      <c r="B1172" t="s">
        <v>224</v>
      </c>
      <c r="C1172" t="s">
        <v>225</v>
      </c>
      <c r="E1172" t="s">
        <v>5203</v>
      </c>
      <c r="F1172" t="s">
        <v>5204</v>
      </c>
      <c r="G1172" t="s">
        <v>228</v>
      </c>
      <c r="H1172" s="1">
        <v>38388</v>
      </c>
      <c r="I1172" t="s">
        <v>242</v>
      </c>
      <c r="J1172" t="s">
        <v>243</v>
      </c>
      <c r="K1172" t="s">
        <v>244</v>
      </c>
      <c r="L1172" t="s">
        <v>245</v>
      </c>
      <c r="M1172" t="s">
        <v>246</v>
      </c>
      <c r="N1172">
        <v>577</v>
      </c>
      <c r="O1172" t="s">
        <v>536</v>
      </c>
      <c r="P1172" t="s">
        <v>5212</v>
      </c>
      <c r="Q1172" t="s">
        <v>5213</v>
      </c>
      <c r="R1172" t="s">
        <v>339</v>
      </c>
      <c r="S1172" t="s">
        <v>582</v>
      </c>
      <c r="T1172" t="s">
        <v>240</v>
      </c>
      <c r="U1172" t="e">
        <f>VLOOKUP(E1172,FinalList!A:A,1,0)</f>
        <v>#N/A</v>
      </c>
    </row>
    <row r="1173" spans="1:21" hidden="1" x14ac:dyDescent="0.3">
      <c r="A1173" t="s">
        <v>5214</v>
      </c>
      <c r="B1173" t="s">
        <v>224</v>
      </c>
      <c r="C1173" t="s">
        <v>225</v>
      </c>
      <c r="E1173" t="s">
        <v>5203</v>
      </c>
      <c r="F1173" t="s">
        <v>5215</v>
      </c>
      <c r="G1173" t="s">
        <v>228</v>
      </c>
      <c r="H1173" s="1">
        <v>38634</v>
      </c>
      <c r="I1173" t="s">
        <v>230</v>
      </c>
      <c r="J1173" t="s">
        <v>231</v>
      </c>
      <c r="K1173" t="s">
        <v>232</v>
      </c>
      <c r="L1173" t="s">
        <v>233</v>
      </c>
      <c r="M1173" t="s">
        <v>234</v>
      </c>
      <c r="N1173">
        <v>1</v>
      </c>
      <c r="O1173" t="s">
        <v>5216</v>
      </c>
      <c r="P1173" t="s">
        <v>5217</v>
      </c>
      <c r="Q1173" t="s">
        <v>5218</v>
      </c>
      <c r="R1173" t="s">
        <v>296</v>
      </c>
      <c r="S1173" t="s">
        <v>582</v>
      </c>
      <c r="T1173" t="s">
        <v>240</v>
      </c>
      <c r="U1173" t="e">
        <f>VLOOKUP(E1173,FinalList!A:A,1,0)</f>
        <v>#N/A</v>
      </c>
    </row>
    <row r="1174" spans="1:21" x14ac:dyDescent="0.3">
      <c r="A1174" t="s">
        <v>5219</v>
      </c>
      <c r="B1174" t="s">
        <v>224</v>
      </c>
      <c r="C1174" t="s">
        <v>225</v>
      </c>
      <c r="E1174" t="s">
        <v>5192</v>
      </c>
      <c r="F1174" t="s">
        <v>5193</v>
      </c>
      <c r="G1174" t="s">
        <v>228</v>
      </c>
      <c r="H1174" t="s">
        <v>2495</v>
      </c>
      <c r="I1174" t="s">
        <v>313</v>
      </c>
      <c r="J1174" t="s">
        <v>243</v>
      </c>
      <c r="K1174" t="s">
        <v>265</v>
      </c>
      <c r="L1174" t="s">
        <v>266</v>
      </c>
      <c r="M1174" t="s">
        <v>267</v>
      </c>
      <c r="N1174">
        <v>978</v>
      </c>
      <c r="O1174" t="s">
        <v>384</v>
      </c>
      <c r="P1174" t="s">
        <v>5220</v>
      </c>
      <c r="Q1174" t="s">
        <v>5221</v>
      </c>
      <c r="R1174" t="s">
        <v>278</v>
      </c>
      <c r="S1174" t="s">
        <v>1097</v>
      </c>
      <c r="T1174" t="s">
        <v>258</v>
      </c>
      <c r="U1174" t="str">
        <f>VLOOKUP(E1174,FinalList!A:A,1,0)</f>
        <v>PETCT_63dd9503eb</v>
      </c>
    </row>
    <row r="1175" spans="1:21" hidden="1" x14ac:dyDescent="0.3">
      <c r="A1175" t="s">
        <v>5222</v>
      </c>
      <c r="B1175" t="s">
        <v>224</v>
      </c>
      <c r="C1175" t="s">
        <v>225</v>
      </c>
      <c r="E1175" t="s">
        <v>5203</v>
      </c>
      <c r="F1175" t="s">
        <v>5215</v>
      </c>
      <c r="G1175" t="s">
        <v>228</v>
      </c>
      <c r="H1175" s="1">
        <v>38634</v>
      </c>
      <c r="I1175" t="s">
        <v>242</v>
      </c>
      <c r="J1175" t="s">
        <v>243</v>
      </c>
      <c r="K1175" t="s">
        <v>244</v>
      </c>
      <c r="L1175" t="s">
        <v>245</v>
      </c>
      <c r="M1175" t="s">
        <v>246</v>
      </c>
      <c r="N1175">
        <v>580</v>
      </c>
      <c r="O1175" t="s">
        <v>5223</v>
      </c>
      <c r="P1175" t="s">
        <v>5224</v>
      </c>
      <c r="Q1175" t="s">
        <v>5225</v>
      </c>
      <c r="R1175" t="s">
        <v>296</v>
      </c>
      <c r="S1175" t="s">
        <v>582</v>
      </c>
      <c r="T1175" t="s">
        <v>240</v>
      </c>
      <c r="U1175" t="e">
        <f>VLOOKUP(E1175,FinalList!A:A,1,0)</f>
        <v>#N/A</v>
      </c>
    </row>
    <row r="1176" spans="1:21" hidden="1" x14ac:dyDescent="0.3">
      <c r="A1176" t="s">
        <v>5226</v>
      </c>
      <c r="B1176" t="s">
        <v>224</v>
      </c>
      <c r="C1176" t="s">
        <v>225</v>
      </c>
      <c r="E1176" t="s">
        <v>5203</v>
      </c>
      <c r="F1176" t="s">
        <v>5215</v>
      </c>
      <c r="G1176" t="s">
        <v>228</v>
      </c>
      <c r="H1176" s="1">
        <v>38634</v>
      </c>
      <c r="I1176" t="s">
        <v>285</v>
      </c>
      <c r="J1176" t="s">
        <v>243</v>
      </c>
      <c r="K1176" t="s">
        <v>265</v>
      </c>
      <c r="L1176" t="s">
        <v>266</v>
      </c>
      <c r="M1176" t="s">
        <v>267</v>
      </c>
      <c r="N1176">
        <v>696</v>
      </c>
      <c r="O1176" t="s">
        <v>5227</v>
      </c>
      <c r="P1176" t="s">
        <v>5228</v>
      </c>
      <c r="Q1176" t="s">
        <v>5229</v>
      </c>
      <c r="R1176" t="s">
        <v>296</v>
      </c>
      <c r="S1176" t="s">
        <v>582</v>
      </c>
      <c r="T1176" t="s">
        <v>240</v>
      </c>
      <c r="U1176" t="e">
        <f>VLOOKUP(E1176,FinalList!A:A,1,0)</f>
        <v>#N/A</v>
      </c>
    </row>
    <row r="1177" spans="1:21" x14ac:dyDescent="0.3">
      <c r="A1177" t="s">
        <v>5230</v>
      </c>
      <c r="B1177" t="s">
        <v>224</v>
      </c>
      <c r="C1177" t="s">
        <v>225</v>
      </c>
      <c r="E1177" t="s">
        <v>5231</v>
      </c>
      <c r="F1177" t="s">
        <v>5232</v>
      </c>
      <c r="G1177" t="s">
        <v>228</v>
      </c>
      <c r="H1177" t="s">
        <v>3781</v>
      </c>
      <c r="I1177" t="s">
        <v>242</v>
      </c>
      <c r="J1177" t="s">
        <v>243</v>
      </c>
      <c r="K1177" t="s">
        <v>244</v>
      </c>
      <c r="L1177" t="s">
        <v>245</v>
      </c>
      <c r="M1177" t="s">
        <v>246</v>
      </c>
      <c r="N1177">
        <v>326</v>
      </c>
      <c r="O1177" t="s">
        <v>1604</v>
      </c>
      <c r="P1177" t="s">
        <v>5233</v>
      </c>
      <c r="Q1177" t="s">
        <v>5234</v>
      </c>
      <c r="R1177" t="s">
        <v>339</v>
      </c>
      <c r="S1177" t="s">
        <v>923</v>
      </c>
      <c r="T1177" t="s">
        <v>258</v>
      </c>
      <c r="U1177" t="str">
        <f>VLOOKUP(E1177,FinalList!A:A,1,0)</f>
        <v>PETCT_644d80e987</v>
      </c>
    </row>
    <row r="1178" spans="1:21" x14ac:dyDescent="0.3">
      <c r="A1178" t="s">
        <v>5235</v>
      </c>
      <c r="B1178" t="s">
        <v>224</v>
      </c>
      <c r="C1178" t="s">
        <v>225</v>
      </c>
      <c r="E1178" t="s">
        <v>5231</v>
      </c>
      <c r="F1178" t="s">
        <v>5232</v>
      </c>
      <c r="G1178" t="s">
        <v>228</v>
      </c>
      <c r="H1178" t="s">
        <v>3781</v>
      </c>
      <c r="I1178" t="s">
        <v>230</v>
      </c>
      <c r="J1178" t="s">
        <v>231</v>
      </c>
      <c r="K1178" t="s">
        <v>232</v>
      </c>
      <c r="L1178" t="s">
        <v>233</v>
      </c>
      <c r="M1178" t="s">
        <v>234</v>
      </c>
      <c r="N1178">
        <v>1</v>
      </c>
      <c r="O1178" t="s">
        <v>235</v>
      </c>
      <c r="P1178" t="s">
        <v>5236</v>
      </c>
      <c r="Q1178" t="s">
        <v>5237</v>
      </c>
      <c r="R1178" t="s">
        <v>339</v>
      </c>
      <c r="S1178" t="s">
        <v>923</v>
      </c>
      <c r="T1178" t="s">
        <v>258</v>
      </c>
      <c r="U1178" t="str">
        <f>VLOOKUP(E1178,FinalList!A:A,1,0)</f>
        <v>PETCT_644d80e987</v>
      </c>
    </row>
    <row r="1179" spans="1:21" x14ac:dyDescent="0.3">
      <c r="A1179" t="s">
        <v>5238</v>
      </c>
      <c r="B1179" t="s">
        <v>224</v>
      </c>
      <c r="C1179" t="s">
        <v>225</v>
      </c>
      <c r="E1179" t="s">
        <v>5239</v>
      </c>
      <c r="F1179" t="s">
        <v>5240</v>
      </c>
      <c r="G1179" t="s">
        <v>228</v>
      </c>
      <c r="H1179" t="s">
        <v>5130</v>
      </c>
      <c r="I1179" t="s">
        <v>264</v>
      </c>
      <c r="J1179" t="s">
        <v>243</v>
      </c>
      <c r="K1179" t="s">
        <v>265</v>
      </c>
      <c r="L1179" t="s">
        <v>266</v>
      </c>
      <c r="M1179" t="s">
        <v>267</v>
      </c>
      <c r="N1179">
        <v>391</v>
      </c>
      <c r="O1179" t="s">
        <v>506</v>
      </c>
      <c r="P1179" t="s">
        <v>5241</v>
      </c>
      <c r="Q1179" t="s">
        <v>5242</v>
      </c>
      <c r="R1179" t="s">
        <v>278</v>
      </c>
      <c r="S1179" t="s">
        <v>257</v>
      </c>
      <c r="T1179" t="s">
        <v>258</v>
      </c>
      <c r="U1179" t="str">
        <f>VLOOKUP(E1179,FinalList!A:A,1,0)</f>
        <v>PETCT_64909533c5</v>
      </c>
    </row>
    <row r="1180" spans="1:21" x14ac:dyDescent="0.3">
      <c r="A1180" t="s">
        <v>5243</v>
      </c>
      <c r="B1180" t="s">
        <v>224</v>
      </c>
      <c r="C1180" t="s">
        <v>225</v>
      </c>
      <c r="E1180" t="s">
        <v>5239</v>
      </c>
      <c r="F1180" t="s">
        <v>5240</v>
      </c>
      <c r="G1180" t="s">
        <v>228</v>
      </c>
      <c r="H1180" t="s">
        <v>5130</v>
      </c>
      <c r="I1180" t="s">
        <v>230</v>
      </c>
      <c r="J1180" t="s">
        <v>231</v>
      </c>
      <c r="K1180" t="s">
        <v>232</v>
      </c>
      <c r="L1180" t="s">
        <v>233</v>
      </c>
      <c r="M1180" t="s">
        <v>234</v>
      </c>
      <c r="N1180">
        <v>1</v>
      </c>
      <c r="O1180" t="s">
        <v>235</v>
      </c>
      <c r="P1180" t="s">
        <v>5244</v>
      </c>
      <c r="Q1180" t="s">
        <v>5245</v>
      </c>
      <c r="R1180" t="s">
        <v>278</v>
      </c>
      <c r="S1180" t="s">
        <v>257</v>
      </c>
      <c r="T1180" t="s">
        <v>258</v>
      </c>
      <c r="U1180" t="str">
        <f>VLOOKUP(E1180,FinalList!A:A,1,0)</f>
        <v>PETCT_64909533c5</v>
      </c>
    </row>
    <row r="1181" spans="1:21" x14ac:dyDescent="0.3">
      <c r="A1181" t="s">
        <v>5246</v>
      </c>
      <c r="B1181" t="s">
        <v>224</v>
      </c>
      <c r="C1181" t="s">
        <v>225</v>
      </c>
      <c r="E1181" t="s">
        <v>5239</v>
      </c>
      <c r="F1181" t="s">
        <v>5240</v>
      </c>
      <c r="G1181" t="s">
        <v>228</v>
      </c>
      <c r="H1181" t="s">
        <v>5130</v>
      </c>
      <c r="I1181" t="s">
        <v>242</v>
      </c>
      <c r="J1181" t="s">
        <v>243</v>
      </c>
      <c r="K1181" t="s">
        <v>244</v>
      </c>
      <c r="L1181" t="s">
        <v>245</v>
      </c>
      <c r="M1181" t="s">
        <v>246</v>
      </c>
      <c r="N1181">
        <v>326</v>
      </c>
      <c r="O1181" t="s">
        <v>247</v>
      </c>
      <c r="P1181" t="s">
        <v>5247</v>
      </c>
      <c r="Q1181" t="s">
        <v>5248</v>
      </c>
      <c r="R1181" t="s">
        <v>278</v>
      </c>
      <c r="S1181" t="s">
        <v>257</v>
      </c>
      <c r="T1181" t="s">
        <v>258</v>
      </c>
      <c r="U1181" t="str">
        <f>VLOOKUP(E1181,FinalList!A:A,1,0)</f>
        <v>PETCT_64909533c5</v>
      </c>
    </row>
    <row r="1182" spans="1:21" hidden="1" x14ac:dyDescent="0.3">
      <c r="A1182" t="s">
        <v>5249</v>
      </c>
      <c r="B1182" t="s">
        <v>224</v>
      </c>
      <c r="C1182" t="s">
        <v>225</v>
      </c>
      <c r="E1182" t="s">
        <v>5250</v>
      </c>
      <c r="F1182" t="s">
        <v>5251</v>
      </c>
      <c r="G1182" t="s">
        <v>228</v>
      </c>
      <c r="H1182" t="s">
        <v>5252</v>
      </c>
      <c r="I1182" t="s">
        <v>230</v>
      </c>
      <c r="J1182" t="s">
        <v>231</v>
      </c>
      <c r="K1182" t="s">
        <v>232</v>
      </c>
      <c r="L1182" t="s">
        <v>233</v>
      </c>
      <c r="M1182" t="s">
        <v>234</v>
      </c>
      <c r="N1182">
        <v>1</v>
      </c>
      <c r="O1182" t="s">
        <v>2639</v>
      </c>
      <c r="P1182" t="s">
        <v>5253</v>
      </c>
      <c r="Q1182" t="s">
        <v>5254</v>
      </c>
      <c r="R1182" t="s">
        <v>296</v>
      </c>
      <c r="S1182" t="s">
        <v>658</v>
      </c>
      <c r="T1182" t="s">
        <v>240</v>
      </c>
      <c r="U1182" t="e">
        <f>VLOOKUP(E1182,FinalList!A:A,1,0)</f>
        <v>#N/A</v>
      </c>
    </row>
    <row r="1183" spans="1:21" x14ac:dyDescent="0.3">
      <c r="A1183" t="s">
        <v>5255</v>
      </c>
      <c r="B1183" t="s">
        <v>224</v>
      </c>
      <c r="C1183" t="s">
        <v>225</v>
      </c>
      <c r="E1183" t="s">
        <v>5231</v>
      </c>
      <c r="F1183" t="s">
        <v>5232</v>
      </c>
      <c r="G1183" t="s">
        <v>228</v>
      </c>
      <c r="H1183" t="s">
        <v>3781</v>
      </c>
      <c r="I1183" t="s">
        <v>414</v>
      </c>
      <c r="J1183" t="s">
        <v>243</v>
      </c>
      <c r="K1183" t="s">
        <v>265</v>
      </c>
      <c r="L1183" t="s">
        <v>266</v>
      </c>
      <c r="M1183" t="s">
        <v>267</v>
      </c>
      <c r="N1183">
        <v>1393</v>
      </c>
      <c r="O1183" t="s">
        <v>5256</v>
      </c>
      <c r="P1183" t="s">
        <v>5257</v>
      </c>
      <c r="Q1183" t="s">
        <v>5258</v>
      </c>
      <c r="R1183" t="s">
        <v>339</v>
      </c>
      <c r="S1183" t="s">
        <v>923</v>
      </c>
      <c r="T1183" t="s">
        <v>258</v>
      </c>
      <c r="U1183" t="str">
        <f>VLOOKUP(E1183,FinalList!A:A,1,0)</f>
        <v>PETCT_644d80e987</v>
      </c>
    </row>
    <row r="1184" spans="1:21" hidden="1" x14ac:dyDescent="0.3">
      <c r="A1184" t="s">
        <v>5259</v>
      </c>
      <c r="B1184" t="s">
        <v>224</v>
      </c>
      <c r="C1184" t="s">
        <v>225</v>
      </c>
      <c r="E1184" t="s">
        <v>5250</v>
      </c>
      <c r="F1184" t="s">
        <v>5251</v>
      </c>
      <c r="G1184" t="s">
        <v>228</v>
      </c>
      <c r="H1184" t="s">
        <v>5252</v>
      </c>
      <c r="I1184" t="s">
        <v>242</v>
      </c>
      <c r="J1184" t="s">
        <v>243</v>
      </c>
      <c r="K1184" t="s">
        <v>244</v>
      </c>
      <c r="L1184" t="s">
        <v>245</v>
      </c>
      <c r="M1184" t="s">
        <v>246</v>
      </c>
      <c r="N1184">
        <v>312</v>
      </c>
      <c r="O1184" t="s">
        <v>5260</v>
      </c>
      <c r="P1184" t="s">
        <v>5261</v>
      </c>
      <c r="Q1184" t="s">
        <v>5262</v>
      </c>
      <c r="R1184" t="s">
        <v>296</v>
      </c>
      <c r="S1184" t="s">
        <v>658</v>
      </c>
      <c r="T1184" t="s">
        <v>240</v>
      </c>
      <c r="U1184" t="e">
        <f>VLOOKUP(E1184,FinalList!A:A,1,0)</f>
        <v>#N/A</v>
      </c>
    </row>
    <row r="1185" spans="1:21" hidden="1" x14ac:dyDescent="0.3">
      <c r="A1185" t="s">
        <v>5263</v>
      </c>
      <c r="B1185" t="s">
        <v>224</v>
      </c>
      <c r="C1185" t="s">
        <v>225</v>
      </c>
      <c r="E1185" t="s">
        <v>5250</v>
      </c>
      <c r="F1185" t="s">
        <v>5264</v>
      </c>
      <c r="G1185" t="s">
        <v>228</v>
      </c>
      <c r="H1185" t="s">
        <v>2256</v>
      </c>
      <c r="I1185" t="s">
        <v>230</v>
      </c>
      <c r="J1185" t="s">
        <v>231</v>
      </c>
      <c r="K1185" t="s">
        <v>232</v>
      </c>
      <c r="L1185" t="s">
        <v>233</v>
      </c>
      <c r="M1185" t="s">
        <v>234</v>
      </c>
      <c r="N1185">
        <v>1</v>
      </c>
      <c r="O1185" t="s">
        <v>1999</v>
      </c>
      <c r="P1185" t="s">
        <v>5265</v>
      </c>
      <c r="Q1185" t="s">
        <v>5266</v>
      </c>
      <c r="R1185" t="s">
        <v>296</v>
      </c>
      <c r="S1185" t="s">
        <v>658</v>
      </c>
      <c r="T1185" t="s">
        <v>240</v>
      </c>
      <c r="U1185" t="e">
        <f>VLOOKUP(E1185,FinalList!A:A,1,0)</f>
        <v>#N/A</v>
      </c>
    </row>
    <row r="1186" spans="1:21" hidden="1" x14ac:dyDescent="0.3">
      <c r="A1186" t="s">
        <v>5267</v>
      </c>
      <c r="B1186" t="s">
        <v>224</v>
      </c>
      <c r="C1186" t="s">
        <v>225</v>
      </c>
      <c r="E1186" t="s">
        <v>5203</v>
      </c>
      <c r="F1186" t="s">
        <v>5204</v>
      </c>
      <c r="G1186" t="s">
        <v>228</v>
      </c>
      <c r="H1186" s="1">
        <v>38388</v>
      </c>
      <c r="I1186" t="s">
        <v>719</v>
      </c>
      <c r="J1186" t="s">
        <v>243</v>
      </c>
      <c r="K1186" t="s">
        <v>265</v>
      </c>
      <c r="L1186" t="s">
        <v>266</v>
      </c>
      <c r="M1186" t="s">
        <v>267</v>
      </c>
      <c r="N1186">
        <v>2471</v>
      </c>
      <c r="O1186" t="s">
        <v>5268</v>
      </c>
      <c r="P1186" t="s">
        <v>5269</v>
      </c>
      <c r="Q1186" t="s">
        <v>5270</v>
      </c>
      <c r="R1186" t="s">
        <v>339</v>
      </c>
      <c r="S1186" t="s">
        <v>582</v>
      </c>
      <c r="T1186" t="s">
        <v>240</v>
      </c>
      <c r="U1186" t="e">
        <f>VLOOKUP(E1186,FinalList!A:A,1,0)</f>
        <v>#N/A</v>
      </c>
    </row>
    <row r="1187" spans="1:21" hidden="1" x14ac:dyDescent="0.3">
      <c r="A1187" t="s">
        <v>5271</v>
      </c>
      <c r="B1187" t="s">
        <v>224</v>
      </c>
      <c r="C1187" t="s">
        <v>225</v>
      </c>
      <c r="E1187" t="s">
        <v>5250</v>
      </c>
      <c r="F1187" t="s">
        <v>5251</v>
      </c>
      <c r="G1187" t="s">
        <v>228</v>
      </c>
      <c r="H1187" t="s">
        <v>5252</v>
      </c>
      <c r="I1187" t="s">
        <v>285</v>
      </c>
      <c r="J1187" t="s">
        <v>243</v>
      </c>
      <c r="K1187" t="s">
        <v>265</v>
      </c>
      <c r="L1187" t="s">
        <v>266</v>
      </c>
      <c r="M1187" t="s">
        <v>267</v>
      </c>
      <c r="N1187">
        <v>374</v>
      </c>
      <c r="O1187" t="s">
        <v>5272</v>
      </c>
      <c r="P1187" t="s">
        <v>5273</v>
      </c>
      <c r="Q1187" t="s">
        <v>5274</v>
      </c>
      <c r="R1187" t="s">
        <v>296</v>
      </c>
      <c r="S1187" t="s">
        <v>658</v>
      </c>
      <c r="T1187" t="s">
        <v>240</v>
      </c>
      <c r="U1187" t="e">
        <f>VLOOKUP(E1187,FinalList!A:A,1,0)</f>
        <v>#N/A</v>
      </c>
    </row>
    <row r="1188" spans="1:21" hidden="1" x14ac:dyDescent="0.3">
      <c r="A1188" t="s">
        <v>5275</v>
      </c>
      <c r="B1188" t="s">
        <v>224</v>
      </c>
      <c r="C1188" t="s">
        <v>225</v>
      </c>
      <c r="E1188" t="s">
        <v>5250</v>
      </c>
      <c r="F1188" t="s">
        <v>5264</v>
      </c>
      <c r="G1188" t="s">
        <v>228</v>
      </c>
      <c r="H1188" t="s">
        <v>2256</v>
      </c>
      <c r="I1188" t="s">
        <v>242</v>
      </c>
      <c r="J1188" t="s">
        <v>243</v>
      </c>
      <c r="K1188" t="s">
        <v>244</v>
      </c>
      <c r="L1188" t="s">
        <v>245</v>
      </c>
      <c r="M1188" t="s">
        <v>246</v>
      </c>
      <c r="N1188">
        <v>299</v>
      </c>
      <c r="O1188" t="s">
        <v>5276</v>
      </c>
      <c r="P1188" t="s">
        <v>5277</v>
      </c>
      <c r="Q1188" t="s">
        <v>5278</v>
      </c>
      <c r="R1188" t="s">
        <v>296</v>
      </c>
      <c r="S1188" t="s">
        <v>658</v>
      </c>
      <c r="T1188" t="s">
        <v>240</v>
      </c>
      <c r="U1188" t="e">
        <f>VLOOKUP(E1188,FinalList!A:A,1,0)</f>
        <v>#N/A</v>
      </c>
    </row>
    <row r="1189" spans="1:21" hidden="1" x14ac:dyDescent="0.3">
      <c r="A1189" t="s">
        <v>5279</v>
      </c>
      <c r="B1189" t="s">
        <v>224</v>
      </c>
      <c r="C1189" t="s">
        <v>225</v>
      </c>
      <c r="E1189" t="s">
        <v>5280</v>
      </c>
      <c r="F1189" t="s">
        <v>5281</v>
      </c>
      <c r="G1189" t="s">
        <v>352</v>
      </c>
      <c r="H1189" s="1">
        <v>38906</v>
      </c>
      <c r="I1189" t="s">
        <v>242</v>
      </c>
      <c r="J1189" t="s">
        <v>243</v>
      </c>
      <c r="K1189" t="s">
        <v>244</v>
      </c>
      <c r="L1189" t="s">
        <v>245</v>
      </c>
      <c r="M1189" t="s">
        <v>246</v>
      </c>
      <c r="N1189">
        <v>262</v>
      </c>
      <c r="O1189" t="s">
        <v>5282</v>
      </c>
      <c r="P1189" t="s">
        <v>5283</v>
      </c>
      <c r="Q1189" t="s">
        <v>5284</v>
      </c>
      <c r="R1189" t="s">
        <v>296</v>
      </c>
      <c r="S1189" t="s">
        <v>2011</v>
      </c>
      <c r="T1189" t="s">
        <v>258</v>
      </c>
      <c r="U1189" t="e">
        <f>VLOOKUP(E1189,FinalList!A:A,1,0)</f>
        <v>#N/A</v>
      </c>
    </row>
    <row r="1190" spans="1:21" hidden="1" x14ac:dyDescent="0.3">
      <c r="A1190" t="s">
        <v>5285</v>
      </c>
      <c r="B1190" t="s">
        <v>224</v>
      </c>
      <c r="C1190" t="s">
        <v>225</v>
      </c>
      <c r="E1190" t="s">
        <v>5250</v>
      </c>
      <c r="F1190" t="s">
        <v>5264</v>
      </c>
      <c r="G1190" t="s">
        <v>228</v>
      </c>
      <c r="H1190" t="s">
        <v>2256</v>
      </c>
      <c r="I1190" t="s">
        <v>285</v>
      </c>
      <c r="J1190" t="s">
        <v>243</v>
      </c>
      <c r="K1190" t="s">
        <v>265</v>
      </c>
      <c r="L1190" t="s">
        <v>266</v>
      </c>
      <c r="M1190" t="s">
        <v>267</v>
      </c>
      <c r="N1190">
        <v>358</v>
      </c>
      <c r="O1190" t="s">
        <v>5286</v>
      </c>
      <c r="P1190" t="s">
        <v>5287</v>
      </c>
      <c r="Q1190" t="s">
        <v>5288</v>
      </c>
      <c r="R1190" t="s">
        <v>296</v>
      </c>
      <c r="S1190" t="s">
        <v>658</v>
      </c>
      <c r="T1190" t="s">
        <v>240</v>
      </c>
      <c r="U1190" t="e">
        <f>VLOOKUP(E1190,FinalList!A:A,1,0)</f>
        <v>#N/A</v>
      </c>
    </row>
    <row r="1191" spans="1:21" hidden="1" x14ac:dyDescent="0.3">
      <c r="A1191" t="s">
        <v>5289</v>
      </c>
      <c r="B1191" t="s">
        <v>224</v>
      </c>
      <c r="C1191" t="s">
        <v>225</v>
      </c>
      <c r="E1191" t="s">
        <v>5280</v>
      </c>
      <c r="F1191" t="s">
        <v>5281</v>
      </c>
      <c r="G1191" t="s">
        <v>352</v>
      </c>
      <c r="H1191" s="1">
        <v>38906</v>
      </c>
      <c r="I1191" t="s">
        <v>230</v>
      </c>
      <c r="J1191" t="s">
        <v>231</v>
      </c>
      <c r="K1191" t="s">
        <v>232</v>
      </c>
      <c r="L1191" t="s">
        <v>233</v>
      </c>
      <c r="M1191" t="s">
        <v>234</v>
      </c>
      <c r="N1191">
        <v>1</v>
      </c>
      <c r="O1191" t="s">
        <v>5290</v>
      </c>
      <c r="P1191" t="s">
        <v>5291</v>
      </c>
      <c r="Q1191" t="s">
        <v>5292</v>
      </c>
      <c r="R1191" t="s">
        <v>296</v>
      </c>
      <c r="S1191" t="s">
        <v>2011</v>
      </c>
      <c r="T1191" t="s">
        <v>258</v>
      </c>
      <c r="U1191" t="e">
        <f>VLOOKUP(E1191,FinalList!A:A,1,0)</f>
        <v>#N/A</v>
      </c>
    </row>
    <row r="1192" spans="1:21" hidden="1" x14ac:dyDescent="0.3">
      <c r="A1192" t="s">
        <v>5293</v>
      </c>
      <c r="B1192" t="s">
        <v>224</v>
      </c>
      <c r="C1192" t="s">
        <v>225</v>
      </c>
      <c r="E1192" t="s">
        <v>5294</v>
      </c>
      <c r="F1192" t="s">
        <v>5295</v>
      </c>
      <c r="G1192" t="s">
        <v>228</v>
      </c>
      <c r="H1192" t="s">
        <v>5296</v>
      </c>
      <c r="I1192" t="s">
        <v>230</v>
      </c>
      <c r="J1192" t="s">
        <v>231</v>
      </c>
      <c r="K1192" t="s">
        <v>232</v>
      </c>
      <c r="L1192" t="s">
        <v>233</v>
      </c>
      <c r="M1192" t="s">
        <v>234</v>
      </c>
      <c r="N1192">
        <v>1</v>
      </c>
      <c r="O1192" t="s">
        <v>531</v>
      </c>
      <c r="P1192" t="s">
        <v>5297</v>
      </c>
      <c r="Q1192" t="s">
        <v>5298</v>
      </c>
      <c r="R1192" t="s">
        <v>238</v>
      </c>
      <c r="S1192" t="s">
        <v>701</v>
      </c>
      <c r="T1192" t="s">
        <v>258</v>
      </c>
      <c r="U1192" t="e">
        <f>VLOOKUP(E1192,FinalList!A:A,1,0)</f>
        <v>#N/A</v>
      </c>
    </row>
    <row r="1193" spans="1:21" hidden="1" x14ac:dyDescent="0.3">
      <c r="A1193" t="s">
        <v>5299</v>
      </c>
      <c r="B1193" t="s">
        <v>224</v>
      </c>
      <c r="C1193" t="s">
        <v>225</v>
      </c>
      <c r="E1193" t="s">
        <v>5280</v>
      </c>
      <c r="F1193" t="s">
        <v>5281</v>
      </c>
      <c r="G1193" t="s">
        <v>352</v>
      </c>
      <c r="H1193" s="1">
        <v>38906</v>
      </c>
      <c r="I1193" t="s">
        <v>363</v>
      </c>
      <c r="J1193" t="s">
        <v>243</v>
      </c>
      <c r="K1193" t="s">
        <v>265</v>
      </c>
      <c r="L1193" t="s">
        <v>266</v>
      </c>
      <c r="M1193" t="s">
        <v>267</v>
      </c>
      <c r="N1193">
        <v>314</v>
      </c>
      <c r="O1193" t="s">
        <v>5300</v>
      </c>
      <c r="P1193" t="s">
        <v>5301</v>
      </c>
      <c r="Q1193" t="s">
        <v>5302</v>
      </c>
      <c r="R1193" t="s">
        <v>296</v>
      </c>
      <c r="S1193" t="s">
        <v>2011</v>
      </c>
      <c r="T1193" t="s">
        <v>258</v>
      </c>
      <c r="U1193" t="e">
        <f>VLOOKUP(E1193,FinalList!A:A,1,0)</f>
        <v>#N/A</v>
      </c>
    </row>
    <row r="1194" spans="1:21" x14ac:dyDescent="0.3">
      <c r="A1194" t="s">
        <v>5303</v>
      </c>
      <c r="B1194" t="s">
        <v>224</v>
      </c>
      <c r="C1194" t="s">
        <v>225</v>
      </c>
      <c r="E1194" t="s">
        <v>5304</v>
      </c>
      <c r="F1194" t="s">
        <v>5305</v>
      </c>
      <c r="G1194" t="s">
        <v>228</v>
      </c>
      <c r="H1194" t="s">
        <v>5306</v>
      </c>
      <c r="I1194" t="s">
        <v>230</v>
      </c>
      <c r="J1194" t="s">
        <v>231</v>
      </c>
      <c r="K1194" t="s">
        <v>232</v>
      </c>
      <c r="L1194" t="s">
        <v>233</v>
      </c>
      <c r="M1194" t="s">
        <v>234</v>
      </c>
      <c r="N1194">
        <v>1</v>
      </c>
      <c r="O1194" t="s">
        <v>235</v>
      </c>
      <c r="P1194" t="s">
        <v>5307</v>
      </c>
      <c r="Q1194" t="s">
        <v>5308</v>
      </c>
      <c r="R1194" t="s">
        <v>278</v>
      </c>
      <c r="S1194" t="s">
        <v>326</v>
      </c>
      <c r="T1194" t="s">
        <v>258</v>
      </c>
      <c r="U1194" t="str">
        <f>VLOOKUP(E1194,FinalList!A:A,1,0)</f>
        <v>PETCT_6543c58e13</v>
      </c>
    </row>
    <row r="1195" spans="1:21" hidden="1" x14ac:dyDescent="0.3">
      <c r="A1195" t="s">
        <v>5309</v>
      </c>
      <c r="B1195" t="s">
        <v>224</v>
      </c>
      <c r="C1195" t="s">
        <v>225</v>
      </c>
      <c r="E1195" t="s">
        <v>5294</v>
      </c>
      <c r="F1195" t="s">
        <v>5295</v>
      </c>
      <c r="G1195" t="s">
        <v>228</v>
      </c>
      <c r="H1195" t="s">
        <v>5296</v>
      </c>
      <c r="I1195" t="s">
        <v>242</v>
      </c>
      <c r="J1195" t="s">
        <v>243</v>
      </c>
      <c r="K1195" t="s">
        <v>244</v>
      </c>
      <c r="L1195" t="s">
        <v>245</v>
      </c>
      <c r="M1195" t="s">
        <v>246</v>
      </c>
      <c r="N1195">
        <v>577</v>
      </c>
      <c r="O1195" t="s">
        <v>2514</v>
      </c>
      <c r="P1195" t="s">
        <v>5310</v>
      </c>
      <c r="Q1195" t="s">
        <v>5311</v>
      </c>
      <c r="R1195" t="s">
        <v>238</v>
      </c>
      <c r="S1195" t="s">
        <v>701</v>
      </c>
      <c r="T1195" t="s">
        <v>258</v>
      </c>
      <c r="U1195" t="e">
        <f>VLOOKUP(E1195,FinalList!A:A,1,0)</f>
        <v>#N/A</v>
      </c>
    </row>
    <row r="1196" spans="1:21" hidden="1" x14ac:dyDescent="0.3">
      <c r="A1196" t="s">
        <v>5312</v>
      </c>
      <c r="B1196" t="s">
        <v>224</v>
      </c>
      <c r="C1196" t="s">
        <v>225</v>
      </c>
      <c r="E1196" t="s">
        <v>5294</v>
      </c>
      <c r="F1196" t="s">
        <v>5295</v>
      </c>
      <c r="G1196" t="s">
        <v>228</v>
      </c>
      <c r="H1196" t="s">
        <v>5296</v>
      </c>
      <c r="I1196" t="s">
        <v>285</v>
      </c>
      <c r="J1196" t="s">
        <v>243</v>
      </c>
      <c r="K1196" t="s">
        <v>265</v>
      </c>
      <c r="L1196" t="s">
        <v>266</v>
      </c>
      <c r="M1196" t="s">
        <v>267</v>
      </c>
      <c r="N1196">
        <v>692</v>
      </c>
      <c r="O1196" t="s">
        <v>5313</v>
      </c>
      <c r="P1196" t="s">
        <v>5314</v>
      </c>
      <c r="Q1196" t="s">
        <v>5315</v>
      </c>
      <c r="R1196" t="s">
        <v>238</v>
      </c>
      <c r="S1196" t="s">
        <v>701</v>
      </c>
      <c r="T1196" t="s">
        <v>258</v>
      </c>
      <c r="U1196" t="e">
        <f>VLOOKUP(E1196,FinalList!A:A,1,0)</f>
        <v>#N/A</v>
      </c>
    </row>
    <row r="1197" spans="1:21" x14ac:dyDescent="0.3">
      <c r="A1197" t="s">
        <v>5316</v>
      </c>
      <c r="B1197" t="s">
        <v>224</v>
      </c>
      <c r="C1197" t="s">
        <v>225</v>
      </c>
      <c r="E1197" t="s">
        <v>5304</v>
      </c>
      <c r="F1197" t="s">
        <v>5305</v>
      </c>
      <c r="G1197" t="s">
        <v>228</v>
      </c>
      <c r="H1197" t="s">
        <v>5306</v>
      </c>
      <c r="I1197" t="s">
        <v>242</v>
      </c>
      <c r="J1197" t="s">
        <v>243</v>
      </c>
      <c r="K1197" t="s">
        <v>244</v>
      </c>
      <c r="L1197" t="s">
        <v>245</v>
      </c>
      <c r="M1197" t="s">
        <v>246</v>
      </c>
      <c r="N1197">
        <v>326</v>
      </c>
      <c r="O1197" t="s">
        <v>318</v>
      </c>
      <c r="P1197" t="s">
        <v>5317</v>
      </c>
      <c r="Q1197" t="s">
        <v>5318</v>
      </c>
      <c r="R1197" t="s">
        <v>278</v>
      </c>
      <c r="S1197" t="s">
        <v>326</v>
      </c>
      <c r="T1197" t="s">
        <v>258</v>
      </c>
      <c r="U1197" t="str">
        <f>VLOOKUP(E1197,FinalList!A:A,1,0)</f>
        <v>PETCT_6543c58e13</v>
      </c>
    </row>
    <row r="1198" spans="1:21" x14ac:dyDescent="0.3">
      <c r="A1198" t="s">
        <v>5319</v>
      </c>
      <c r="B1198" t="s">
        <v>224</v>
      </c>
      <c r="C1198" t="s">
        <v>225</v>
      </c>
      <c r="E1198" t="s">
        <v>5320</v>
      </c>
      <c r="F1198" t="s">
        <v>5321</v>
      </c>
      <c r="G1198" t="s">
        <v>228</v>
      </c>
      <c r="H1198" t="s">
        <v>5322</v>
      </c>
      <c r="I1198" t="s">
        <v>230</v>
      </c>
      <c r="J1198" t="s">
        <v>231</v>
      </c>
      <c r="K1198" t="s">
        <v>232</v>
      </c>
      <c r="L1198" t="s">
        <v>233</v>
      </c>
      <c r="M1198" t="s">
        <v>234</v>
      </c>
      <c r="N1198">
        <v>1</v>
      </c>
      <c r="O1198" t="s">
        <v>281</v>
      </c>
      <c r="P1198" t="s">
        <v>5323</v>
      </c>
      <c r="Q1198" t="s">
        <v>5324</v>
      </c>
      <c r="R1198" t="s">
        <v>278</v>
      </c>
      <c r="S1198" t="s">
        <v>439</v>
      </c>
      <c r="T1198" t="s">
        <v>240</v>
      </c>
      <c r="U1198" t="str">
        <f>VLOOKUP(E1198,FinalList!A:A,1,0)</f>
        <v>PETCT_65a1330e90</v>
      </c>
    </row>
    <row r="1199" spans="1:21" x14ac:dyDescent="0.3">
      <c r="A1199" t="s">
        <v>5325</v>
      </c>
      <c r="B1199" t="s">
        <v>224</v>
      </c>
      <c r="C1199" t="s">
        <v>225</v>
      </c>
      <c r="E1199" t="s">
        <v>5320</v>
      </c>
      <c r="F1199" t="s">
        <v>5321</v>
      </c>
      <c r="G1199" t="s">
        <v>228</v>
      </c>
      <c r="H1199" t="s">
        <v>5322</v>
      </c>
      <c r="I1199" t="s">
        <v>242</v>
      </c>
      <c r="J1199" t="s">
        <v>243</v>
      </c>
      <c r="K1199" t="s">
        <v>244</v>
      </c>
      <c r="L1199" t="s">
        <v>245</v>
      </c>
      <c r="M1199" t="s">
        <v>246</v>
      </c>
      <c r="N1199">
        <v>284</v>
      </c>
      <c r="O1199" t="s">
        <v>275</v>
      </c>
      <c r="P1199" t="s">
        <v>5326</v>
      </c>
      <c r="Q1199" t="s">
        <v>5327</v>
      </c>
      <c r="R1199" t="s">
        <v>278</v>
      </c>
      <c r="S1199" t="s">
        <v>439</v>
      </c>
      <c r="T1199" t="s">
        <v>240</v>
      </c>
      <c r="U1199" t="str">
        <f>VLOOKUP(E1199,FinalList!A:A,1,0)</f>
        <v>PETCT_65a1330e90</v>
      </c>
    </row>
    <row r="1200" spans="1:21" x14ac:dyDescent="0.3">
      <c r="A1200" t="s">
        <v>5328</v>
      </c>
      <c r="B1200" t="s">
        <v>224</v>
      </c>
      <c r="C1200" t="s">
        <v>225</v>
      </c>
      <c r="E1200" t="s">
        <v>5304</v>
      </c>
      <c r="F1200" t="s">
        <v>5305</v>
      </c>
      <c r="G1200" t="s">
        <v>228</v>
      </c>
      <c r="H1200" t="s">
        <v>5306</v>
      </c>
      <c r="I1200" t="s">
        <v>313</v>
      </c>
      <c r="J1200" t="s">
        <v>243</v>
      </c>
      <c r="K1200" t="s">
        <v>265</v>
      </c>
      <c r="L1200" t="s">
        <v>266</v>
      </c>
      <c r="M1200" t="s">
        <v>267</v>
      </c>
      <c r="N1200">
        <v>978</v>
      </c>
      <c r="O1200" t="s">
        <v>384</v>
      </c>
      <c r="P1200" t="s">
        <v>5329</v>
      </c>
      <c r="Q1200" t="s">
        <v>5330</v>
      </c>
      <c r="R1200" t="s">
        <v>278</v>
      </c>
      <c r="S1200" t="s">
        <v>326</v>
      </c>
      <c r="T1200" t="s">
        <v>258</v>
      </c>
      <c r="U1200" t="str">
        <f>VLOOKUP(E1200,FinalList!A:A,1,0)</f>
        <v>PETCT_6543c58e13</v>
      </c>
    </row>
    <row r="1201" spans="1:21" x14ac:dyDescent="0.3">
      <c r="A1201" t="s">
        <v>5331</v>
      </c>
      <c r="B1201" t="s">
        <v>224</v>
      </c>
      <c r="C1201" t="s">
        <v>225</v>
      </c>
      <c r="E1201" t="s">
        <v>5332</v>
      </c>
      <c r="F1201" t="s">
        <v>5333</v>
      </c>
      <c r="G1201" t="s">
        <v>228</v>
      </c>
      <c r="H1201" t="s">
        <v>725</v>
      </c>
      <c r="I1201" t="s">
        <v>285</v>
      </c>
      <c r="J1201" t="s">
        <v>243</v>
      </c>
      <c r="K1201" t="s">
        <v>265</v>
      </c>
      <c r="L1201" t="s">
        <v>266</v>
      </c>
      <c r="M1201" t="s">
        <v>267</v>
      </c>
      <c r="N1201">
        <v>368</v>
      </c>
      <c r="O1201" t="s">
        <v>5334</v>
      </c>
      <c r="P1201" t="s">
        <v>5335</v>
      </c>
      <c r="Q1201" t="s">
        <v>5336</v>
      </c>
      <c r="R1201" t="s">
        <v>339</v>
      </c>
      <c r="S1201" t="s">
        <v>1933</v>
      </c>
      <c r="T1201" t="s">
        <v>258</v>
      </c>
      <c r="U1201" t="str">
        <f>VLOOKUP(E1201,FinalList!A:A,1,0)</f>
        <v>PETCT_65bd1a4c38</v>
      </c>
    </row>
    <row r="1202" spans="1:21" x14ac:dyDescent="0.3">
      <c r="A1202" t="s">
        <v>5337</v>
      </c>
      <c r="B1202" t="s">
        <v>224</v>
      </c>
      <c r="C1202" t="s">
        <v>225</v>
      </c>
      <c r="E1202" t="s">
        <v>5332</v>
      </c>
      <c r="F1202" t="s">
        <v>5333</v>
      </c>
      <c r="G1202" t="s">
        <v>228</v>
      </c>
      <c r="H1202" t="s">
        <v>725</v>
      </c>
      <c r="I1202" t="s">
        <v>230</v>
      </c>
      <c r="J1202" t="s">
        <v>231</v>
      </c>
      <c r="K1202" t="s">
        <v>232</v>
      </c>
      <c r="L1202" t="s">
        <v>233</v>
      </c>
      <c r="M1202" t="s">
        <v>234</v>
      </c>
      <c r="N1202">
        <v>1</v>
      </c>
      <c r="O1202" t="s">
        <v>1284</v>
      </c>
      <c r="P1202" t="s">
        <v>5338</v>
      </c>
      <c r="Q1202" t="s">
        <v>5339</v>
      </c>
      <c r="R1202" t="s">
        <v>339</v>
      </c>
      <c r="S1202" t="s">
        <v>1933</v>
      </c>
      <c r="T1202" t="s">
        <v>258</v>
      </c>
      <c r="U1202" t="str">
        <f>VLOOKUP(E1202,FinalList!A:A,1,0)</f>
        <v>PETCT_65bd1a4c38</v>
      </c>
    </row>
    <row r="1203" spans="1:21" x14ac:dyDescent="0.3">
      <c r="A1203" t="s">
        <v>5340</v>
      </c>
      <c r="B1203" t="s">
        <v>224</v>
      </c>
      <c r="C1203" t="s">
        <v>225</v>
      </c>
      <c r="E1203" t="s">
        <v>5332</v>
      </c>
      <c r="F1203" t="s">
        <v>5333</v>
      </c>
      <c r="G1203" t="s">
        <v>228</v>
      </c>
      <c r="H1203" t="s">
        <v>725</v>
      </c>
      <c r="I1203" t="s">
        <v>242</v>
      </c>
      <c r="J1203" t="s">
        <v>243</v>
      </c>
      <c r="K1203" t="s">
        <v>244</v>
      </c>
      <c r="L1203" t="s">
        <v>245</v>
      </c>
      <c r="M1203" t="s">
        <v>246</v>
      </c>
      <c r="N1203">
        <v>307</v>
      </c>
      <c r="O1203" t="s">
        <v>1292</v>
      </c>
      <c r="P1203" t="s">
        <v>5341</v>
      </c>
      <c r="Q1203" t="s">
        <v>5342</v>
      </c>
      <c r="R1203" t="s">
        <v>339</v>
      </c>
      <c r="S1203" t="s">
        <v>1933</v>
      </c>
      <c r="T1203" t="s">
        <v>258</v>
      </c>
      <c r="U1203" t="str">
        <f>VLOOKUP(E1203,FinalList!A:A,1,0)</f>
        <v>PETCT_65bd1a4c38</v>
      </c>
    </row>
    <row r="1204" spans="1:21" hidden="1" x14ac:dyDescent="0.3">
      <c r="A1204" t="s">
        <v>5343</v>
      </c>
      <c r="B1204" t="s">
        <v>224</v>
      </c>
      <c r="C1204" t="s">
        <v>225</v>
      </c>
      <c r="E1204" t="s">
        <v>5344</v>
      </c>
      <c r="F1204" t="s">
        <v>5345</v>
      </c>
      <c r="G1204" t="s">
        <v>228</v>
      </c>
      <c r="H1204" t="s">
        <v>5346</v>
      </c>
      <c r="I1204" t="s">
        <v>242</v>
      </c>
      <c r="J1204" t="s">
        <v>243</v>
      </c>
      <c r="K1204" t="s">
        <v>244</v>
      </c>
      <c r="L1204" t="s">
        <v>245</v>
      </c>
      <c r="M1204" t="s">
        <v>246</v>
      </c>
      <c r="N1204">
        <v>326</v>
      </c>
      <c r="O1204" t="s">
        <v>247</v>
      </c>
      <c r="P1204" t="s">
        <v>5347</v>
      </c>
      <c r="Q1204" t="s">
        <v>5348</v>
      </c>
      <c r="R1204" t="s">
        <v>296</v>
      </c>
      <c r="S1204" t="s">
        <v>326</v>
      </c>
      <c r="T1204" t="s">
        <v>258</v>
      </c>
      <c r="U1204" t="e">
        <f>VLOOKUP(E1204,FinalList!A:A,1,0)</f>
        <v>#N/A</v>
      </c>
    </row>
    <row r="1205" spans="1:21" x14ac:dyDescent="0.3">
      <c r="A1205" t="s">
        <v>5349</v>
      </c>
      <c r="B1205" t="s">
        <v>224</v>
      </c>
      <c r="C1205" t="s">
        <v>225</v>
      </c>
      <c r="E1205" t="s">
        <v>5320</v>
      </c>
      <c r="F1205" t="s">
        <v>5321</v>
      </c>
      <c r="G1205" t="s">
        <v>228</v>
      </c>
      <c r="H1205" t="s">
        <v>5322</v>
      </c>
      <c r="I1205" t="s">
        <v>313</v>
      </c>
      <c r="J1205" t="s">
        <v>243</v>
      </c>
      <c r="K1205" t="s">
        <v>265</v>
      </c>
      <c r="L1205" t="s">
        <v>266</v>
      </c>
      <c r="M1205" t="s">
        <v>267</v>
      </c>
      <c r="N1205">
        <v>852</v>
      </c>
      <c r="O1205" t="s">
        <v>314</v>
      </c>
      <c r="P1205" t="s">
        <v>5350</v>
      </c>
      <c r="Q1205" t="s">
        <v>5351</v>
      </c>
      <c r="R1205" t="s">
        <v>278</v>
      </c>
      <c r="S1205" t="s">
        <v>439</v>
      </c>
      <c r="T1205" t="s">
        <v>240</v>
      </c>
      <c r="U1205" t="str">
        <f>VLOOKUP(E1205,FinalList!A:A,1,0)</f>
        <v>PETCT_65a1330e90</v>
      </c>
    </row>
    <row r="1206" spans="1:21" hidden="1" x14ac:dyDescent="0.3">
      <c r="A1206" t="s">
        <v>5352</v>
      </c>
      <c r="B1206" t="s">
        <v>224</v>
      </c>
      <c r="C1206" t="s">
        <v>225</v>
      </c>
      <c r="E1206" t="s">
        <v>5344</v>
      </c>
      <c r="F1206" t="s">
        <v>5345</v>
      </c>
      <c r="G1206" t="s">
        <v>228</v>
      </c>
      <c r="H1206" t="s">
        <v>5346</v>
      </c>
      <c r="I1206" t="s">
        <v>230</v>
      </c>
      <c r="J1206" t="s">
        <v>231</v>
      </c>
      <c r="K1206" t="s">
        <v>232</v>
      </c>
      <c r="L1206" t="s">
        <v>233</v>
      </c>
      <c r="M1206" t="s">
        <v>234</v>
      </c>
      <c r="N1206">
        <v>1</v>
      </c>
      <c r="O1206" t="s">
        <v>235</v>
      </c>
      <c r="P1206" t="s">
        <v>5353</v>
      </c>
      <c r="Q1206" t="s">
        <v>5354</v>
      </c>
      <c r="R1206" t="s">
        <v>296</v>
      </c>
      <c r="S1206" t="s">
        <v>326</v>
      </c>
      <c r="T1206" t="s">
        <v>258</v>
      </c>
      <c r="U1206" t="e">
        <f>VLOOKUP(E1206,FinalList!A:A,1,0)</f>
        <v>#N/A</v>
      </c>
    </row>
    <row r="1207" spans="1:21" hidden="1" x14ac:dyDescent="0.3">
      <c r="A1207" t="s">
        <v>5355</v>
      </c>
      <c r="B1207" t="s">
        <v>224</v>
      </c>
      <c r="C1207" t="s">
        <v>225</v>
      </c>
      <c r="E1207" t="s">
        <v>5344</v>
      </c>
      <c r="F1207" t="s">
        <v>5345</v>
      </c>
      <c r="G1207" t="s">
        <v>228</v>
      </c>
      <c r="H1207" t="s">
        <v>5346</v>
      </c>
      <c r="I1207" t="s">
        <v>285</v>
      </c>
      <c r="J1207" t="s">
        <v>243</v>
      </c>
      <c r="K1207" t="s">
        <v>265</v>
      </c>
      <c r="L1207" t="s">
        <v>266</v>
      </c>
      <c r="M1207" t="s">
        <v>267</v>
      </c>
      <c r="N1207">
        <v>391</v>
      </c>
      <c r="O1207" t="s">
        <v>268</v>
      </c>
      <c r="P1207" t="s">
        <v>5356</v>
      </c>
      <c r="Q1207" t="s">
        <v>5357</v>
      </c>
      <c r="R1207" t="s">
        <v>296</v>
      </c>
      <c r="S1207" t="s">
        <v>326</v>
      </c>
      <c r="T1207" t="s">
        <v>258</v>
      </c>
      <c r="U1207" t="e">
        <f>VLOOKUP(E1207,FinalList!A:A,1,0)</f>
        <v>#N/A</v>
      </c>
    </row>
    <row r="1208" spans="1:21" hidden="1" x14ac:dyDescent="0.3">
      <c r="A1208" t="s">
        <v>5358</v>
      </c>
      <c r="B1208" t="s">
        <v>224</v>
      </c>
      <c r="C1208" t="s">
        <v>225</v>
      </c>
      <c r="E1208" t="s">
        <v>5359</v>
      </c>
      <c r="F1208" t="s">
        <v>5360</v>
      </c>
      <c r="G1208" t="s">
        <v>228</v>
      </c>
      <c r="H1208" s="1">
        <v>37471</v>
      </c>
      <c r="I1208" t="s">
        <v>230</v>
      </c>
      <c r="J1208" t="s">
        <v>231</v>
      </c>
      <c r="K1208" t="s">
        <v>232</v>
      </c>
      <c r="L1208" t="s">
        <v>233</v>
      </c>
      <c r="M1208" t="s">
        <v>234</v>
      </c>
      <c r="N1208">
        <v>1</v>
      </c>
      <c r="O1208" t="s">
        <v>281</v>
      </c>
      <c r="P1208" t="s">
        <v>5361</v>
      </c>
      <c r="Q1208" t="s">
        <v>5362</v>
      </c>
      <c r="R1208" t="s">
        <v>238</v>
      </c>
      <c r="S1208" t="s">
        <v>382</v>
      </c>
      <c r="T1208" t="s">
        <v>258</v>
      </c>
      <c r="U1208" t="e">
        <f>VLOOKUP(E1208,FinalList!A:A,1,0)</f>
        <v>#N/A</v>
      </c>
    </row>
    <row r="1209" spans="1:21" hidden="1" x14ac:dyDescent="0.3">
      <c r="A1209" t="s">
        <v>5363</v>
      </c>
      <c r="B1209" t="s">
        <v>224</v>
      </c>
      <c r="C1209" t="s">
        <v>225</v>
      </c>
      <c r="E1209" t="s">
        <v>5359</v>
      </c>
      <c r="F1209" t="s">
        <v>5360</v>
      </c>
      <c r="G1209" t="s">
        <v>228</v>
      </c>
      <c r="H1209" s="1">
        <v>37471</v>
      </c>
      <c r="I1209" t="s">
        <v>242</v>
      </c>
      <c r="J1209" t="s">
        <v>243</v>
      </c>
      <c r="K1209" t="s">
        <v>244</v>
      </c>
      <c r="L1209" t="s">
        <v>245</v>
      </c>
      <c r="M1209" t="s">
        <v>246</v>
      </c>
      <c r="N1209">
        <v>284</v>
      </c>
      <c r="O1209" t="s">
        <v>391</v>
      </c>
      <c r="P1209" t="s">
        <v>5364</v>
      </c>
      <c r="Q1209" t="s">
        <v>5365</v>
      </c>
      <c r="R1209" t="s">
        <v>238</v>
      </c>
      <c r="S1209" t="s">
        <v>382</v>
      </c>
      <c r="T1209" t="s">
        <v>258</v>
      </c>
      <c r="U1209" t="e">
        <f>VLOOKUP(E1209,FinalList!A:A,1,0)</f>
        <v>#N/A</v>
      </c>
    </row>
    <row r="1210" spans="1:21" hidden="1" x14ac:dyDescent="0.3">
      <c r="A1210" t="s">
        <v>5366</v>
      </c>
      <c r="B1210" t="s">
        <v>224</v>
      </c>
      <c r="C1210" t="s">
        <v>225</v>
      </c>
      <c r="E1210" t="s">
        <v>5367</v>
      </c>
      <c r="F1210" t="s">
        <v>5368</v>
      </c>
      <c r="G1210" t="s">
        <v>228</v>
      </c>
      <c r="H1210" t="s">
        <v>5369</v>
      </c>
      <c r="I1210" t="s">
        <v>242</v>
      </c>
      <c r="J1210" t="s">
        <v>243</v>
      </c>
      <c r="K1210" t="s">
        <v>244</v>
      </c>
      <c r="L1210" t="s">
        <v>245</v>
      </c>
      <c r="M1210" t="s">
        <v>246</v>
      </c>
      <c r="N1210">
        <v>326</v>
      </c>
      <c r="O1210" t="s">
        <v>247</v>
      </c>
      <c r="P1210" t="s">
        <v>5370</v>
      </c>
      <c r="Q1210" t="s">
        <v>5371</v>
      </c>
      <c r="R1210" t="s">
        <v>296</v>
      </c>
      <c r="S1210" t="s">
        <v>5372</v>
      </c>
      <c r="T1210" t="s">
        <v>258</v>
      </c>
      <c r="U1210" t="e">
        <f>VLOOKUP(E1210,FinalList!A:A,1,0)</f>
        <v>#N/A</v>
      </c>
    </row>
    <row r="1211" spans="1:21" hidden="1" x14ac:dyDescent="0.3">
      <c r="A1211" t="s">
        <v>5373</v>
      </c>
      <c r="B1211" t="s">
        <v>224</v>
      </c>
      <c r="C1211" t="s">
        <v>225</v>
      </c>
      <c r="E1211" t="s">
        <v>5367</v>
      </c>
      <c r="F1211" t="s">
        <v>5368</v>
      </c>
      <c r="G1211" t="s">
        <v>228</v>
      </c>
      <c r="H1211" t="s">
        <v>5369</v>
      </c>
      <c r="I1211" t="s">
        <v>230</v>
      </c>
      <c r="J1211" t="s">
        <v>231</v>
      </c>
      <c r="K1211" t="s">
        <v>232</v>
      </c>
      <c r="L1211" t="s">
        <v>233</v>
      </c>
      <c r="M1211" t="s">
        <v>234</v>
      </c>
      <c r="N1211">
        <v>1</v>
      </c>
      <c r="O1211" t="s">
        <v>235</v>
      </c>
      <c r="P1211" t="s">
        <v>5374</v>
      </c>
      <c r="Q1211" t="s">
        <v>5375</v>
      </c>
      <c r="R1211" t="s">
        <v>296</v>
      </c>
      <c r="S1211" t="s">
        <v>5372</v>
      </c>
      <c r="T1211" t="s">
        <v>258</v>
      </c>
      <c r="U1211" t="e">
        <f>VLOOKUP(E1211,FinalList!A:A,1,0)</f>
        <v>#N/A</v>
      </c>
    </row>
    <row r="1212" spans="1:21" x14ac:dyDescent="0.3">
      <c r="A1212" t="s">
        <v>5376</v>
      </c>
      <c r="B1212" t="s">
        <v>224</v>
      </c>
      <c r="C1212" t="s">
        <v>225</v>
      </c>
      <c r="E1212" t="s">
        <v>5377</v>
      </c>
      <c r="F1212" t="s">
        <v>5378</v>
      </c>
      <c r="G1212" t="s">
        <v>228</v>
      </c>
      <c r="H1212" t="s">
        <v>5379</v>
      </c>
      <c r="I1212" t="s">
        <v>230</v>
      </c>
      <c r="J1212" t="s">
        <v>231</v>
      </c>
      <c r="K1212" t="s">
        <v>232</v>
      </c>
      <c r="L1212" t="s">
        <v>233</v>
      </c>
      <c r="M1212" t="s">
        <v>234</v>
      </c>
      <c r="N1212">
        <v>1</v>
      </c>
      <c r="O1212" t="s">
        <v>235</v>
      </c>
      <c r="P1212" t="s">
        <v>5380</v>
      </c>
      <c r="Q1212" t="s">
        <v>5381</v>
      </c>
      <c r="R1212" t="s">
        <v>339</v>
      </c>
      <c r="S1212" t="s">
        <v>795</v>
      </c>
      <c r="T1212" t="s">
        <v>240</v>
      </c>
      <c r="U1212" t="str">
        <f>VLOOKUP(E1212,FinalList!A:A,1,0)</f>
        <v>PETCT_685d7c09b5</v>
      </c>
    </row>
    <row r="1213" spans="1:21" hidden="1" x14ac:dyDescent="0.3">
      <c r="A1213" t="s">
        <v>5382</v>
      </c>
      <c r="B1213" t="s">
        <v>224</v>
      </c>
      <c r="C1213" t="s">
        <v>225</v>
      </c>
      <c r="E1213" t="s">
        <v>5367</v>
      </c>
      <c r="F1213" t="s">
        <v>5368</v>
      </c>
      <c r="G1213" t="s">
        <v>228</v>
      </c>
      <c r="H1213" t="s">
        <v>5369</v>
      </c>
      <c r="I1213" t="s">
        <v>264</v>
      </c>
      <c r="J1213" t="s">
        <v>243</v>
      </c>
      <c r="K1213" t="s">
        <v>265</v>
      </c>
      <c r="L1213" t="s">
        <v>266</v>
      </c>
      <c r="M1213" t="s">
        <v>267</v>
      </c>
      <c r="N1213">
        <v>391</v>
      </c>
      <c r="O1213" t="s">
        <v>506</v>
      </c>
      <c r="P1213" t="s">
        <v>5383</v>
      </c>
      <c r="Q1213" t="s">
        <v>5384</v>
      </c>
      <c r="R1213" t="s">
        <v>296</v>
      </c>
      <c r="S1213" t="s">
        <v>5372</v>
      </c>
      <c r="T1213" t="s">
        <v>258</v>
      </c>
      <c r="U1213" t="e">
        <f>VLOOKUP(E1213,FinalList!A:A,1,0)</f>
        <v>#N/A</v>
      </c>
    </row>
    <row r="1214" spans="1:21" hidden="1" x14ac:dyDescent="0.3">
      <c r="A1214" t="s">
        <v>5385</v>
      </c>
      <c r="B1214" t="s">
        <v>224</v>
      </c>
      <c r="C1214" t="s">
        <v>225</v>
      </c>
      <c r="E1214" t="s">
        <v>5359</v>
      </c>
      <c r="F1214" t="s">
        <v>5360</v>
      </c>
      <c r="G1214" t="s">
        <v>228</v>
      </c>
      <c r="H1214" s="1">
        <v>37471</v>
      </c>
      <c r="I1214" t="s">
        <v>313</v>
      </c>
      <c r="J1214" t="s">
        <v>243</v>
      </c>
      <c r="K1214" t="s">
        <v>265</v>
      </c>
      <c r="L1214" t="s">
        <v>266</v>
      </c>
      <c r="M1214" t="s">
        <v>267</v>
      </c>
      <c r="N1214">
        <v>852</v>
      </c>
      <c r="O1214" t="s">
        <v>5386</v>
      </c>
      <c r="P1214" t="s">
        <v>5387</v>
      </c>
      <c r="Q1214" t="s">
        <v>5388</v>
      </c>
      <c r="R1214" t="s">
        <v>238</v>
      </c>
      <c r="S1214" t="s">
        <v>382</v>
      </c>
      <c r="T1214" t="s">
        <v>258</v>
      </c>
      <c r="U1214" t="e">
        <f>VLOOKUP(E1214,FinalList!A:A,1,0)</f>
        <v>#N/A</v>
      </c>
    </row>
    <row r="1215" spans="1:21" x14ac:dyDescent="0.3">
      <c r="A1215" t="s">
        <v>5389</v>
      </c>
      <c r="B1215" t="s">
        <v>224</v>
      </c>
      <c r="C1215" t="s">
        <v>225</v>
      </c>
      <c r="E1215" t="s">
        <v>5377</v>
      </c>
      <c r="F1215" t="s">
        <v>5378</v>
      </c>
      <c r="G1215" t="s">
        <v>228</v>
      </c>
      <c r="H1215" t="s">
        <v>5379</v>
      </c>
      <c r="I1215" t="s">
        <v>242</v>
      </c>
      <c r="J1215" t="s">
        <v>243</v>
      </c>
      <c r="K1215" t="s">
        <v>244</v>
      </c>
      <c r="L1215" t="s">
        <v>245</v>
      </c>
      <c r="M1215" t="s">
        <v>246</v>
      </c>
      <c r="N1215">
        <v>326</v>
      </c>
      <c r="O1215" t="s">
        <v>318</v>
      </c>
      <c r="P1215" t="s">
        <v>5390</v>
      </c>
      <c r="Q1215" t="s">
        <v>5391</v>
      </c>
      <c r="R1215" t="s">
        <v>339</v>
      </c>
      <c r="S1215" t="s">
        <v>795</v>
      </c>
      <c r="T1215" t="s">
        <v>240</v>
      </c>
      <c r="U1215" t="str">
        <f>VLOOKUP(E1215,FinalList!A:A,1,0)</f>
        <v>PETCT_685d7c09b5</v>
      </c>
    </row>
    <row r="1216" spans="1:21" x14ac:dyDescent="0.3">
      <c r="A1216" t="s">
        <v>5392</v>
      </c>
      <c r="B1216" t="s">
        <v>224</v>
      </c>
      <c r="C1216" t="s">
        <v>225</v>
      </c>
      <c r="E1216" t="s">
        <v>5393</v>
      </c>
      <c r="F1216" t="s">
        <v>5394</v>
      </c>
      <c r="G1216" t="s">
        <v>228</v>
      </c>
      <c r="H1216" s="1">
        <v>37110</v>
      </c>
      <c r="I1216" t="s">
        <v>242</v>
      </c>
      <c r="J1216" t="s">
        <v>243</v>
      </c>
      <c r="K1216" t="s">
        <v>244</v>
      </c>
      <c r="L1216" t="s">
        <v>245</v>
      </c>
      <c r="M1216" t="s">
        <v>246</v>
      </c>
      <c r="N1216">
        <v>284</v>
      </c>
      <c r="O1216" t="s">
        <v>391</v>
      </c>
      <c r="P1216" t="s">
        <v>5395</v>
      </c>
      <c r="Q1216" t="s">
        <v>5396</v>
      </c>
      <c r="R1216" t="s">
        <v>278</v>
      </c>
      <c r="S1216" t="s">
        <v>326</v>
      </c>
      <c r="T1216" t="s">
        <v>258</v>
      </c>
      <c r="U1216" t="str">
        <f>VLOOKUP(E1216,FinalList!A:A,1,0)</f>
        <v>PETCT_68a7ade33c</v>
      </c>
    </row>
    <row r="1217" spans="1:21" x14ac:dyDescent="0.3">
      <c r="A1217" t="s">
        <v>5397</v>
      </c>
      <c r="B1217" t="s">
        <v>224</v>
      </c>
      <c r="C1217" t="s">
        <v>225</v>
      </c>
      <c r="E1217" t="s">
        <v>5393</v>
      </c>
      <c r="F1217" t="s">
        <v>5394</v>
      </c>
      <c r="G1217" t="s">
        <v>228</v>
      </c>
      <c r="H1217" s="1">
        <v>37110</v>
      </c>
      <c r="I1217" t="s">
        <v>230</v>
      </c>
      <c r="J1217" t="s">
        <v>231</v>
      </c>
      <c r="K1217" t="s">
        <v>232</v>
      </c>
      <c r="L1217" t="s">
        <v>233</v>
      </c>
      <c r="M1217" t="s">
        <v>234</v>
      </c>
      <c r="N1217">
        <v>1</v>
      </c>
      <c r="O1217" t="s">
        <v>281</v>
      </c>
      <c r="P1217" t="s">
        <v>5398</v>
      </c>
      <c r="Q1217" t="s">
        <v>5399</v>
      </c>
      <c r="R1217" t="s">
        <v>278</v>
      </c>
      <c r="S1217" t="s">
        <v>326</v>
      </c>
      <c r="T1217" t="s">
        <v>258</v>
      </c>
      <c r="U1217" t="str">
        <f>VLOOKUP(E1217,FinalList!A:A,1,0)</f>
        <v>PETCT_68a7ade33c</v>
      </c>
    </row>
    <row r="1218" spans="1:21" x14ac:dyDescent="0.3">
      <c r="A1218" t="s">
        <v>5400</v>
      </c>
      <c r="B1218" t="s">
        <v>224</v>
      </c>
      <c r="C1218" t="s">
        <v>225</v>
      </c>
      <c r="E1218" t="s">
        <v>5401</v>
      </c>
      <c r="F1218" t="s">
        <v>5402</v>
      </c>
      <c r="G1218" t="s">
        <v>228</v>
      </c>
      <c r="H1218" s="1">
        <v>36871</v>
      </c>
      <c r="I1218" t="s">
        <v>230</v>
      </c>
      <c r="J1218" t="s">
        <v>231</v>
      </c>
      <c r="K1218" t="s">
        <v>232</v>
      </c>
      <c r="L1218" t="s">
        <v>233</v>
      </c>
      <c r="M1218" t="s">
        <v>234</v>
      </c>
      <c r="N1218">
        <v>1</v>
      </c>
      <c r="O1218" t="s">
        <v>235</v>
      </c>
      <c r="P1218" t="s">
        <v>5403</v>
      </c>
      <c r="Q1218" t="s">
        <v>5404</v>
      </c>
      <c r="R1218" t="s">
        <v>278</v>
      </c>
      <c r="S1218" t="s">
        <v>439</v>
      </c>
      <c r="T1218" t="s">
        <v>258</v>
      </c>
      <c r="U1218" t="str">
        <f>VLOOKUP(E1218,FinalList!A:A,1,0)</f>
        <v>PETCT_68b75093c5</v>
      </c>
    </row>
    <row r="1219" spans="1:21" x14ac:dyDescent="0.3">
      <c r="A1219" t="s">
        <v>5405</v>
      </c>
      <c r="B1219" t="s">
        <v>224</v>
      </c>
      <c r="C1219" t="s">
        <v>225</v>
      </c>
      <c r="E1219" t="s">
        <v>5377</v>
      </c>
      <c r="F1219" t="s">
        <v>5378</v>
      </c>
      <c r="G1219" t="s">
        <v>228</v>
      </c>
      <c r="H1219" t="s">
        <v>5379</v>
      </c>
      <c r="I1219" t="s">
        <v>313</v>
      </c>
      <c r="J1219" t="s">
        <v>243</v>
      </c>
      <c r="K1219" t="s">
        <v>265</v>
      </c>
      <c r="L1219" t="s">
        <v>266</v>
      </c>
      <c r="M1219" t="s">
        <v>267</v>
      </c>
      <c r="N1219">
        <v>978</v>
      </c>
      <c r="O1219" t="s">
        <v>1074</v>
      </c>
      <c r="P1219" t="s">
        <v>5406</v>
      </c>
      <c r="Q1219" t="s">
        <v>5407</v>
      </c>
      <c r="R1219" t="s">
        <v>339</v>
      </c>
      <c r="S1219" t="s">
        <v>795</v>
      </c>
      <c r="T1219" t="s">
        <v>240</v>
      </c>
      <c r="U1219" t="str">
        <f>VLOOKUP(E1219,FinalList!A:A,1,0)</f>
        <v>PETCT_685d7c09b5</v>
      </c>
    </row>
    <row r="1220" spans="1:21" x14ac:dyDescent="0.3">
      <c r="A1220" t="s">
        <v>5408</v>
      </c>
      <c r="B1220" t="s">
        <v>224</v>
      </c>
      <c r="C1220" t="s">
        <v>225</v>
      </c>
      <c r="E1220" t="s">
        <v>5393</v>
      </c>
      <c r="F1220" t="s">
        <v>5394</v>
      </c>
      <c r="G1220" t="s">
        <v>228</v>
      </c>
      <c r="H1220" s="1">
        <v>37110</v>
      </c>
      <c r="I1220" t="s">
        <v>313</v>
      </c>
      <c r="J1220" t="s">
        <v>243</v>
      </c>
      <c r="K1220" t="s">
        <v>265</v>
      </c>
      <c r="L1220" t="s">
        <v>266</v>
      </c>
      <c r="M1220" t="s">
        <v>267</v>
      </c>
      <c r="N1220">
        <v>852</v>
      </c>
      <c r="O1220" t="s">
        <v>3376</v>
      </c>
      <c r="P1220" t="s">
        <v>5409</v>
      </c>
      <c r="Q1220" t="s">
        <v>5410</v>
      </c>
      <c r="R1220" t="s">
        <v>278</v>
      </c>
      <c r="S1220" t="s">
        <v>326</v>
      </c>
      <c r="T1220" t="s">
        <v>258</v>
      </c>
      <c r="U1220" t="str">
        <f>VLOOKUP(E1220,FinalList!A:A,1,0)</f>
        <v>PETCT_68a7ade33c</v>
      </c>
    </row>
    <row r="1221" spans="1:21" hidden="1" x14ac:dyDescent="0.3">
      <c r="A1221" t="s">
        <v>5411</v>
      </c>
      <c r="B1221" t="s">
        <v>224</v>
      </c>
      <c r="C1221" t="s">
        <v>225</v>
      </c>
      <c r="E1221" t="s">
        <v>5412</v>
      </c>
      <c r="F1221" t="s">
        <v>5413</v>
      </c>
      <c r="G1221" t="s">
        <v>228</v>
      </c>
      <c r="H1221" t="s">
        <v>5414</v>
      </c>
      <c r="I1221" t="s">
        <v>230</v>
      </c>
      <c r="J1221" t="s">
        <v>231</v>
      </c>
      <c r="K1221" t="s">
        <v>232</v>
      </c>
      <c r="L1221" t="s">
        <v>233</v>
      </c>
      <c r="M1221" t="s">
        <v>234</v>
      </c>
      <c r="N1221">
        <v>1</v>
      </c>
      <c r="O1221" t="s">
        <v>281</v>
      </c>
      <c r="P1221" t="s">
        <v>5415</v>
      </c>
      <c r="Q1221" t="s">
        <v>5416</v>
      </c>
      <c r="R1221" t="s">
        <v>296</v>
      </c>
      <c r="S1221" t="s">
        <v>4577</v>
      </c>
      <c r="T1221" t="s">
        <v>240</v>
      </c>
      <c r="U1221" t="e">
        <f>VLOOKUP(E1221,FinalList!A:A,1,0)</f>
        <v>#N/A</v>
      </c>
    </row>
    <row r="1222" spans="1:21" x14ac:dyDescent="0.3">
      <c r="A1222" t="s">
        <v>5417</v>
      </c>
      <c r="B1222" t="s">
        <v>224</v>
      </c>
      <c r="C1222" t="s">
        <v>225</v>
      </c>
      <c r="E1222" t="s">
        <v>5401</v>
      </c>
      <c r="F1222" t="s">
        <v>5402</v>
      </c>
      <c r="G1222" t="s">
        <v>228</v>
      </c>
      <c r="H1222" s="1">
        <v>36871</v>
      </c>
      <c r="I1222" t="s">
        <v>242</v>
      </c>
      <c r="J1222" t="s">
        <v>243</v>
      </c>
      <c r="K1222" t="s">
        <v>244</v>
      </c>
      <c r="L1222" t="s">
        <v>245</v>
      </c>
      <c r="M1222" t="s">
        <v>246</v>
      </c>
      <c r="N1222">
        <v>326</v>
      </c>
      <c r="O1222" t="s">
        <v>318</v>
      </c>
      <c r="P1222" t="s">
        <v>5418</v>
      </c>
      <c r="Q1222" t="s">
        <v>5419</v>
      </c>
      <c r="R1222" t="s">
        <v>278</v>
      </c>
      <c r="S1222" t="s">
        <v>439</v>
      </c>
      <c r="T1222" t="s">
        <v>258</v>
      </c>
      <c r="U1222" t="str">
        <f>VLOOKUP(E1222,FinalList!A:A,1,0)</f>
        <v>PETCT_68b75093c5</v>
      </c>
    </row>
    <row r="1223" spans="1:21" hidden="1" x14ac:dyDescent="0.3">
      <c r="A1223" t="s">
        <v>5420</v>
      </c>
      <c r="B1223" t="s">
        <v>224</v>
      </c>
      <c r="C1223" t="s">
        <v>225</v>
      </c>
      <c r="E1223" t="s">
        <v>5412</v>
      </c>
      <c r="F1223" t="s">
        <v>5413</v>
      </c>
      <c r="G1223" t="s">
        <v>228</v>
      </c>
      <c r="H1223" t="s">
        <v>5414</v>
      </c>
      <c r="I1223" t="s">
        <v>242</v>
      </c>
      <c r="J1223" t="s">
        <v>243</v>
      </c>
      <c r="K1223" t="s">
        <v>244</v>
      </c>
      <c r="L1223" t="s">
        <v>245</v>
      </c>
      <c r="M1223" t="s">
        <v>246</v>
      </c>
      <c r="N1223">
        <v>284</v>
      </c>
      <c r="O1223" t="s">
        <v>404</v>
      </c>
      <c r="P1223" t="s">
        <v>5421</v>
      </c>
      <c r="Q1223" t="s">
        <v>5422</v>
      </c>
      <c r="R1223" t="s">
        <v>296</v>
      </c>
      <c r="S1223" t="s">
        <v>4577</v>
      </c>
      <c r="T1223" t="s">
        <v>240</v>
      </c>
      <c r="U1223" t="e">
        <f>VLOOKUP(E1223,FinalList!A:A,1,0)</f>
        <v>#N/A</v>
      </c>
    </row>
    <row r="1224" spans="1:21" hidden="1" x14ac:dyDescent="0.3">
      <c r="A1224" t="s">
        <v>5423</v>
      </c>
      <c r="B1224" t="s">
        <v>224</v>
      </c>
      <c r="C1224" t="s">
        <v>225</v>
      </c>
      <c r="E1224" t="s">
        <v>5412</v>
      </c>
      <c r="F1224" t="s">
        <v>5413</v>
      </c>
      <c r="G1224" t="s">
        <v>228</v>
      </c>
      <c r="H1224" t="s">
        <v>5414</v>
      </c>
      <c r="I1224" t="s">
        <v>264</v>
      </c>
      <c r="J1224" t="s">
        <v>243</v>
      </c>
      <c r="K1224" t="s">
        <v>265</v>
      </c>
      <c r="L1224" t="s">
        <v>266</v>
      </c>
      <c r="M1224" t="s">
        <v>267</v>
      </c>
      <c r="N1224">
        <v>340</v>
      </c>
      <c r="O1224" t="s">
        <v>379</v>
      </c>
      <c r="P1224" t="s">
        <v>5424</v>
      </c>
      <c r="Q1224" t="s">
        <v>5425</v>
      </c>
      <c r="R1224" t="s">
        <v>296</v>
      </c>
      <c r="S1224" t="s">
        <v>4577</v>
      </c>
      <c r="T1224" t="s">
        <v>240</v>
      </c>
      <c r="U1224" t="e">
        <f>VLOOKUP(E1224,FinalList!A:A,1,0)</f>
        <v>#N/A</v>
      </c>
    </row>
    <row r="1225" spans="1:21" x14ac:dyDescent="0.3">
      <c r="A1225" t="s">
        <v>5426</v>
      </c>
      <c r="B1225" t="s">
        <v>224</v>
      </c>
      <c r="C1225" t="s">
        <v>225</v>
      </c>
      <c r="E1225" t="s">
        <v>5427</v>
      </c>
      <c r="F1225" t="s">
        <v>5428</v>
      </c>
      <c r="G1225" t="s">
        <v>228</v>
      </c>
      <c r="H1225" t="s">
        <v>3411</v>
      </c>
      <c r="I1225" t="s">
        <v>242</v>
      </c>
      <c r="J1225" t="s">
        <v>243</v>
      </c>
      <c r="K1225" t="s">
        <v>244</v>
      </c>
      <c r="L1225" t="s">
        <v>245</v>
      </c>
      <c r="M1225" t="s">
        <v>246</v>
      </c>
      <c r="N1225">
        <v>284</v>
      </c>
      <c r="O1225" t="s">
        <v>404</v>
      </c>
      <c r="P1225" t="s">
        <v>5429</v>
      </c>
      <c r="Q1225" t="s">
        <v>5430</v>
      </c>
      <c r="R1225" t="s">
        <v>339</v>
      </c>
      <c r="S1225" t="s">
        <v>515</v>
      </c>
      <c r="T1225" t="s">
        <v>240</v>
      </c>
      <c r="U1225" t="str">
        <f>VLOOKUP(E1225,FinalList!A:A,1,0)</f>
        <v>PETCT_68f73c4518</v>
      </c>
    </row>
    <row r="1226" spans="1:21" x14ac:dyDescent="0.3">
      <c r="A1226" t="s">
        <v>5431</v>
      </c>
      <c r="B1226" t="s">
        <v>224</v>
      </c>
      <c r="C1226" t="s">
        <v>225</v>
      </c>
      <c r="E1226" t="s">
        <v>5427</v>
      </c>
      <c r="F1226" t="s">
        <v>5428</v>
      </c>
      <c r="G1226" t="s">
        <v>228</v>
      </c>
      <c r="H1226" t="s">
        <v>3411</v>
      </c>
      <c r="I1226" t="s">
        <v>230</v>
      </c>
      <c r="J1226" t="s">
        <v>231</v>
      </c>
      <c r="K1226" t="s">
        <v>232</v>
      </c>
      <c r="L1226" t="s">
        <v>233</v>
      </c>
      <c r="M1226" t="s">
        <v>234</v>
      </c>
      <c r="N1226">
        <v>1</v>
      </c>
      <c r="O1226" t="s">
        <v>281</v>
      </c>
      <c r="P1226" t="s">
        <v>5432</v>
      </c>
      <c r="Q1226" t="s">
        <v>5433</v>
      </c>
      <c r="R1226" t="s">
        <v>339</v>
      </c>
      <c r="S1226" t="s">
        <v>515</v>
      </c>
      <c r="T1226" t="s">
        <v>240</v>
      </c>
      <c r="U1226" t="str">
        <f>VLOOKUP(E1226,FinalList!A:A,1,0)</f>
        <v>PETCT_68f73c4518</v>
      </c>
    </row>
    <row r="1227" spans="1:21" hidden="1" x14ac:dyDescent="0.3">
      <c r="A1227" t="s">
        <v>5434</v>
      </c>
      <c r="B1227" t="s">
        <v>224</v>
      </c>
      <c r="C1227" t="s">
        <v>225</v>
      </c>
      <c r="E1227" t="s">
        <v>5435</v>
      </c>
      <c r="F1227" t="s">
        <v>5436</v>
      </c>
      <c r="G1227" t="s">
        <v>228</v>
      </c>
      <c r="H1227" t="s">
        <v>5437</v>
      </c>
      <c r="I1227" t="s">
        <v>230</v>
      </c>
      <c r="J1227" t="s">
        <v>231</v>
      </c>
      <c r="K1227" t="s">
        <v>232</v>
      </c>
      <c r="L1227" t="s">
        <v>233</v>
      </c>
      <c r="M1227" t="s">
        <v>234</v>
      </c>
      <c r="N1227">
        <v>1</v>
      </c>
      <c r="O1227" t="s">
        <v>1958</v>
      </c>
      <c r="P1227" t="s">
        <v>5438</v>
      </c>
      <c r="Q1227" t="s">
        <v>5439</v>
      </c>
      <c r="R1227" t="s">
        <v>296</v>
      </c>
      <c r="S1227" t="s">
        <v>239</v>
      </c>
      <c r="T1227" t="s">
        <v>258</v>
      </c>
      <c r="U1227" t="e">
        <f>VLOOKUP(E1227,FinalList!A:A,1,0)</f>
        <v>#N/A</v>
      </c>
    </row>
    <row r="1228" spans="1:21" x14ac:dyDescent="0.3">
      <c r="A1228" t="s">
        <v>5440</v>
      </c>
      <c r="B1228" t="s">
        <v>224</v>
      </c>
      <c r="C1228" t="s">
        <v>225</v>
      </c>
      <c r="E1228" t="s">
        <v>5401</v>
      </c>
      <c r="F1228" t="s">
        <v>5402</v>
      </c>
      <c r="G1228" t="s">
        <v>228</v>
      </c>
      <c r="H1228" s="1">
        <v>36871</v>
      </c>
      <c r="I1228" t="s">
        <v>313</v>
      </c>
      <c r="J1228" t="s">
        <v>243</v>
      </c>
      <c r="K1228" t="s">
        <v>265</v>
      </c>
      <c r="L1228" t="s">
        <v>266</v>
      </c>
      <c r="M1228" t="s">
        <v>267</v>
      </c>
      <c r="N1228">
        <v>978</v>
      </c>
      <c r="O1228" t="s">
        <v>1614</v>
      </c>
      <c r="P1228" t="s">
        <v>5441</v>
      </c>
      <c r="Q1228" t="s">
        <v>5442</v>
      </c>
      <c r="R1228" t="s">
        <v>278</v>
      </c>
      <c r="S1228" t="s">
        <v>439</v>
      </c>
      <c r="T1228" t="s">
        <v>258</v>
      </c>
      <c r="U1228" t="str">
        <f>VLOOKUP(E1228,FinalList!A:A,1,0)</f>
        <v>PETCT_68b75093c5</v>
      </c>
    </row>
    <row r="1229" spans="1:21" x14ac:dyDescent="0.3">
      <c r="A1229" t="s">
        <v>5443</v>
      </c>
      <c r="B1229" t="s">
        <v>224</v>
      </c>
      <c r="C1229" t="s">
        <v>225</v>
      </c>
      <c r="E1229" t="s">
        <v>5427</v>
      </c>
      <c r="F1229" t="s">
        <v>5428</v>
      </c>
      <c r="G1229" t="s">
        <v>228</v>
      </c>
      <c r="H1229" t="s">
        <v>3411</v>
      </c>
      <c r="I1229" t="s">
        <v>285</v>
      </c>
      <c r="J1229" t="s">
        <v>243</v>
      </c>
      <c r="K1229" t="s">
        <v>265</v>
      </c>
      <c r="L1229" t="s">
        <v>266</v>
      </c>
      <c r="M1229" t="s">
        <v>267</v>
      </c>
      <c r="N1229">
        <v>340</v>
      </c>
      <c r="O1229" t="s">
        <v>397</v>
      </c>
      <c r="P1229" t="s">
        <v>5444</v>
      </c>
      <c r="Q1229" t="s">
        <v>5445</v>
      </c>
      <c r="R1229" t="s">
        <v>339</v>
      </c>
      <c r="S1229" t="s">
        <v>515</v>
      </c>
      <c r="T1229" t="s">
        <v>240</v>
      </c>
      <c r="U1229" t="str">
        <f>VLOOKUP(E1229,FinalList!A:A,1,0)</f>
        <v>PETCT_68f73c4518</v>
      </c>
    </row>
    <row r="1230" spans="1:21" hidden="1" x14ac:dyDescent="0.3">
      <c r="A1230" t="s">
        <v>5446</v>
      </c>
      <c r="B1230" t="s">
        <v>224</v>
      </c>
      <c r="C1230" t="s">
        <v>225</v>
      </c>
      <c r="E1230" t="s">
        <v>5435</v>
      </c>
      <c r="F1230" t="s">
        <v>5436</v>
      </c>
      <c r="G1230" t="s">
        <v>228</v>
      </c>
      <c r="H1230" t="s">
        <v>5437</v>
      </c>
      <c r="I1230" t="s">
        <v>242</v>
      </c>
      <c r="J1230" t="s">
        <v>243</v>
      </c>
      <c r="K1230" t="s">
        <v>244</v>
      </c>
      <c r="L1230" t="s">
        <v>245</v>
      </c>
      <c r="M1230" t="s">
        <v>246</v>
      </c>
      <c r="N1230">
        <v>316</v>
      </c>
      <c r="O1230" t="s">
        <v>1963</v>
      </c>
      <c r="P1230" t="s">
        <v>5447</v>
      </c>
      <c r="Q1230" t="s">
        <v>5448</v>
      </c>
      <c r="R1230" t="s">
        <v>296</v>
      </c>
      <c r="S1230" t="s">
        <v>239</v>
      </c>
      <c r="T1230" t="s">
        <v>258</v>
      </c>
      <c r="U1230" t="e">
        <f>VLOOKUP(E1230,FinalList!A:A,1,0)</f>
        <v>#N/A</v>
      </c>
    </row>
    <row r="1231" spans="1:21" hidden="1" x14ac:dyDescent="0.3">
      <c r="A1231" t="s">
        <v>5449</v>
      </c>
      <c r="B1231" t="s">
        <v>224</v>
      </c>
      <c r="C1231" t="s">
        <v>225</v>
      </c>
      <c r="E1231" t="s">
        <v>5450</v>
      </c>
      <c r="F1231" t="s">
        <v>5451</v>
      </c>
      <c r="G1231" t="s">
        <v>1398</v>
      </c>
      <c r="H1231" t="s">
        <v>3895</v>
      </c>
      <c r="I1231" t="s">
        <v>230</v>
      </c>
      <c r="J1231" t="s">
        <v>231</v>
      </c>
      <c r="K1231" t="s">
        <v>232</v>
      </c>
      <c r="L1231" t="s">
        <v>233</v>
      </c>
      <c r="M1231" t="s">
        <v>234</v>
      </c>
      <c r="N1231">
        <v>1</v>
      </c>
      <c r="O1231" t="s">
        <v>559</v>
      </c>
      <c r="P1231" t="s">
        <v>5452</v>
      </c>
      <c r="Q1231" t="s">
        <v>5453</v>
      </c>
      <c r="R1231" t="s">
        <v>296</v>
      </c>
      <c r="S1231" t="s">
        <v>672</v>
      </c>
      <c r="T1231" t="s">
        <v>240</v>
      </c>
      <c r="U1231" t="e">
        <f>VLOOKUP(E1231,FinalList!A:A,1,0)</f>
        <v>#N/A</v>
      </c>
    </row>
    <row r="1232" spans="1:21" hidden="1" x14ac:dyDescent="0.3">
      <c r="A1232" t="s">
        <v>5454</v>
      </c>
      <c r="B1232" t="s">
        <v>224</v>
      </c>
      <c r="C1232" t="s">
        <v>225</v>
      </c>
      <c r="E1232" t="s">
        <v>5435</v>
      </c>
      <c r="F1232" t="s">
        <v>5436</v>
      </c>
      <c r="G1232" t="s">
        <v>228</v>
      </c>
      <c r="H1232" t="s">
        <v>5437</v>
      </c>
      <c r="I1232" t="s">
        <v>285</v>
      </c>
      <c r="J1232" t="s">
        <v>243</v>
      </c>
      <c r="K1232" t="s">
        <v>265</v>
      </c>
      <c r="L1232" t="s">
        <v>266</v>
      </c>
      <c r="M1232" t="s">
        <v>267</v>
      </c>
      <c r="N1232">
        <v>379</v>
      </c>
      <c r="O1232" t="s">
        <v>5455</v>
      </c>
      <c r="P1232" t="s">
        <v>5456</v>
      </c>
      <c r="Q1232" t="s">
        <v>5457</v>
      </c>
      <c r="R1232" t="s">
        <v>296</v>
      </c>
      <c r="S1232" t="s">
        <v>239</v>
      </c>
      <c r="T1232" t="s">
        <v>258</v>
      </c>
      <c r="U1232" t="e">
        <f>VLOOKUP(E1232,FinalList!A:A,1,0)</f>
        <v>#N/A</v>
      </c>
    </row>
    <row r="1233" spans="1:21" hidden="1" x14ac:dyDescent="0.3">
      <c r="A1233" t="s">
        <v>5458</v>
      </c>
      <c r="B1233" t="s">
        <v>224</v>
      </c>
      <c r="C1233" t="s">
        <v>225</v>
      </c>
      <c r="E1233" t="s">
        <v>5459</v>
      </c>
      <c r="F1233" t="s">
        <v>5460</v>
      </c>
      <c r="G1233" t="s">
        <v>228</v>
      </c>
      <c r="H1233" t="s">
        <v>5461</v>
      </c>
      <c r="I1233" t="s">
        <v>230</v>
      </c>
      <c r="J1233" t="s">
        <v>231</v>
      </c>
      <c r="K1233" t="s">
        <v>232</v>
      </c>
      <c r="L1233" t="s">
        <v>233</v>
      </c>
      <c r="M1233" t="s">
        <v>234</v>
      </c>
      <c r="N1233">
        <v>1</v>
      </c>
      <c r="O1233" t="s">
        <v>4524</v>
      </c>
      <c r="P1233" t="s">
        <v>5462</v>
      </c>
      <c r="Q1233" t="s">
        <v>5463</v>
      </c>
      <c r="R1233" t="s">
        <v>296</v>
      </c>
      <c r="S1233" t="s">
        <v>897</v>
      </c>
      <c r="T1233" t="s">
        <v>240</v>
      </c>
      <c r="U1233" t="e">
        <f>VLOOKUP(E1233,FinalList!A:A,1,0)</f>
        <v>#N/A</v>
      </c>
    </row>
    <row r="1234" spans="1:21" hidden="1" x14ac:dyDescent="0.3">
      <c r="A1234" t="s">
        <v>5464</v>
      </c>
      <c r="B1234" t="s">
        <v>224</v>
      </c>
      <c r="C1234" t="s">
        <v>225</v>
      </c>
      <c r="E1234" t="s">
        <v>5450</v>
      </c>
      <c r="F1234" t="s">
        <v>5451</v>
      </c>
      <c r="G1234" t="s">
        <v>1398</v>
      </c>
      <c r="H1234" t="s">
        <v>3895</v>
      </c>
      <c r="I1234" t="s">
        <v>242</v>
      </c>
      <c r="J1234" t="s">
        <v>243</v>
      </c>
      <c r="K1234" t="s">
        <v>244</v>
      </c>
      <c r="L1234" t="s">
        <v>245</v>
      </c>
      <c r="M1234" t="s">
        <v>246</v>
      </c>
      <c r="N1234">
        <v>242</v>
      </c>
      <c r="O1234" t="s">
        <v>3631</v>
      </c>
      <c r="P1234" t="s">
        <v>5465</v>
      </c>
      <c r="Q1234" t="s">
        <v>5466</v>
      </c>
      <c r="R1234" t="s">
        <v>296</v>
      </c>
      <c r="S1234" t="s">
        <v>672</v>
      </c>
      <c r="T1234" t="s">
        <v>240</v>
      </c>
      <c r="U1234" t="e">
        <f>VLOOKUP(E1234,FinalList!A:A,1,0)</f>
        <v>#N/A</v>
      </c>
    </row>
    <row r="1235" spans="1:21" hidden="1" x14ac:dyDescent="0.3">
      <c r="A1235" t="s">
        <v>5467</v>
      </c>
      <c r="B1235" t="s">
        <v>224</v>
      </c>
      <c r="C1235" t="s">
        <v>225</v>
      </c>
      <c r="E1235" t="s">
        <v>5450</v>
      </c>
      <c r="F1235" t="s">
        <v>5451</v>
      </c>
      <c r="G1235" t="s">
        <v>1398</v>
      </c>
      <c r="H1235" t="s">
        <v>3895</v>
      </c>
      <c r="I1235" t="s">
        <v>1399</v>
      </c>
      <c r="J1235" t="s">
        <v>243</v>
      </c>
      <c r="K1235" t="s">
        <v>265</v>
      </c>
      <c r="L1235" t="s">
        <v>266</v>
      </c>
      <c r="M1235" t="s">
        <v>267</v>
      </c>
      <c r="N1235">
        <v>290</v>
      </c>
      <c r="O1235" t="s">
        <v>5468</v>
      </c>
      <c r="P1235" t="s">
        <v>5469</v>
      </c>
      <c r="Q1235" t="s">
        <v>5470</v>
      </c>
      <c r="R1235" t="s">
        <v>296</v>
      </c>
      <c r="S1235" t="s">
        <v>672</v>
      </c>
      <c r="T1235" t="s">
        <v>240</v>
      </c>
      <c r="U1235" t="e">
        <f>VLOOKUP(E1235,FinalList!A:A,1,0)</f>
        <v>#N/A</v>
      </c>
    </row>
    <row r="1236" spans="1:21" hidden="1" x14ac:dyDescent="0.3">
      <c r="A1236" t="s">
        <v>5471</v>
      </c>
      <c r="B1236" t="s">
        <v>224</v>
      </c>
      <c r="C1236" t="s">
        <v>225</v>
      </c>
      <c r="E1236" t="s">
        <v>5459</v>
      </c>
      <c r="F1236" t="s">
        <v>5460</v>
      </c>
      <c r="G1236" t="s">
        <v>228</v>
      </c>
      <c r="H1236" t="s">
        <v>5461</v>
      </c>
      <c r="I1236" t="s">
        <v>242</v>
      </c>
      <c r="J1236" t="s">
        <v>243</v>
      </c>
      <c r="K1236" t="s">
        <v>244</v>
      </c>
      <c r="L1236" t="s">
        <v>245</v>
      </c>
      <c r="M1236" t="s">
        <v>246</v>
      </c>
      <c r="N1236">
        <v>277</v>
      </c>
      <c r="O1236" t="s">
        <v>4534</v>
      </c>
      <c r="P1236" t="s">
        <v>5472</v>
      </c>
      <c r="Q1236" t="s">
        <v>5473</v>
      </c>
      <c r="R1236" t="s">
        <v>296</v>
      </c>
      <c r="S1236" t="s">
        <v>897</v>
      </c>
      <c r="T1236" t="s">
        <v>240</v>
      </c>
      <c r="U1236" t="e">
        <f>VLOOKUP(E1236,FinalList!A:A,1,0)</f>
        <v>#N/A</v>
      </c>
    </row>
    <row r="1237" spans="1:21" hidden="1" x14ac:dyDescent="0.3">
      <c r="A1237" t="s">
        <v>5474</v>
      </c>
      <c r="B1237" t="s">
        <v>224</v>
      </c>
      <c r="C1237" t="s">
        <v>225</v>
      </c>
      <c r="E1237" t="s">
        <v>5459</v>
      </c>
      <c r="F1237" t="s">
        <v>5460</v>
      </c>
      <c r="G1237" t="s">
        <v>228</v>
      </c>
      <c r="H1237" t="s">
        <v>5461</v>
      </c>
      <c r="I1237" t="s">
        <v>285</v>
      </c>
      <c r="J1237" t="s">
        <v>243</v>
      </c>
      <c r="K1237" t="s">
        <v>265</v>
      </c>
      <c r="L1237" t="s">
        <v>266</v>
      </c>
      <c r="M1237" t="s">
        <v>267</v>
      </c>
      <c r="N1237">
        <v>332</v>
      </c>
      <c r="O1237" t="s">
        <v>5475</v>
      </c>
      <c r="P1237" t="s">
        <v>5476</v>
      </c>
      <c r="Q1237" t="s">
        <v>5477</v>
      </c>
      <c r="R1237" t="s">
        <v>296</v>
      </c>
      <c r="S1237" t="s">
        <v>897</v>
      </c>
      <c r="T1237" t="s">
        <v>240</v>
      </c>
      <c r="U1237" t="e">
        <f>VLOOKUP(E1237,FinalList!A:A,1,0)</f>
        <v>#N/A</v>
      </c>
    </row>
    <row r="1238" spans="1:21" hidden="1" x14ac:dyDescent="0.3">
      <c r="A1238" t="s">
        <v>5478</v>
      </c>
      <c r="B1238" t="s">
        <v>224</v>
      </c>
      <c r="C1238" t="s">
        <v>225</v>
      </c>
      <c r="E1238" t="s">
        <v>5479</v>
      </c>
      <c r="F1238" t="s">
        <v>5480</v>
      </c>
      <c r="G1238" t="s">
        <v>228</v>
      </c>
      <c r="H1238" t="s">
        <v>5481</v>
      </c>
      <c r="I1238" t="s">
        <v>230</v>
      </c>
      <c r="J1238" t="s">
        <v>231</v>
      </c>
      <c r="K1238" t="s">
        <v>232</v>
      </c>
      <c r="L1238" t="s">
        <v>233</v>
      </c>
      <c r="M1238" t="s">
        <v>234</v>
      </c>
      <c r="N1238">
        <v>1</v>
      </c>
      <c r="O1238" t="s">
        <v>235</v>
      </c>
      <c r="P1238" t="s">
        <v>5482</v>
      </c>
      <c r="Q1238" t="s">
        <v>5483</v>
      </c>
      <c r="R1238" t="s">
        <v>296</v>
      </c>
      <c r="S1238" t="s">
        <v>1007</v>
      </c>
      <c r="T1238" t="s">
        <v>240</v>
      </c>
      <c r="U1238" t="e">
        <f>VLOOKUP(E1238,FinalList!A:A,1,0)</f>
        <v>#N/A</v>
      </c>
    </row>
    <row r="1239" spans="1:21" x14ac:dyDescent="0.3">
      <c r="A1239" t="s">
        <v>5484</v>
      </c>
      <c r="B1239" t="s">
        <v>224</v>
      </c>
      <c r="C1239" t="s">
        <v>225</v>
      </c>
      <c r="E1239" t="s">
        <v>5485</v>
      </c>
      <c r="F1239" t="s">
        <v>5486</v>
      </c>
      <c r="G1239" t="s">
        <v>228</v>
      </c>
      <c r="H1239" t="s">
        <v>5487</v>
      </c>
      <c r="I1239" t="s">
        <v>230</v>
      </c>
      <c r="J1239" t="s">
        <v>231</v>
      </c>
      <c r="K1239" t="s">
        <v>232</v>
      </c>
      <c r="L1239" t="s">
        <v>233</v>
      </c>
      <c r="M1239" t="s">
        <v>234</v>
      </c>
      <c r="N1239">
        <v>1</v>
      </c>
      <c r="O1239" t="s">
        <v>281</v>
      </c>
      <c r="P1239" t="s">
        <v>5488</v>
      </c>
      <c r="Q1239" t="s">
        <v>5489</v>
      </c>
      <c r="R1239" t="s">
        <v>339</v>
      </c>
      <c r="S1239" t="s">
        <v>5490</v>
      </c>
      <c r="T1239" t="s">
        <v>240</v>
      </c>
      <c r="U1239" t="str">
        <f>VLOOKUP(E1239,FinalList!A:A,1,0)</f>
        <v>PETCT_6a3477cd9a</v>
      </c>
    </row>
    <row r="1240" spans="1:21" hidden="1" x14ac:dyDescent="0.3">
      <c r="A1240" t="s">
        <v>5491</v>
      </c>
      <c r="B1240" t="s">
        <v>224</v>
      </c>
      <c r="C1240" t="s">
        <v>225</v>
      </c>
      <c r="E1240" t="s">
        <v>5479</v>
      </c>
      <c r="F1240" t="s">
        <v>5480</v>
      </c>
      <c r="G1240" t="s">
        <v>228</v>
      </c>
      <c r="H1240" t="s">
        <v>5481</v>
      </c>
      <c r="I1240" t="s">
        <v>242</v>
      </c>
      <c r="J1240" t="s">
        <v>243</v>
      </c>
      <c r="K1240" t="s">
        <v>244</v>
      </c>
      <c r="L1240" t="s">
        <v>245</v>
      </c>
      <c r="M1240" t="s">
        <v>246</v>
      </c>
      <c r="N1240">
        <v>326</v>
      </c>
      <c r="O1240" t="s">
        <v>247</v>
      </c>
      <c r="P1240" t="s">
        <v>5492</v>
      </c>
      <c r="Q1240" t="s">
        <v>5493</v>
      </c>
      <c r="R1240" t="s">
        <v>296</v>
      </c>
      <c r="S1240" t="s">
        <v>1007</v>
      </c>
      <c r="T1240" t="s">
        <v>240</v>
      </c>
      <c r="U1240" t="e">
        <f>VLOOKUP(E1240,FinalList!A:A,1,0)</f>
        <v>#N/A</v>
      </c>
    </row>
    <row r="1241" spans="1:21" hidden="1" x14ac:dyDescent="0.3">
      <c r="A1241" t="s">
        <v>5494</v>
      </c>
      <c r="B1241" t="s">
        <v>224</v>
      </c>
      <c r="C1241" t="s">
        <v>225</v>
      </c>
      <c r="E1241" t="s">
        <v>5479</v>
      </c>
      <c r="F1241" t="s">
        <v>5480</v>
      </c>
      <c r="G1241" t="s">
        <v>228</v>
      </c>
      <c r="H1241" t="s">
        <v>5481</v>
      </c>
      <c r="I1241" t="s">
        <v>264</v>
      </c>
      <c r="J1241" t="s">
        <v>243</v>
      </c>
      <c r="K1241" t="s">
        <v>265</v>
      </c>
      <c r="L1241" t="s">
        <v>266</v>
      </c>
      <c r="M1241" t="s">
        <v>267</v>
      </c>
      <c r="N1241">
        <v>391</v>
      </c>
      <c r="O1241" t="s">
        <v>268</v>
      </c>
      <c r="P1241" t="s">
        <v>5495</v>
      </c>
      <c r="Q1241" t="s">
        <v>5496</v>
      </c>
      <c r="R1241" t="s">
        <v>296</v>
      </c>
      <c r="S1241" t="s">
        <v>1007</v>
      </c>
      <c r="T1241" t="s">
        <v>240</v>
      </c>
      <c r="U1241" t="e">
        <f>VLOOKUP(E1241,FinalList!A:A,1,0)</f>
        <v>#N/A</v>
      </c>
    </row>
    <row r="1242" spans="1:21" x14ac:dyDescent="0.3">
      <c r="A1242" t="s">
        <v>5497</v>
      </c>
      <c r="B1242" t="s">
        <v>224</v>
      </c>
      <c r="C1242" t="s">
        <v>225</v>
      </c>
      <c r="E1242" t="s">
        <v>5485</v>
      </c>
      <c r="F1242" t="s">
        <v>5486</v>
      </c>
      <c r="G1242" t="s">
        <v>228</v>
      </c>
      <c r="H1242" t="s">
        <v>5487</v>
      </c>
      <c r="I1242" t="s">
        <v>242</v>
      </c>
      <c r="J1242" t="s">
        <v>243</v>
      </c>
      <c r="K1242" t="s">
        <v>244</v>
      </c>
      <c r="L1242" t="s">
        <v>245</v>
      </c>
      <c r="M1242" t="s">
        <v>246</v>
      </c>
      <c r="N1242">
        <v>284</v>
      </c>
      <c r="O1242" t="s">
        <v>404</v>
      </c>
      <c r="P1242" t="s">
        <v>5498</v>
      </c>
      <c r="Q1242" t="s">
        <v>5499</v>
      </c>
      <c r="R1242" t="s">
        <v>339</v>
      </c>
      <c r="S1242" t="s">
        <v>5490</v>
      </c>
      <c r="T1242" t="s">
        <v>240</v>
      </c>
      <c r="U1242" t="str">
        <f>VLOOKUP(E1242,FinalList!A:A,1,0)</f>
        <v>PETCT_6a3477cd9a</v>
      </c>
    </row>
    <row r="1243" spans="1:21" hidden="1" x14ac:dyDescent="0.3">
      <c r="A1243" t="s">
        <v>5500</v>
      </c>
      <c r="B1243" t="s">
        <v>224</v>
      </c>
      <c r="C1243" t="s">
        <v>225</v>
      </c>
      <c r="E1243" t="s">
        <v>5501</v>
      </c>
      <c r="F1243" t="s">
        <v>5502</v>
      </c>
      <c r="G1243" t="s">
        <v>228</v>
      </c>
      <c r="H1243" t="s">
        <v>5503</v>
      </c>
      <c r="I1243" t="s">
        <v>230</v>
      </c>
      <c r="J1243" t="s">
        <v>231</v>
      </c>
      <c r="K1243" t="s">
        <v>232</v>
      </c>
      <c r="L1243" t="s">
        <v>233</v>
      </c>
      <c r="M1243" t="s">
        <v>234</v>
      </c>
      <c r="N1243">
        <v>1</v>
      </c>
      <c r="O1243" t="s">
        <v>281</v>
      </c>
      <c r="P1243" t="s">
        <v>5504</v>
      </c>
      <c r="Q1243" t="s">
        <v>5505</v>
      </c>
      <c r="R1243" t="s">
        <v>278</v>
      </c>
      <c r="S1243" t="s">
        <v>239</v>
      </c>
      <c r="T1243" t="s">
        <v>240</v>
      </c>
      <c r="U1243" t="e">
        <f>VLOOKUP(E1243,FinalList!A:A,1,0)</f>
        <v>#N/A</v>
      </c>
    </row>
    <row r="1244" spans="1:21" x14ac:dyDescent="0.3">
      <c r="A1244" t="s">
        <v>5506</v>
      </c>
      <c r="B1244" t="s">
        <v>224</v>
      </c>
      <c r="C1244" t="s">
        <v>225</v>
      </c>
      <c r="E1244" t="s">
        <v>5485</v>
      </c>
      <c r="F1244" t="s">
        <v>5486</v>
      </c>
      <c r="G1244" t="s">
        <v>228</v>
      </c>
      <c r="H1244" t="s">
        <v>5487</v>
      </c>
      <c r="I1244" t="s">
        <v>285</v>
      </c>
      <c r="J1244" t="s">
        <v>243</v>
      </c>
      <c r="K1244" t="s">
        <v>265</v>
      </c>
      <c r="L1244" t="s">
        <v>266</v>
      </c>
      <c r="M1244" t="s">
        <v>267</v>
      </c>
      <c r="N1244">
        <v>340</v>
      </c>
      <c r="O1244" t="s">
        <v>397</v>
      </c>
      <c r="P1244" t="s">
        <v>5507</v>
      </c>
      <c r="Q1244" t="s">
        <v>5508</v>
      </c>
      <c r="R1244" t="s">
        <v>339</v>
      </c>
      <c r="S1244" t="s">
        <v>5490</v>
      </c>
      <c r="T1244" t="s">
        <v>240</v>
      </c>
      <c r="U1244" t="str">
        <f>VLOOKUP(E1244,FinalList!A:A,1,0)</f>
        <v>PETCT_6a3477cd9a</v>
      </c>
    </row>
    <row r="1245" spans="1:21" hidden="1" x14ac:dyDescent="0.3">
      <c r="A1245" t="s">
        <v>5509</v>
      </c>
      <c r="B1245" t="s">
        <v>224</v>
      </c>
      <c r="C1245" t="s">
        <v>225</v>
      </c>
      <c r="E1245" t="s">
        <v>5501</v>
      </c>
      <c r="F1245" t="s">
        <v>5502</v>
      </c>
      <c r="G1245" t="s">
        <v>228</v>
      </c>
      <c r="H1245" t="s">
        <v>5503</v>
      </c>
      <c r="I1245" t="s">
        <v>242</v>
      </c>
      <c r="J1245" t="s">
        <v>243</v>
      </c>
      <c r="K1245" t="s">
        <v>244</v>
      </c>
      <c r="L1245" t="s">
        <v>245</v>
      </c>
      <c r="M1245" t="s">
        <v>246</v>
      </c>
      <c r="N1245">
        <v>284</v>
      </c>
      <c r="O1245" t="s">
        <v>275</v>
      </c>
      <c r="P1245" t="s">
        <v>5510</v>
      </c>
      <c r="Q1245" t="s">
        <v>5511</v>
      </c>
      <c r="R1245" t="s">
        <v>278</v>
      </c>
      <c r="S1245" t="s">
        <v>239</v>
      </c>
      <c r="T1245" t="s">
        <v>240</v>
      </c>
      <c r="U1245" t="e">
        <f>VLOOKUP(E1245,FinalList!A:A,1,0)</f>
        <v>#N/A</v>
      </c>
    </row>
    <row r="1246" spans="1:21" hidden="1" x14ac:dyDescent="0.3">
      <c r="A1246" t="s">
        <v>5512</v>
      </c>
      <c r="B1246" t="s">
        <v>224</v>
      </c>
      <c r="C1246" t="s">
        <v>225</v>
      </c>
      <c r="E1246" t="s">
        <v>5513</v>
      </c>
      <c r="F1246" t="s">
        <v>5514</v>
      </c>
      <c r="G1246" t="s">
        <v>228</v>
      </c>
      <c r="H1246" t="s">
        <v>5515</v>
      </c>
      <c r="I1246" t="s">
        <v>230</v>
      </c>
      <c r="J1246" t="s">
        <v>231</v>
      </c>
      <c r="K1246" t="s">
        <v>232</v>
      </c>
      <c r="L1246" t="s">
        <v>233</v>
      </c>
      <c r="M1246" t="s">
        <v>234</v>
      </c>
      <c r="N1246">
        <v>1</v>
      </c>
      <c r="O1246" t="s">
        <v>2347</v>
      </c>
      <c r="P1246" t="s">
        <v>5516</v>
      </c>
      <c r="Q1246" t="s">
        <v>5517</v>
      </c>
      <c r="R1246" t="s">
        <v>296</v>
      </c>
      <c r="S1246" t="s">
        <v>672</v>
      </c>
      <c r="T1246" t="s">
        <v>258</v>
      </c>
      <c r="U1246" t="e">
        <f>VLOOKUP(E1246,FinalList!A:A,1,0)</f>
        <v>#N/A</v>
      </c>
    </row>
    <row r="1247" spans="1:21" hidden="1" x14ac:dyDescent="0.3">
      <c r="A1247" t="s">
        <v>5518</v>
      </c>
      <c r="B1247" t="s">
        <v>224</v>
      </c>
      <c r="C1247" t="s">
        <v>225</v>
      </c>
      <c r="E1247" t="s">
        <v>5513</v>
      </c>
      <c r="F1247" t="s">
        <v>5514</v>
      </c>
      <c r="G1247" t="s">
        <v>228</v>
      </c>
      <c r="H1247" t="s">
        <v>5515</v>
      </c>
      <c r="I1247" t="s">
        <v>285</v>
      </c>
      <c r="J1247" t="s">
        <v>243</v>
      </c>
      <c r="K1247" t="s">
        <v>265</v>
      </c>
      <c r="L1247" t="s">
        <v>266</v>
      </c>
      <c r="M1247" t="s">
        <v>267</v>
      </c>
      <c r="N1247">
        <v>389</v>
      </c>
      <c r="O1247" t="s">
        <v>5519</v>
      </c>
      <c r="P1247" t="s">
        <v>5520</v>
      </c>
      <c r="Q1247" t="s">
        <v>5521</v>
      </c>
      <c r="R1247" t="s">
        <v>296</v>
      </c>
      <c r="S1247" t="s">
        <v>672</v>
      </c>
      <c r="T1247" t="s">
        <v>258</v>
      </c>
      <c r="U1247" t="e">
        <f>VLOOKUP(E1247,FinalList!A:A,1,0)</f>
        <v>#N/A</v>
      </c>
    </row>
    <row r="1248" spans="1:21" hidden="1" x14ac:dyDescent="0.3">
      <c r="A1248" t="s">
        <v>5522</v>
      </c>
      <c r="B1248" t="s">
        <v>224</v>
      </c>
      <c r="C1248" t="s">
        <v>225</v>
      </c>
      <c r="E1248" t="s">
        <v>5513</v>
      </c>
      <c r="F1248" t="s">
        <v>5514</v>
      </c>
      <c r="G1248" t="s">
        <v>228</v>
      </c>
      <c r="H1248" t="s">
        <v>5515</v>
      </c>
      <c r="I1248" t="s">
        <v>242</v>
      </c>
      <c r="J1248" t="s">
        <v>243</v>
      </c>
      <c r="K1248" t="s">
        <v>244</v>
      </c>
      <c r="L1248" t="s">
        <v>245</v>
      </c>
      <c r="M1248" t="s">
        <v>246</v>
      </c>
      <c r="N1248">
        <v>324</v>
      </c>
      <c r="O1248" t="s">
        <v>473</v>
      </c>
      <c r="P1248" t="s">
        <v>5523</v>
      </c>
      <c r="Q1248" t="s">
        <v>5524</v>
      </c>
      <c r="R1248" t="s">
        <v>296</v>
      </c>
      <c r="S1248" t="s">
        <v>672</v>
      </c>
      <c r="T1248" t="s">
        <v>258</v>
      </c>
      <c r="U1248" t="e">
        <f>VLOOKUP(E1248,FinalList!A:A,1,0)</f>
        <v>#N/A</v>
      </c>
    </row>
    <row r="1249" spans="1:21" hidden="1" x14ac:dyDescent="0.3">
      <c r="A1249" t="s">
        <v>5525</v>
      </c>
      <c r="B1249" t="s">
        <v>224</v>
      </c>
      <c r="C1249" t="s">
        <v>225</v>
      </c>
      <c r="E1249" t="s">
        <v>5526</v>
      </c>
      <c r="F1249" t="s">
        <v>5527</v>
      </c>
      <c r="G1249" t="s">
        <v>352</v>
      </c>
      <c r="H1249" t="s">
        <v>2214</v>
      </c>
      <c r="I1249" t="s">
        <v>230</v>
      </c>
      <c r="J1249" t="s">
        <v>231</v>
      </c>
      <c r="K1249" t="s">
        <v>232</v>
      </c>
      <c r="L1249" t="s">
        <v>233</v>
      </c>
      <c r="M1249" t="s">
        <v>234</v>
      </c>
      <c r="N1249">
        <v>1</v>
      </c>
      <c r="O1249" t="s">
        <v>559</v>
      </c>
      <c r="P1249" t="s">
        <v>5528</v>
      </c>
      <c r="Q1249" t="s">
        <v>5529</v>
      </c>
      <c r="R1249" t="s">
        <v>296</v>
      </c>
      <c r="S1249" t="s">
        <v>257</v>
      </c>
      <c r="T1249" t="s">
        <v>240</v>
      </c>
      <c r="U1249" t="e">
        <f>VLOOKUP(E1249,FinalList!A:A,1,0)</f>
        <v>#N/A</v>
      </c>
    </row>
    <row r="1250" spans="1:21" hidden="1" x14ac:dyDescent="0.3">
      <c r="A1250" t="s">
        <v>5530</v>
      </c>
      <c r="B1250" t="s">
        <v>224</v>
      </c>
      <c r="C1250" t="s">
        <v>225</v>
      </c>
      <c r="E1250" t="s">
        <v>5501</v>
      </c>
      <c r="F1250" t="s">
        <v>5502</v>
      </c>
      <c r="G1250" t="s">
        <v>228</v>
      </c>
      <c r="H1250" t="s">
        <v>5503</v>
      </c>
      <c r="I1250" t="s">
        <v>313</v>
      </c>
      <c r="J1250" t="s">
        <v>243</v>
      </c>
      <c r="K1250" t="s">
        <v>265</v>
      </c>
      <c r="L1250" t="s">
        <v>266</v>
      </c>
      <c r="M1250" t="s">
        <v>267</v>
      </c>
      <c r="N1250">
        <v>852</v>
      </c>
      <c r="O1250" t="s">
        <v>314</v>
      </c>
      <c r="P1250" t="s">
        <v>5531</v>
      </c>
      <c r="Q1250" t="s">
        <v>5532</v>
      </c>
      <c r="R1250" t="s">
        <v>278</v>
      </c>
      <c r="S1250" t="s">
        <v>239</v>
      </c>
      <c r="T1250" t="s">
        <v>240</v>
      </c>
      <c r="U1250" t="e">
        <f>VLOOKUP(E1250,FinalList!A:A,1,0)</f>
        <v>#N/A</v>
      </c>
    </row>
    <row r="1251" spans="1:21" hidden="1" x14ac:dyDescent="0.3">
      <c r="A1251" t="s">
        <v>5533</v>
      </c>
      <c r="B1251" t="s">
        <v>224</v>
      </c>
      <c r="C1251" t="s">
        <v>225</v>
      </c>
      <c r="E1251" t="s">
        <v>5534</v>
      </c>
      <c r="F1251" t="s">
        <v>5535</v>
      </c>
      <c r="G1251" t="s">
        <v>228</v>
      </c>
      <c r="H1251" t="s">
        <v>5536</v>
      </c>
      <c r="I1251" t="s">
        <v>230</v>
      </c>
      <c r="J1251" t="s">
        <v>231</v>
      </c>
      <c r="K1251" t="s">
        <v>232</v>
      </c>
      <c r="L1251" t="s">
        <v>233</v>
      </c>
      <c r="M1251" t="s">
        <v>234</v>
      </c>
      <c r="N1251">
        <v>1</v>
      </c>
      <c r="O1251" t="s">
        <v>5537</v>
      </c>
      <c r="P1251" t="s">
        <v>5538</v>
      </c>
      <c r="Q1251" t="s">
        <v>5539</v>
      </c>
      <c r="R1251" t="s">
        <v>238</v>
      </c>
      <c r="S1251" t="s">
        <v>239</v>
      </c>
      <c r="T1251" t="s">
        <v>258</v>
      </c>
      <c r="U1251" t="e">
        <f>VLOOKUP(E1251,FinalList!A:A,1,0)</f>
        <v>#N/A</v>
      </c>
    </row>
    <row r="1252" spans="1:21" hidden="1" x14ac:dyDescent="0.3">
      <c r="A1252" t="s">
        <v>5540</v>
      </c>
      <c r="B1252" t="s">
        <v>224</v>
      </c>
      <c r="C1252" t="s">
        <v>225</v>
      </c>
      <c r="E1252" t="s">
        <v>5526</v>
      </c>
      <c r="F1252" t="s">
        <v>5527</v>
      </c>
      <c r="G1252" t="s">
        <v>352</v>
      </c>
      <c r="H1252" t="s">
        <v>2214</v>
      </c>
      <c r="I1252" t="s">
        <v>572</v>
      </c>
      <c r="J1252" t="s">
        <v>243</v>
      </c>
      <c r="K1252" t="s">
        <v>265</v>
      </c>
      <c r="L1252" t="s">
        <v>266</v>
      </c>
      <c r="M1252" t="s">
        <v>267</v>
      </c>
      <c r="N1252">
        <v>290</v>
      </c>
      <c r="O1252" t="s">
        <v>573</v>
      </c>
      <c r="P1252" t="s">
        <v>5541</v>
      </c>
      <c r="Q1252" t="s">
        <v>5542</v>
      </c>
      <c r="R1252" t="s">
        <v>296</v>
      </c>
      <c r="S1252" t="s">
        <v>257</v>
      </c>
      <c r="T1252" t="s">
        <v>240</v>
      </c>
      <c r="U1252" t="e">
        <f>VLOOKUP(E1252,FinalList!A:A,1,0)</f>
        <v>#N/A</v>
      </c>
    </row>
    <row r="1253" spans="1:21" hidden="1" x14ac:dyDescent="0.3">
      <c r="A1253" t="s">
        <v>5543</v>
      </c>
      <c r="B1253" t="s">
        <v>224</v>
      </c>
      <c r="C1253" t="s">
        <v>225</v>
      </c>
      <c r="E1253" t="s">
        <v>5526</v>
      </c>
      <c r="F1253" t="s">
        <v>5527</v>
      </c>
      <c r="G1253" t="s">
        <v>352</v>
      </c>
      <c r="H1253" t="s">
        <v>2214</v>
      </c>
      <c r="I1253" t="s">
        <v>242</v>
      </c>
      <c r="J1253" t="s">
        <v>243</v>
      </c>
      <c r="K1253" t="s">
        <v>244</v>
      </c>
      <c r="L1253" t="s">
        <v>245</v>
      </c>
      <c r="M1253" t="s">
        <v>246</v>
      </c>
      <c r="N1253">
        <v>242</v>
      </c>
      <c r="O1253" t="s">
        <v>568</v>
      </c>
      <c r="P1253" t="s">
        <v>5544</v>
      </c>
      <c r="Q1253" t="s">
        <v>5545</v>
      </c>
      <c r="R1253" t="s">
        <v>296</v>
      </c>
      <c r="S1253" t="s">
        <v>257</v>
      </c>
      <c r="T1253" t="s">
        <v>240</v>
      </c>
      <c r="U1253" t="e">
        <f>VLOOKUP(E1253,FinalList!A:A,1,0)</f>
        <v>#N/A</v>
      </c>
    </row>
    <row r="1254" spans="1:21" x14ac:dyDescent="0.3">
      <c r="A1254" t="s">
        <v>5546</v>
      </c>
      <c r="B1254" t="s">
        <v>224</v>
      </c>
      <c r="C1254" t="s">
        <v>225</v>
      </c>
      <c r="E1254" t="s">
        <v>5547</v>
      </c>
      <c r="F1254" t="s">
        <v>5548</v>
      </c>
      <c r="G1254" t="s">
        <v>228</v>
      </c>
      <c r="H1254" t="s">
        <v>5549</v>
      </c>
      <c r="I1254" t="s">
        <v>230</v>
      </c>
      <c r="J1254" t="s">
        <v>231</v>
      </c>
      <c r="K1254" t="s">
        <v>232</v>
      </c>
      <c r="L1254" t="s">
        <v>233</v>
      </c>
      <c r="M1254" t="s">
        <v>234</v>
      </c>
      <c r="N1254">
        <v>1</v>
      </c>
      <c r="O1254" t="s">
        <v>281</v>
      </c>
      <c r="P1254" t="s">
        <v>5550</v>
      </c>
      <c r="Q1254" t="s">
        <v>5551</v>
      </c>
      <c r="R1254" t="s">
        <v>339</v>
      </c>
      <c r="S1254" t="s">
        <v>897</v>
      </c>
      <c r="T1254" t="s">
        <v>240</v>
      </c>
      <c r="U1254" t="str">
        <f>VLOOKUP(E1254,FinalList!A:A,1,0)</f>
        <v>PETCT_6c469107a0</v>
      </c>
    </row>
    <row r="1255" spans="1:21" hidden="1" x14ac:dyDescent="0.3">
      <c r="A1255" t="s">
        <v>5552</v>
      </c>
      <c r="B1255" t="s">
        <v>224</v>
      </c>
      <c r="C1255" t="s">
        <v>225</v>
      </c>
      <c r="E1255" t="s">
        <v>5534</v>
      </c>
      <c r="F1255" t="s">
        <v>5535</v>
      </c>
      <c r="G1255" t="s">
        <v>228</v>
      </c>
      <c r="H1255" t="s">
        <v>5536</v>
      </c>
      <c r="I1255" t="s">
        <v>242</v>
      </c>
      <c r="J1255" t="s">
        <v>243</v>
      </c>
      <c r="K1255" t="s">
        <v>244</v>
      </c>
      <c r="L1255" t="s">
        <v>245</v>
      </c>
      <c r="M1255" t="s">
        <v>246</v>
      </c>
      <c r="N1255">
        <v>323</v>
      </c>
      <c r="O1255" t="s">
        <v>5553</v>
      </c>
      <c r="P1255" t="s">
        <v>5554</v>
      </c>
      <c r="Q1255" t="s">
        <v>5555</v>
      </c>
      <c r="R1255" t="s">
        <v>238</v>
      </c>
      <c r="S1255" t="s">
        <v>239</v>
      </c>
      <c r="T1255" t="s">
        <v>258</v>
      </c>
      <c r="U1255" t="e">
        <f>VLOOKUP(E1255,FinalList!A:A,1,0)</f>
        <v>#N/A</v>
      </c>
    </row>
    <row r="1256" spans="1:21" x14ac:dyDescent="0.3">
      <c r="A1256" t="s">
        <v>5556</v>
      </c>
      <c r="B1256" t="s">
        <v>224</v>
      </c>
      <c r="C1256" t="s">
        <v>225</v>
      </c>
      <c r="E1256" t="s">
        <v>5547</v>
      </c>
      <c r="F1256" t="s">
        <v>5548</v>
      </c>
      <c r="G1256" t="s">
        <v>228</v>
      </c>
      <c r="H1256" t="s">
        <v>5549</v>
      </c>
      <c r="I1256" t="s">
        <v>242</v>
      </c>
      <c r="J1256" t="s">
        <v>243</v>
      </c>
      <c r="K1256" t="s">
        <v>244</v>
      </c>
      <c r="L1256" t="s">
        <v>245</v>
      </c>
      <c r="M1256" t="s">
        <v>246</v>
      </c>
      <c r="N1256">
        <v>284</v>
      </c>
      <c r="O1256" t="s">
        <v>391</v>
      </c>
      <c r="P1256" t="s">
        <v>5557</v>
      </c>
      <c r="Q1256" t="s">
        <v>5558</v>
      </c>
      <c r="R1256" t="s">
        <v>339</v>
      </c>
      <c r="S1256" t="s">
        <v>897</v>
      </c>
      <c r="T1256" t="s">
        <v>240</v>
      </c>
      <c r="U1256" t="str">
        <f>VLOOKUP(E1256,FinalList!A:A,1,0)</f>
        <v>PETCT_6c469107a0</v>
      </c>
    </row>
    <row r="1257" spans="1:21" hidden="1" x14ac:dyDescent="0.3">
      <c r="A1257" t="s">
        <v>5559</v>
      </c>
      <c r="B1257" t="s">
        <v>224</v>
      </c>
      <c r="C1257" t="s">
        <v>225</v>
      </c>
      <c r="E1257" t="s">
        <v>5560</v>
      </c>
      <c r="F1257" t="s">
        <v>5561</v>
      </c>
      <c r="G1257" t="s">
        <v>228</v>
      </c>
      <c r="H1257" s="1">
        <v>38876</v>
      </c>
      <c r="I1257" t="s">
        <v>230</v>
      </c>
      <c r="J1257" t="s">
        <v>231</v>
      </c>
      <c r="K1257" t="s">
        <v>232</v>
      </c>
      <c r="L1257" t="s">
        <v>233</v>
      </c>
      <c r="M1257" t="s">
        <v>234</v>
      </c>
      <c r="N1257">
        <v>1</v>
      </c>
      <c r="O1257" t="s">
        <v>5562</v>
      </c>
      <c r="P1257" t="s">
        <v>5563</v>
      </c>
      <c r="Q1257" t="s">
        <v>5564</v>
      </c>
      <c r="R1257" t="s">
        <v>238</v>
      </c>
      <c r="S1257" t="s">
        <v>429</v>
      </c>
      <c r="T1257" t="s">
        <v>240</v>
      </c>
      <c r="U1257" t="e">
        <f>VLOOKUP(E1257,FinalList!A:A,1,0)</f>
        <v>#N/A</v>
      </c>
    </row>
    <row r="1258" spans="1:21" hidden="1" x14ac:dyDescent="0.3">
      <c r="A1258" t="s">
        <v>5565</v>
      </c>
      <c r="B1258" t="s">
        <v>224</v>
      </c>
      <c r="C1258" t="s">
        <v>225</v>
      </c>
      <c r="E1258" t="s">
        <v>5534</v>
      </c>
      <c r="F1258" t="s">
        <v>5535</v>
      </c>
      <c r="G1258" t="s">
        <v>228</v>
      </c>
      <c r="H1258" t="s">
        <v>5536</v>
      </c>
      <c r="I1258" t="s">
        <v>285</v>
      </c>
      <c r="J1258" t="s">
        <v>243</v>
      </c>
      <c r="K1258" t="s">
        <v>265</v>
      </c>
      <c r="L1258" t="s">
        <v>266</v>
      </c>
      <c r="M1258" t="s">
        <v>267</v>
      </c>
      <c r="N1258">
        <v>387</v>
      </c>
      <c r="O1258" t="s">
        <v>5566</v>
      </c>
      <c r="P1258" t="s">
        <v>5567</v>
      </c>
      <c r="Q1258" t="s">
        <v>5568</v>
      </c>
      <c r="R1258" t="s">
        <v>238</v>
      </c>
      <c r="S1258" t="s">
        <v>239</v>
      </c>
      <c r="T1258" t="s">
        <v>258</v>
      </c>
      <c r="U1258" t="e">
        <f>VLOOKUP(E1258,FinalList!A:A,1,0)</f>
        <v>#N/A</v>
      </c>
    </row>
    <row r="1259" spans="1:21" x14ac:dyDescent="0.3">
      <c r="A1259" t="s">
        <v>5569</v>
      </c>
      <c r="B1259" t="s">
        <v>224</v>
      </c>
      <c r="C1259" t="s">
        <v>225</v>
      </c>
      <c r="E1259" t="s">
        <v>5547</v>
      </c>
      <c r="F1259" t="s">
        <v>5548</v>
      </c>
      <c r="G1259" t="s">
        <v>228</v>
      </c>
      <c r="H1259" t="s">
        <v>5549</v>
      </c>
      <c r="I1259" t="s">
        <v>264</v>
      </c>
      <c r="J1259" t="s">
        <v>243</v>
      </c>
      <c r="K1259" t="s">
        <v>265</v>
      </c>
      <c r="L1259" t="s">
        <v>266</v>
      </c>
      <c r="M1259" t="s">
        <v>267</v>
      </c>
      <c r="N1259">
        <v>340</v>
      </c>
      <c r="O1259" t="s">
        <v>379</v>
      </c>
      <c r="P1259" t="s">
        <v>5570</v>
      </c>
      <c r="Q1259" t="s">
        <v>5571</v>
      </c>
      <c r="R1259" t="s">
        <v>339</v>
      </c>
      <c r="S1259" t="s">
        <v>897</v>
      </c>
      <c r="T1259" t="s">
        <v>240</v>
      </c>
      <c r="U1259" t="str">
        <f>VLOOKUP(E1259,FinalList!A:A,1,0)</f>
        <v>PETCT_6c469107a0</v>
      </c>
    </row>
    <row r="1260" spans="1:21" hidden="1" x14ac:dyDescent="0.3">
      <c r="A1260" t="s">
        <v>5572</v>
      </c>
      <c r="B1260" t="s">
        <v>224</v>
      </c>
      <c r="C1260" t="s">
        <v>225</v>
      </c>
      <c r="E1260" t="s">
        <v>5573</v>
      </c>
      <c r="F1260" t="s">
        <v>5574</v>
      </c>
      <c r="G1260" t="s">
        <v>228</v>
      </c>
      <c r="H1260" t="s">
        <v>5575</v>
      </c>
      <c r="I1260" t="s">
        <v>230</v>
      </c>
      <c r="J1260" t="s">
        <v>231</v>
      </c>
      <c r="K1260" t="s">
        <v>232</v>
      </c>
      <c r="L1260" t="s">
        <v>233</v>
      </c>
      <c r="M1260" t="s">
        <v>234</v>
      </c>
      <c r="N1260">
        <v>1</v>
      </c>
      <c r="O1260" t="s">
        <v>5576</v>
      </c>
      <c r="P1260" t="s">
        <v>5577</v>
      </c>
      <c r="Q1260" t="s">
        <v>5578</v>
      </c>
      <c r="R1260" t="s">
        <v>238</v>
      </c>
      <c r="S1260" t="s">
        <v>1202</v>
      </c>
      <c r="T1260" t="s">
        <v>258</v>
      </c>
      <c r="U1260" t="e">
        <f>VLOOKUP(E1260,FinalList!A:A,1,0)</f>
        <v>#N/A</v>
      </c>
    </row>
    <row r="1261" spans="1:21" hidden="1" x14ac:dyDescent="0.3">
      <c r="A1261" t="s">
        <v>5579</v>
      </c>
      <c r="B1261" t="s">
        <v>224</v>
      </c>
      <c r="C1261" t="s">
        <v>225</v>
      </c>
      <c r="E1261" t="s">
        <v>5560</v>
      </c>
      <c r="F1261" t="s">
        <v>5561</v>
      </c>
      <c r="G1261" t="s">
        <v>228</v>
      </c>
      <c r="H1261" s="1">
        <v>38876</v>
      </c>
      <c r="I1261" t="s">
        <v>242</v>
      </c>
      <c r="J1261" t="s">
        <v>243</v>
      </c>
      <c r="K1261" t="s">
        <v>244</v>
      </c>
      <c r="L1261" t="s">
        <v>245</v>
      </c>
      <c r="M1261" t="s">
        <v>246</v>
      </c>
      <c r="N1261">
        <v>599</v>
      </c>
      <c r="O1261" t="s">
        <v>5580</v>
      </c>
      <c r="P1261" t="s">
        <v>5581</v>
      </c>
      <c r="Q1261" t="s">
        <v>5582</v>
      </c>
      <c r="R1261" t="s">
        <v>238</v>
      </c>
      <c r="S1261" t="s">
        <v>429</v>
      </c>
      <c r="T1261" t="s">
        <v>240</v>
      </c>
      <c r="U1261" t="e">
        <f>VLOOKUP(E1261,FinalList!A:A,1,0)</f>
        <v>#N/A</v>
      </c>
    </row>
    <row r="1262" spans="1:21" hidden="1" x14ac:dyDescent="0.3">
      <c r="A1262" t="s">
        <v>5583</v>
      </c>
      <c r="B1262" t="s">
        <v>224</v>
      </c>
      <c r="C1262" t="s">
        <v>225</v>
      </c>
      <c r="E1262" t="s">
        <v>5573</v>
      </c>
      <c r="F1262" t="s">
        <v>5574</v>
      </c>
      <c r="G1262" t="s">
        <v>228</v>
      </c>
      <c r="H1262" t="s">
        <v>5575</v>
      </c>
      <c r="I1262" t="s">
        <v>285</v>
      </c>
      <c r="J1262" t="s">
        <v>243</v>
      </c>
      <c r="K1262" t="s">
        <v>265</v>
      </c>
      <c r="L1262" t="s">
        <v>266</v>
      </c>
      <c r="M1262" t="s">
        <v>267</v>
      </c>
      <c r="N1262">
        <v>405</v>
      </c>
      <c r="O1262" t="s">
        <v>5584</v>
      </c>
      <c r="P1262" t="s">
        <v>5585</v>
      </c>
      <c r="Q1262" t="s">
        <v>5586</v>
      </c>
      <c r="R1262" t="s">
        <v>238</v>
      </c>
      <c r="S1262" t="s">
        <v>1202</v>
      </c>
      <c r="T1262" t="s">
        <v>258</v>
      </c>
      <c r="U1262" t="e">
        <f>VLOOKUP(E1262,FinalList!A:A,1,0)</f>
        <v>#N/A</v>
      </c>
    </row>
    <row r="1263" spans="1:21" hidden="1" x14ac:dyDescent="0.3">
      <c r="A1263" t="s">
        <v>5587</v>
      </c>
      <c r="B1263" t="s">
        <v>224</v>
      </c>
      <c r="C1263" t="s">
        <v>225</v>
      </c>
      <c r="E1263" t="s">
        <v>5560</v>
      </c>
      <c r="F1263" t="s">
        <v>5561</v>
      </c>
      <c r="G1263" t="s">
        <v>228</v>
      </c>
      <c r="H1263" s="1">
        <v>38876</v>
      </c>
      <c r="I1263" t="s">
        <v>285</v>
      </c>
      <c r="J1263" t="s">
        <v>243</v>
      </c>
      <c r="K1263" t="s">
        <v>265</v>
      </c>
      <c r="L1263" t="s">
        <v>266</v>
      </c>
      <c r="M1263" t="s">
        <v>267</v>
      </c>
      <c r="N1263">
        <v>718</v>
      </c>
      <c r="O1263" t="s">
        <v>5588</v>
      </c>
      <c r="P1263" t="s">
        <v>5589</v>
      </c>
      <c r="Q1263" t="s">
        <v>5590</v>
      </c>
      <c r="R1263" t="s">
        <v>238</v>
      </c>
      <c r="S1263" t="s">
        <v>429</v>
      </c>
      <c r="T1263" t="s">
        <v>240</v>
      </c>
      <c r="U1263" t="e">
        <f>VLOOKUP(E1263,FinalList!A:A,1,0)</f>
        <v>#N/A</v>
      </c>
    </row>
    <row r="1264" spans="1:21" hidden="1" x14ac:dyDescent="0.3">
      <c r="A1264" t="s">
        <v>5591</v>
      </c>
      <c r="B1264" t="s">
        <v>224</v>
      </c>
      <c r="C1264" t="s">
        <v>225</v>
      </c>
      <c r="E1264" t="s">
        <v>5573</v>
      </c>
      <c r="F1264" t="s">
        <v>5592</v>
      </c>
      <c r="G1264" t="s">
        <v>228</v>
      </c>
      <c r="H1264" t="s">
        <v>3725</v>
      </c>
      <c r="I1264" t="s">
        <v>230</v>
      </c>
      <c r="J1264" t="s">
        <v>231</v>
      </c>
      <c r="K1264" t="s">
        <v>232</v>
      </c>
      <c r="L1264" t="s">
        <v>233</v>
      </c>
      <c r="M1264" t="s">
        <v>234</v>
      </c>
      <c r="N1264">
        <v>1</v>
      </c>
      <c r="O1264" t="s">
        <v>5593</v>
      </c>
      <c r="P1264" t="s">
        <v>5594</v>
      </c>
      <c r="Q1264" t="s">
        <v>5595</v>
      </c>
      <c r="R1264" t="s">
        <v>296</v>
      </c>
      <c r="S1264" t="s">
        <v>1202</v>
      </c>
      <c r="T1264" t="s">
        <v>258</v>
      </c>
      <c r="U1264" t="e">
        <f>VLOOKUP(E1264,FinalList!A:A,1,0)</f>
        <v>#N/A</v>
      </c>
    </row>
    <row r="1265" spans="1:21" hidden="1" x14ac:dyDescent="0.3">
      <c r="A1265" t="s">
        <v>5596</v>
      </c>
      <c r="B1265" t="s">
        <v>224</v>
      </c>
      <c r="C1265" t="s">
        <v>225</v>
      </c>
      <c r="E1265" t="s">
        <v>5573</v>
      </c>
      <c r="F1265" t="s">
        <v>5574</v>
      </c>
      <c r="G1265" t="s">
        <v>228</v>
      </c>
      <c r="H1265" t="s">
        <v>5575</v>
      </c>
      <c r="I1265" t="s">
        <v>242</v>
      </c>
      <c r="J1265" t="s">
        <v>243</v>
      </c>
      <c r="K1265" t="s">
        <v>244</v>
      </c>
      <c r="L1265" t="s">
        <v>245</v>
      </c>
      <c r="M1265" t="s">
        <v>246</v>
      </c>
      <c r="N1265">
        <v>338</v>
      </c>
      <c r="O1265" t="s">
        <v>5597</v>
      </c>
      <c r="P1265" t="s">
        <v>5598</v>
      </c>
      <c r="Q1265" t="s">
        <v>5599</v>
      </c>
      <c r="R1265" t="s">
        <v>238</v>
      </c>
      <c r="S1265" t="s">
        <v>1202</v>
      </c>
      <c r="T1265" t="s">
        <v>258</v>
      </c>
      <c r="U1265" t="e">
        <f>VLOOKUP(E1265,FinalList!A:A,1,0)</f>
        <v>#N/A</v>
      </c>
    </row>
    <row r="1266" spans="1:21" hidden="1" x14ac:dyDescent="0.3">
      <c r="A1266" t="s">
        <v>5600</v>
      </c>
      <c r="B1266" t="s">
        <v>224</v>
      </c>
      <c r="C1266" t="s">
        <v>225</v>
      </c>
      <c r="E1266" t="s">
        <v>5601</v>
      </c>
      <c r="F1266" t="s">
        <v>5602</v>
      </c>
      <c r="G1266" t="s">
        <v>228</v>
      </c>
      <c r="H1266" t="s">
        <v>5603</v>
      </c>
      <c r="I1266" t="s">
        <v>230</v>
      </c>
      <c r="J1266" t="s">
        <v>231</v>
      </c>
      <c r="K1266" t="s">
        <v>232</v>
      </c>
      <c r="L1266" t="s">
        <v>233</v>
      </c>
      <c r="M1266" t="s">
        <v>234</v>
      </c>
      <c r="N1266">
        <v>1</v>
      </c>
      <c r="O1266" t="s">
        <v>235</v>
      </c>
      <c r="P1266" t="s">
        <v>5604</v>
      </c>
      <c r="Q1266" t="s">
        <v>5605</v>
      </c>
      <c r="R1266" t="s">
        <v>278</v>
      </c>
      <c r="S1266" t="s">
        <v>429</v>
      </c>
      <c r="T1266" t="s">
        <v>258</v>
      </c>
      <c r="U1266" t="e">
        <f>VLOOKUP(E1266,FinalList!A:A,1,0)</f>
        <v>#N/A</v>
      </c>
    </row>
    <row r="1267" spans="1:21" hidden="1" x14ac:dyDescent="0.3">
      <c r="A1267" t="s">
        <v>5606</v>
      </c>
      <c r="B1267" t="s">
        <v>224</v>
      </c>
      <c r="C1267" t="s">
        <v>225</v>
      </c>
      <c r="E1267" t="s">
        <v>5573</v>
      </c>
      <c r="F1267" t="s">
        <v>5592</v>
      </c>
      <c r="G1267" t="s">
        <v>228</v>
      </c>
      <c r="H1267" t="s">
        <v>3725</v>
      </c>
      <c r="I1267" t="s">
        <v>242</v>
      </c>
      <c r="J1267" t="s">
        <v>243</v>
      </c>
      <c r="K1267" t="s">
        <v>244</v>
      </c>
      <c r="L1267" t="s">
        <v>245</v>
      </c>
      <c r="M1267" t="s">
        <v>246</v>
      </c>
      <c r="N1267">
        <v>343</v>
      </c>
      <c r="O1267" t="s">
        <v>5607</v>
      </c>
      <c r="P1267" t="s">
        <v>5608</v>
      </c>
      <c r="Q1267" t="s">
        <v>5609</v>
      </c>
      <c r="R1267" t="s">
        <v>296</v>
      </c>
      <c r="S1267" t="s">
        <v>1202</v>
      </c>
      <c r="T1267" t="s">
        <v>258</v>
      </c>
      <c r="U1267" t="e">
        <f>VLOOKUP(E1267,FinalList!A:A,1,0)</f>
        <v>#N/A</v>
      </c>
    </row>
    <row r="1268" spans="1:21" hidden="1" x14ac:dyDescent="0.3">
      <c r="A1268" t="s">
        <v>5610</v>
      </c>
      <c r="B1268" t="s">
        <v>224</v>
      </c>
      <c r="C1268" t="s">
        <v>225</v>
      </c>
      <c r="E1268" t="s">
        <v>5573</v>
      </c>
      <c r="F1268" t="s">
        <v>5592</v>
      </c>
      <c r="G1268" t="s">
        <v>228</v>
      </c>
      <c r="H1268" t="s">
        <v>3725</v>
      </c>
      <c r="I1268" t="s">
        <v>285</v>
      </c>
      <c r="J1268" t="s">
        <v>243</v>
      </c>
      <c r="K1268" t="s">
        <v>265</v>
      </c>
      <c r="L1268" t="s">
        <v>266</v>
      </c>
      <c r="M1268" t="s">
        <v>267</v>
      </c>
      <c r="N1268">
        <v>412</v>
      </c>
      <c r="O1268" t="s">
        <v>5611</v>
      </c>
      <c r="P1268" t="s">
        <v>5612</v>
      </c>
      <c r="Q1268" t="s">
        <v>5613</v>
      </c>
      <c r="R1268" t="s">
        <v>296</v>
      </c>
      <c r="S1268" t="s">
        <v>1202</v>
      </c>
      <c r="T1268" t="s">
        <v>258</v>
      </c>
      <c r="U1268" t="e">
        <f>VLOOKUP(E1268,FinalList!A:A,1,0)</f>
        <v>#N/A</v>
      </c>
    </row>
    <row r="1269" spans="1:21" hidden="1" x14ac:dyDescent="0.3">
      <c r="A1269" t="s">
        <v>5614</v>
      </c>
      <c r="B1269" t="s">
        <v>224</v>
      </c>
      <c r="C1269" t="s">
        <v>225</v>
      </c>
      <c r="E1269" t="s">
        <v>5615</v>
      </c>
      <c r="F1269" t="s">
        <v>5616</v>
      </c>
      <c r="G1269" t="s">
        <v>482</v>
      </c>
      <c r="H1269" t="s">
        <v>5617</v>
      </c>
      <c r="I1269" t="s">
        <v>230</v>
      </c>
      <c r="J1269" t="s">
        <v>231</v>
      </c>
      <c r="K1269" t="s">
        <v>232</v>
      </c>
      <c r="L1269" t="s">
        <v>233</v>
      </c>
      <c r="M1269" t="s">
        <v>234</v>
      </c>
      <c r="N1269">
        <v>1</v>
      </c>
      <c r="O1269" t="s">
        <v>281</v>
      </c>
      <c r="P1269" t="s">
        <v>5618</v>
      </c>
      <c r="Q1269" t="s">
        <v>5619</v>
      </c>
      <c r="R1269" t="s">
        <v>296</v>
      </c>
      <c r="S1269" t="s">
        <v>239</v>
      </c>
      <c r="T1269" t="s">
        <v>258</v>
      </c>
      <c r="U1269" t="e">
        <f>VLOOKUP(E1269,FinalList!A:A,1,0)</f>
        <v>#N/A</v>
      </c>
    </row>
    <row r="1270" spans="1:21" hidden="1" x14ac:dyDescent="0.3">
      <c r="A1270" t="s">
        <v>5620</v>
      </c>
      <c r="B1270" t="s">
        <v>224</v>
      </c>
      <c r="C1270" t="s">
        <v>225</v>
      </c>
      <c r="E1270" t="s">
        <v>5601</v>
      </c>
      <c r="F1270" t="s">
        <v>5602</v>
      </c>
      <c r="G1270" t="s">
        <v>228</v>
      </c>
      <c r="H1270" t="s">
        <v>5603</v>
      </c>
      <c r="I1270" t="s">
        <v>242</v>
      </c>
      <c r="J1270" t="s">
        <v>243</v>
      </c>
      <c r="K1270" t="s">
        <v>244</v>
      </c>
      <c r="L1270" t="s">
        <v>245</v>
      </c>
      <c r="M1270" t="s">
        <v>246</v>
      </c>
      <c r="N1270">
        <v>326</v>
      </c>
      <c r="O1270" t="s">
        <v>247</v>
      </c>
      <c r="P1270" t="s">
        <v>5621</v>
      </c>
      <c r="Q1270" t="s">
        <v>5622</v>
      </c>
      <c r="R1270" t="s">
        <v>278</v>
      </c>
      <c r="S1270" t="s">
        <v>429</v>
      </c>
      <c r="T1270" t="s">
        <v>258</v>
      </c>
      <c r="U1270" t="e">
        <f>VLOOKUP(E1270,FinalList!A:A,1,0)</f>
        <v>#N/A</v>
      </c>
    </row>
    <row r="1271" spans="1:21" hidden="1" x14ac:dyDescent="0.3">
      <c r="A1271" t="s">
        <v>5623</v>
      </c>
      <c r="B1271" t="s">
        <v>224</v>
      </c>
      <c r="C1271" t="s">
        <v>225</v>
      </c>
      <c r="E1271" t="s">
        <v>5601</v>
      </c>
      <c r="F1271" t="s">
        <v>5602</v>
      </c>
      <c r="G1271" t="s">
        <v>228</v>
      </c>
      <c r="H1271" t="s">
        <v>5603</v>
      </c>
      <c r="I1271" t="s">
        <v>264</v>
      </c>
      <c r="J1271" t="s">
        <v>243</v>
      </c>
      <c r="K1271" t="s">
        <v>265</v>
      </c>
      <c r="L1271" t="s">
        <v>266</v>
      </c>
      <c r="M1271" t="s">
        <v>267</v>
      </c>
      <c r="N1271">
        <v>391</v>
      </c>
      <c r="O1271" t="s">
        <v>1353</v>
      </c>
      <c r="P1271" t="s">
        <v>5624</v>
      </c>
      <c r="Q1271" t="s">
        <v>5625</v>
      </c>
      <c r="R1271" t="s">
        <v>278</v>
      </c>
      <c r="S1271" t="s">
        <v>429</v>
      </c>
      <c r="T1271" t="s">
        <v>258</v>
      </c>
      <c r="U1271" t="e">
        <f>VLOOKUP(E1271,FinalList!A:A,1,0)</f>
        <v>#N/A</v>
      </c>
    </row>
    <row r="1272" spans="1:21" hidden="1" x14ac:dyDescent="0.3">
      <c r="A1272" t="s">
        <v>5626</v>
      </c>
      <c r="B1272" t="s">
        <v>224</v>
      </c>
      <c r="C1272" t="s">
        <v>225</v>
      </c>
      <c r="E1272" t="s">
        <v>5615</v>
      </c>
      <c r="F1272" t="s">
        <v>5616</v>
      </c>
      <c r="G1272" t="s">
        <v>482</v>
      </c>
      <c r="H1272" t="s">
        <v>5617</v>
      </c>
      <c r="I1272" t="s">
        <v>242</v>
      </c>
      <c r="J1272" t="s">
        <v>243</v>
      </c>
      <c r="K1272" t="s">
        <v>244</v>
      </c>
      <c r="L1272" t="s">
        <v>245</v>
      </c>
      <c r="M1272" t="s">
        <v>246</v>
      </c>
      <c r="N1272">
        <v>284</v>
      </c>
      <c r="O1272" t="s">
        <v>404</v>
      </c>
      <c r="P1272" t="s">
        <v>5627</v>
      </c>
      <c r="Q1272" t="s">
        <v>5628</v>
      </c>
      <c r="R1272" t="s">
        <v>296</v>
      </c>
      <c r="S1272" t="s">
        <v>239</v>
      </c>
      <c r="T1272" t="s">
        <v>258</v>
      </c>
      <c r="U1272" t="e">
        <f>VLOOKUP(E1272,FinalList!A:A,1,0)</f>
        <v>#N/A</v>
      </c>
    </row>
    <row r="1273" spans="1:21" hidden="1" x14ac:dyDescent="0.3">
      <c r="A1273" t="s">
        <v>5629</v>
      </c>
      <c r="B1273" t="s">
        <v>224</v>
      </c>
      <c r="C1273" t="s">
        <v>225</v>
      </c>
      <c r="E1273" t="s">
        <v>5630</v>
      </c>
      <c r="F1273" t="s">
        <v>5631</v>
      </c>
      <c r="G1273" t="s">
        <v>228</v>
      </c>
      <c r="H1273" t="s">
        <v>5632</v>
      </c>
      <c r="I1273" t="s">
        <v>230</v>
      </c>
      <c r="J1273" t="s">
        <v>231</v>
      </c>
      <c r="K1273" t="s">
        <v>232</v>
      </c>
      <c r="L1273" t="s">
        <v>233</v>
      </c>
      <c r="M1273" t="s">
        <v>234</v>
      </c>
      <c r="N1273">
        <v>1</v>
      </c>
      <c r="O1273" t="s">
        <v>235</v>
      </c>
      <c r="P1273" t="s">
        <v>5633</v>
      </c>
      <c r="Q1273" t="s">
        <v>5634</v>
      </c>
      <c r="R1273" t="s">
        <v>296</v>
      </c>
      <c r="S1273" t="s">
        <v>937</v>
      </c>
      <c r="T1273" t="s">
        <v>240</v>
      </c>
      <c r="U1273" t="e">
        <f>VLOOKUP(E1273,FinalList!A:A,1,0)</f>
        <v>#N/A</v>
      </c>
    </row>
    <row r="1274" spans="1:21" hidden="1" x14ac:dyDescent="0.3">
      <c r="A1274" t="s">
        <v>5635</v>
      </c>
      <c r="B1274" t="s">
        <v>224</v>
      </c>
      <c r="C1274" t="s">
        <v>225</v>
      </c>
      <c r="E1274" t="s">
        <v>5615</v>
      </c>
      <c r="F1274" t="s">
        <v>5616</v>
      </c>
      <c r="G1274" t="s">
        <v>482</v>
      </c>
      <c r="H1274" t="s">
        <v>5617</v>
      </c>
      <c r="I1274" t="s">
        <v>551</v>
      </c>
      <c r="J1274" t="s">
        <v>243</v>
      </c>
      <c r="K1274" t="s">
        <v>265</v>
      </c>
      <c r="L1274" t="s">
        <v>266</v>
      </c>
      <c r="M1274" t="s">
        <v>267</v>
      </c>
      <c r="N1274">
        <v>340</v>
      </c>
      <c r="O1274" t="s">
        <v>3205</v>
      </c>
      <c r="P1274" t="s">
        <v>5636</v>
      </c>
      <c r="Q1274" t="s">
        <v>5637</v>
      </c>
      <c r="R1274" t="s">
        <v>296</v>
      </c>
      <c r="S1274" t="s">
        <v>239</v>
      </c>
      <c r="T1274" t="s">
        <v>258</v>
      </c>
      <c r="U1274" t="e">
        <f>VLOOKUP(E1274,FinalList!A:A,1,0)</f>
        <v>#N/A</v>
      </c>
    </row>
    <row r="1275" spans="1:21" hidden="1" x14ac:dyDescent="0.3">
      <c r="A1275" t="s">
        <v>5638</v>
      </c>
      <c r="B1275" t="s">
        <v>224</v>
      </c>
      <c r="C1275" t="s">
        <v>225</v>
      </c>
      <c r="E1275" t="s">
        <v>5630</v>
      </c>
      <c r="F1275" t="s">
        <v>5631</v>
      </c>
      <c r="G1275" t="s">
        <v>228</v>
      </c>
      <c r="H1275" t="s">
        <v>5632</v>
      </c>
      <c r="I1275" t="s">
        <v>242</v>
      </c>
      <c r="J1275" t="s">
        <v>243</v>
      </c>
      <c r="K1275" t="s">
        <v>244</v>
      </c>
      <c r="L1275" t="s">
        <v>245</v>
      </c>
      <c r="M1275" t="s">
        <v>246</v>
      </c>
      <c r="N1275">
        <v>326</v>
      </c>
      <c r="O1275" t="s">
        <v>247</v>
      </c>
      <c r="P1275" t="s">
        <v>5639</v>
      </c>
      <c r="Q1275" t="s">
        <v>5640</v>
      </c>
      <c r="R1275" t="s">
        <v>296</v>
      </c>
      <c r="S1275" t="s">
        <v>937</v>
      </c>
      <c r="T1275" t="s">
        <v>240</v>
      </c>
      <c r="U1275" t="e">
        <f>VLOOKUP(E1275,FinalList!A:A,1,0)</f>
        <v>#N/A</v>
      </c>
    </row>
    <row r="1276" spans="1:21" hidden="1" x14ac:dyDescent="0.3">
      <c r="A1276" t="s">
        <v>5641</v>
      </c>
      <c r="B1276" t="s">
        <v>224</v>
      </c>
      <c r="C1276" t="s">
        <v>225</v>
      </c>
      <c r="E1276" t="s">
        <v>5630</v>
      </c>
      <c r="F1276" t="s">
        <v>5631</v>
      </c>
      <c r="G1276" t="s">
        <v>228</v>
      </c>
      <c r="H1276" t="s">
        <v>5632</v>
      </c>
      <c r="I1276" t="s">
        <v>264</v>
      </c>
      <c r="J1276" t="s">
        <v>243</v>
      </c>
      <c r="K1276" t="s">
        <v>265</v>
      </c>
      <c r="L1276" t="s">
        <v>266</v>
      </c>
      <c r="M1276" t="s">
        <v>267</v>
      </c>
      <c r="N1276">
        <v>391</v>
      </c>
      <c r="O1276" t="s">
        <v>268</v>
      </c>
      <c r="P1276" t="s">
        <v>5642</v>
      </c>
      <c r="Q1276" t="s">
        <v>5643</v>
      </c>
      <c r="R1276" t="s">
        <v>296</v>
      </c>
      <c r="S1276" t="s">
        <v>937</v>
      </c>
      <c r="T1276" t="s">
        <v>240</v>
      </c>
      <c r="U1276" t="e">
        <f>VLOOKUP(E1276,FinalList!A:A,1,0)</f>
        <v>#N/A</v>
      </c>
    </row>
    <row r="1277" spans="1:21" hidden="1" x14ac:dyDescent="0.3">
      <c r="A1277" t="s">
        <v>5644</v>
      </c>
      <c r="B1277" t="s">
        <v>224</v>
      </c>
      <c r="C1277" t="s">
        <v>225</v>
      </c>
      <c r="E1277" t="s">
        <v>5645</v>
      </c>
      <c r="F1277" t="s">
        <v>5646</v>
      </c>
      <c r="G1277" t="s">
        <v>228</v>
      </c>
      <c r="H1277" t="s">
        <v>229</v>
      </c>
      <c r="I1277" t="s">
        <v>230</v>
      </c>
      <c r="J1277" t="s">
        <v>231</v>
      </c>
      <c r="K1277" t="s">
        <v>232</v>
      </c>
      <c r="L1277" t="s">
        <v>233</v>
      </c>
      <c r="M1277" t="s">
        <v>234</v>
      </c>
      <c r="N1277">
        <v>1</v>
      </c>
      <c r="O1277" t="s">
        <v>235</v>
      </c>
      <c r="P1277" t="s">
        <v>5647</v>
      </c>
      <c r="Q1277" t="s">
        <v>5648</v>
      </c>
      <c r="R1277" t="s">
        <v>278</v>
      </c>
      <c r="S1277" t="s">
        <v>439</v>
      </c>
      <c r="T1277" t="s">
        <v>258</v>
      </c>
      <c r="U1277" t="e">
        <f>VLOOKUP(E1277,FinalList!A:A,1,0)</f>
        <v>#N/A</v>
      </c>
    </row>
    <row r="1278" spans="1:21" hidden="1" x14ac:dyDescent="0.3">
      <c r="A1278" t="s">
        <v>5649</v>
      </c>
      <c r="B1278" t="s">
        <v>224</v>
      </c>
      <c r="C1278" t="s">
        <v>225</v>
      </c>
      <c r="E1278" t="s">
        <v>5645</v>
      </c>
      <c r="F1278" t="s">
        <v>5646</v>
      </c>
      <c r="G1278" t="s">
        <v>228</v>
      </c>
      <c r="H1278" t="s">
        <v>229</v>
      </c>
      <c r="I1278" t="s">
        <v>242</v>
      </c>
      <c r="J1278" t="s">
        <v>243</v>
      </c>
      <c r="K1278" t="s">
        <v>244</v>
      </c>
      <c r="L1278" t="s">
        <v>245</v>
      </c>
      <c r="M1278" t="s">
        <v>246</v>
      </c>
      <c r="N1278">
        <v>326</v>
      </c>
      <c r="O1278" t="s">
        <v>247</v>
      </c>
      <c r="P1278" t="s">
        <v>5650</v>
      </c>
      <c r="Q1278" t="s">
        <v>5651</v>
      </c>
      <c r="R1278" t="s">
        <v>278</v>
      </c>
      <c r="S1278" t="s">
        <v>439</v>
      </c>
      <c r="T1278" t="s">
        <v>258</v>
      </c>
      <c r="U1278" t="e">
        <f>VLOOKUP(E1278,FinalList!A:A,1,0)</f>
        <v>#N/A</v>
      </c>
    </row>
    <row r="1279" spans="1:21" hidden="1" x14ac:dyDescent="0.3">
      <c r="A1279" t="s">
        <v>5652</v>
      </c>
      <c r="B1279" t="s">
        <v>224</v>
      </c>
      <c r="C1279" t="s">
        <v>225</v>
      </c>
      <c r="E1279" t="s">
        <v>5653</v>
      </c>
      <c r="F1279" t="s">
        <v>5654</v>
      </c>
      <c r="G1279" t="s">
        <v>228</v>
      </c>
      <c r="H1279" t="s">
        <v>5655</v>
      </c>
      <c r="I1279" t="s">
        <v>230</v>
      </c>
      <c r="J1279" t="s">
        <v>231</v>
      </c>
      <c r="K1279" t="s">
        <v>232</v>
      </c>
      <c r="L1279" t="s">
        <v>233</v>
      </c>
      <c r="M1279" t="s">
        <v>234</v>
      </c>
      <c r="N1279">
        <v>1</v>
      </c>
      <c r="O1279" t="s">
        <v>235</v>
      </c>
      <c r="P1279" t="s">
        <v>5656</v>
      </c>
      <c r="Q1279" t="s">
        <v>5657</v>
      </c>
      <c r="R1279" t="s">
        <v>238</v>
      </c>
      <c r="S1279" t="s">
        <v>2231</v>
      </c>
      <c r="T1279" t="s">
        <v>258</v>
      </c>
      <c r="U1279" t="e">
        <f>VLOOKUP(E1279,FinalList!A:A,1,0)</f>
        <v>#N/A</v>
      </c>
    </row>
    <row r="1280" spans="1:21" hidden="1" x14ac:dyDescent="0.3">
      <c r="A1280" t="s">
        <v>5658</v>
      </c>
      <c r="B1280" t="s">
        <v>224</v>
      </c>
      <c r="C1280" t="s">
        <v>225</v>
      </c>
      <c r="E1280" t="s">
        <v>5645</v>
      </c>
      <c r="F1280" t="s">
        <v>5646</v>
      </c>
      <c r="G1280" t="s">
        <v>228</v>
      </c>
      <c r="H1280" t="s">
        <v>229</v>
      </c>
      <c r="I1280" t="s">
        <v>264</v>
      </c>
      <c r="J1280" t="s">
        <v>243</v>
      </c>
      <c r="K1280" t="s">
        <v>265</v>
      </c>
      <c r="L1280" t="s">
        <v>266</v>
      </c>
      <c r="M1280" t="s">
        <v>267</v>
      </c>
      <c r="N1280">
        <v>391</v>
      </c>
      <c r="O1280" t="s">
        <v>506</v>
      </c>
      <c r="P1280" t="s">
        <v>5659</v>
      </c>
      <c r="Q1280" t="s">
        <v>5660</v>
      </c>
      <c r="R1280" t="s">
        <v>278</v>
      </c>
      <c r="S1280" t="s">
        <v>439</v>
      </c>
      <c r="T1280" t="s">
        <v>258</v>
      </c>
      <c r="U1280" t="e">
        <f>VLOOKUP(E1280,FinalList!A:A,1,0)</f>
        <v>#N/A</v>
      </c>
    </row>
    <row r="1281" spans="1:21" hidden="1" x14ac:dyDescent="0.3">
      <c r="A1281" t="s">
        <v>5661</v>
      </c>
      <c r="B1281" t="s">
        <v>224</v>
      </c>
      <c r="C1281" t="s">
        <v>225</v>
      </c>
      <c r="E1281" t="s">
        <v>5653</v>
      </c>
      <c r="F1281" t="s">
        <v>5654</v>
      </c>
      <c r="G1281" t="s">
        <v>228</v>
      </c>
      <c r="H1281" t="s">
        <v>5655</v>
      </c>
      <c r="I1281" t="s">
        <v>242</v>
      </c>
      <c r="J1281" t="s">
        <v>243</v>
      </c>
      <c r="K1281" t="s">
        <v>244</v>
      </c>
      <c r="L1281" t="s">
        <v>245</v>
      </c>
      <c r="M1281" t="s">
        <v>246</v>
      </c>
      <c r="N1281">
        <v>326</v>
      </c>
      <c r="O1281" t="s">
        <v>247</v>
      </c>
      <c r="P1281" t="s">
        <v>5662</v>
      </c>
      <c r="Q1281" t="s">
        <v>5663</v>
      </c>
      <c r="R1281" t="s">
        <v>238</v>
      </c>
      <c r="S1281" t="s">
        <v>2231</v>
      </c>
      <c r="T1281" t="s">
        <v>258</v>
      </c>
      <c r="U1281" t="e">
        <f>VLOOKUP(E1281,FinalList!A:A,1,0)</f>
        <v>#N/A</v>
      </c>
    </row>
    <row r="1282" spans="1:21" hidden="1" x14ac:dyDescent="0.3">
      <c r="A1282" t="s">
        <v>5664</v>
      </c>
      <c r="B1282" t="s">
        <v>224</v>
      </c>
      <c r="C1282" t="s">
        <v>225</v>
      </c>
      <c r="E1282" t="s">
        <v>5653</v>
      </c>
      <c r="F1282" t="s">
        <v>5654</v>
      </c>
      <c r="G1282" t="s">
        <v>228</v>
      </c>
      <c r="H1282" t="s">
        <v>5655</v>
      </c>
      <c r="I1282" t="s">
        <v>285</v>
      </c>
      <c r="J1282" t="s">
        <v>243</v>
      </c>
      <c r="K1282" t="s">
        <v>265</v>
      </c>
      <c r="L1282" t="s">
        <v>266</v>
      </c>
      <c r="M1282" t="s">
        <v>267</v>
      </c>
      <c r="N1282">
        <v>391</v>
      </c>
      <c r="O1282" t="s">
        <v>506</v>
      </c>
      <c r="P1282" t="s">
        <v>5665</v>
      </c>
      <c r="Q1282" t="s">
        <v>5666</v>
      </c>
      <c r="R1282" t="s">
        <v>238</v>
      </c>
      <c r="S1282" t="s">
        <v>2231</v>
      </c>
      <c r="T1282" t="s">
        <v>258</v>
      </c>
      <c r="U1282" t="e">
        <f>VLOOKUP(E1282,FinalList!A:A,1,0)</f>
        <v>#N/A</v>
      </c>
    </row>
    <row r="1283" spans="1:21" hidden="1" x14ac:dyDescent="0.3">
      <c r="A1283" t="s">
        <v>5667</v>
      </c>
      <c r="B1283" t="s">
        <v>224</v>
      </c>
      <c r="C1283" t="s">
        <v>225</v>
      </c>
      <c r="E1283" t="s">
        <v>5668</v>
      </c>
      <c r="F1283" t="s">
        <v>5669</v>
      </c>
      <c r="G1283" t="s">
        <v>228</v>
      </c>
      <c r="H1283" s="1">
        <v>37599</v>
      </c>
      <c r="I1283" t="s">
        <v>230</v>
      </c>
      <c r="J1283" t="s">
        <v>231</v>
      </c>
      <c r="K1283" t="s">
        <v>232</v>
      </c>
      <c r="L1283" t="s">
        <v>233</v>
      </c>
      <c r="M1283" t="s">
        <v>234</v>
      </c>
      <c r="N1283">
        <v>1</v>
      </c>
      <c r="O1283" t="s">
        <v>336</v>
      </c>
      <c r="P1283" t="s">
        <v>5670</v>
      </c>
      <c r="Q1283" t="s">
        <v>5671</v>
      </c>
      <c r="R1283" t="s">
        <v>296</v>
      </c>
      <c r="S1283" t="s">
        <v>468</v>
      </c>
      <c r="T1283" t="s">
        <v>240</v>
      </c>
      <c r="U1283" t="e">
        <f>VLOOKUP(E1283,FinalList!A:A,1,0)</f>
        <v>#N/A</v>
      </c>
    </row>
    <row r="1284" spans="1:21" hidden="1" x14ac:dyDescent="0.3">
      <c r="A1284" t="s">
        <v>5672</v>
      </c>
      <c r="B1284" t="s">
        <v>224</v>
      </c>
      <c r="C1284" t="s">
        <v>225</v>
      </c>
      <c r="E1284" t="s">
        <v>5668</v>
      </c>
      <c r="F1284" t="s">
        <v>5673</v>
      </c>
      <c r="G1284" t="s">
        <v>228</v>
      </c>
      <c r="H1284" s="1">
        <v>37811</v>
      </c>
      <c r="I1284" t="s">
        <v>230</v>
      </c>
      <c r="J1284" t="s">
        <v>231</v>
      </c>
      <c r="K1284" t="s">
        <v>232</v>
      </c>
      <c r="L1284" t="s">
        <v>233</v>
      </c>
      <c r="M1284" t="s">
        <v>234</v>
      </c>
      <c r="N1284">
        <v>1</v>
      </c>
      <c r="O1284" t="s">
        <v>336</v>
      </c>
      <c r="P1284" t="s">
        <v>5674</v>
      </c>
      <c r="Q1284" t="s">
        <v>5675</v>
      </c>
      <c r="R1284" t="s">
        <v>296</v>
      </c>
      <c r="S1284" t="s">
        <v>468</v>
      </c>
      <c r="T1284" t="s">
        <v>240</v>
      </c>
      <c r="U1284" t="e">
        <f>VLOOKUP(E1284,FinalList!A:A,1,0)</f>
        <v>#N/A</v>
      </c>
    </row>
    <row r="1285" spans="1:21" hidden="1" x14ac:dyDescent="0.3">
      <c r="A1285" t="s">
        <v>5676</v>
      </c>
      <c r="B1285" t="s">
        <v>224</v>
      </c>
      <c r="C1285" t="s">
        <v>225</v>
      </c>
      <c r="E1285" t="s">
        <v>5668</v>
      </c>
      <c r="F1285" t="s">
        <v>5669</v>
      </c>
      <c r="G1285" t="s">
        <v>228</v>
      </c>
      <c r="H1285" s="1">
        <v>37599</v>
      </c>
      <c r="I1285" t="s">
        <v>242</v>
      </c>
      <c r="J1285" t="s">
        <v>243</v>
      </c>
      <c r="K1285" t="s">
        <v>244</v>
      </c>
      <c r="L1285" t="s">
        <v>245</v>
      </c>
      <c r="M1285" t="s">
        <v>246</v>
      </c>
      <c r="N1285">
        <v>619</v>
      </c>
      <c r="O1285" t="s">
        <v>346</v>
      </c>
      <c r="P1285" t="s">
        <v>5677</v>
      </c>
      <c r="Q1285" t="s">
        <v>5678</v>
      </c>
      <c r="R1285" t="s">
        <v>296</v>
      </c>
      <c r="S1285" t="s">
        <v>468</v>
      </c>
      <c r="T1285" t="s">
        <v>240</v>
      </c>
      <c r="U1285" t="e">
        <f>VLOOKUP(E1285,FinalList!A:A,1,0)</f>
        <v>#N/A</v>
      </c>
    </row>
    <row r="1286" spans="1:21" hidden="1" x14ac:dyDescent="0.3">
      <c r="A1286" t="s">
        <v>5679</v>
      </c>
      <c r="B1286" t="s">
        <v>224</v>
      </c>
      <c r="C1286" t="s">
        <v>225</v>
      </c>
      <c r="E1286" t="s">
        <v>5668</v>
      </c>
      <c r="F1286" t="s">
        <v>5669</v>
      </c>
      <c r="G1286" t="s">
        <v>228</v>
      </c>
      <c r="H1286" s="1">
        <v>37599</v>
      </c>
      <c r="I1286" t="s">
        <v>264</v>
      </c>
      <c r="J1286" t="s">
        <v>243</v>
      </c>
      <c r="K1286" t="s">
        <v>265</v>
      </c>
      <c r="L1286" t="s">
        <v>266</v>
      </c>
      <c r="M1286" t="s">
        <v>267</v>
      </c>
      <c r="N1286">
        <v>743</v>
      </c>
      <c r="O1286" t="s">
        <v>5680</v>
      </c>
      <c r="P1286" t="s">
        <v>5681</v>
      </c>
      <c r="Q1286" t="s">
        <v>5682</v>
      </c>
      <c r="R1286" t="s">
        <v>296</v>
      </c>
      <c r="S1286" t="s">
        <v>468</v>
      </c>
      <c r="T1286" t="s">
        <v>240</v>
      </c>
      <c r="U1286" t="e">
        <f>VLOOKUP(E1286,FinalList!A:A,1,0)</f>
        <v>#N/A</v>
      </c>
    </row>
    <row r="1287" spans="1:21" hidden="1" x14ac:dyDescent="0.3">
      <c r="A1287" t="s">
        <v>5683</v>
      </c>
      <c r="B1287" t="s">
        <v>224</v>
      </c>
      <c r="C1287" t="s">
        <v>225</v>
      </c>
      <c r="E1287" t="s">
        <v>5668</v>
      </c>
      <c r="F1287" t="s">
        <v>5673</v>
      </c>
      <c r="G1287" t="s">
        <v>228</v>
      </c>
      <c r="H1287" s="1">
        <v>37811</v>
      </c>
      <c r="I1287" t="s">
        <v>242</v>
      </c>
      <c r="J1287" t="s">
        <v>243</v>
      </c>
      <c r="K1287" t="s">
        <v>244</v>
      </c>
      <c r="L1287" t="s">
        <v>245</v>
      </c>
      <c r="M1287" t="s">
        <v>246</v>
      </c>
      <c r="N1287">
        <v>619</v>
      </c>
      <c r="O1287" t="s">
        <v>346</v>
      </c>
      <c r="P1287" t="s">
        <v>5684</v>
      </c>
      <c r="Q1287" t="s">
        <v>5685</v>
      </c>
      <c r="R1287" t="s">
        <v>296</v>
      </c>
      <c r="S1287" t="s">
        <v>468</v>
      </c>
      <c r="T1287" t="s">
        <v>240</v>
      </c>
      <c r="U1287" t="e">
        <f>VLOOKUP(E1287,FinalList!A:A,1,0)</f>
        <v>#N/A</v>
      </c>
    </row>
    <row r="1288" spans="1:21" hidden="1" x14ac:dyDescent="0.3">
      <c r="A1288" t="s">
        <v>5686</v>
      </c>
      <c r="B1288" t="s">
        <v>224</v>
      </c>
      <c r="C1288" t="s">
        <v>225</v>
      </c>
      <c r="E1288" t="s">
        <v>5668</v>
      </c>
      <c r="F1288" t="s">
        <v>5673</v>
      </c>
      <c r="G1288" t="s">
        <v>228</v>
      </c>
      <c r="H1288" s="1">
        <v>37811</v>
      </c>
      <c r="I1288" t="s">
        <v>264</v>
      </c>
      <c r="J1288" t="s">
        <v>243</v>
      </c>
      <c r="K1288" t="s">
        <v>265</v>
      </c>
      <c r="L1288" t="s">
        <v>266</v>
      </c>
      <c r="M1288" t="s">
        <v>267</v>
      </c>
      <c r="N1288">
        <v>743</v>
      </c>
      <c r="O1288" t="s">
        <v>1418</v>
      </c>
      <c r="P1288" t="s">
        <v>5687</v>
      </c>
      <c r="Q1288" t="s">
        <v>5688</v>
      </c>
      <c r="R1288" t="s">
        <v>296</v>
      </c>
      <c r="S1288" t="s">
        <v>468</v>
      </c>
      <c r="T1288" t="s">
        <v>240</v>
      </c>
      <c r="U1288" t="e">
        <f>VLOOKUP(E1288,FinalList!A:A,1,0)</f>
        <v>#N/A</v>
      </c>
    </row>
    <row r="1289" spans="1:21" hidden="1" x14ac:dyDescent="0.3">
      <c r="A1289" t="s">
        <v>5689</v>
      </c>
      <c r="B1289" t="s">
        <v>224</v>
      </c>
      <c r="C1289" t="s">
        <v>225</v>
      </c>
      <c r="E1289" t="s">
        <v>5668</v>
      </c>
      <c r="F1289" t="s">
        <v>5690</v>
      </c>
      <c r="G1289" t="s">
        <v>228</v>
      </c>
      <c r="H1289" s="1">
        <v>38420</v>
      </c>
      <c r="I1289" t="s">
        <v>230</v>
      </c>
      <c r="J1289" t="s">
        <v>231</v>
      </c>
      <c r="K1289" t="s">
        <v>232</v>
      </c>
      <c r="L1289" t="s">
        <v>233</v>
      </c>
      <c r="M1289" t="s">
        <v>234</v>
      </c>
      <c r="N1289">
        <v>1</v>
      </c>
      <c r="O1289" t="s">
        <v>5691</v>
      </c>
      <c r="P1289" t="s">
        <v>5692</v>
      </c>
      <c r="Q1289" t="s">
        <v>5693</v>
      </c>
      <c r="R1289" t="s">
        <v>296</v>
      </c>
      <c r="S1289" t="s">
        <v>468</v>
      </c>
      <c r="T1289" t="s">
        <v>240</v>
      </c>
      <c r="U1289" t="e">
        <f>VLOOKUP(E1289,FinalList!A:A,1,0)</f>
        <v>#N/A</v>
      </c>
    </row>
    <row r="1290" spans="1:21" hidden="1" x14ac:dyDescent="0.3">
      <c r="A1290" t="s">
        <v>5694</v>
      </c>
      <c r="B1290" t="s">
        <v>224</v>
      </c>
      <c r="C1290" t="s">
        <v>225</v>
      </c>
      <c r="E1290" t="s">
        <v>5695</v>
      </c>
      <c r="F1290" t="s">
        <v>5696</v>
      </c>
      <c r="G1290" t="s">
        <v>228</v>
      </c>
      <c r="H1290" t="s">
        <v>5697</v>
      </c>
      <c r="I1290" t="s">
        <v>230</v>
      </c>
      <c r="J1290" t="s">
        <v>231</v>
      </c>
      <c r="K1290" t="s">
        <v>232</v>
      </c>
      <c r="L1290" t="s">
        <v>233</v>
      </c>
      <c r="M1290" t="s">
        <v>234</v>
      </c>
      <c r="N1290">
        <v>1</v>
      </c>
      <c r="O1290" t="s">
        <v>235</v>
      </c>
      <c r="P1290" t="s">
        <v>5698</v>
      </c>
      <c r="Q1290" t="s">
        <v>5699</v>
      </c>
      <c r="R1290" t="s">
        <v>278</v>
      </c>
      <c r="S1290" t="s">
        <v>257</v>
      </c>
      <c r="T1290" t="s">
        <v>258</v>
      </c>
      <c r="U1290" t="e">
        <f>VLOOKUP(E1290,FinalList!A:A,1,0)</f>
        <v>#N/A</v>
      </c>
    </row>
    <row r="1291" spans="1:21" hidden="1" x14ac:dyDescent="0.3">
      <c r="A1291" t="s">
        <v>5700</v>
      </c>
      <c r="B1291" t="s">
        <v>224</v>
      </c>
      <c r="C1291" t="s">
        <v>225</v>
      </c>
      <c r="E1291" t="s">
        <v>5668</v>
      </c>
      <c r="F1291" t="s">
        <v>5690</v>
      </c>
      <c r="G1291" t="s">
        <v>228</v>
      </c>
      <c r="H1291" s="1">
        <v>38420</v>
      </c>
      <c r="I1291" t="s">
        <v>285</v>
      </c>
      <c r="J1291" t="s">
        <v>243</v>
      </c>
      <c r="K1291" t="s">
        <v>265</v>
      </c>
      <c r="L1291" t="s">
        <v>266</v>
      </c>
      <c r="M1291" t="s">
        <v>267</v>
      </c>
      <c r="N1291">
        <v>707</v>
      </c>
      <c r="O1291" t="s">
        <v>5701</v>
      </c>
      <c r="P1291" t="s">
        <v>5702</v>
      </c>
      <c r="Q1291" t="s">
        <v>5703</v>
      </c>
      <c r="R1291" t="s">
        <v>296</v>
      </c>
      <c r="S1291" t="s">
        <v>468</v>
      </c>
      <c r="T1291" t="s">
        <v>240</v>
      </c>
      <c r="U1291" t="e">
        <f>VLOOKUP(E1291,FinalList!A:A,1,0)</f>
        <v>#N/A</v>
      </c>
    </row>
    <row r="1292" spans="1:21" hidden="1" x14ac:dyDescent="0.3">
      <c r="A1292" t="s">
        <v>5704</v>
      </c>
      <c r="B1292" t="s">
        <v>224</v>
      </c>
      <c r="C1292" t="s">
        <v>225</v>
      </c>
      <c r="E1292" t="s">
        <v>5668</v>
      </c>
      <c r="F1292" t="s">
        <v>5690</v>
      </c>
      <c r="G1292" t="s">
        <v>228</v>
      </c>
      <c r="H1292" s="1">
        <v>38420</v>
      </c>
      <c r="I1292" t="s">
        <v>242</v>
      </c>
      <c r="J1292" t="s">
        <v>243</v>
      </c>
      <c r="K1292" t="s">
        <v>244</v>
      </c>
      <c r="L1292" t="s">
        <v>245</v>
      </c>
      <c r="M1292" t="s">
        <v>246</v>
      </c>
      <c r="N1292">
        <v>589</v>
      </c>
      <c r="O1292" t="s">
        <v>5705</v>
      </c>
      <c r="P1292" t="s">
        <v>5706</v>
      </c>
      <c r="Q1292" t="s">
        <v>5707</v>
      </c>
      <c r="R1292" t="s">
        <v>296</v>
      </c>
      <c r="S1292" t="s">
        <v>468</v>
      </c>
      <c r="T1292" t="s">
        <v>240</v>
      </c>
      <c r="U1292" t="e">
        <f>VLOOKUP(E1292,FinalList!A:A,1,0)</f>
        <v>#N/A</v>
      </c>
    </row>
    <row r="1293" spans="1:21" hidden="1" x14ac:dyDescent="0.3">
      <c r="A1293" t="s">
        <v>5708</v>
      </c>
      <c r="B1293" t="s">
        <v>224</v>
      </c>
      <c r="C1293" t="s">
        <v>225</v>
      </c>
      <c r="E1293" t="s">
        <v>5695</v>
      </c>
      <c r="F1293" t="s">
        <v>5696</v>
      </c>
      <c r="G1293" t="s">
        <v>228</v>
      </c>
      <c r="H1293" t="s">
        <v>5697</v>
      </c>
      <c r="I1293" t="s">
        <v>242</v>
      </c>
      <c r="J1293" t="s">
        <v>243</v>
      </c>
      <c r="K1293" t="s">
        <v>244</v>
      </c>
      <c r="L1293" t="s">
        <v>245</v>
      </c>
      <c r="M1293" t="s">
        <v>246</v>
      </c>
      <c r="N1293">
        <v>326</v>
      </c>
      <c r="O1293" t="s">
        <v>864</v>
      </c>
      <c r="P1293" t="s">
        <v>5709</v>
      </c>
      <c r="Q1293" t="s">
        <v>5710</v>
      </c>
      <c r="R1293" t="s">
        <v>278</v>
      </c>
      <c r="S1293" t="s">
        <v>257</v>
      </c>
      <c r="T1293" t="s">
        <v>258</v>
      </c>
      <c r="U1293" t="e">
        <f>VLOOKUP(E1293,FinalList!A:A,1,0)</f>
        <v>#N/A</v>
      </c>
    </row>
    <row r="1294" spans="1:21" hidden="1" x14ac:dyDescent="0.3">
      <c r="A1294" t="s">
        <v>5711</v>
      </c>
      <c r="B1294" t="s">
        <v>224</v>
      </c>
      <c r="C1294" t="s">
        <v>225</v>
      </c>
      <c r="E1294" t="s">
        <v>5712</v>
      </c>
      <c r="F1294" t="s">
        <v>5713</v>
      </c>
      <c r="G1294" t="s">
        <v>228</v>
      </c>
      <c r="H1294" t="s">
        <v>5714</v>
      </c>
      <c r="I1294" t="s">
        <v>230</v>
      </c>
      <c r="J1294" t="s">
        <v>231</v>
      </c>
      <c r="K1294" t="s">
        <v>232</v>
      </c>
      <c r="L1294" t="s">
        <v>233</v>
      </c>
      <c r="M1294" t="s">
        <v>234</v>
      </c>
      <c r="N1294">
        <v>1</v>
      </c>
      <c r="O1294" t="s">
        <v>235</v>
      </c>
      <c r="P1294" t="s">
        <v>5715</v>
      </c>
      <c r="Q1294" t="s">
        <v>5716</v>
      </c>
      <c r="R1294" t="s">
        <v>278</v>
      </c>
      <c r="S1294" t="s">
        <v>534</v>
      </c>
      <c r="T1294" t="s">
        <v>258</v>
      </c>
      <c r="U1294" t="e">
        <f>VLOOKUP(E1294,FinalList!A:A,1,0)</f>
        <v>#N/A</v>
      </c>
    </row>
    <row r="1295" spans="1:21" hidden="1" x14ac:dyDescent="0.3">
      <c r="A1295" t="s">
        <v>5717</v>
      </c>
      <c r="B1295" t="s">
        <v>224</v>
      </c>
      <c r="C1295" t="s">
        <v>225</v>
      </c>
      <c r="E1295" t="s">
        <v>5712</v>
      </c>
      <c r="F1295" t="s">
        <v>5713</v>
      </c>
      <c r="G1295" t="s">
        <v>228</v>
      </c>
      <c r="H1295" t="s">
        <v>5714</v>
      </c>
      <c r="I1295" t="s">
        <v>242</v>
      </c>
      <c r="J1295" t="s">
        <v>243</v>
      </c>
      <c r="K1295" t="s">
        <v>244</v>
      </c>
      <c r="L1295" t="s">
        <v>245</v>
      </c>
      <c r="M1295" t="s">
        <v>246</v>
      </c>
      <c r="N1295">
        <v>326</v>
      </c>
      <c r="O1295" t="s">
        <v>318</v>
      </c>
      <c r="P1295" t="s">
        <v>5718</v>
      </c>
      <c r="Q1295" t="s">
        <v>5719</v>
      </c>
      <c r="R1295" t="s">
        <v>278</v>
      </c>
      <c r="S1295" t="s">
        <v>534</v>
      </c>
      <c r="T1295" t="s">
        <v>258</v>
      </c>
      <c r="U1295" t="e">
        <f>VLOOKUP(E1295,FinalList!A:A,1,0)</f>
        <v>#N/A</v>
      </c>
    </row>
    <row r="1296" spans="1:21" hidden="1" x14ac:dyDescent="0.3">
      <c r="A1296" t="s">
        <v>5720</v>
      </c>
      <c r="B1296" t="s">
        <v>224</v>
      </c>
      <c r="C1296" t="s">
        <v>225</v>
      </c>
      <c r="E1296" t="s">
        <v>5695</v>
      </c>
      <c r="F1296" t="s">
        <v>5696</v>
      </c>
      <c r="G1296" t="s">
        <v>228</v>
      </c>
      <c r="H1296" t="s">
        <v>5697</v>
      </c>
      <c r="I1296" t="s">
        <v>313</v>
      </c>
      <c r="J1296" t="s">
        <v>243</v>
      </c>
      <c r="K1296" t="s">
        <v>265</v>
      </c>
      <c r="L1296" t="s">
        <v>266</v>
      </c>
      <c r="M1296" t="s">
        <v>267</v>
      </c>
      <c r="N1296">
        <v>978</v>
      </c>
      <c r="O1296" t="s">
        <v>1074</v>
      </c>
      <c r="P1296" t="s">
        <v>5721</v>
      </c>
      <c r="Q1296" t="s">
        <v>5722</v>
      </c>
      <c r="R1296" t="s">
        <v>278</v>
      </c>
      <c r="S1296" t="s">
        <v>257</v>
      </c>
      <c r="T1296" t="s">
        <v>258</v>
      </c>
      <c r="U1296" t="e">
        <f>VLOOKUP(E1296,FinalList!A:A,1,0)</f>
        <v>#N/A</v>
      </c>
    </row>
    <row r="1297" spans="1:21" hidden="1" x14ac:dyDescent="0.3">
      <c r="A1297" t="s">
        <v>5723</v>
      </c>
      <c r="B1297" t="s">
        <v>224</v>
      </c>
      <c r="C1297" t="s">
        <v>225</v>
      </c>
      <c r="E1297" t="s">
        <v>5712</v>
      </c>
      <c r="F1297" t="s">
        <v>5713</v>
      </c>
      <c r="G1297" t="s">
        <v>228</v>
      </c>
      <c r="H1297" t="s">
        <v>5714</v>
      </c>
      <c r="I1297" t="s">
        <v>313</v>
      </c>
      <c r="J1297" t="s">
        <v>243</v>
      </c>
      <c r="K1297" t="s">
        <v>265</v>
      </c>
      <c r="L1297" t="s">
        <v>266</v>
      </c>
      <c r="M1297" t="s">
        <v>267</v>
      </c>
      <c r="N1297">
        <v>978</v>
      </c>
      <c r="O1297" t="s">
        <v>384</v>
      </c>
      <c r="P1297" t="s">
        <v>5724</v>
      </c>
      <c r="Q1297" t="s">
        <v>5725</v>
      </c>
      <c r="R1297" t="s">
        <v>278</v>
      </c>
      <c r="S1297" t="s">
        <v>534</v>
      </c>
      <c r="T1297" t="s">
        <v>258</v>
      </c>
      <c r="U1297" t="e">
        <f>VLOOKUP(E1297,FinalList!A:A,1,0)</f>
        <v>#N/A</v>
      </c>
    </row>
    <row r="1298" spans="1:21" hidden="1" x14ac:dyDescent="0.3">
      <c r="A1298" t="s">
        <v>5726</v>
      </c>
      <c r="B1298" t="s">
        <v>224</v>
      </c>
      <c r="C1298" t="s">
        <v>225</v>
      </c>
      <c r="E1298" t="s">
        <v>5727</v>
      </c>
      <c r="F1298" t="s">
        <v>5728</v>
      </c>
      <c r="G1298" t="s">
        <v>228</v>
      </c>
      <c r="H1298" s="1">
        <v>37504</v>
      </c>
      <c r="I1298" t="s">
        <v>230</v>
      </c>
      <c r="J1298" t="s">
        <v>231</v>
      </c>
      <c r="K1298" t="s">
        <v>232</v>
      </c>
      <c r="L1298" t="s">
        <v>233</v>
      </c>
      <c r="M1298" t="s">
        <v>234</v>
      </c>
      <c r="N1298">
        <v>1</v>
      </c>
      <c r="O1298" t="s">
        <v>281</v>
      </c>
      <c r="P1298" t="s">
        <v>5729</v>
      </c>
      <c r="Q1298" t="s">
        <v>5730</v>
      </c>
      <c r="R1298" t="s">
        <v>339</v>
      </c>
      <c r="S1298" t="s">
        <v>631</v>
      </c>
      <c r="T1298" t="s">
        <v>240</v>
      </c>
      <c r="U1298" t="e">
        <f>VLOOKUP(E1298,FinalList!A:A,1,0)</f>
        <v>#N/A</v>
      </c>
    </row>
    <row r="1299" spans="1:21" hidden="1" x14ac:dyDescent="0.3">
      <c r="A1299" t="s">
        <v>5731</v>
      </c>
      <c r="B1299" t="s">
        <v>224</v>
      </c>
      <c r="C1299" t="s">
        <v>225</v>
      </c>
      <c r="E1299" t="s">
        <v>5732</v>
      </c>
      <c r="F1299" t="s">
        <v>5733</v>
      </c>
      <c r="G1299" t="s">
        <v>228</v>
      </c>
      <c r="H1299" t="s">
        <v>3678</v>
      </c>
      <c r="I1299" t="s">
        <v>230</v>
      </c>
      <c r="J1299" t="s">
        <v>231</v>
      </c>
      <c r="K1299" t="s">
        <v>232</v>
      </c>
      <c r="L1299" t="s">
        <v>233</v>
      </c>
      <c r="M1299" t="s">
        <v>234</v>
      </c>
      <c r="N1299">
        <v>1</v>
      </c>
      <c r="O1299" t="s">
        <v>5734</v>
      </c>
      <c r="P1299" t="s">
        <v>5735</v>
      </c>
      <c r="Q1299" t="s">
        <v>5736</v>
      </c>
      <c r="R1299" t="s">
        <v>296</v>
      </c>
      <c r="S1299" t="s">
        <v>2110</v>
      </c>
      <c r="T1299" t="s">
        <v>240</v>
      </c>
      <c r="U1299" t="e">
        <f>VLOOKUP(E1299,FinalList!A:A,1,0)</f>
        <v>#N/A</v>
      </c>
    </row>
    <row r="1300" spans="1:21" hidden="1" x14ac:dyDescent="0.3">
      <c r="A1300" t="s">
        <v>5737</v>
      </c>
      <c r="B1300" t="s">
        <v>224</v>
      </c>
      <c r="C1300" t="s">
        <v>225</v>
      </c>
      <c r="E1300" t="s">
        <v>5727</v>
      </c>
      <c r="F1300" t="s">
        <v>5728</v>
      </c>
      <c r="G1300" t="s">
        <v>228</v>
      </c>
      <c r="H1300" s="1">
        <v>37504</v>
      </c>
      <c r="I1300" t="s">
        <v>264</v>
      </c>
      <c r="J1300" t="s">
        <v>243</v>
      </c>
      <c r="K1300" t="s">
        <v>265</v>
      </c>
      <c r="L1300" t="s">
        <v>266</v>
      </c>
      <c r="M1300" t="s">
        <v>267</v>
      </c>
      <c r="N1300">
        <v>340</v>
      </c>
      <c r="O1300" t="s">
        <v>379</v>
      </c>
      <c r="P1300" t="s">
        <v>5738</v>
      </c>
      <c r="Q1300" t="s">
        <v>5739</v>
      </c>
      <c r="R1300" t="s">
        <v>339</v>
      </c>
      <c r="S1300" t="s">
        <v>631</v>
      </c>
      <c r="T1300" t="s">
        <v>240</v>
      </c>
      <c r="U1300" t="e">
        <f>VLOOKUP(E1300,FinalList!A:A,1,0)</f>
        <v>#N/A</v>
      </c>
    </row>
    <row r="1301" spans="1:21" hidden="1" x14ac:dyDescent="0.3">
      <c r="A1301" t="s">
        <v>5740</v>
      </c>
      <c r="B1301" t="s">
        <v>224</v>
      </c>
      <c r="C1301" t="s">
        <v>225</v>
      </c>
      <c r="E1301" t="s">
        <v>5727</v>
      </c>
      <c r="F1301" t="s">
        <v>5728</v>
      </c>
      <c r="G1301" t="s">
        <v>228</v>
      </c>
      <c r="H1301" s="1">
        <v>37504</v>
      </c>
      <c r="I1301" t="s">
        <v>242</v>
      </c>
      <c r="J1301" t="s">
        <v>243</v>
      </c>
      <c r="K1301" t="s">
        <v>244</v>
      </c>
      <c r="L1301" t="s">
        <v>245</v>
      </c>
      <c r="M1301" t="s">
        <v>246</v>
      </c>
      <c r="N1301">
        <v>284</v>
      </c>
      <c r="O1301" t="s">
        <v>404</v>
      </c>
      <c r="P1301" t="s">
        <v>5741</v>
      </c>
      <c r="Q1301" t="s">
        <v>5742</v>
      </c>
      <c r="R1301" t="s">
        <v>339</v>
      </c>
      <c r="S1301" t="s">
        <v>631</v>
      </c>
      <c r="T1301" t="s">
        <v>240</v>
      </c>
      <c r="U1301" t="e">
        <f>VLOOKUP(E1301,FinalList!A:A,1,0)</f>
        <v>#N/A</v>
      </c>
    </row>
    <row r="1302" spans="1:21" hidden="1" x14ac:dyDescent="0.3">
      <c r="A1302" t="s">
        <v>5743</v>
      </c>
      <c r="B1302" t="s">
        <v>224</v>
      </c>
      <c r="C1302" t="s">
        <v>225</v>
      </c>
      <c r="E1302" t="s">
        <v>5744</v>
      </c>
      <c r="F1302" t="s">
        <v>5745</v>
      </c>
      <c r="G1302" t="s">
        <v>228</v>
      </c>
      <c r="H1302" t="s">
        <v>1969</v>
      </c>
      <c r="I1302" t="s">
        <v>264</v>
      </c>
      <c r="J1302" t="s">
        <v>243</v>
      </c>
      <c r="K1302" t="s">
        <v>265</v>
      </c>
      <c r="L1302" t="s">
        <v>266</v>
      </c>
      <c r="M1302" t="s">
        <v>267</v>
      </c>
      <c r="N1302">
        <v>340</v>
      </c>
      <c r="O1302" t="s">
        <v>379</v>
      </c>
      <c r="P1302" t="s">
        <v>5746</v>
      </c>
      <c r="Q1302" t="s">
        <v>5747</v>
      </c>
      <c r="R1302" t="s">
        <v>296</v>
      </c>
      <c r="S1302" t="s">
        <v>1474</v>
      </c>
      <c r="T1302" t="s">
        <v>240</v>
      </c>
      <c r="U1302" t="e">
        <f>VLOOKUP(E1302,FinalList!A:A,1,0)</f>
        <v>#N/A</v>
      </c>
    </row>
    <row r="1303" spans="1:21" hidden="1" x14ac:dyDescent="0.3">
      <c r="A1303" t="s">
        <v>5748</v>
      </c>
      <c r="B1303" t="s">
        <v>224</v>
      </c>
      <c r="C1303" t="s">
        <v>225</v>
      </c>
      <c r="E1303" t="s">
        <v>5732</v>
      </c>
      <c r="F1303" t="s">
        <v>5733</v>
      </c>
      <c r="G1303" t="s">
        <v>228</v>
      </c>
      <c r="H1303" t="s">
        <v>3678</v>
      </c>
      <c r="I1303" t="s">
        <v>242</v>
      </c>
      <c r="J1303" t="s">
        <v>243</v>
      </c>
      <c r="K1303" t="s">
        <v>244</v>
      </c>
      <c r="L1303" t="s">
        <v>245</v>
      </c>
      <c r="M1303" t="s">
        <v>246</v>
      </c>
      <c r="N1303">
        <v>550</v>
      </c>
      <c r="O1303" t="s">
        <v>5749</v>
      </c>
      <c r="P1303" t="s">
        <v>5750</v>
      </c>
      <c r="Q1303" t="s">
        <v>5751</v>
      </c>
      <c r="R1303" t="s">
        <v>296</v>
      </c>
      <c r="S1303" t="s">
        <v>2110</v>
      </c>
      <c r="T1303" t="s">
        <v>240</v>
      </c>
      <c r="U1303" t="e">
        <f>VLOOKUP(E1303,FinalList!A:A,1,0)</f>
        <v>#N/A</v>
      </c>
    </row>
    <row r="1304" spans="1:21" hidden="1" x14ac:dyDescent="0.3">
      <c r="A1304" t="s">
        <v>5752</v>
      </c>
      <c r="B1304" t="s">
        <v>224</v>
      </c>
      <c r="C1304" t="s">
        <v>225</v>
      </c>
      <c r="E1304" t="s">
        <v>5744</v>
      </c>
      <c r="F1304" t="s">
        <v>5745</v>
      </c>
      <c r="G1304" t="s">
        <v>228</v>
      </c>
      <c r="H1304" t="s">
        <v>1969</v>
      </c>
      <c r="I1304" t="s">
        <v>230</v>
      </c>
      <c r="J1304" t="s">
        <v>231</v>
      </c>
      <c r="K1304" t="s">
        <v>232</v>
      </c>
      <c r="L1304" t="s">
        <v>233</v>
      </c>
      <c r="M1304" t="s">
        <v>234</v>
      </c>
      <c r="N1304">
        <v>1</v>
      </c>
      <c r="O1304" t="s">
        <v>281</v>
      </c>
      <c r="P1304" t="s">
        <v>5753</v>
      </c>
      <c r="Q1304" t="s">
        <v>5754</v>
      </c>
      <c r="R1304" t="s">
        <v>296</v>
      </c>
      <c r="S1304" t="s">
        <v>1474</v>
      </c>
      <c r="T1304" t="s">
        <v>240</v>
      </c>
      <c r="U1304" t="e">
        <f>VLOOKUP(E1304,FinalList!A:A,1,0)</f>
        <v>#N/A</v>
      </c>
    </row>
    <row r="1305" spans="1:21" hidden="1" x14ac:dyDescent="0.3">
      <c r="A1305" t="s">
        <v>5755</v>
      </c>
      <c r="B1305" t="s">
        <v>224</v>
      </c>
      <c r="C1305" t="s">
        <v>225</v>
      </c>
      <c r="E1305" t="s">
        <v>5744</v>
      </c>
      <c r="F1305" t="s">
        <v>5745</v>
      </c>
      <c r="G1305" t="s">
        <v>228</v>
      </c>
      <c r="H1305" t="s">
        <v>1969</v>
      </c>
      <c r="I1305" t="s">
        <v>242</v>
      </c>
      <c r="J1305" t="s">
        <v>243</v>
      </c>
      <c r="K1305" t="s">
        <v>244</v>
      </c>
      <c r="L1305" t="s">
        <v>245</v>
      </c>
      <c r="M1305" t="s">
        <v>246</v>
      </c>
      <c r="N1305">
        <v>284</v>
      </c>
      <c r="O1305" t="s">
        <v>391</v>
      </c>
      <c r="P1305" t="s">
        <v>5756</v>
      </c>
      <c r="Q1305" t="s">
        <v>5757</v>
      </c>
      <c r="R1305" t="s">
        <v>296</v>
      </c>
      <c r="S1305" t="s">
        <v>1474</v>
      </c>
      <c r="T1305" t="s">
        <v>240</v>
      </c>
      <c r="U1305" t="e">
        <f>VLOOKUP(E1305,FinalList!A:A,1,0)</f>
        <v>#N/A</v>
      </c>
    </row>
    <row r="1306" spans="1:21" hidden="1" x14ac:dyDescent="0.3">
      <c r="A1306" t="s">
        <v>5758</v>
      </c>
      <c r="B1306" t="s">
        <v>224</v>
      </c>
      <c r="C1306" t="s">
        <v>225</v>
      </c>
      <c r="E1306" t="s">
        <v>5759</v>
      </c>
      <c r="F1306" t="s">
        <v>5760</v>
      </c>
      <c r="G1306" t="s">
        <v>228</v>
      </c>
      <c r="H1306" t="s">
        <v>5761</v>
      </c>
      <c r="I1306" t="s">
        <v>230</v>
      </c>
      <c r="J1306" t="s">
        <v>231</v>
      </c>
      <c r="K1306" t="s">
        <v>232</v>
      </c>
      <c r="L1306" t="s">
        <v>233</v>
      </c>
      <c r="M1306" t="s">
        <v>234</v>
      </c>
      <c r="N1306">
        <v>1</v>
      </c>
      <c r="O1306" t="s">
        <v>281</v>
      </c>
      <c r="P1306" t="s">
        <v>5762</v>
      </c>
      <c r="Q1306" t="s">
        <v>5763</v>
      </c>
      <c r="R1306" t="s">
        <v>296</v>
      </c>
      <c r="S1306" t="s">
        <v>988</v>
      </c>
      <c r="T1306" t="s">
        <v>240</v>
      </c>
      <c r="U1306" t="e">
        <f>VLOOKUP(E1306,FinalList!A:A,1,0)</f>
        <v>#N/A</v>
      </c>
    </row>
    <row r="1307" spans="1:21" hidden="1" x14ac:dyDescent="0.3">
      <c r="A1307" t="s">
        <v>5764</v>
      </c>
      <c r="B1307" t="s">
        <v>224</v>
      </c>
      <c r="C1307" t="s">
        <v>225</v>
      </c>
      <c r="E1307" t="s">
        <v>5732</v>
      </c>
      <c r="F1307" t="s">
        <v>5733</v>
      </c>
      <c r="G1307" t="s">
        <v>228</v>
      </c>
      <c r="H1307" t="s">
        <v>3678</v>
      </c>
      <c r="I1307" t="s">
        <v>285</v>
      </c>
      <c r="J1307" t="s">
        <v>243</v>
      </c>
      <c r="K1307" t="s">
        <v>265</v>
      </c>
      <c r="L1307" t="s">
        <v>266</v>
      </c>
      <c r="M1307" t="s">
        <v>267</v>
      </c>
      <c r="N1307">
        <v>660</v>
      </c>
      <c r="O1307" t="s">
        <v>5765</v>
      </c>
      <c r="P1307" t="s">
        <v>5766</v>
      </c>
      <c r="Q1307" t="s">
        <v>5767</v>
      </c>
      <c r="R1307" t="s">
        <v>296</v>
      </c>
      <c r="S1307" t="s">
        <v>2110</v>
      </c>
      <c r="T1307" t="s">
        <v>240</v>
      </c>
      <c r="U1307" t="e">
        <f>VLOOKUP(E1307,FinalList!A:A,1,0)</f>
        <v>#N/A</v>
      </c>
    </row>
    <row r="1308" spans="1:21" hidden="1" x14ac:dyDescent="0.3">
      <c r="A1308" t="s">
        <v>5768</v>
      </c>
      <c r="B1308" t="s">
        <v>224</v>
      </c>
      <c r="C1308" t="s">
        <v>225</v>
      </c>
      <c r="E1308" t="s">
        <v>5759</v>
      </c>
      <c r="F1308" t="s">
        <v>5760</v>
      </c>
      <c r="G1308" t="s">
        <v>228</v>
      </c>
      <c r="H1308" t="s">
        <v>5761</v>
      </c>
      <c r="I1308" t="s">
        <v>264</v>
      </c>
      <c r="J1308" t="s">
        <v>243</v>
      </c>
      <c r="K1308" t="s">
        <v>265</v>
      </c>
      <c r="L1308" t="s">
        <v>266</v>
      </c>
      <c r="M1308" t="s">
        <v>267</v>
      </c>
      <c r="N1308">
        <v>340</v>
      </c>
      <c r="O1308" t="s">
        <v>379</v>
      </c>
      <c r="P1308" t="s">
        <v>5769</v>
      </c>
      <c r="Q1308" t="s">
        <v>5770</v>
      </c>
      <c r="R1308" t="s">
        <v>296</v>
      </c>
      <c r="S1308" t="s">
        <v>988</v>
      </c>
      <c r="T1308" t="s">
        <v>240</v>
      </c>
      <c r="U1308" t="e">
        <f>VLOOKUP(E1308,FinalList!A:A,1,0)</f>
        <v>#N/A</v>
      </c>
    </row>
    <row r="1309" spans="1:21" hidden="1" x14ac:dyDescent="0.3">
      <c r="A1309" t="s">
        <v>5771</v>
      </c>
      <c r="B1309" t="s">
        <v>224</v>
      </c>
      <c r="C1309" t="s">
        <v>225</v>
      </c>
      <c r="E1309" t="s">
        <v>5759</v>
      </c>
      <c r="F1309" t="s">
        <v>5760</v>
      </c>
      <c r="G1309" t="s">
        <v>228</v>
      </c>
      <c r="H1309" t="s">
        <v>5761</v>
      </c>
      <c r="I1309" t="s">
        <v>242</v>
      </c>
      <c r="J1309" t="s">
        <v>243</v>
      </c>
      <c r="K1309" t="s">
        <v>244</v>
      </c>
      <c r="L1309" t="s">
        <v>245</v>
      </c>
      <c r="M1309" t="s">
        <v>246</v>
      </c>
      <c r="N1309">
        <v>284</v>
      </c>
      <c r="O1309" t="s">
        <v>404</v>
      </c>
      <c r="P1309" t="s">
        <v>5772</v>
      </c>
      <c r="Q1309" t="s">
        <v>5773</v>
      </c>
      <c r="R1309" t="s">
        <v>296</v>
      </c>
      <c r="S1309" t="s">
        <v>988</v>
      </c>
      <c r="T1309" t="s">
        <v>240</v>
      </c>
      <c r="U1309" t="e">
        <f>VLOOKUP(E1309,FinalList!A:A,1,0)</f>
        <v>#N/A</v>
      </c>
    </row>
    <row r="1310" spans="1:21" hidden="1" x14ac:dyDescent="0.3">
      <c r="A1310" t="s">
        <v>5774</v>
      </c>
      <c r="B1310" t="s">
        <v>224</v>
      </c>
      <c r="C1310" t="s">
        <v>225</v>
      </c>
      <c r="E1310" t="s">
        <v>5775</v>
      </c>
      <c r="F1310" t="s">
        <v>5776</v>
      </c>
      <c r="G1310" t="s">
        <v>228</v>
      </c>
      <c r="H1310" s="1">
        <v>39240</v>
      </c>
      <c r="I1310" t="s">
        <v>242</v>
      </c>
      <c r="J1310" t="s">
        <v>243</v>
      </c>
      <c r="K1310" t="s">
        <v>244</v>
      </c>
      <c r="L1310" t="s">
        <v>245</v>
      </c>
      <c r="M1310" t="s">
        <v>246</v>
      </c>
      <c r="N1310">
        <v>318</v>
      </c>
      <c r="O1310" t="s">
        <v>2322</v>
      </c>
      <c r="P1310" t="s">
        <v>5777</v>
      </c>
      <c r="Q1310" t="s">
        <v>5778</v>
      </c>
      <c r="R1310" t="s">
        <v>296</v>
      </c>
      <c r="S1310" t="s">
        <v>1195</v>
      </c>
      <c r="T1310" t="s">
        <v>240</v>
      </c>
      <c r="U1310" t="e">
        <f>VLOOKUP(E1310,FinalList!A:A,1,0)</f>
        <v>#N/A</v>
      </c>
    </row>
    <row r="1311" spans="1:21" hidden="1" x14ac:dyDescent="0.3">
      <c r="A1311" t="s">
        <v>5779</v>
      </c>
      <c r="B1311" t="s">
        <v>224</v>
      </c>
      <c r="C1311" t="s">
        <v>225</v>
      </c>
      <c r="E1311" t="s">
        <v>5775</v>
      </c>
      <c r="F1311" t="s">
        <v>5776</v>
      </c>
      <c r="G1311" t="s">
        <v>228</v>
      </c>
      <c r="H1311" s="1">
        <v>39240</v>
      </c>
      <c r="I1311" t="s">
        <v>230</v>
      </c>
      <c r="J1311" t="s">
        <v>231</v>
      </c>
      <c r="K1311" t="s">
        <v>232</v>
      </c>
      <c r="L1311" t="s">
        <v>233</v>
      </c>
      <c r="M1311" t="s">
        <v>234</v>
      </c>
      <c r="N1311">
        <v>1</v>
      </c>
      <c r="O1311" t="s">
        <v>2318</v>
      </c>
      <c r="P1311" t="s">
        <v>5780</v>
      </c>
      <c r="Q1311" t="s">
        <v>5781</v>
      </c>
      <c r="R1311" t="s">
        <v>296</v>
      </c>
      <c r="S1311" t="s">
        <v>1195</v>
      </c>
      <c r="T1311" t="s">
        <v>240</v>
      </c>
      <c r="U1311" t="e">
        <f>VLOOKUP(E1311,FinalList!A:A,1,0)</f>
        <v>#N/A</v>
      </c>
    </row>
    <row r="1312" spans="1:21" hidden="1" x14ac:dyDescent="0.3">
      <c r="A1312" t="s">
        <v>5782</v>
      </c>
      <c r="B1312" t="s">
        <v>224</v>
      </c>
      <c r="C1312" t="s">
        <v>225</v>
      </c>
      <c r="E1312" t="s">
        <v>5783</v>
      </c>
      <c r="F1312" t="s">
        <v>5784</v>
      </c>
      <c r="G1312" t="s">
        <v>352</v>
      </c>
      <c r="H1312" s="1">
        <v>38480</v>
      </c>
      <c r="I1312" t="s">
        <v>230</v>
      </c>
      <c r="J1312" t="s">
        <v>231</v>
      </c>
      <c r="K1312" t="s">
        <v>232</v>
      </c>
      <c r="L1312" t="s">
        <v>233</v>
      </c>
      <c r="M1312" t="s">
        <v>234</v>
      </c>
      <c r="N1312">
        <v>1</v>
      </c>
      <c r="O1312" t="s">
        <v>5785</v>
      </c>
      <c r="P1312" t="s">
        <v>5786</v>
      </c>
      <c r="Q1312" t="s">
        <v>5787</v>
      </c>
      <c r="R1312" t="s">
        <v>296</v>
      </c>
      <c r="S1312" t="s">
        <v>2135</v>
      </c>
      <c r="T1312" t="s">
        <v>240</v>
      </c>
      <c r="U1312" t="e">
        <f>VLOOKUP(E1312,FinalList!A:A,1,0)</f>
        <v>#N/A</v>
      </c>
    </row>
    <row r="1313" spans="1:21" hidden="1" x14ac:dyDescent="0.3">
      <c r="A1313" t="s">
        <v>5788</v>
      </c>
      <c r="B1313" t="s">
        <v>224</v>
      </c>
      <c r="C1313" t="s">
        <v>225</v>
      </c>
      <c r="E1313" t="s">
        <v>5775</v>
      </c>
      <c r="F1313" t="s">
        <v>5776</v>
      </c>
      <c r="G1313" t="s">
        <v>228</v>
      </c>
      <c r="H1313" s="1">
        <v>39240</v>
      </c>
      <c r="I1313" t="s">
        <v>285</v>
      </c>
      <c r="J1313" t="s">
        <v>243</v>
      </c>
      <c r="K1313" t="s">
        <v>265</v>
      </c>
      <c r="L1313" t="s">
        <v>266</v>
      </c>
      <c r="M1313" t="s">
        <v>267</v>
      </c>
      <c r="N1313">
        <v>381</v>
      </c>
      <c r="O1313" t="s">
        <v>2616</v>
      </c>
      <c r="P1313" t="s">
        <v>5789</v>
      </c>
      <c r="Q1313" t="s">
        <v>5790</v>
      </c>
      <c r="R1313" t="s">
        <v>296</v>
      </c>
      <c r="S1313" t="s">
        <v>1195</v>
      </c>
      <c r="T1313" t="s">
        <v>240</v>
      </c>
      <c r="U1313" t="e">
        <f>VLOOKUP(E1313,FinalList!A:A,1,0)</f>
        <v>#N/A</v>
      </c>
    </row>
    <row r="1314" spans="1:21" hidden="1" x14ac:dyDescent="0.3">
      <c r="A1314" t="s">
        <v>5791</v>
      </c>
      <c r="B1314" t="s">
        <v>224</v>
      </c>
      <c r="C1314" t="s">
        <v>225</v>
      </c>
      <c r="E1314" t="s">
        <v>5783</v>
      </c>
      <c r="F1314" t="s">
        <v>5784</v>
      </c>
      <c r="G1314" t="s">
        <v>352</v>
      </c>
      <c r="H1314" s="1">
        <v>38480</v>
      </c>
      <c r="I1314" t="s">
        <v>242</v>
      </c>
      <c r="J1314" t="s">
        <v>243</v>
      </c>
      <c r="K1314" t="s">
        <v>244</v>
      </c>
      <c r="L1314" t="s">
        <v>245</v>
      </c>
      <c r="M1314" t="s">
        <v>246</v>
      </c>
      <c r="N1314">
        <v>239</v>
      </c>
      <c r="O1314" t="s">
        <v>5792</v>
      </c>
      <c r="P1314" t="s">
        <v>5793</v>
      </c>
      <c r="Q1314" t="s">
        <v>5794</v>
      </c>
      <c r="R1314" t="s">
        <v>296</v>
      </c>
      <c r="S1314" t="s">
        <v>2135</v>
      </c>
      <c r="T1314" t="s">
        <v>240</v>
      </c>
      <c r="U1314" t="e">
        <f>VLOOKUP(E1314,FinalList!A:A,1,0)</f>
        <v>#N/A</v>
      </c>
    </row>
    <row r="1315" spans="1:21" hidden="1" x14ac:dyDescent="0.3">
      <c r="A1315" t="s">
        <v>5795</v>
      </c>
      <c r="B1315" t="s">
        <v>224</v>
      </c>
      <c r="C1315" t="s">
        <v>225</v>
      </c>
      <c r="E1315" t="s">
        <v>5796</v>
      </c>
      <c r="F1315" t="s">
        <v>5797</v>
      </c>
      <c r="G1315" t="s">
        <v>228</v>
      </c>
      <c r="H1315" s="1">
        <v>37236</v>
      </c>
      <c r="I1315" t="s">
        <v>230</v>
      </c>
      <c r="J1315" t="s">
        <v>231</v>
      </c>
      <c r="K1315" t="s">
        <v>232</v>
      </c>
      <c r="L1315" t="s">
        <v>233</v>
      </c>
      <c r="M1315" t="s">
        <v>234</v>
      </c>
      <c r="N1315">
        <v>1</v>
      </c>
      <c r="O1315" t="s">
        <v>281</v>
      </c>
      <c r="P1315" t="s">
        <v>5798</v>
      </c>
      <c r="Q1315" t="s">
        <v>5799</v>
      </c>
      <c r="R1315" t="s">
        <v>278</v>
      </c>
      <c r="S1315" t="s">
        <v>311</v>
      </c>
      <c r="T1315" t="s">
        <v>258</v>
      </c>
      <c r="U1315" t="e">
        <f>VLOOKUP(E1315,FinalList!A:A,1,0)</f>
        <v>#N/A</v>
      </c>
    </row>
    <row r="1316" spans="1:21" hidden="1" x14ac:dyDescent="0.3">
      <c r="A1316" t="s">
        <v>5800</v>
      </c>
      <c r="B1316" t="s">
        <v>224</v>
      </c>
      <c r="C1316" t="s">
        <v>225</v>
      </c>
      <c r="E1316" t="s">
        <v>5783</v>
      </c>
      <c r="F1316" t="s">
        <v>5784</v>
      </c>
      <c r="G1316" t="s">
        <v>352</v>
      </c>
      <c r="H1316" s="1">
        <v>38480</v>
      </c>
      <c r="I1316" t="s">
        <v>363</v>
      </c>
      <c r="J1316" t="s">
        <v>243</v>
      </c>
      <c r="K1316" t="s">
        <v>265</v>
      </c>
      <c r="L1316" t="s">
        <v>266</v>
      </c>
      <c r="M1316" t="s">
        <v>267</v>
      </c>
      <c r="N1316">
        <v>287</v>
      </c>
      <c r="O1316" t="s">
        <v>5801</v>
      </c>
      <c r="P1316" t="s">
        <v>5802</v>
      </c>
      <c r="Q1316" t="s">
        <v>5803</v>
      </c>
      <c r="R1316" t="s">
        <v>296</v>
      </c>
      <c r="S1316" t="s">
        <v>2135</v>
      </c>
      <c r="T1316" t="s">
        <v>240</v>
      </c>
      <c r="U1316" t="e">
        <f>VLOOKUP(E1316,FinalList!A:A,1,0)</f>
        <v>#N/A</v>
      </c>
    </row>
    <row r="1317" spans="1:21" hidden="1" x14ac:dyDescent="0.3">
      <c r="A1317" t="s">
        <v>5804</v>
      </c>
      <c r="B1317" t="s">
        <v>224</v>
      </c>
      <c r="C1317" t="s">
        <v>225</v>
      </c>
      <c r="E1317" t="s">
        <v>5796</v>
      </c>
      <c r="F1317" t="s">
        <v>5797</v>
      </c>
      <c r="G1317" t="s">
        <v>228</v>
      </c>
      <c r="H1317" s="1">
        <v>37236</v>
      </c>
      <c r="I1317" t="s">
        <v>242</v>
      </c>
      <c r="J1317" t="s">
        <v>243</v>
      </c>
      <c r="K1317" t="s">
        <v>244</v>
      </c>
      <c r="L1317" t="s">
        <v>245</v>
      </c>
      <c r="M1317" t="s">
        <v>246</v>
      </c>
      <c r="N1317">
        <v>284</v>
      </c>
      <c r="O1317" t="s">
        <v>275</v>
      </c>
      <c r="P1317" t="s">
        <v>5805</v>
      </c>
      <c r="Q1317" t="s">
        <v>5806</v>
      </c>
      <c r="R1317" t="s">
        <v>278</v>
      </c>
      <c r="S1317" t="s">
        <v>311</v>
      </c>
      <c r="T1317" t="s">
        <v>258</v>
      </c>
      <c r="U1317" t="e">
        <f>VLOOKUP(E1317,FinalList!A:A,1,0)</f>
        <v>#N/A</v>
      </c>
    </row>
    <row r="1318" spans="1:21" hidden="1" x14ac:dyDescent="0.3">
      <c r="A1318" t="s">
        <v>5807</v>
      </c>
      <c r="B1318" t="s">
        <v>224</v>
      </c>
      <c r="C1318" t="s">
        <v>225</v>
      </c>
      <c r="E1318" t="s">
        <v>5808</v>
      </c>
      <c r="F1318" t="s">
        <v>5809</v>
      </c>
      <c r="G1318" t="s">
        <v>228</v>
      </c>
      <c r="H1318" t="s">
        <v>5810</v>
      </c>
      <c r="I1318" t="s">
        <v>230</v>
      </c>
      <c r="J1318" t="s">
        <v>231</v>
      </c>
      <c r="K1318" t="s">
        <v>232</v>
      </c>
      <c r="L1318" t="s">
        <v>233</v>
      </c>
      <c r="M1318" t="s">
        <v>234</v>
      </c>
      <c r="N1318">
        <v>1</v>
      </c>
      <c r="O1318" t="s">
        <v>1411</v>
      </c>
      <c r="P1318" t="s">
        <v>5811</v>
      </c>
      <c r="Q1318" t="s">
        <v>5812</v>
      </c>
      <c r="R1318" t="s">
        <v>238</v>
      </c>
      <c r="S1318" t="s">
        <v>5813</v>
      </c>
      <c r="T1318" t="s">
        <v>240</v>
      </c>
      <c r="U1318" t="e">
        <f>VLOOKUP(E1318,FinalList!A:A,1,0)</f>
        <v>#N/A</v>
      </c>
    </row>
    <row r="1319" spans="1:21" hidden="1" x14ac:dyDescent="0.3">
      <c r="A1319" t="s">
        <v>5814</v>
      </c>
      <c r="B1319" t="s">
        <v>224</v>
      </c>
      <c r="C1319" t="s">
        <v>225</v>
      </c>
      <c r="E1319" t="s">
        <v>5808</v>
      </c>
      <c r="F1319" t="s">
        <v>5809</v>
      </c>
      <c r="G1319" t="s">
        <v>228</v>
      </c>
      <c r="H1319" t="s">
        <v>5810</v>
      </c>
      <c r="I1319" t="s">
        <v>285</v>
      </c>
      <c r="J1319" t="s">
        <v>243</v>
      </c>
      <c r="K1319" t="s">
        <v>265</v>
      </c>
      <c r="L1319" t="s">
        <v>266</v>
      </c>
      <c r="M1319" t="s">
        <v>267</v>
      </c>
      <c r="N1319">
        <v>339</v>
      </c>
      <c r="O1319" t="s">
        <v>1436</v>
      </c>
      <c r="P1319" t="s">
        <v>5815</v>
      </c>
      <c r="Q1319" t="s">
        <v>5816</v>
      </c>
      <c r="R1319" t="s">
        <v>238</v>
      </c>
      <c r="S1319" t="s">
        <v>5813</v>
      </c>
      <c r="T1319" t="s">
        <v>240</v>
      </c>
      <c r="U1319" t="e">
        <f>VLOOKUP(E1319,FinalList!A:A,1,0)</f>
        <v>#N/A</v>
      </c>
    </row>
    <row r="1320" spans="1:21" hidden="1" x14ac:dyDescent="0.3">
      <c r="A1320" t="s">
        <v>5817</v>
      </c>
      <c r="B1320" t="s">
        <v>224</v>
      </c>
      <c r="C1320" t="s">
        <v>225</v>
      </c>
      <c r="E1320" t="s">
        <v>5818</v>
      </c>
      <c r="F1320" t="s">
        <v>5819</v>
      </c>
      <c r="G1320" t="s">
        <v>228</v>
      </c>
      <c r="H1320" s="1">
        <v>39357</v>
      </c>
      <c r="I1320" t="s">
        <v>230</v>
      </c>
      <c r="J1320" t="s">
        <v>231</v>
      </c>
      <c r="K1320" t="s">
        <v>232</v>
      </c>
      <c r="L1320" t="s">
        <v>233</v>
      </c>
      <c r="M1320" t="s">
        <v>234</v>
      </c>
      <c r="N1320">
        <v>1</v>
      </c>
      <c r="O1320" t="s">
        <v>5820</v>
      </c>
      <c r="P1320" t="s">
        <v>5821</v>
      </c>
      <c r="Q1320" t="s">
        <v>5822</v>
      </c>
      <c r="R1320" t="s">
        <v>238</v>
      </c>
      <c r="S1320" t="s">
        <v>1474</v>
      </c>
      <c r="T1320" t="s">
        <v>240</v>
      </c>
      <c r="U1320" t="e">
        <f>VLOOKUP(E1320,FinalList!A:A,1,0)</f>
        <v>#N/A</v>
      </c>
    </row>
    <row r="1321" spans="1:21" hidden="1" x14ac:dyDescent="0.3">
      <c r="A1321" t="s">
        <v>5823</v>
      </c>
      <c r="B1321" t="s">
        <v>224</v>
      </c>
      <c r="C1321" t="s">
        <v>225</v>
      </c>
      <c r="E1321" t="s">
        <v>5808</v>
      </c>
      <c r="F1321" t="s">
        <v>5809</v>
      </c>
      <c r="G1321" t="s">
        <v>228</v>
      </c>
      <c r="H1321" t="s">
        <v>5810</v>
      </c>
      <c r="I1321" t="s">
        <v>242</v>
      </c>
      <c r="J1321" t="s">
        <v>243</v>
      </c>
      <c r="K1321" t="s">
        <v>244</v>
      </c>
      <c r="L1321" t="s">
        <v>245</v>
      </c>
      <c r="M1321" t="s">
        <v>246</v>
      </c>
      <c r="N1321">
        <v>282</v>
      </c>
      <c r="O1321" t="s">
        <v>1422</v>
      </c>
      <c r="P1321" t="s">
        <v>5824</v>
      </c>
      <c r="Q1321" t="s">
        <v>5825</v>
      </c>
      <c r="R1321" t="s">
        <v>238</v>
      </c>
      <c r="S1321" t="s">
        <v>5813</v>
      </c>
      <c r="T1321" t="s">
        <v>240</v>
      </c>
      <c r="U1321" t="e">
        <f>VLOOKUP(E1321,FinalList!A:A,1,0)</f>
        <v>#N/A</v>
      </c>
    </row>
    <row r="1322" spans="1:21" hidden="1" x14ac:dyDescent="0.3">
      <c r="A1322" t="s">
        <v>5826</v>
      </c>
      <c r="B1322" t="s">
        <v>224</v>
      </c>
      <c r="C1322" t="s">
        <v>225</v>
      </c>
      <c r="E1322" t="s">
        <v>5796</v>
      </c>
      <c r="F1322" t="s">
        <v>5797</v>
      </c>
      <c r="G1322" t="s">
        <v>228</v>
      </c>
      <c r="H1322" s="1">
        <v>37236</v>
      </c>
      <c r="I1322" t="s">
        <v>313</v>
      </c>
      <c r="J1322" t="s">
        <v>243</v>
      </c>
      <c r="K1322" t="s">
        <v>265</v>
      </c>
      <c r="L1322" t="s">
        <v>266</v>
      </c>
      <c r="M1322" t="s">
        <v>267</v>
      </c>
      <c r="N1322">
        <v>852</v>
      </c>
      <c r="O1322" t="s">
        <v>314</v>
      </c>
      <c r="P1322" t="s">
        <v>5827</v>
      </c>
      <c r="Q1322" t="s">
        <v>5828</v>
      </c>
      <c r="R1322" t="s">
        <v>278</v>
      </c>
      <c r="S1322" t="s">
        <v>311</v>
      </c>
      <c r="T1322" t="s">
        <v>258</v>
      </c>
      <c r="U1322" t="e">
        <f>VLOOKUP(E1322,FinalList!A:A,1,0)</f>
        <v>#N/A</v>
      </c>
    </row>
    <row r="1323" spans="1:21" hidden="1" x14ac:dyDescent="0.3">
      <c r="A1323" t="s">
        <v>5829</v>
      </c>
      <c r="B1323" t="s">
        <v>224</v>
      </c>
      <c r="C1323" t="s">
        <v>225</v>
      </c>
      <c r="E1323" t="s">
        <v>5818</v>
      </c>
      <c r="F1323" t="s">
        <v>5819</v>
      </c>
      <c r="G1323" t="s">
        <v>228</v>
      </c>
      <c r="H1323" s="1">
        <v>39357</v>
      </c>
      <c r="I1323" t="s">
        <v>285</v>
      </c>
      <c r="J1323" t="s">
        <v>243</v>
      </c>
      <c r="K1323" t="s">
        <v>265</v>
      </c>
      <c r="L1323" t="s">
        <v>266</v>
      </c>
      <c r="M1323" t="s">
        <v>267</v>
      </c>
      <c r="N1323">
        <v>632</v>
      </c>
      <c r="O1323" t="s">
        <v>5830</v>
      </c>
      <c r="P1323" t="s">
        <v>5831</v>
      </c>
      <c r="Q1323" t="s">
        <v>5832</v>
      </c>
      <c r="R1323" t="s">
        <v>238</v>
      </c>
      <c r="S1323" t="s">
        <v>1474</v>
      </c>
      <c r="T1323" t="s">
        <v>240</v>
      </c>
      <c r="U1323" t="e">
        <f>VLOOKUP(E1323,FinalList!A:A,1,0)</f>
        <v>#N/A</v>
      </c>
    </row>
    <row r="1324" spans="1:21" hidden="1" x14ac:dyDescent="0.3">
      <c r="A1324" t="s">
        <v>5833</v>
      </c>
      <c r="B1324" t="s">
        <v>224</v>
      </c>
      <c r="C1324" t="s">
        <v>225</v>
      </c>
      <c r="E1324" t="s">
        <v>5818</v>
      </c>
      <c r="F1324" t="s">
        <v>5819</v>
      </c>
      <c r="G1324" t="s">
        <v>228</v>
      </c>
      <c r="H1324" s="1">
        <v>39357</v>
      </c>
      <c r="I1324" t="s">
        <v>242</v>
      </c>
      <c r="J1324" t="s">
        <v>243</v>
      </c>
      <c r="K1324" t="s">
        <v>244</v>
      </c>
      <c r="L1324" t="s">
        <v>245</v>
      </c>
      <c r="M1324" t="s">
        <v>246</v>
      </c>
      <c r="N1324">
        <v>527</v>
      </c>
      <c r="O1324" t="s">
        <v>5834</v>
      </c>
      <c r="P1324" t="s">
        <v>5835</v>
      </c>
      <c r="Q1324" t="s">
        <v>5836</v>
      </c>
      <c r="R1324" t="s">
        <v>238</v>
      </c>
      <c r="S1324" t="s">
        <v>1474</v>
      </c>
      <c r="T1324" t="s">
        <v>240</v>
      </c>
      <c r="U1324" t="e">
        <f>VLOOKUP(E1324,FinalList!A:A,1,0)</f>
        <v>#N/A</v>
      </c>
    </row>
    <row r="1325" spans="1:21" hidden="1" x14ac:dyDescent="0.3">
      <c r="A1325" t="s">
        <v>5837</v>
      </c>
      <c r="B1325" t="s">
        <v>224</v>
      </c>
      <c r="C1325" t="s">
        <v>225</v>
      </c>
      <c r="E1325" t="s">
        <v>5818</v>
      </c>
      <c r="F1325" t="s">
        <v>5838</v>
      </c>
      <c r="G1325" t="s">
        <v>228</v>
      </c>
      <c r="H1325" t="s">
        <v>5839</v>
      </c>
      <c r="I1325" t="s">
        <v>230</v>
      </c>
      <c r="J1325" t="s">
        <v>231</v>
      </c>
      <c r="K1325" t="s">
        <v>232</v>
      </c>
      <c r="L1325" t="s">
        <v>233</v>
      </c>
      <c r="M1325" t="s">
        <v>234</v>
      </c>
      <c r="N1325">
        <v>1</v>
      </c>
      <c r="O1325" t="s">
        <v>5840</v>
      </c>
      <c r="P1325" t="s">
        <v>5841</v>
      </c>
      <c r="Q1325" t="s">
        <v>5842</v>
      </c>
      <c r="R1325" t="s">
        <v>238</v>
      </c>
      <c r="S1325" t="s">
        <v>1474</v>
      </c>
      <c r="T1325" t="s">
        <v>240</v>
      </c>
      <c r="U1325" t="e">
        <f>VLOOKUP(E1325,FinalList!A:A,1,0)</f>
        <v>#N/A</v>
      </c>
    </row>
    <row r="1326" spans="1:21" hidden="1" x14ac:dyDescent="0.3">
      <c r="A1326" t="s">
        <v>5843</v>
      </c>
      <c r="B1326" t="s">
        <v>224</v>
      </c>
      <c r="C1326" t="s">
        <v>225</v>
      </c>
      <c r="E1326" t="s">
        <v>5818</v>
      </c>
      <c r="F1326" t="s">
        <v>5838</v>
      </c>
      <c r="G1326" t="s">
        <v>228</v>
      </c>
      <c r="H1326" t="s">
        <v>5839</v>
      </c>
      <c r="I1326" t="s">
        <v>242</v>
      </c>
      <c r="J1326" t="s">
        <v>243</v>
      </c>
      <c r="K1326" t="s">
        <v>244</v>
      </c>
      <c r="L1326" t="s">
        <v>245</v>
      </c>
      <c r="M1326" t="s">
        <v>246</v>
      </c>
      <c r="N1326">
        <v>528</v>
      </c>
      <c r="O1326" t="s">
        <v>5844</v>
      </c>
      <c r="P1326" t="s">
        <v>5845</v>
      </c>
      <c r="Q1326" t="s">
        <v>5846</v>
      </c>
      <c r="R1326" t="s">
        <v>238</v>
      </c>
      <c r="S1326" t="s">
        <v>1474</v>
      </c>
      <c r="T1326" t="s">
        <v>240</v>
      </c>
      <c r="U1326" t="e">
        <f>VLOOKUP(E1326,FinalList!A:A,1,0)</f>
        <v>#N/A</v>
      </c>
    </row>
    <row r="1327" spans="1:21" hidden="1" x14ac:dyDescent="0.3">
      <c r="A1327" t="s">
        <v>5847</v>
      </c>
      <c r="B1327" t="s">
        <v>224</v>
      </c>
      <c r="C1327" t="s">
        <v>225</v>
      </c>
      <c r="E1327" t="s">
        <v>5848</v>
      </c>
      <c r="F1327" t="s">
        <v>5849</v>
      </c>
      <c r="G1327" t="s">
        <v>228</v>
      </c>
      <c r="H1327" t="s">
        <v>1907</v>
      </c>
      <c r="I1327" t="s">
        <v>285</v>
      </c>
      <c r="J1327" t="s">
        <v>243</v>
      </c>
      <c r="K1327" t="s">
        <v>265</v>
      </c>
      <c r="L1327" t="s">
        <v>266</v>
      </c>
      <c r="M1327" t="s">
        <v>267</v>
      </c>
      <c r="N1327">
        <v>389</v>
      </c>
      <c r="O1327" t="s">
        <v>488</v>
      </c>
      <c r="P1327" t="s">
        <v>5850</v>
      </c>
      <c r="Q1327" t="s">
        <v>5851</v>
      </c>
      <c r="R1327" t="s">
        <v>296</v>
      </c>
      <c r="S1327" t="s">
        <v>1007</v>
      </c>
      <c r="T1327" t="s">
        <v>240</v>
      </c>
      <c r="U1327" t="e">
        <f>VLOOKUP(E1327,FinalList!A:A,1,0)</f>
        <v>#N/A</v>
      </c>
    </row>
    <row r="1328" spans="1:21" hidden="1" x14ac:dyDescent="0.3">
      <c r="A1328" t="s">
        <v>5852</v>
      </c>
      <c r="B1328" t="s">
        <v>224</v>
      </c>
      <c r="C1328" t="s">
        <v>225</v>
      </c>
      <c r="E1328" t="s">
        <v>5848</v>
      </c>
      <c r="F1328" t="s">
        <v>5849</v>
      </c>
      <c r="G1328" t="s">
        <v>228</v>
      </c>
      <c r="H1328" t="s">
        <v>1907</v>
      </c>
      <c r="I1328" t="s">
        <v>230</v>
      </c>
      <c r="J1328" t="s">
        <v>231</v>
      </c>
      <c r="K1328" t="s">
        <v>232</v>
      </c>
      <c r="L1328" t="s">
        <v>233</v>
      </c>
      <c r="M1328" t="s">
        <v>234</v>
      </c>
      <c r="N1328">
        <v>1</v>
      </c>
      <c r="O1328" t="s">
        <v>465</v>
      </c>
      <c r="P1328" t="s">
        <v>5853</v>
      </c>
      <c r="Q1328" t="s">
        <v>5854</v>
      </c>
      <c r="R1328" t="s">
        <v>296</v>
      </c>
      <c r="S1328" t="s">
        <v>1007</v>
      </c>
      <c r="T1328" t="s">
        <v>240</v>
      </c>
      <c r="U1328" t="e">
        <f>VLOOKUP(E1328,FinalList!A:A,1,0)</f>
        <v>#N/A</v>
      </c>
    </row>
    <row r="1329" spans="1:21" hidden="1" x14ac:dyDescent="0.3">
      <c r="A1329" t="s">
        <v>5855</v>
      </c>
      <c r="B1329" t="s">
        <v>224</v>
      </c>
      <c r="C1329" t="s">
        <v>225</v>
      </c>
      <c r="E1329" t="s">
        <v>5856</v>
      </c>
      <c r="F1329" t="s">
        <v>5857</v>
      </c>
      <c r="G1329" t="s">
        <v>228</v>
      </c>
      <c r="H1329" s="1">
        <v>38694</v>
      </c>
      <c r="I1329" t="s">
        <v>230</v>
      </c>
      <c r="J1329" t="s">
        <v>231</v>
      </c>
      <c r="K1329" t="s">
        <v>232</v>
      </c>
      <c r="L1329" t="s">
        <v>233</v>
      </c>
      <c r="M1329" t="s">
        <v>234</v>
      </c>
      <c r="N1329">
        <v>1</v>
      </c>
      <c r="O1329" t="s">
        <v>4005</v>
      </c>
      <c r="P1329" t="s">
        <v>5858</v>
      </c>
      <c r="Q1329" t="s">
        <v>5859</v>
      </c>
      <c r="R1329" t="s">
        <v>339</v>
      </c>
      <c r="S1329" t="s">
        <v>326</v>
      </c>
      <c r="T1329" t="s">
        <v>258</v>
      </c>
      <c r="U1329" t="e">
        <f>VLOOKUP(E1329,FinalList!A:A,1,0)</f>
        <v>#N/A</v>
      </c>
    </row>
    <row r="1330" spans="1:21" hidden="1" x14ac:dyDescent="0.3">
      <c r="A1330" t="s">
        <v>5860</v>
      </c>
      <c r="B1330" t="s">
        <v>224</v>
      </c>
      <c r="C1330" t="s">
        <v>225</v>
      </c>
      <c r="E1330" t="s">
        <v>5818</v>
      </c>
      <c r="F1330" t="s">
        <v>5838</v>
      </c>
      <c r="G1330" t="s">
        <v>228</v>
      </c>
      <c r="H1330" t="s">
        <v>5839</v>
      </c>
      <c r="I1330" t="s">
        <v>285</v>
      </c>
      <c r="J1330" t="s">
        <v>243</v>
      </c>
      <c r="K1330" t="s">
        <v>265</v>
      </c>
      <c r="L1330" t="s">
        <v>266</v>
      </c>
      <c r="M1330" t="s">
        <v>267</v>
      </c>
      <c r="N1330">
        <v>634</v>
      </c>
      <c r="O1330" t="s">
        <v>5861</v>
      </c>
      <c r="P1330" t="s">
        <v>5862</v>
      </c>
      <c r="Q1330" t="s">
        <v>5863</v>
      </c>
      <c r="R1330" t="s">
        <v>238</v>
      </c>
      <c r="S1330" t="s">
        <v>1474</v>
      </c>
      <c r="T1330" t="s">
        <v>240</v>
      </c>
      <c r="U1330" t="e">
        <f>VLOOKUP(E1330,FinalList!A:A,1,0)</f>
        <v>#N/A</v>
      </c>
    </row>
    <row r="1331" spans="1:21" hidden="1" x14ac:dyDescent="0.3">
      <c r="A1331" t="s">
        <v>5864</v>
      </c>
      <c r="B1331" t="s">
        <v>224</v>
      </c>
      <c r="C1331" t="s">
        <v>225</v>
      </c>
      <c r="E1331" t="s">
        <v>5848</v>
      </c>
      <c r="F1331" t="s">
        <v>5849</v>
      </c>
      <c r="G1331" t="s">
        <v>228</v>
      </c>
      <c r="H1331" t="s">
        <v>1907</v>
      </c>
      <c r="I1331" t="s">
        <v>242</v>
      </c>
      <c r="J1331" t="s">
        <v>243</v>
      </c>
      <c r="K1331" t="s">
        <v>244</v>
      </c>
      <c r="L1331" t="s">
        <v>245</v>
      </c>
      <c r="M1331" t="s">
        <v>246</v>
      </c>
      <c r="N1331">
        <v>324</v>
      </c>
      <c r="O1331" t="s">
        <v>473</v>
      </c>
      <c r="P1331" t="s">
        <v>5865</v>
      </c>
      <c r="Q1331" t="s">
        <v>5866</v>
      </c>
      <c r="R1331" t="s">
        <v>296</v>
      </c>
      <c r="S1331" t="s">
        <v>1007</v>
      </c>
      <c r="T1331" t="s">
        <v>240</v>
      </c>
      <c r="U1331" t="e">
        <f>VLOOKUP(E1331,FinalList!A:A,1,0)</f>
        <v>#N/A</v>
      </c>
    </row>
    <row r="1332" spans="1:21" hidden="1" x14ac:dyDescent="0.3">
      <c r="A1332" t="s">
        <v>5867</v>
      </c>
      <c r="B1332" t="s">
        <v>224</v>
      </c>
      <c r="C1332" t="s">
        <v>225</v>
      </c>
      <c r="E1332" t="s">
        <v>5856</v>
      </c>
      <c r="F1332" t="s">
        <v>5857</v>
      </c>
      <c r="G1332" t="s">
        <v>228</v>
      </c>
      <c r="H1332" s="1">
        <v>38694</v>
      </c>
      <c r="I1332" t="s">
        <v>242</v>
      </c>
      <c r="J1332" t="s">
        <v>243</v>
      </c>
      <c r="K1332" t="s">
        <v>244</v>
      </c>
      <c r="L1332" t="s">
        <v>245</v>
      </c>
      <c r="M1332" t="s">
        <v>246</v>
      </c>
      <c r="N1332">
        <v>301</v>
      </c>
      <c r="O1332" t="s">
        <v>4019</v>
      </c>
      <c r="P1332" t="s">
        <v>5868</v>
      </c>
      <c r="Q1332" t="s">
        <v>5869</v>
      </c>
      <c r="R1332" t="s">
        <v>339</v>
      </c>
      <c r="S1332" t="s">
        <v>326</v>
      </c>
      <c r="T1332" t="s">
        <v>258</v>
      </c>
      <c r="U1332" t="e">
        <f>VLOOKUP(E1332,FinalList!A:A,1,0)</f>
        <v>#N/A</v>
      </c>
    </row>
    <row r="1333" spans="1:21" hidden="1" x14ac:dyDescent="0.3">
      <c r="A1333" t="s">
        <v>5870</v>
      </c>
      <c r="B1333" t="s">
        <v>224</v>
      </c>
      <c r="C1333" t="s">
        <v>225</v>
      </c>
      <c r="E1333" t="s">
        <v>5871</v>
      </c>
      <c r="F1333" t="s">
        <v>5872</v>
      </c>
      <c r="G1333" t="s">
        <v>352</v>
      </c>
      <c r="H1333" t="s">
        <v>3185</v>
      </c>
      <c r="I1333" t="s">
        <v>242</v>
      </c>
      <c r="J1333" t="s">
        <v>243</v>
      </c>
      <c r="K1333" t="s">
        <v>244</v>
      </c>
      <c r="L1333" t="s">
        <v>245</v>
      </c>
      <c r="M1333" t="s">
        <v>246</v>
      </c>
      <c r="N1333">
        <v>242</v>
      </c>
      <c r="O1333" t="s">
        <v>568</v>
      </c>
      <c r="P1333" t="s">
        <v>5873</v>
      </c>
      <c r="Q1333" t="s">
        <v>5874</v>
      </c>
      <c r="R1333" t="s">
        <v>296</v>
      </c>
      <c r="S1333" t="s">
        <v>1474</v>
      </c>
      <c r="T1333" t="s">
        <v>258</v>
      </c>
      <c r="U1333" t="e">
        <f>VLOOKUP(E1333,FinalList!A:A,1,0)</f>
        <v>#N/A</v>
      </c>
    </row>
    <row r="1334" spans="1:21" hidden="1" x14ac:dyDescent="0.3">
      <c r="A1334" t="s">
        <v>5875</v>
      </c>
      <c r="B1334" t="s">
        <v>224</v>
      </c>
      <c r="C1334" t="s">
        <v>225</v>
      </c>
      <c r="E1334" t="s">
        <v>5871</v>
      </c>
      <c r="F1334" t="s">
        <v>5872</v>
      </c>
      <c r="G1334" t="s">
        <v>352</v>
      </c>
      <c r="H1334" t="s">
        <v>3185</v>
      </c>
      <c r="I1334" t="s">
        <v>230</v>
      </c>
      <c r="J1334" t="s">
        <v>231</v>
      </c>
      <c r="K1334" t="s">
        <v>232</v>
      </c>
      <c r="L1334" t="s">
        <v>233</v>
      </c>
      <c r="M1334" t="s">
        <v>234</v>
      </c>
      <c r="N1334">
        <v>1</v>
      </c>
      <c r="O1334" t="s">
        <v>559</v>
      </c>
      <c r="P1334" t="s">
        <v>5876</v>
      </c>
      <c r="Q1334" t="s">
        <v>5877</v>
      </c>
      <c r="R1334" t="s">
        <v>296</v>
      </c>
      <c r="S1334" t="s">
        <v>1474</v>
      </c>
      <c r="T1334" t="s">
        <v>258</v>
      </c>
      <c r="U1334" t="e">
        <f>VLOOKUP(E1334,FinalList!A:A,1,0)</f>
        <v>#N/A</v>
      </c>
    </row>
    <row r="1335" spans="1:21" hidden="1" x14ac:dyDescent="0.3">
      <c r="A1335" t="s">
        <v>5878</v>
      </c>
      <c r="B1335" t="s">
        <v>224</v>
      </c>
      <c r="C1335" t="s">
        <v>225</v>
      </c>
      <c r="E1335" t="s">
        <v>5871</v>
      </c>
      <c r="F1335" t="s">
        <v>5872</v>
      </c>
      <c r="G1335" t="s">
        <v>352</v>
      </c>
      <c r="H1335" t="s">
        <v>3185</v>
      </c>
      <c r="I1335" t="s">
        <v>363</v>
      </c>
      <c r="J1335" t="s">
        <v>243</v>
      </c>
      <c r="K1335" t="s">
        <v>265</v>
      </c>
      <c r="L1335" t="s">
        <v>266</v>
      </c>
      <c r="M1335" t="s">
        <v>267</v>
      </c>
      <c r="N1335">
        <v>290</v>
      </c>
      <c r="O1335" t="s">
        <v>1326</v>
      </c>
      <c r="P1335" t="s">
        <v>5879</v>
      </c>
      <c r="Q1335" t="s">
        <v>5880</v>
      </c>
      <c r="R1335" t="s">
        <v>296</v>
      </c>
      <c r="S1335" t="s">
        <v>1474</v>
      </c>
      <c r="T1335" t="s">
        <v>258</v>
      </c>
      <c r="U1335" t="e">
        <f>VLOOKUP(E1335,FinalList!A:A,1,0)</f>
        <v>#N/A</v>
      </c>
    </row>
    <row r="1336" spans="1:21" hidden="1" x14ac:dyDescent="0.3">
      <c r="A1336" t="s">
        <v>5881</v>
      </c>
      <c r="B1336" t="s">
        <v>224</v>
      </c>
      <c r="C1336" t="s">
        <v>225</v>
      </c>
      <c r="E1336" t="s">
        <v>5882</v>
      </c>
      <c r="F1336" t="s">
        <v>5883</v>
      </c>
      <c r="G1336" t="s">
        <v>228</v>
      </c>
      <c r="H1336" s="1">
        <v>37175</v>
      </c>
      <c r="I1336" t="s">
        <v>230</v>
      </c>
      <c r="J1336" t="s">
        <v>231</v>
      </c>
      <c r="K1336" t="s">
        <v>232</v>
      </c>
      <c r="L1336" t="s">
        <v>233</v>
      </c>
      <c r="M1336" t="s">
        <v>234</v>
      </c>
      <c r="N1336">
        <v>1</v>
      </c>
      <c r="O1336" t="s">
        <v>235</v>
      </c>
      <c r="P1336" t="s">
        <v>5884</v>
      </c>
      <c r="Q1336" t="s">
        <v>5885</v>
      </c>
      <c r="R1336" t="s">
        <v>278</v>
      </c>
      <c r="S1336" t="s">
        <v>582</v>
      </c>
      <c r="T1336" t="s">
        <v>258</v>
      </c>
      <c r="U1336" t="e">
        <f>VLOOKUP(E1336,FinalList!A:A,1,0)</f>
        <v>#N/A</v>
      </c>
    </row>
    <row r="1337" spans="1:21" hidden="1" x14ac:dyDescent="0.3">
      <c r="A1337" t="s">
        <v>5886</v>
      </c>
      <c r="B1337" t="s">
        <v>224</v>
      </c>
      <c r="C1337" t="s">
        <v>225</v>
      </c>
      <c r="E1337" t="s">
        <v>5882</v>
      </c>
      <c r="F1337" t="s">
        <v>5883</v>
      </c>
      <c r="G1337" t="s">
        <v>228</v>
      </c>
      <c r="H1337" s="1">
        <v>37175</v>
      </c>
      <c r="I1337" t="s">
        <v>242</v>
      </c>
      <c r="J1337" t="s">
        <v>243</v>
      </c>
      <c r="K1337" t="s">
        <v>244</v>
      </c>
      <c r="L1337" t="s">
        <v>245</v>
      </c>
      <c r="M1337" t="s">
        <v>246</v>
      </c>
      <c r="N1337">
        <v>326</v>
      </c>
      <c r="O1337" t="s">
        <v>318</v>
      </c>
      <c r="P1337" t="s">
        <v>5887</v>
      </c>
      <c r="Q1337" t="s">
        <v>5888</v>
      </c>
      <c r="R1337" t="s">
        <v>278</v>
      </c>
      <c r="S1337" t="s">
        <v>582</v>
      </c>
      <c r="T1337" t="s">
        <v>258</v>
      </c>
      <c r="U1337" t="e">
        <f>VLOOKUP(E1337,FinalList!A:A,1,0)</f>
        <v>#N/A</v>
      </c>
    </row>
    <row r="1338" spans="1:21" hidden="1" x14ac:dyDescent="0.3">
      <c r="A1338" t="s">
        <v>5889</v>
      </c>
      <c r="B1338" t="s">
        <v>224</v>
      </c>
      <c r="C1338" t="s">
        <v>225</v>
      </c>
      <c r="E1338" t="s">
        <v>5856</v>
      </c>
      <c r="F1338" t="s">
        <v>5857</v>
      </c>
      <c r="G1338" t="s">
        <v>228</v>
      </c>
      <c r="H1338" s="1">
        <v>38694</v>
      </c>
      <c r="I1338" t="s">
        <v>719</v>
      </c>
      <c r="J1338" t="s">
        <v>243</v>
      </c>
      <c r="K1338" t="s">
        <v>265</v>
      </c>
      <c r="L1338" t="s">
        <v>266</v>
      </c>
      <c r="M1338" t="s">
        <v>267</v>
      </c>
      <c r="N1338">
        <v>1290</v>
      </c>
      <c r="O1338" t="s">
        <v>5890</v>
      </c>
      <c r="P1338" t="s">
        <v>5891</v>
      </c>
      <c r="Q1338" t="s">
        <v>5892</v>
      </c>
      <c r="R1338" t="s">
        <v>339</v>
      </c>
      <c r="S1338" t="s">
        <v>326</v>
      </c>
      <c r="T1338" t="s">
        <v>258</v>
      </c>
      <c r="U1338" t="e">
        <f>VLOOKUP(E1338,FinalList!A:A,1,0)</f>
        <v>#N/A</v>
      </c>
    </row>
    <row r="1339" spans="1:21" hidden="1" x14ac:dyDescent="0.3">
      <c r="A1339" t="s">
        <v>5893</v>
      </c>
      <c r="B1339" t="s">
        <v>224</v>
      </c>
      <c r="C1339" t="s">
        <v>225</v>
      </c>
      <c r="E1339" t="s">
        <v>5894</v>
      </c>
      <c r="F1339" t="s">
        <v>5895</v>
      </c>
      <c r="G1339" t="s">
        <v>228</v>
      </c>
      <c r="H1339" s="1">
        <v>38417</v>
      </c>
      <c r="I1339" t="s">
        <v>230</v>
      </c>
      <c r="J1339" t="s">
        <v>231</v>
      </c>
      <c r="K1339" t="s">
        <v>232</v>
      </c>
      <c r="L1339" t="s">
        <v>233</v>
      </c>
      <c r="M1339" t="s">
        <v>234</v>
      </c>
      <c r="N1339">
        <v>1</v>
      </c>
      <c r="O1339" t="s">
        <v>1411</v>
      </c>
      <c r="P1339" t="s">
        <v>5896</v>
      </c>
      <c r="Q1339" t="s">
        <v>5897</v>
      </c>
      <c r="R1339" t="s">
        <v>339</v>
      </c>
      <c r="S1339" t="s">
        <v>786</v>
      </c>
      <c r="T1339" t="s">
        <v>240</v>
      </c>
      <c r="U1339" t="e">
        <f>VLOOKUP(E1339,FinalList!A:A,1,0)</f>
        <v>#N/A</v>
      </c>
    </row>
    <row r="1340" spans="1:21" hidden="1" x14ac:dyDescent="0.3">
      <c r="A1340" t="s">
        <v>5898</v>
      </c>
      <c r="B1340" t="s">
        <v>224</v>
      </c>
      <c r="C1340" t="s">
        <v>225</v>
      </c>
      <c r="E1340" t="s">
        <v>5882</v>
      </c>
      <c r="F1340" t="s">
        <v>5883</v>
      </c>
      <c r="G1340" t="s">
        <v>228</v>
      </c>
      <c r="H1340" s="1">
        <v>37175</v>
      </c>
      <c r="I1340" t="s">
        <v>313</v>
      </c>
      <c r="J1340" t="s">
        <v>243</v>
      </c>
      <c r="K1340" t="s">
        <v>265</v>
      </c>
      <c r="L1340" t="s">
        <v>266</v>
      </c>
      <c r="M1340" t="s">
        <v>267</v>
      </c>
      <c r="N1340">
        <v>978</v>
      </c>
      <c r="O1340" t="s">
        <v>1074</v>
      </c>
      <c r="P1340" t="s">
        <v>5899</v>
      </c>
      <c r="Q1340" t="s">
        <v>5900</v>
      </c>
      <c r="R1340" t="s">
        <v>278</v>
      </c>
      <c r="S1340" t="s">
        <v>582</v>
      </c>
      <c r="T1340" t="s">
        <v>258</v>
      </c>
      <c r="U1340" t="e">
        <f>VLOOKUP(E1340,FinalList!A:A,1,0)</f>
        <v>#N/A</v>
      </c>
    </row>
    <row r="1341" spans="1:21" hidden="1" x14ac:dyDescent="0.3">
      <c r="A1341" t="s">
        <v>5901</v>
      </c>
      <c r="B1341" t="s">
        <v>224</v>
      </c>
      <c r="C1341" t="s">
        <v>225</v>
      </c>
      <c r="E1341" t="s">
        <v>5894</v>
      </c>
      <c r="F1341" t="s">
        <v>5895</v>
      </c>
      <c r="G1341" t="s">
        <v>228</v>
      </c>
      <c r="H1341" s="1">
        <v>38417</v>
      </c>
      <c r="I1341" t="s">
        <v>242</v>
      </c>
      <c r="J1341" t="s">
        <v>243</v>
      </c>
      <c r="K1341" t="s">
        <v>244</v>
      </c>
      <c r="L1341" t="s">
        <v>245</v>
      </c>
      <c r="M1341" t="s">
        <v>246</v>
      </c>
      <c r="N1341">
        <v>282</v>
      </c>
      <c r="O1341" t="s">
        <v>1422</v>
      </c>
      <c r="P1341" t="s">
        <v>5902</v>
      </c>
      <c r="Q1341" t="s">
        <v>5903</v>
      </c>
      <c r="R1341" t="s">
        <v>339</v>
      </c>
      <c r="S1341" t="s">
        <v>786</v>
      </c>
      <c r="T1341" t="s">
        <v>240</v>
      </c>
      <c r="U1341" t="e">
        <f>VLOOKUP(E1341,FinalList!A:A,1,0)</f>
        <v>#N/A</v>
      </c>
    </row>
    <row r="1342" spans="1:21" hidden="1" x14ac:dyDescent="0.3">
      <c r="A1342" t="s">
        <v>5904</v>
      </c>
      <c r="B1342" t="s">
        <v>224</v>
      </c>
      <c r="C1342" t="s">
        <v>225</v>
      </c>
      <c r="E1342" t="s">
        <v>5905</v>
      </c>
      <c r="F1342" t="s">
        <v>5906</v>
      </c>
      <c r="G1342" t="s">
        <v>228</v>
      </c>
      <c r="H1342" t="s">
        <v>5907</v>
      </c>
      <c r="I1342" t="s">
        <v>230</v>
      </c>
      <c r="J1342" t="s">
        <v>231</v>
      </c>
      <c r="K1342" t="s">
        <v>232</v>
      </c>
      <c r="L1342" t="s">
        <v>233</v>
      </c>
      <c r="M1342" t="s">
        <v>234</v>
      </c>
      <c r="N1342">
        <v>1</v>
      </c>
      <c r="O1342" t="s">
        <v>235</v>
      </c>
      <c r="P1342" t="s">
        <v>5908</v>
      </c>
      <c r="Q1342" t="s">
        <v>5909</v>
      </c>
      <c r="R1342" t="s">
        <v>296</v>
      </c>
      <c r="S1342" t="s">
        <v>2011</v>
      </c>
      <c r="T1342" t="s">
        <v>258</v>
      </c>
      <c r="U1342" t="e">
        <f>VLOOKUP(E1342,FinalList!A:A,1,0)</f>
        <v>#N/A</v>
      </c>
    </row>
    <row r="1343" spans="1:21" hidden="1" x14ac:dyDescent="0.3">
      <c r="A1343" t="s">
        <v>5910</v>
      </c>
      <c r="B1343" t="s">
        <v>224</v>
      </c>
      <c r="C1343" t="s">
        <v>225</v>
      </c>
      <c r="E1343" t="s">
        <v>5894</v>
      </c>
      <c r="F1343" t="s">
        <v>5895</v>
      </c>
      <c r="G1343" t="s">
        <v>228</v>
      </c>
      <c r="H1343" s="1">
        <v>38417</v>
      </c>
      <c r="I1343" t="s">
        <v>719</v>
      </c>
      <c r="J1343" t="s">
        <v>243</v>
      </c>
      <c r="K1343" t="s">
        <v>265</v>
      </c>
      <c r="L1343" t="s">
        <v>266</v>
      </c>
      <c r="M1343" t="s">
        <v>267</v>
      </c>
      <c r="N1343">
        <v>1208</v>
      </c>
      <c r="O1343" t="s">
        <v>5911</v>
      </c>
      <c r="P1343" t="s">
        <v>5912</v>
      </c>
      <c r="Q1343" t="s">
        <v>5913</v>
      </c>
      <c r="R1343" t="s">
        <v>339</v>
      </c>
      <c r="S1343" t="s">
        <v>786</v>
      </c>
      <c r="T1343" t="s">
        <v>240</v>
      </c>
      <c r="U1343" t="e">
        <f>VLOOKUP(E1343,FinalList!A:A,1,0)</f>
        <v>#N/A</v>
      </c>
    </row>
    <row r="1344" spans="1:21" hidden="1" x14ac:dyDescent="0.3">
      <c r="A1344" t="s">
        <v>5914</v>
      </c>
      <c r="B1344" t="s">
        <v>224</v>
      </c>
      <c r="C1344" t="s">
        <v>225</v>
      </c>
      <c r="E1344" t="s">
        <v>5905</v>
      </c>
      <c r="F1344" t="s">
        <v>5906</v>
      </c>
      <c r="G1344" t="s">
        <v>228</v>
      </c>
      <c r="H1344" t="s">
        <v>5907</v>
      </c>
      <c r="I1344" t="s">
        <v>242</v>
      </c>
      <c r="J1344" t="s">
        <v>243</v>
      </c>
      <c r="K1344" t="s">
        <v>244</v>
      </c>
      <c r="L1344" t="s">
        <v>245</v>
      </c>
      <c r="M1344" t="s">
        <v>246</v>
      </c>
      <c r="N1344">
        <v>326</v>
      </c>
      <c r="O1344" t="s">
        <v>247</v>
      </c>
      <c r="P1344" t="s">
        <v>5915</v>
      </c>
      <c r="Q1344" t="s">
        <v>5916</v>
      </c>
      <c r="R1344" t="s">
        <v>296</v>
      </c>
      <c r="S1344" t="s">
        <v>2011</v>
      </c>
      <c r="T1344" t="s">
        <v>258</v>
      </c>
      <c r="U1344" t="e">
        <f>VLOOKUP(E1344,FinalList!A:A,1,0)</f>
        <v>#N/A</v>
      </c>
    </row>
    <row r="1345" spans="1:21" hidden="1" x14ac:dyDescent="0.3">
      <c r="A1345" t="s">
        <v>5917</v>
      </c>
      <c r="B1345" t="s">
        <v>224</v>
      </c>
      <c r="C1345" t="s">
        <v>225</v>
      </c>
      <c r="E1345" t="s">
        <v>5905</v>
      </c>
      <c r="F1345" t="s">
        <v>5906</v>
      </c>
      <c r="G1345" t="s">
        <v>228</v>
      </c>
      <c r="H1345" t="s">
        <v>5907</v>
      </c>
      <c r="I1345" t="s">
        <v>285</v>
      </c>
      <c r="J1345" t="s">
        <v>243</v>
      </c>
      <c r="K1345" t="s">
        <v>265</v>
      </c>
      <c r="L1345" t="s">
        <v>266</v>
      </c>
      <c r="M1345" t="s">
        <v>267</v>
      </c>
      <c r="N1345">
        <v>391</v>
      </c>
      <c r="O1345" t="s">
        <v>268</v>
      </c>
      <c r="P1345" t="s">
        <v>5918</v>
      </c>
      <c r="Q1345" t="s">
        <v>5919</v>
      </c>
      <c r="R1345" t="s">
        <v>296</v>
      </c>
      <c r="S1345" t="s">
        <v>2011</v>
      </c>
      <c r="T1345" t="s">
        <v>258</v>
      </c>
      <c r="U1345" t="e">
        <f>VLOOKUP(E1345,FinalList!A:A,1,0)</f>
        <v>#N/A</v>
      </c>
    </row>
    <row r="1346" spans="1:21" hidden="1" x14ac:dyDescent="0.3">
      <c r="A1346" t="s">
        <v>5920</v>
      </c>
      <c r="B1346" t="s">
        <v>224</v>
      </c>
      <c r="C1346" t="s">
        <v>225</v>
      </c>
      <c r="E1346" t="s">
        <v>5921</v>
      </c>
      <c r="F1346" t="s">
        <v>5922</v>
      </c>
      <c r="G1346" t="s">
        <v>228</v>
      </c>
      <c r="H1346" s="1">
        <v>38390</v>
      </c>
      <c r="I1346" t="s">
        <v>242</v>
      </c>
      <c r="J1346" t="s">
        <v>243</v>
      </c>
      <c r="K1346" t="s">
        <v>244</v>
      </c>
      <c r="L1346" t="s">
        <v>245</v>
      </c>
      <c r="M1346" t="s">
        <v>246</v>
      </c>
      <c r="N1346">
        <v>288</v>
      </c>
      <c r="O1346" t="s">
        <v>4262</v>
      </c>
      <c r="P1346" t="s">
        <v>5923</v>
      </c>
      <c r="Q1346" t="s">
        <v>5924</v>
      </c>
      <c r="R1346" t="s">
        <v>296</v>
      </c>
      <c r="S1346" t="s">
        <v>1474</v>
      </c>
      <c r="T1346" t="s">
        <v>240</v>
      </c>
      <c r="U1346" t="e">
        <f>VLOOKUP(E1346,FinalList!A:A,1,0)</f>
        <v>#N/A</v>
      </c>
    </row>
    <row r="1347" spans="1:21" hidden="1" x14ac:dyDescent="0.3">
      <c r="A1347" t="s">
        <v>5925</v>
      </c>
      <c r="B1347" t="s">
        <v>224</v>
      </c>
      <c r="C1347" t="s">
        <v>225</v>
      </c>
      <c r="E1347" t="s">
        <v>5921</v>
      </c>
      <c r="F1347" t="s">
        <v>5922</v>
      </c>
      <c r="G1347" t="s">
        <v>228</v>
      </c>
      <c r="H1347" s="1">
        <v>38390</v>
      </c>
      <c r="I1347" t="s">
        <v>230</v>
      </c>
      <c r="J1347" t="s">
        <v>231</v>
      </c>
      <c r="K1347" t="s">
        <v>232</v>
      </c>
      <c r="L1347" t="s">
        <v>233</v>
      </c>
      <c r="M1347" t="s">
        <v>234</v>
      </c>
      <c r="N1347">
        <v>1</v>
      </c>
      <c r="O1347" t="s">
        <v>299</v>
      </c>
      <c r="P1347" t="s">
        <v>5926</v>
      </c>
      <c r="Q1347" t="s">
        <v>5927</v>
      </c>
      <c r="R1347" t="s">
        <v>296</v>
      </c>
      <c r="S1347" t="s">
        <v>1474</v>
      </c>
      <c r="T1347" t="s">
        <v>240</v>
      </c>
      <c r="U1347" t="e">
        <f>VLOOKUP(E1347,FinalList!A:A,1,0)</f>
        <v>#N/A</v>
      </c>
    </row>
    <row r="1348" spans="1:21" hidden="1" x14ac:dyDescent="0.3">
      <c r="A1348" t="s">
        <v>5928</v>
      </c>
      <c r="B1348" t="s">
        <v>224</v>
      </c>
      <c r="C1348" t="s">
        <v>225</v>
      </c>
      <c r="E1348" t="s">
        <v>5929</v>
      </c>
      <c r="F1348" t="s">
        <v>5930</v>
      </c>
      <c r="G1348" t="s">
        <v>228</v>
      </c>
      <c r="H1348" t="s">
        <v>5931</v>
      </c>
      <c r="I1348" t="s">
        <v>230</v>
      </c>
      <c r="J1348" t="s">
        <v>231</v>
      </c>
      <c r="K1348" t="s">
        <v>232</v>
      </c>
      <c r="L1348" t="s">
        <v>233</v>
      </c>
      <c r="M1348" t="s">
        <v>234</v>
      </c>
      <c r="N1348">
        <v>1</v>
      </c>
      <c r="O1348" t="s">
        <v>235</v>
      </c>
      <c r="P1348" t="s">
        <v>5932</v>
      </c>
      <c r="Q1348" t="s">
        <v>5933</v>
      </c>
      <c r="R1348" t="s">
        <v>296</v>
      </c>
      <c r="S1348" t="s">
        <v>1007</v>
      </c>
      <c r="T1348" t="s">
        <v>258</v>
      </c>
      <c r="U1348" t="e">
        <f>VLOOKUP(E1348,FinalList!A:A,1,0)</f>
        <v>#N/A</v>
      </c>
    </row>
    <row r="1349" spans="1:21" hidden="1" x14ac:dyDescent="0.3">
      <c r="A1349" t="s">
        <v>5934</v>
      </c>
      <c r="B1349" t="s">
        <v>224</v>
      </c>
      <c r="C1349" t="s">
        <v>225</v>
      </c>
      <c r="E1349" t="s">
        <v>5921</v>
      </c>
      <c r="F1349" t="s">
        <v>5922</v>
      </c>
      <c r="G1349" t="s">
        <v>228</v>
      </c>
      <c r="H1349" s="1">
        <v>38390</v>
      </c>
      <c r="I1349" t="s">
        <v>285</v>
      </c>
      <c r="J1349" t="s">
        <v>243</v>
      </c>
      <c r="K1349" t="s">
        <v>265</v>
      </c>
      <c r="L1349" t="s">
        <v>266</v>
      </c>
      <c r="M1349" t="s">
        <v>267</v>
      </c>
      <c r="N1349">
        <v>345</v>
      </c>
      <c r="O1349" t="s">
        <v>5935</v>
      </c>
      <c r="P1349" t="s">
        <v>5936</v>
      </c>
      <c r="Q1349" t="s">
        <v>5937</v>
      </c>
      <c r="R1349" t="s">
        <v>296</v>
      </c>
      <c r="S1349" t="s">
        <v>1474</v>
      </c>
      <c r="T1349" t="s">
        <v>240</v>
      </c>
      <c r="U1349" t="e">
        <f>VLOOKUP(E1349,FinalList!A:A,1,0)</f>
        <v>#N/A</v>
      </c>
    </row>
    <row r="1350" spans="1:21" hidden="1" x14ac:dyDescent="0.3">
      <c r="A1350" t="s">
        <v>5938</v>
      </c>
      <c r="B1350" t="s">
        <v>224</v>
      </c>
      <c r="C1350" t="s">
        <v>225</v>
      </c>
      <c r="E1350" t="s">
        <v>5929</v>
      </c>
      <c r="F1350" t="s">
        <v>5930</v>
      </c>
      <c r="G1350" t="s">
        <v>228</v>
      </c>
      <c r="H1350" t="s">
        <v>5931</v>
      </c>
      <c r="I1350" t="s">
        <v>242</v>
      </c>
      <c r="J1350" t="s">
        <v>243</v>
      </c>
      <c r="K1350" t="s">
        <v>244</v>
      </c>
      <c r="L1350" t="s">
        <v>245</v>
      </c>
      <c r="M1350" t="s">
        <v>246</v>
      </c>
      <c r="N1350">
        <v>326</v>
      </c>
      <c r="O1350" t="s">
        <v>247</v>
      </c>
      <c r="P1350" t="s">
        <v>5939</v>
      </c>
      <c r="Q1350" t="s">
        <v>5940</v>
      </c>
      <c r="R1350" t="s">
        <v>296</v>
      </c>
      <c r="S1350" t="s">
        <v>1007</v>
      </c>
      <c r="T1350" t="s">
        <v>258</v>
      </c>
      <c r="U1350" t="e">
        <f>VLOOKUP(E1350,FinalList!A:A,1,0)</f>
        <v>#N/A</v>
      </c>
    </row>
    <row r="1351" spans="1:21" hidden="1" x14ac:dyDescent="0.3">
      <c r="A1351" t="s">
        <v>5941</v>
      </c>
      <c r="B1351" t="s">
        <v>224</v>
      </c>
      <c r="C1351" t="s">
        <v>225</v>
      </c>
      <c r="E1351" t="s">
        <v>5942</v>
      </c>
      <c r="F1351" t="s">
        <v>5943</v>
      </c>
      <c r="G1351" t="s">
        <v>352</v>
      </c>
      <c r="H1351" s="1">
        <v>37567</v>
      </c>
      <c r="I1351" t="s">
        <v>230</v>
      </c>
      <c r="J1351" t="s">
        <v>231</v>
      </c>
      <c r="K1351" t="s">
        <v>232</v>
      </c>
      <c r="L1351" t="s">
        <v>233</v>
      </c>
      <c r="M1351" t="s">
        <v>234</v>
      </c>
      <c r="N1351">
        <v>1</v>
      </c>
      <c r="O1351" t="s">
        <v>559</v>
      </c>
      <c r="P1351" t="s">
        <v>5944</v>
      </c>
      <c r="Q1351" t="s">
        <v>5945</v>
      </c>
      <c r="R1351" t="s">
        <v>296</v>
      </c>
      <c r="S1351" t="s">
        <v>1824</v>
      </c>
      <c r="T1351" t="s">
        <v>240</v>
      </c>
      <c r="U1351" t="e">
        <f>VLOOKUP(E1351,FinalList!A:A,1,0)</f>
        <v>#N/A</v>
      </c>
    </row>
    <row r="1352" spans="1:21" hidden="1" x14ac:dyDescent="0.3">
      <c r="A1352" t="s">
        <v>5946</v>
      </c>
      <c r="B1352" t="s">
        <v>224</v>
      </c>
      <c r="C1352" t="s">
        <v>225</v>
      </c>
      <c r="E1352" t="s">
        <v>5929</v>
      </c>
      <c r="F1352" t="s">
        <v>5930</v>
      </c>
      <c r="G1352" t="s">
        <v>228</v>
      </c>
      <c r="H1352" t="s">
        <v>5931</v>
      </c>
      <c r="I1352" t="s">
        <v>264</v>
      </c>
      <c r="J1352" t="s">
        <v>243</v>
      </c>
      <c r="K1352" t="s">
        <v>265</v>
      </c>
      <c r="L1352" t="s">
        <v>266</v>
      </c>
      <c r="M1352" t="s">
        <v>267</v>
      </c>
      <c r="N1352">
        <v>391</v>
      </c>
      <c r="O1352" t="s">
        <v>268</v>
      </c>
      <c r="P1352" t="s">
        <v>5947</v>
      </c>
      <c r="Q1352" t="s">
        <v>5948</v>
      </c>
      <c r="R1352" t="s">
        <v>296</v>
      </c>
      <c r="S1352" t="s">
        <v>1007</v>
      </c>
      <c r="T1352" t="s">
        <v>258</v>
      </c>
      <c r="U1352" t="e">
        <f>VLOOKUP(E1352,FinalList!A:A,1,0)</f>
        <v>#N/A</v>
      </c>
    </row>
    <row r="1353" spans="1:21" hidden="1" x14ac:dyDescent="0.3">
      <c r="A1353" t="s">
        <v>5949</v>
      </c>
      <c r="B1353" t="s">
        <v>224</v>
      </c>
      <c r="C1353" t="s">
        <v>225</v>
      </c>
      <c r="E1353" t="s">
        <v>5942</v>
      </c>
      <c r="F1353" t="s">
        <v>5943</v>
      </c>
      <c r="G1353" t="s">
        <v>352</v>
      </c>
      <c r="H1353" s="1">
        <v>37567</v>
      </c>
      <c r="I1353" t="s">
        <v>572</v>
      </c>
      <c r="J1353" t="s">
        <v>243</v>
      </c>
      <c r="K1353" t="s">
        <v>265</v>
      </c>
      <c r="L1353" t="s">
        <v>266</v>
      </c>
      <c r="M1353" t="s">
        <v>267</v>
      </c>
      <c r="N1353">
        <v>290</v>
      </c>
      <c r="O1353" t="s">
        <v>1326</v>
      </c>
      <c r="P1353" t="s">
        <v>5950</v>
      </c>
      <c r="Q1353" t="s">
        <v>5951</v>
      </c>
      <c r="R1353" t="s">
        <v>296</v>
      </c>
      <c r="S1353" t="s">
        <v>1824</v>
      </c>
      <c r="T1353" t="s">
        <v>240</v>
      </c>
      <c r="U1353" t="e">
        <f>VLOOKUP(E1353,FinalList!A:A,1,0)</f>
        <v>#N/A</v>
      </c>
    </row>
    <row r="1354" spans="1:21" hidden="1" x14ac:dyDescent="0.3">
      <c r="A1354" t="s">
        <v>5952</v>
      </c>
      <c r="B1354" t="s">
        <v>224</v>
      </c>
      <c r="C1354" t="s">
        <v>225</v>
      </c>
      <c r="E1354" t="s">
        <v>5942</v>
      </c>
      <c r="F1354" t="s">
        <v>5943</v>
      </c>
      <c r="G1354" t="s">
        <v>352</v>
      </c>
      <c r="H1354" s="1">
        <v>37567</v>
      </c>
      <c r="I1354" t="s">
        <v>242</v>
      </c>
      <c r="J1354" t="s">
        <v>243</v>
      </c>
      <c r="K1354" t="s">
        <v>244</v>
      </c>
      <c r="L1354" t="s">
        <v>245</v>
      </c>
      <c r="M1354" t="s">
        <v>246</v>
      </c>
      <c r="N1354">
        <v>242</v>
      </c>
      <c r="O1354" t="s">
        <v>3631</v>
      </c>
      <c r="P1354" t="s">
        <v>5953</v>
      </c>
      <c r="Q1354" t="s">
        <v>5954</v>
      </c>
      <c r="R1354" t="s">
        <v>296</v>
      </c>
      <c r="S1354" t="s">
        <v>1824</v>
      </c>
      <c r="T1354" t="s">
        <v>240</v>
      </c>
      <c r="U1354" t="e">
        <f>VLOOKUP(E1354,FinalList!A:A,1,0)</f>
        <v>#N/A</v>
      </c>
    </row>
    <row r="1355" spans="1:21" hidden="1" x14ac:dyDescent="0.3">
      <c r="A1355" t="s">
        <v>5955</v>
      </c>
      <c r="B1355" t="s">
        <v>224</v>
      </c>
      <c r="C1355" t="s">
        <v>225</v>
      </c>
      <c r="E1355" t="s">
        <v>5956</v>
      </c>
      <c r="F1355" t="s">
        <v>5957</v>
      </c>
      <c r="G1355" t="s">
        <v>228</v>
      </c>
      <c r="H1355" t="s">
        <v>5958</v>
      </c>
      <c r="I1355" t="s">
        <v>230</v>
      </c>
      <c r="J1355" t="s">
        <v>231</v>
      </c>
      <c r="K1355" t="s">
        <v>232</v>
      </c>
      <c r="L1355" t="s">
        <v>233</v>
      </c>
      <c r="M1355" t="s">
        <v>234</v>
      </c>
      <c r="N1355">
        <v>1</v>
      </c>
      <c r="O1355" t="s">
        <v>235</v>
      </c>
      <c r="P1355" t="s">
        <v>5959</v>
      </c>
      <c r="Q1355" t="s">
        <v>5960</v>
      </c>
      <c r="R1355" t="s">
        <v>296</v>
      </c>
      <c r="S1355" t="s">
        <v>786</v>
      </c>
      <c r="T1355" t="s">
        <v>258</v>
      </c>
      <c r="U1355" t="e">
        <f>VLOOKUP(E1355,FinalList!A:A,1,0)</f>
        <v>#N/A</v>
      </c>
    </row>
    <row r="1356" spans="1:21" hidden="1" x14ac:dyDescent="0.3">
      <c r="A1356" t="s">
        <v>5961</v>
      </c>
      <c r="B1356" t="s">
        <v>224</v>
      </c>
      <c r="C1356" t="s">
        <v>225</v>
      </c>
      <c r="E1356" t="s">
        <v>5956</v>
      </c>
      <c r="F1356" t="s">
        <v>5957</v>
      </c>
      <c r="G1356" t="s">
        <v>228</v>
      </c>
      <c r="H1356" t="s">
        <v>5958</v>
      </c>
      <c r="I1356" t="s">
        <v>242</v>
      </c>
      <c r="J1356" t="s">
        <v>243</v>
      </c>
      <c r="K1356" t="s">
        <v>244</v>
      </c>
      <c r="L1356" t="s">
        <v>245</v>
      </c>
      <c r="M1356" t="s">
        <v>246</v>
      </c>
      <c r="N1356">
        <v>326</v>
      </c>
      <c r="O1356" t="s">
        <v>247</v>
      </c>
      <c r="P1356" t="s">
        <v>5962</v>
      </c>
      <c r="Q1356" t="s">
        <v>5963</v>
      </c>
      <c r="R1356" t="s">
        <v>296</v>
      </c>
      <c r="S1356" t="s">
        <v>786</v>
      </c>
      <c r="T1356" t="s">
        <v>258</v>
      </c>
      <c r="U1356" t="e">
        <f>VLOOKUP(E1356,FinalList!A:A,1,0)</f>
        <v>#N/A</v>
      </c>
    </row>
    <row r="1357" spans="1:21" hidden="1" x14ac:dyDescent="0.3">
      <c r="A1357" t="s">
        <v>5964</v>
      </c>
      <c r="B1357" t="s">
        <v>224</v>
      </c>
      <c r="C1357" t="s">
        <v>225</v>
      </c>
      <c r="E1357" t="s">
        <v>5965</v>
      </c>
      <c r="F1357" t="s">
        <v>5966</v>
      </c>
      <c r="G1357" t="s">
        <v>228</v>
      </c>
      <c r="H1357" t="s">
        <v>5967</v>
      </c>
      <c r="I1357" t="s">
        <v>230</v>
      </c>
      <c r="J1357" t="s">
        <v>231</v>
      </c>
      <c r="K1357" t="s">
        <v>232</v>
      </c>
      <c r="L1357" t="s">
        <v>233</v>
      </c>
      <c r="M1357" t="s">
        <v>234</v>
      </c>
      <c r="N1357">
        <v>1</v>
      </c>
      <c r="O1357" t="s">
        <v>281</v>
      </c>
      <c r="P1357" t="s">
        <v>5968</v>
      </c>
      <c r="Q1357" t="s">
        <v>5969</v>
      </c>
      <c r="R1357" t="s">
        <v>278</v>
      </c>
      <c r="S1357" t="s">
        <v>279</v>
      </c>
      <c r="T1357" t="s">
        <v>258</v>
      </c>
      <c r="U1357" t="e">
        <f>VLOOKUP(E1357,FinalList!A:A,1,0)</f>
        <v>#N/A</v>
      </c>
    </row>
    <row r="1358" spans="1:21" hidden="1" x14ac:dyDescent="0.3">
      <c r="A1358" t="s">
        <v>5970</v>
      </c>
      <c r="B1358" t="s">
        <v>224</v>
      </c>
      <c r="C1358" t="s">
        <v>225</v>
      </c>
      <c r="E1358" t="s">
        <v>5956</v>
      </c>
      <c r="F1358" t="s">
        <v>5957</v>
      </c>
      <c r="G1358" t="s">
        <v>228</v>
      </c>
      <c r="H1358" t="s">
        <v>5958</v>
      </c>
      <c r="I1358" t="s">
        <v>264</v>
      </c>
      <c r="J1358" t="s">
        <v>243</v>
      </c>
      <c r="K1358" t="s">
        <v>265</v>
      </c>
      <c r="L1358" t="s">
        <v>266</v>
      </c>
      <c r="M1358" t="s">
        <v>267</v>
      </c>
      <c r="N1358">
        <v>391</v>
      </c>
      <c r="O1358" t="s">
        <v>268</v>
      </c>
      <c r="P1358" t="s">
        <v>5971</v>
      </c>
      <c r="Q1358" t="s">
        <v>5972</v>
      </c>
      <c r="R1358" t="s">
        <v>296</v>
      </c>
      <c r="S1358" t="s">
        <v>786</v>
      </c>
      <c r="T1358" t="s">
        <v>258</v>
      </c>
      <c r="U1358" t="e">
        <f>VLOOKUP(E1358,FinalList!A:A,1,0)</f>
        <v>#N/A</v>
      </c>
    </row>
    <row r="1359" spans="1:21" hidden="1" x14ac:dyDescent="0.3">
      <c r="A1359" t="s">
        <v>5973</v>
      </c>
      <c r="B1359" t="s">
        <v>224</v>
      </c>
      <c r="C1359" t="s">
        <v>225</v>
      </c>
      <c r="E1359" t="s">
        <v>5974</v>
      </c>
      <c r="F1359" t="s">
        <v>5975</v>
      </c>
      <c r="G1359" t="s">
        <v>228</v>
      </c>
      <c r="H1359" t="s">
        <v>5976</v>
      </c>
      <c r="I1359" t="s">
        <v>230</v>
      </c>
      <c r="J1359" t="s">
        <v>231</v>
      </c>
      <c r="K1359" t="s">
        <v>232</v>
      </c>
      <c r="L1359" t="s">
        <v>233</v>
      </c>
      <c r="M1359" t="s">
        <v>234</v>
      </c>
      <c r="N1359">
        <v>1</v>
      </c>
      <c r="O1359" t="s">
        <v>2265</v>
      </c>
      <c r="P1359" t="s">
        <v>5977</v>
      </c>
      <c r="Q1359" t="s">
        <v>5978</v>
      </c>
      <c r="R1359" t="s">
        <v>238</v>
      </c>
      <c r="S1359" t="s">
        <v>1007</v>
      </c>
      <c r="T1359" t="s">
        <v>258</v>
      </c>
      <c r="U1359" t="e">
        <f>VLOOKUP(E1359,FinalList!A:A,1,0)</f>
        <v>#N/A</v>
      </c>
    </row>
    <row r="1360" spans="1:21" hidden="1" x14ac:dyDescent="0.3">
      <c r="A1360" t="s">
        <v>5979</v>
      </c>
      <c r="B1360" t="s">
        <v>224</v>
      </c>
      <c r="C1360" t="s">
        <v>225</v>
      </c>
      <c r="E1360" t="s">
        <v>5965</v>
      </c>
      <c r="F1360" t="s">
        <v>5966</v>
      </c>
      <c r="G1360" t="s">
        <v>228</v>
      </c>
      <c r="H1360" t="s">
        <v>5967</v>
      </c>
      <c r="I1360" t="s">
        <v>242</v>
      </c>
      <c r="J1360" t="s">
        <v>243</v>
      </c>
      <c r="K1360" t="s">
        <v>244</v>
      </c>
      <c r="L1360" t="s">
        <v>245</v>
      </c>
      <c r="M1360" t="s">
        <v>246</v>
      </c>
      <c r="N1360">
        <v>284</v>
      </c>
      <c r="O1360" t="s">
        <v>391</v>
      </c>
      <c r="P1360" t="s">
        <v>5980</v>
      </c>
      <c r="Q1360" t="s">
        <v>5981</v>
      </c>
      <c r="R1360" t="s">
        <v>278</v>
      </c>
      <c r="S1360" t="s">
        <v>279</v>
      </c>
      <c r="T1360" t="s">
        <v>258</v>
      </c>
      <c r="U1360" t="e">
        <f>VLOOKUP(E1360,FinalList!A:A,1,0)</f>
        <v>#N/A</v>
      </c>
    </row>
    <row r="1361" spans="1:21" hidden="1" x14ac:dyDescent="0.3">
      <c r="A1361" t="s">
        <v>5982</v>
      </c>
      <c r="B1361" t="s">
        <v>224</v>
      </c>
      <c r="C1361" t="s">
        <v>225</v>
      </c>
      <c r="E1361" t="s">
        <v>5974</v>
      </c>
      <c r="F1361" t="s">
        <v>5975</v>
      </c>
      <c r="G1361" t="s">
        <v>228</v>
      </c>
      <c r="H1361" t="s">
        <v>5976</v>
      </c>
      <c r="I1361" t="s">
        <v>242</v>
      </c>
      <c r="J1361" t="s">
        <v>243</v>
      </c>
      <c r="K1361" t="s">
        <v>244</v>
      </c>
      <c r="L1361" t="s">
        <v>245</v>
      </c>
      <c r="M1361" t="s">
        <v>246</v>
      </c>
      <c r="N1361">
        <v>319</v>
      </c>
      <c r="O1361" t="s">
        <v>2261</v>
      </c>
      <c r="P1361" t="s">
        <v>5983</v>
      </c>
      <c r="Q1361" t="s">
        <v>5984</v>
      </c>
      <c r="R1361" t="s">
        <v>238</v>
      </c>
      <c r="S1361" t="s">
        <v>1007</v>
      </c>
      <c r="T1361" t="s">
        <v>258</v>
      </c>
      <c r="U1361" t="e">
        <f>VLOOKUP(E1361,FinalList!A:A,1,0)</f>
        <v>#N/A</v>
      </c>
    </row>
    <row r="1362" spans="1:21" hidden="1" x14ac:dyDescent="0.3">
      <c r="A1362" t="s">
        <v>5985</v>
      </c>
      <c r="B1362" t="s">
        <v>224</v>
      </c>
      <c r="C1362" t="s">
        <v>225</v>
      </c>
      <c r="E1362" t="s">
        <v>5974</v>
      </c>
      <c r="F1362" t="s">
        <v>5975</v>
      </c>
      <c r="G1362" t="s">
        <v>228</v>
      </c>
      <c r="H1362" t="s">
        <v>5976</v>
      </c>
      <c r="I1362" t="s">
        <v>285</v>
      </c>
      <c r="J1362" t="s">
        <v>243</v>
      </c>
      <c r="K1362" t="s">
        <v>265</v>
      </c>
      <c r="L1362" t="s">
        <v>266</v>
      </c>
      <c r="M1362" t="s">
        <v>267</v>
      </c>
      <c r="N1362">
        <v>383</v>
      </c>
      <c r="O1362" t="s">
        <v>2257</v>
      </c>
      <c r="P1362" t="s">
        <v>5986</v>
      </c>
      <c r="Q1362" t="s">
        <v>5987</v>
      </c>
      <c r="R1362" t="s">
        <v>238</v>
      </c>
      <c r="S1362" t="s">
        <v>1007</v>
      </c>
      <c r="T1362" t="s">
        <v>258</v>
      </c>
      <c r="U1362" t="e">
        <f>VLOOKUP(E1362,FinalList!A:A,1,0)</f>
        <v>#N/A</v>
      </c>
    </row>
    <row r="1363" spans="1:21" hidden="1" x14ac:dyDescent="0.3">
      <c r="A1363" t="s">
        <v>5988</v>
      </c>
      <c r="B1363" t="s">
        <v>224</v>
      </c>
      <c r="C1363" t="s">
        <v>225</v>
      </c>
      <c r="E1363" t="s">
        <v>5989</v>
      </c>
      <c r="F1363" t="s">
        <v>5990</v>
      </c>
      <c r="G1363" t="s">
        <v>228</v>
      </c>
      <c r="H1363" t="s">
        <v>1241</v>
      </c>
      <c r="I1363" t="s">
        <v>230</v>
      </c>
      <c r="J1363" t="s">
        <v>231</v>
      </c>
      <c r="K1363" t="s">
        <v>232</v>
      </c>
      <c r="L1363" t="s">
        <v>233</v>
      </c>
      <c r="M1363" t="s">
        <v>234</v>
      </c>
      <c r="N1363">
        <v>1</v>
      </c>
      <c r="O1363" t="s">
        <v>1999</v>
      </c>
      <c r="P1363" t="s">
        <v>5991</v>
      </c>
      <c r="Q1363" t="s">
        <v>5992</v>
      </c>
      <c r="R1363" t="s">
        <v>238</v>
      </c>
      <c r="S1363" t="s">
        <v>643</v>
      </c>
      <c r="T1363" t="s">
        <v>240</v>
      </c>
      <c r="U1363" t="e">
        <f>VLOOKUP(E1363,FinalList!A:A,1,0)</f>
        <v>#N/A</v>
      </c>
    </row>
    <row r="1364" spans="1:21" hidden="1" x14ac:dyDescent="0.3">
      <c r="A1364" t="s">
        <v>5993</v>
      </c>
      <c r="B1364" t="s">
        <v>224</v>
      </c>
      <c r="C1364" t="s">
        <v>225</v>
      </c>
      <c r="E1364" t="s">
        <v>5989</v>
      </c>
      <c r="F1364" t="s">
        <v>5990</v>
      </c>
      <c r="G1364" t="s">
        <v>228</v>
      </c>
      <c r="H1364" t="s">
        <v>1241</v>
      </c>
      <c r="I1364" t="s">
        <v>242</v>
      </c>
      <c r="J1364" t="s">
        <v>243</v>
      </c>
      <c r="K1364" t="s">
        <v>244</v>
      </c>
      <c r="L1364" t="s">
        <v>245</v>
      </c>
      <c r="M1364" t="s">
        <v>246</v>
      </c>
      <c r="N1364">
        <v>299</v>
      </c>
      <c r="O1364" t="s">
        <v>2003</v>
      </c>
      <c r="P1364" t="s">
        <v>5994</v>
      </c>
      <c r="Q1364" t="s">
        <v>5995</v>
      </c>
      <c r="R1364" t="s">
        <v>238</v>
      </c>
      <c r="S1364" t="s">
        <v>643</v>
      </c>
      <c r="T1364" t="s">
        <v>240</v>
      </c>
      <c r="U1364" t="e">
        <f>VLOOKUP(E1364,FinalList!A:A,1,0)</f>
        <v>#N/A</v>
      </c>
    </row>
    <row r="1365" spans="1:21" hidden="1" x14ac:dyDescent="0.3">
      <c r="A1365" t="s">
        <v>5996</v>
      </c>
      <c r="B1365" t="s">
        <v>224</v>
      </c>
      <c r="C1365" t="s">
        <v>225</v>
      </c>
      <c r="E1365" t="s">
        <v>5965</v>
      </c>
      <c r="F1365" t="s">
        <v>5966</v>
      </c>
      <c r="G1365" t="s">
        <v>228</v>
      </c>
      <c r="H1365" t="s">
        <v>5967</v>
      </c>
      <c r="I1365" t="s">
        <v>313</v>
      </c>
      <c r="J1365" t="s">
        <v>243</v>
      </c>
      <c r="K1365" t="s">
        <v>265</v>
      </c>
      <c r="L1365" t="s">
        <v>266</v>
      </c>
      <c r="M1365" t="s">
        <v>267</v>
      </c>
      <c r="N1365">
        <v>852</v>
      </c>
      <c r="O1365" t="s">
        <v>5386</v>
      </c>
      <c r="P1365" t="s">
        <v>5997</v>
      </c>
      <c r="Q1365" t="s">
        <v>5998</v>
      </c>
      <c r="R1365" t="s">
        <v>278</v>
      </c>
      <c r="S1365" t="s">
        <v>279</v>
      </c>
      <c r="T1365" t="s">
        <v>258</v>
      </c>
      <c r="U1365" t="e">
        <f>VLOOKUP(E1365,FinalList!A:A,1,0)</f>
        <v>#N/A</v>
      </c>
    </row>
    <row r="1366" spans="1:21" hidden="1" x14ac:dyDescent="0.3">
      <c r="A1366" t="s">
        <v>5999</v>
      </c>
      <c r="B1366" t="s">
        <v>224</v>
      </c>
      <c r="C1366" t="s">
        <v>225</v>
      </c>
      <c r="E1366" t="s">
        <v>6000</v>
      </c>
      <c r="F1366" t="s">
        <v>6001</v>
      </c>
      <c r="G1366" t="s">
        <v>352</v>
      </c>
      <c r="H1366" s="1">
        <v>37357</v>
      </c>
      <c r="I1366" t="s">
        <v>230</v>
      </c>
      <c r="J1366" t="s">
        <v>231</v>
      </c>
      <c r="K1366" t="s">
        <v>232</v>
      </c>
      <c r="L1366" t="s">
        <v>233</v>
      </c>
      <c r="M1366" t="s">
        <v>234</v>
      </c>
      <c r="N1366">
        <v>1</v>
      </c>
      <c r="O1366" t="s">
        <v>281</v>
      </c>
      <c r="P1366" t="s">
        <v>6002</v>
      </c>
      <c r="Q1366" t="s">
        <v>6003</v>
      </c>
      <c r="R1366" t="s">
        <v>296</v>
      </c>
      <c r="S1366" t="s">
        <v>1824</v>
      </c>
      <c r="T1366" t="s">
        <v>258</v>
      </c>
      <c r="U1366" t="e">
        <f>VLOOKUP(E1366,FinalList!A:A,1,0)</f>
        <v>#N/A</v>
      </c>
    </row>
    <row r="1367" spans="1:21" hidden="1" x14ac:dyDescent="0.3">
      <c r="A1367" t="s">
        <v>6004</v>
      </c>
      <c r="B1367" t="s">
        <v>224</v>
      </c>
      <c r="C1367" t="s">
        <v>225</v>
      </c>
      <c r="E1367" t="s">
        <v>5989</v>
      </c>
      <c r="F1367" t="s">
        <v>5990</v>
      </c>
      <c r="G1367" t="s">
        <v>228</v>
      </c>
      <c r="H1367" t="s">
        <v>1241</v>
      </c>
      <c r="I1367" t="s">
        <v>285</v>
      </c>
      <c r="J1367" t="s">
        <v>243</v>
      </c>
      <c r="K1367" t="s">
        <v>265</v>
      </c>
      <c r="L1367" t="s">
        <v>266</v>
      </c>
      <c r="M1367" t="s">
        <v>267</v>
      </c>
      <c r="N1367">
        <v>358</v>
      </c>
      <c r="O1367" t="s">
        <v>6005</v>
      </c>
      <c r="P1367" t="s">
        <v>6006</v>
      </c>
      <c r="Q1367" t="s">
        <v>6007</v>
      </c>
      <c r="R1367" t="s">
        <v>238</v>
      </c>
      <c r="S1367" t="s">
        <v>643</v>
      </c>
      <c r="T1367" t="s">
        <v>240</v>
      </c>
      <c r="U1367" t="e">
        <f>VLOOKUP(E1367,FinalList!A:A,1,0)</f>
        <v>#N/A</v>
      </c>
    </row>
    <row r="1368" spans="1:21" hidden="1" x14ac:dyDescent="0.3">
      <c r="A1368" t="s">
        <v>6008</v>
      </c>
      <c r="B1368" t="s">
        <v>224</v>
      </c>
      <c r="C1368" t="s">
        <v>225</v>
      </c>
      <c r="E1368" t="s">
        <v>6000</v>
      </c>
      <c r="F1368" t="s">
        <v>6001</v>
      </c>
      <c r="G1368" t="s">
        <v>352</v>
      </c>
      <c r="H1368" s="1">
        <v>37357</v>
      </c>
      <c r="I1368" t="s">
        <v>572</v>
      </c>
      <c r="J1368" t="s">
        <v>243</v>
      </c>
      <c r="K1368" t="s">
        <v>265</v>
      </c>
      <c r="L1368" t="s">
        <v>266</v>
      </c>
      <c r="M1368" t="s">
        <v>267</v>
      </c>
      <c r="N1368">
        <v>340</v>
      </c>
      <c r="O1368" t="s">
        <v>379</v>
      </c>
      <c r="P1368" t="s">
        <v>6009</v>
      </c>
      <c r="Q1368" t="s">
        <v>6010</v>
      </c>
      <c r="R1368" t="s">
        <v>296</v>
      </c>
      <c r="S1368" t="s">
        <v>1824</v>
      </c>
      <c r="T1368" t="s">
        <v>258</v>
      </c>
      <c r="U1368" t="e">
        <f>VLOOKUP(E1368,FinalList!A:A,1,0)</f>
        <v>#N/A</v>
      </c>
    </row>
    <row r="1369" spans="1:21" hidden="1" x14ac:dyDescent="0.3">
      <c r="A1369" t="s">
        <v>6011</v>
      </c>
      <c r="B1369" t="s">
        <v>224</v>
      </c>
      <c r="C1369" t="s">
        <v>225</v>
      </c>
      <c r="E1369" t="s">
        <v>6000</v>
      </c>
      <c r="F1369" t="s">
        <v>6012</v>
      </c>
      <c r="G1369" t="s">
        <v>352</v>
      </c>
      <c r="H1369" s="1">
        <v>37806</v>
      </c>
      <c r="I1369" t="s">
        <v>230</v>
      </c>
      <c r="J1369" t="s">
        <v>231</v>
      </c>
      <c r="K1369" t="s">
        <v>232</v>
      </c>
      <c r="L1369" t="s">
        <v>233</v>
      </c>
      <c r="M1369" t="s">
        <v>234</v>
      </c>
      <c r="N1369">
        <v>1</v>
      </c>
      <c r="O1369" t="s">
        <v>281</v>
      </c>
      <c r="P1369" t="s">
        <v>6013</v>
      </c>
      <c r="Q1369" t="s">
        <v>6014</v>
      </c>
      <c r="R1369" t="s">
        <v>296</v>
      </c>
      <c r="S1369" t="s">
        <v>1824</v>
      </c>
      <c r="T1369" t="s">
        <v>258</v>
      </c>
      <c r="U1369" t="e">
        <f>VLOOKUP(E1369,FinalList!A:A,1,0)</f>
        <v>#N/A</v>
      </c>
    </row>
    <row r="1370" spans="1:21" hidden="1" x14ac:dyDescent="0.3">
      <c r="A1370" t="s">
        <v>6015</v>
      </c>
      <c r="B1370" t="s">
        <v>224</v>
      </c>
      <c r="C1370" t="s">
        <v>225</v>
      </c>
      <c r="E1370" t="s">
        <v>6000</v>
      </c>
      <c r="F1370" t="s">
        <v>6001</v>
      </c>
      <c r="G1370" t="s">
        <v>352</v>
      </c>
      <c r="H1370" s="1">
        <v>37357</v>
      </c>
      <c r="I1370" t="s">
        <v>242</v>
      </c>
      <c r="J1370" t="s">
        <v>243</v>
      </c>
      <c r="K1370" t="s">
        <v>244</v>
      </c>
      <c r="L1370" t="s">
        <v>245</v>
      </c>
      <c r="M1370" t="s">
        <v>246</v>
      </c>
      <c r="N1370">
        <v>284</v>
      </c>
      <c r="O1370" t="s">
        <v>404</v>
      </c>
      <c r="P1370" t="s">
        <v>6016</v>
      </c>
      <c r="Q1370" t="s">
        <v>6017</v>
      </c>
      <c r="R1370" t="s">
        <v>296</v>
      </c>
      <c r="S1370" t="s">
        <v>1824</v>
      </c>
      <c r="T1370" t="s">
        <v>258</v>
      </c>
      <c r="U1370" t="e">
        <f>VLOOKUP(E1370,FinalList!A:A,1,0)</f>
        <v>#N/A</v>
      </c>
    </row>
    <row r="1371" spans="1:21" hidden="1" x14ac:dyDescent="0.3">
      <c r="A1371" t="s">
        <v>6018</v>
      </c>
      <c r="B1371" t="s">
        <v>224</v>
      </c>
      <c r="C1371" t="s">
        <v>225</v>
      </c>
      <c r="E1371" t="s">
        <v>6019</v>
      </c>
      <c r="F1371" t="s">
        <v>6020</v>
      </c>
      <c r="G1371" t="s">
        <v>228</v>
      </c>
      <c r="H1371" t="s">
        <v>6021</v>
      </c>
      <c r="I1371" t="s">
        <v>230</v>
      </c>
      <c r="J1371" t="s">
        <v>231</v>
      </c>
      <c r="K1371" t="s">
        <v>232</v>
      </c>
      <c r="L1371" t="s">
        <v>233</v>
      </c>
      <c r="M1371" t="s">
        <v>234</v>
      </c>
      <c r="N1371">
        <v>1</v>
      </c>
      <c r="O1371" t="s">
        <v>2914</v>
      </c>
      <c r="P1371" t="s">
        <v>6022</v>
      </c>
      <c r="Q1371" t="s">
        <v>6023</v>
      </c>
      <c r="R1371" t="s">
        <v>238</v>
      </c>
      <c r="S1371" t="s">
        <v>357</v>
      </c>
      <c r="T1371" t="s">
        <v>258</v>
      </c>
      <c r="U1371" t="e">
        <f>VLOOKUP(E1371,FinalList!A:A,1,0)</f>
        <v>#N/A</v>
      </c>
    </row>
    <row r="1372" spans="1:21" hidden="1" x14ac:dyDescent="0.3">
      <c r="A1372" t="s">
        <v>6024</v>
      </c>
      <c r="B1372" t="s">
        <v>224</v>
      </c>
      <c r="C1372" t="s">
        <v>225</v>
      </c>
      <c r="E1372" t="s">
        <v>6000</v>
      </c>
      <c r="F1372" t="s">
        <v>6012</v>
      </c>
      <c r="G1372" t="s">
        <v>352</v>
      </c>
      <c r="H1372" s="1">
        <v>37806</v>
      </c>
      <c r="I1372" t="s">
        <v>572</v>
      </c>
      <c r="J1372" t="s">
        <v>243</v>
      </c>
      <c r="K1372" t="s">
        <v>265</v>
      </c>
      <c r="L1372" t="s">
        <v>266</v>
      </c>
      <c r="M1372" t="s">
        <v>267</v>
      </c>
      <c r="N1372">
        <v>340</v>
      </c>
      <c r="O1372" t="s">
        <v>379</v>
      </c>
      <c r="P1372" t="s">
        <v>6025</v>
      </c>
      <c r="Q1372" t="s">
        <v>6026</v>
      </c>
      <c r="R1372" t="s">
        <v>296</v>
      </c>
      <c r="S1372" t="s">
        <v>1824</v>
      </c>
      <c r="T1372" t="s">
        <v>258</v>
      </c>
      <c r="U1372" t="e">
        <f>VLOOKUP(E1372,FinalList!A:A,1,0)</f>
        <v>#N/A</v>
      </c>
    </row>
    <row r="1373" spans="1:21" hidden="1" x14ac:dyDescent="0.3">
      <c r="A1373" t="s">
        <v>6027</v>
      </c>
      <c r="B1373" t="s">
        <v>224</v>
      </c>
      <c r="C1373" t="s">
        <v>225</v>
      </c>
      <c r="E1373" t="s">
        <v>6000</v>
      </c>
      <c r="F1373" t="s">
        <v>6012</v>
      </c>
      <c r="G1373" t="s">
        <v>352</v>
      </c>
      <c r="H1373" s="1">
        <v>37806</v>
      </c>
      <c r="I1373" t="s">
        <v>242</v>
      </c>
      <c r="J1373" t="s">
        <v>243</v>
      </c>
      <c r="K1373" t="s">
        <v>244</v>
      </c>
      <c r="L1373" t="s">
        <v>245</v>
      </c>
      <c r="M1373" t="s">
        <v>246</v>
      </c>
      <c r="N1373">
        <v>284</v>
      </c>
      <c r="O1373" t="s">
        <v>404</v>
      </c>
      <c r="P1373" t="s">
        <v>6028</v>
      </c>
      <c r="Q1373" t="s">
        <v>6029</v>
      </c>
      <c r="R1373" t="s">
        <v>296</v>
      </c>
      <c r="S1373" t="s">
        <v>1824</v>
      </c>
      <c r="T1373" t="s">
        <v>258</v>
      </c>
      <c r="U1373" t="e">
        <f>VLOOKUP(E1373,FinalList!A:A,1,0)</f>
        <v>#N/A</v>
      </c>
    </row>
    <row r="1374" spans="1:21" hidden="1" x14ac:dyDescent="0.3">
      <c r="A1374" t="s">
        <v>6030</v>
      </c>
      <c r="B1374" t="s">
        <v>224</v>
      </c>
      <c r="C1374" t="s">
        <v>225</v>
      </c>
      <c r="E1374" t="s">
        <v>6031</v>
      </c>
      <c r="F1374" t="s">
        <v>6032</v>
      </c>
      <c r="G1374" t="s">
        <v>228</v>
      </c>
      <c r="H1374" t="s">
        <v>6033</v>
      </c>
      <c r="I1374" t="s">
        <v>242</v>
      </c>
      <c r="J1374" t="s">
        <v>243</v>
      </c>
      <c r="K1374" t="s">
        <v>244</v>
      </c>
      <c r="L1374" t="s">
        <v>245</v>
      </c>
      <c r="M1374" t="s">
        <v>246</v>
      </c>
      <c r="N1374">
        <v>284</v>
      </c>
      <c r="O1374" t="s">
        <v>404</v>
      </c>
      <c r="P1374" t="s">
        <v>6034</v>
      </c>
      <c r="Q1374" t="s">
        <v>6035</v>
      </c>
      <c r="R1374" t="s">
        <v>278</v>
      </c>
      <c r="S1374" t="s">
        <v>257</v>
      </c>
      <c r="T1374" t="s">
        <v>240</v>
      </c>
      <c r="U1374" t="e">
        <f>VLOOKUP(E1374,FinalList!A:A,1,0)</f>
        <v>#N/A</v>
      </c>
    </row>
    <row r="1375" spans="1:21" hidden="1" x14ac:dyDescent="0.3">
      <c r="A1375" t="s">
        <v>6036</v>
      </c>
      <c r="B1375" t="s">
        <v>224</v>
      </c>
      <c r="C1375" t="s">
        <v>225</v>
      </c>
      <c r="E1375" t="s">
        <v>6019</v>
      </c>
      <c r="F1375" t="s">
        <v>6020</v>
      </c>
      <c r="G1375" t="s">
        <v>228</v>
      </c>
      <c r="H1375" t="s">
        <v>6021</v>
      </c>
      <c r="I1375" t="s">
        <v>242</v>
      </c>
      <c r="J1375" t="s">
        <v>243</v>
      </c>
      <c r="K1375" t="s">
        <v>244</v>
      </c>
      <c r="L1375" t="s">
        <v>245</v>
      </c>
      <c r="M1375" t="s">
        <v>246</v>
      </c>
      <c r="N1375">
        <v>608</v>
      </c>
      <c r="O1375" t="s">
        <v>2921</v>
      </c>
      <c r="P1375" t="s">
        <v>6037</v>
      </c>
      <c r="Q1375" t="s">
        <v>6038</v>
      </c>
      <c r="R1375" t="s">
        <v>238</v>
      </c>
      <c r="S1375" t="s">
        <v>357</v>
      </c>
      <c r="T1375" t="s">
        <v>258</v>
      </c>
      <c r="U1375" t="e">
        <f>VLOOKUP(E1375,FinalList!A:A,1,0)</f>
        <v>#N/A</v>
      </c>
    </row>
    <row r="1376" spans="1:21" hidden="1" x14ac:dyDescent="0.3">
      <c r="A1376" t="s">
        <v>6039</v>
      </c>
      <c r="B1376" t="s">
        <v>224</v>
      </c>
      <c r="C1376" t="s">
        <v>225</v>
      </c>
      <c r="E1376" t="s">
        <v>6031</v>
      </c>
      <c r="F1376" t="s">
        <v>6032</v>
      </c>
      <c r="G1376" t="s">
        <v>228</v>
      </c>
      <c r="H1376" t="s">
        <v>6033</v>
      </c>
      <c r="I1376" t="s">
        <v>230</v>
      </c>
      <c r="J1376" t="s">
        <v>231</v>
      </c>
      <c r="K1376" t="s">
        <v>232</v>
      </c>
      <c r="L1376" t="s">
        <v>233</v>
      </c>
      <c r="M1376" t="s">
        <v>234</v>
      </c>
      <c r="N1376">
        <v>1</v>
      </c>
      <c r="O1376" t="s">
        <v>281</v>
      </c>
      <c r="P1376" t="s">
        <v>6040</v>
      </c>
      <c r="Q1376" t="s">
        <v>6041</v>
      </c>
      <c r="R1376" t="s">
        <v>278</v>
      </c>
      <c r="S1376" t="s">
        <v>257</v>
      </c>
      <c r="T1376" t="s">
        <v>240</v>
      </c>
      <c r="U1376" t="e">
        <f>VLOOKUP(E1376,FinalList!A:A,1,0)</f>
        <v>#N/A</v>
      </c>
    </row>
    <row r="1377" spans="1:21" hidden="1" x14ac:dyDescent="0.3">
      <c r="A1377" t="s">
        <v>6042</v>
      </c>
      <c r="B1377" t="s">
        <v>224</v>
      </c>
      <c r="C1377" t="s">
        <v>225</v>
      </c>
      <c r="E1377" t="s">
        <v>6019</v>
      </c>
      <c r="F1377" t="s">
        <v>6020</v>
      </c>
      <c r="G1377" t="s">
        <v>228</v>
      </c>
      <c r="H1377" t="s">
        <v>6021</v>
      </c>
      <c r="I1377" t="s">
        <v>285</v>
      </c>
      <c r="J1377" t="s">
        <v>243</v>
      </c>
      <c r="K1377" t="s">
        <v>265</v>
      </c>
      <c r="L1377" t="s">
        <v>266</v>
      </c>
      <c r="M1377" t="s">
        <v>267</v>
      </c>
      <c r="N1377">
        <v>730</v>
      </c>
      <c r="O1377" t="s">
        <v>6043</v>
      </c>
      <c r="P1377" t="s">
        <v>6044</v>
      </c>
      <c r="Q1377" t="s">
        <v>6045</v>
      </c>
      <c r="R1377" t="s">
        <v>238</v>
      </c>
      <c r="S1377" t="s">
        <v>357</v>
      </c>
      <c r="T1377" t="s">
        <v>258</v>
      </c>
      <c r="U1377" t="e">
        <f>VLOOKUP(E1377,FinalList!A:A,1,0)</f>
        <v>#N/A</v>
      </c>
    </row>
    <row r="1378" spans="1:21" hidden="1" x14ac:dyDescent="0.3">
      <c r="A1378" t="s">
        <v>6046</v>
      </c>
      <c r="B1378" t="s">
        <v>224</v>
      </c>
      <c r="C1378" t="s">
        <v>225</v>
      </c>
      <c r="E1378" t="s">
        <v>6031</v>
      </c>
      <c r="F1378" t="s">
        <v>6032</v>
      </c>
      <c r="G1378" t="s">
        <v>228</v>
      </c>
      <c r="H1378" t="s">
        <v>6033</v>
      </c>
      <c r="I1378" t="s">
        <v>264</v>
      </c>
      <c r="J1378" t="s">
        <v>243</v>
      </c>
      <c r="K1378" t="s">
        <v>265</v>
      </c>
      <c r="L1378" t="s">
        <v>266</v>
      </c>
      <c r="M1378" t="s">
        <v>267</v>
      </c>
      <c r="N1378">
        <v>340</v>
      </c>
      <c r="O1378" t="s">
        <v>397</v>
      </c>
      <c r="P1378" t="s">
        <v>6047</v>
      </c>
      <c r="Q1378" t="s">
        <v>6048</v>
      </c>
      <c r="R1378" t="s">
        <v>278</v>
      </c>
      <c r="S1378" t="s">
        <v>257</v>
      </c>
      <c r="T1378" t="s">
        <v>240</v>
      </c>
      <c r="U1378" t="e">
        <f>VLOOKUP(E1378,FinalList!A:A,1,0)</f>
        <v>#N/A</v>
      </c>
    </row>
    <row r="1379" spans="1:21" hidden="1" x14ac:dyDescent="0.3">
      <c r="A1379" t="s">
        <v>6049</v>
      </c>
      <c r="B1379" t="s">
        <v>224</v>
      </c>
      <c r="C1379" t="s">
        <v>225</v>
      </c>
      <c r="E1379" t="s">
        <v>6050</v>
      </c>
      <c r="F1379" t="s">
        <v>6051</v>
      </c>
      <c r="G1379" t="s">
        <v>228</v>
      </c>
      <c r="H1379" t="s">
        <v>6052</v>
      </c>
      <c r="I1379" t="s">
        <v>230</v>
      </c>
      <c r="J1379" t="s">
        <v>231</v>
      </c>
      <c r="K1379" t="s">
        <v>232</v>
      </c>
      <c r="L1379" t="s">
        <v>233</v>
      </c>
      <c r="M1379" t="s">
        <v>234</v>
      </c>
      <c r="N1379">
        <v>1</v>
      </c>
      <c r="O1379" t="s">
        <v>6053</v>
      </c>
      <c r="P1379" t="s">
        <v>6054</v>
      </c>
      <c r="Q1379" t="s">
        <v>6055</v>
      </c>
      <c r="R1379" t="s">
        <v>296</v>
      </c>
      <c r="S1379" t="s">
        <v>821</v>
      </c>
      <c r="T1379" t="s">
        <v>258</v>
      </c>
      <c r="U1379" t="e">
        <f>VLOOKUP(E1379,FinalList!A:A,1,0)</f>
        <v>#N/A</v>
      </c>
    </row>
    <row r="1380" spans="1:21" hidden="1" x14ac:dyDescent="0.3">
      <c r="A1380" t="s">
        <v>6056</v>
      </c>
      <c r="B1380" t="s">
        <v>224</v>
      </c>
      <c r="C1380" t="s">
        <v>225</v>
      </c>
      <c r="E1380" t="s">
        <v>6050</v>
      </c>
      <c r="F1380" t="s">
        <v>6051</v>
      </c>
      <c r="G1380" t="s">
        <v>228</v>
      </c>
      <c r="H1380" t="s">
        <v>6052</v>
      </c>
      <c r="I1380" t="s">
        <v>242</v>
      </c>
      <c r="J1380" t="s">
        <v>243</v>
      </c>
      <c r="K1380" t="s">
        <v>244</v>
      </c>
      <c r="L1380" t="s">
        <v>245</v>
      </c>
      <c r="M1380" t="s">
        <v>246</v>
      </c>
      <c r="N1380">
        <v>331</v>
      </c>
      <c r="O1380" t="s">
        <v>6057</v>
      </c>
      <c r="P1380" t="s">
        <v>6058</v>
      </c>
      <c r="Q1380" t="s">
        <v>6059</v>
      </c>
      <c r="R1380" t="s">
        <v>296</v>
      </c>
      <c r="S1380" t="s">
        <v>821</v>
      </c>
      <c r="T1380" t="s">
        <v>258</v>
      </c>
      <c r="U1380" t="e">
        <f>VLOOKUP(E1380,FinalList!A:A,1,0)</f>
        <v>#N/A</v>
      </c>
    </row>
    <row r="1381" spans="1:21" hidden="1" x14ac:dyDescent="0.3">
      <c r="A1381" t="s">
        <v>6060</v>
      </c>
      <c r="B1381" t="s">
        <v>224</v>
      </c>
      <c r="C1381" t="s">
        <v>225</v>
      </c>
      <c r="E1381" t="s">
        <v>6061</v>
      </c>
      <c r="F1381" t="s">
        <v>6062</v>
      </c>
      <c r="G1381" t="s">
        <v>228</v>
      </c>
      <c r="H1381" s="1">
        <v>38210</v>
      </c>
      <c r="I1381" t="s">
        <v>230</v>
      </c>
      <c r="J1381" t="s">
        <v>231</v>
      </c>
      <c r="K1381" t="s">
        <v>232</v>
      </c>
      <c r="L1381" t="s">
        <v>233</v>
      </c>
      <c r="M1381" t="s">
        <v>234</v>
      </c>
      <c r="N1381">
        <v>1</v>
      </c>
      <c r="O1381" t="s">
        <v>235</v>
      </c>
      <c r="P1381" t="s">
        <v>6063</v>
      </c>
      <c r="Q1381" t="s">
        <v>6064</v>
      </c>
      <c r="R1381" t="s">
        <v>296</v>
      </c>
      <c r="S1381" t="s">
        <v>357</v>
      </c>
      <c r="T1381" t="s">
        <v>258</v>
      </c>
      <c r="U1381" t="e">
        <f>VLOOKUP(E1381,FinalList!A:A,1,0)</f>
        <v>#N/A</v>
      </c>
    </row>
    <row r="1382" spans="1:21" hidden="1" x14ac:dyDescent="0.3">
      <c r="A1382" t="s">
        <v>6065</v>
      </c>
      <c r="B1382" t="s">
        <v>224</v>
      </c>
      <c r="C1382" t="s">
        <v>225</v>
      </c>
      <c r="E1382" t="s">
        <v>6050</v>
      </c>
      <c r="F1382" t="s">
        <v>6051</v>
      </c>
      <c r="G1382" t="s">
        <v>228</v>
      </c>
      <c r="H1382" t="s">
        <v>6052</v>
      </c>
      <c r="I1382" t="s">
        <v>285</v>
      </c>
      <c r="J1382" t="s">
        <v>243</v>
      </c>
      <c r="K1382" t="s">
        <v>265</v>
      </c>
      <c r="L1382" t="s">
        <v>266</v>
      </c>
      <c r="M1382" t="s">
        <v>267</v>
      </c>
      <c r="N1382">
        <v>397</v>
      </c>
      <c r="O1382" t="s">
        <v>6066</v>
      </c>
      <c r="P1382" t="s">
        <v>6067</v>
      </c>
      <c r="Q1382" t="s">
        <v>6068</v>
      </c>
      <c r="R1382" t="s">
        <v>296</v>
      </c>
      <c r="S1382" t="s">
        <v>821</v>
      </c>
      <c r="T1382" t="s">
        <v>258</v>
      </c>
      <c r="U1382" t="e">
        <f>VLOOKUP(E1382,FinalList!A:A,1,0)</f>
        <v>#N/A</v>
      </c>
    </row>
    <row r="1383" spans="1:21" hidden="1" x14ac:dyDescent="0.3">
      <c r="A1383" t="s">
        <v>6069</v>
      </c>
      <c r="B1383" t="s">
        <v>224</v>
      </c>
      <c r="C1383" t="s">
        <v>225</v>
      </c>
      <c r="E1383" t="s">
        <v>6061</v>
      </c>
      <c r="F1383" t="s">
        <v>6062</v>
      </c>
      <c r="G1383" t="s">
        <v>228</v>
      </c>
      <c r="H1383" s="1">
        <v>38210</v>
      </c>
      <c r="I1383" t="s">
        <v>285</v>
      </c>
      <c r="J1383" t="s">
        <v>243</v>
      </c>
      <c r="K1383" t="s">
        <v>265</v>
      </c>
      <c r="L1383" t="s">
        <v>266</v>
      </c>
      <c r="M1383" t="s">
        <v>267</v>
      </c>
      <c r="N1383">
        <v>391</v>
      </c>
      <c r="O1383" t="s">
        <v>506</v>
      </c>
      <c r="P1383" t="s">
        <v>6070</v>
      </c>
      <c r="Q1383" t="s">
        <v>6071</v>
      </c>
      <c r="R1383" t="s">
        <v>296</v>
      </c>
      <c r="S1383" t="s">
        <v>357</v>
      </c>
      <c r="T1383" t="s">
        <v>258</v>
      </c>
      <c r="U1383" t="e">
        <f>VLOOKUP(E1383,FinalList!A:A,1,0)</f>
        <v>#N/A</v>
      </c>
    </row>
    <row r="1384" spans="1:21" hidden="1" x14ac:dyDescent="0.3">
      <c r="A1384" t="s">
        <v>6072</v>
      </c>
      <c r="B1384" t="s">
        <v>224</v>
      </c>
      <c r="C1384" t="s">
        <v>225</v>
      </c>
      <c r="E1384" t="s">
        <v>6073</v>
      </c>
      <c r="F1384" t="s">
        <v>6074</v>
      </c>
      <c r="G1384" t="s">
        <v>228</v>
      </c>
      <c r="H1384" s="1">
        <v>38170</v>
      </c>
      <c r="I1384" t="s">
        <v>230</v>
      </c>
      <c r="J1384" t="s">
        <v>231</v>
      </c>
      <c r="K1384" t="s">
        <v>232</v>
      </c>
      <c r="L1384" t="s">
        <v>233</v>
      </c>
      <c r="M1384" t="s">
        <v>234</v>
      </c>
      <c r="N1384">
        <v>1</v>
      </c>
      <c r="O1384" t="s">
        <v>281</v>
      </c>
      <c r="P1384" t="s">
        <v>6075</v>
      </c>
      <c r="Q1384" t="s">
        <v>6076</v>
      </c>
      <c r="R1384" t="s">
        <v>339</v>
      </c>
      <c r="S1384" t="s">
        <v>2970</v>
      </c>
      <c r="T1384" t="s">
        <v>240</v>
      </c>
      <c r="U1384" t="e">
        <f>VLOOKUP(E1384,FinalList!A:A,1,0)</f>
        <v>#N/A</v>
      </c>
    </row>
    <row r="1385" spans="1:21" hidden="1" x14ac:dyDescent="0.3">
      <c r="A1385" t="s">
        <v>6077</v>
      </c>
      <c r="B1385" t="s">
        <v>224</v>
      </c>
      <c r="C1385" t="s">
        <v>225</v>
      </c>
      <c r="E1385" t="s">
        <v>6061</v>
      </c>
      <c r="F1385" t="s">
        <v>6062</v>
      </c>
      <c r="G1385" t="s">
        <v>228</v>
      </c>
      <c r="H1385" s="1">
        <v>38210</v>
      </c>
      <c r="I1385" t="s">
        <v>242</v>
      </c>
      <c r="J1385" t="s">
        <v>243</v>
      </c>
      <c r="K1385" t="s">
        <v>244</v>
      </c>
      <c r="L1385" t="s">
        <v>245</v>
      </c>
      <c r="M1385" t="s">
        <v>246</v>
      </c>
      <c r="N1385">
        <v>326</v>
      </c>
      <c r="O1385" t="s">
        <v>247</v>
      </c>
      <c r="P1385" t="s">
        <v>6078</v>
      </c>
      <c r="Q1385" t="s">
        <v>6079</v>
      </c>
      <c r="R1385" t="s">
        <v>296</v>
      </c>
      <c r="S1385" t="s">
        <v>357</v>
      </c>
      <c r="T1385" t="s">
        <v>258</v>
      </c>
      <c r="U1385" t="e">
        <f>VLOOKUP(E1385,FinalList!A:A,1,0)</f>
        <v>#N/A</v>
      </c>
    </row>
    <row r="1386" spans="1:21" hidden="1" x14ac:dyDescent="0.3">
      <c r="A1386" t="s">
        <v>6080</v>
      </c>
      <c r="B1386" t="s">
        <v>224</v>
      </c>
      <c r="C1386" t="s">
        <v>225</v>
      </c>
      <c r="E1386" t="s">
        <v>6073</v>
      </c>
      <c r="F1386" t="s">
        <v>6074</v>
      </c>
      <c r="G1386" t="s">
        <v>228</v>
      </c>
      <c r="H1386" s="1">
        <v>38170</v>
      </c>
      <c r="I1386" t="s">
        <v>242</v>
      </c>
      <c r="J1386" t="s">
        <v>243</v>
      </c>
      <c r="K1386" t="s">
        <v>244</v>
      </c>
      <c r="L1386" t="s">
        <v>245</v>
      </c>
      <c r="M1386" t="s">
        <v>246</v>
      </c>
      <c r="N1386">
        <v>284</v>
      </c>
      <c r="O1386" t="s">
        <v>404</v>
      </c>
      <c r="P1386" t="s">
        <v>6081</v>
      </c>
      <c r="Q1386" t="s">
        <v>6082</v>
      </c>
      <c r="R1386" t="s">
        <v>339</v>
      </c>
      <c r="S1386" t="s">
        <v>2970</v>
      </c>
      <c r="T1386" t="s">
        <v>240</v>
      </c>
      <c r="U1386" t="e">
        <f>VLOOKUP(E1386,FinalList!A:A,1,0)</f>
        <v>#N/A</v>
      </c>
    </row>
    <row r="1387" spans="1:21" hidden="1" x14ac:dyDescent="0.3">
      <c r="A1387" t="s">
        <v>6083</v>
      </c>
      <c r="B1387" t="s">
        <v>224</v>
      </c>
      <c r="C1387" t="s">
        <v>225</v>
      </c>
      <c r="E1387" t="s">
        <v>6073</v>
      </c>
      <c r="F1387" t="s">
        <v>6074</v>
      </c>
      <c r="G1387" t="s">
        <v>228</v>
      </c>
      <c r="H1387" s="1">
        <v>38170</v>
      </c>
      <c r="I1387" t="s">
        <v>285</v>
      </c>
      <c r="J1387" t="s">
        <v>243</v>
      </c>
      <c r="K1387" t="s">
        <v>265</v>
      </c>
      <c r="L1387" t="s">
        <v>266</v>
      </c>
      <c r="M1387" t="s">
        <v>267</v>
      </c>
      <c r="N1387">
        <v>340</v>
      </c>
      <c r="O1387" t="s">
        <v>379</v>
      </c>
      <c r="P1387" t="s">
        <v>6084</v>
      </c>
      <c r="Q1387" t="s">
        <v>6085</v>
      </c>
      <c r="R1387" t="s">
        <v>339</v>
      </c>
      <c r="S1387" t="s">
        <v>2970</v>
      </c>
      <c r="T1387" t="s">
        <v>240</v>
      </c>
      <c r="U1387" t="e">
        <f>VLOOKUP(E1387,FinalList!A:A,1,0)</f>
        <v>#N/A</v>
      </c>
    </row>
    <row r="1388" spans="1:21" hidden="1" x14ac:dyDescent="0.3">
      <c r="A1388" t="s">
        <v>6086</v>
      </c>
      <c r="B1388" t="s">
        <v>224</v>
      </c>
      <c r="C1388" t="s">
        <v>225</v>
      </c>
      <c r="E1388" t="s">
        <v>6087</v>
      </c>
      <c r="F1388" t="s">
        <v>6088</v>
      </c>
      <c r="G1388" t="s">
        <v>228</v>
      </c>
      <c r="H1388" t="s">
        <v>6089</v>
      </c>
      <c r="I1388" t="s">
        <v>230</v>
      </c>
      <c r="J1388" t="s">
        <v>231</v>
      </c>
      <c r="K1388" t="s">
        <v>232</v>
      </c>
      <c r="L1388" t="s">
        <v>233</v>
      </c>
      <c r="M1388" t="s">
        <v>234</v>
      </c>
      <c r="N1388">
        <v>1</v>
      </c>
      <c r="O1388" t="s">
        <v>1970</v>
      </c>
      <c r="P1388" t="s">
        <v>6090</v>
      </c>
      <c r="Q1388" t="s">
        <v>6091</v>
      </c>
      <c r="R1388" t="s">
        <v>238</v>
      </c>
      <c r="S1388" t="s">
        <v>1474</v>
      </c>
      <c r="T1388" t="s">
        <v>258</v>
      </c>
      <c r="U1388" t="e">
        <f>VLOOKUP(E1388,FinalList!A:A,1,0)</f>
        <v>#N/A</v>
      </c>
    </row>
    <row r="1389" spans="1:21" hidden="1" x14ac:dyDescent="0.3">
      <c r="A1389" t="s">
        <v>6092</v>
      </c>
      <c r="B1389" t="s">
        <v>224</v>
      </c>
      <c r="C1389" t="s">
        <v>225</v>
      </c>
      <c r="E1389" t="s">
        <v>6087</v>
      </c>
      <c r="F1389" t="s">
        <v>6088</v>
      </c>
      <c r="G1389" t="s">
        <v>228</v>
      </c>
      <c r="H1389" t="s">
        <v>6089</v>
      </c>
      <c r="I1389" t="s">
        <v>242</v>
      </c>
      <c r="J1389" t="s">
        <v>243</v>
      </c>
      <c r="K1389" t="s">
        <v>244</v>
      </c>
      <c r="L1389" t="s">
        <v>245</v>
      </c>
      <c r="M1389" t="s">
        <v>246</v>
      </c>
      <c r="N1389">
        <v>451</v>
      </c>
      <c r="O1389" t="s">
        <v>6093</v>
      </c>
      <c r="P1389" t="s">
        <v>6094</v>
      </c>
      <c r="Q1389" t="s">
        <v>6095</v>
      </c>
      <c r="R1389" t="s">
        <v>238</v>
      </c>
      <c r="S1389" t="s">
        <v>1474</v>
      </c>
      <c r="T1389" t="s">
        <v>258</v>
      </c>
      <c r="U1389" t="e">
        <f>VLOOKUP(E1389,FinalList!A:A,1,0)</f>
        <v>#N/A</v>
      </c>
    </row>
    <row r="1390" spans="1:21" hidden="1" x14ac:dyDescent="0.3">
      <c r="A1390" t="s">
        <v>6096</v>
      </c>
      <c r="B1390" t="s">
        <v>224</v>
      </c>
      <c r="C1390" t="s">
        <v>225</v>
      </c>
      <c r="E1390" t="s">
        <v>6097</v>
      </c>
      <c r="F1390" t="s">
        <v>6098</v>
      </c>
      <c r="G1390" t="s">
        <v>352</v>
      </c>
      <c r="H1390" s="1">
        <v>38446</v>
      </c>
      <c r="I1390" t="s">
        <v>230</v>
      </c>
      <c r="J1390" t="s">
        <v>231</v>
      </c>
      <c r="K1390" t="s">
        <v>232</v>
      </c>
      <c r="L1390" t="s">
        <v>233</v>
      </c>
      <c r="M1390" t="s">
        <v>234</v>
      </c>
      <c r="N1390">
        <v>1</v>
      </c>
      <c r="O1390" t="s">
        <v>2239</v>
      </c>
      <c r="P1390" t="s">
        <v>6099</v>
      </c>
      <c r="Q1390" t="s">
        <v>6100</v>
      </c>
      <c r="R1390" t="s">
        <v>296</v>
      </c>
      <c r="S1390" t="s">
        <v>687</v>
      </c>
      <c r="T1390" t="s">
        <v>240</v>
      </c>
      <c r="U1390" t="e">
        <f>VLOOKUP(E1390,FinalList!A:A,1,0)</f>
        <v>#N/A</v>
      </c>
    </row>
    <row r="1391" spans="1:21" hidden="1" x14ac:dyDescent="0.3">
      <c r="A1391" t="s">
        <v>6101</v>
      </c>
      <c r="B1391" t="s">
        <v>224</v>
      </c>
      <c r="C1391" t="s">
        <v>225</v>
      </c>
      <c r="E1391" t="s">
        <v>6097</v>
      </c>
      <c r="F1391" t="s">
        <v>6098</v>
      </c>
      <c r="G1391" t="s">
        <v>352</v>
      </c>
      <c r="H1391" s="1">
        <v>38446</v>
      </c>
      <c r="I1391" t="s">
        <v>242</v>
      </c>
      <c r="J1391" t="s">
        <v>243</v>
      </c>
      <c r="K1391" t="s">
        <v>244</v>
      </c>
      <c r="L1391" t="s">
        <v>245</v>
      </c>
      <c r="M1391" t="s">
        <v>246</v>
      </c>
      <c r="N1391">
        <v>200</v>
      </c>
      <c r="O1391" t="s">
        <v>2250</v>
      </c>
      <c r="P1391" t="s">
        <v>6102</v>
      </c>
      <c r="Q1391" t="s">
        <v>6103</v>
      </c>
      <c r="R1391" t="s">
        <v>296</v>
      </c>
      <c r="S1391" t="s">
        <v>687</v>
      </c>
      <c r="T1391" t="s">
        <v>240</v>
      </c>
      <c r="U1391" t="e">
        <f>VLOOKUP(E1391,FinalList!A:A,1,0)</f>
        <v>#N/A</v>
      </c>
    </row>
    <row r="1392" spans="1:21" hidden="1" x14ac:dyDescent="0.3">
      <c r="A1392" t="s">
        <v>6104</v>
      </c>
      <c r="B1392" t="s">
        <v>224</v>
      </c>
      <c r="C1392" t="s">
        <v>225</v>
      </c>
      <c r="E1392" t="s">
        <v>6097</v>
      </c>
      <c r="F1392" t="s">
        <v>6098</v>
      </c>
      <c r="G1392" t="s">
        <v>352</v>
      </c>
      <c r="H1392" s="1">
        <v>38446</v>
      </c>
      <c r="I1392" t="s">
        <v>363</v>
      </c>
      <c r="J1392" t="s">
        <v>243</v>
      </c>
      <c r="K1392" t="s">
        <v>265</v>
      </c>
      <c r="L1392" t="s">
        <v>266</v>
      </c>
      <c r="M1392" t="s">
        <v>267</v>
      </c>
      <c r="N1392">
        <v>240</v>
      </c>
      <c r="O1392" t="s">
        <v>6105</v>
      </c>
      <c r="P1392" t="s">
        <v>6106</v>
      </c>
      <c r="Q1392" t="s">
        <v>6107</v>
      </c>
      <c r="R1392" t="s">
        <v>296</v>
      </c>
      <c r="S1392" t="s">
        <v>687</v>
      </c>
      <c r="T1392" t="s">
        <v>240</v>
      </c>
      <c r="U1392" t="e">
        <f>VLOOKUP(E1392,FinalList!A:A,1,0)</f>
        <v>#N/A</v>
      </c>
    </row>
    <row r="1393" spans="1:21" hidden="1" x14ac:dyDescent="0.3">
      <c r="A1393" t="s">
        <v>6108</v>
      </c>
      <c r="B1393" t="s">
        <v>224</v>
      </c>
      <c r="C1393" t="s">
        <v>225</v>
      </c>
      <c r="E1393" t="s">
        <v>6109</v>
      </c>
      <c r="F1393" t="s">
        <v>6110</v>
      </c>
      <c r="G1393" t="s">
        <v>228</v>
      </c>
      <c r="H1393" s="1">
        <v>37172</v>
      </c>
      <c r="I1393" t="s">
        <v>242</v>
      </c>
      <c r="J1393" t="s">
        <v>243</v>
      </c>
      <c r="K1393" t="s">
        <v>244</v>
      </c>
      <c r="L1393" t="s">
        <v>245</v>
      </c>
      <c r="M1393" t="s">
        <v>246</v>
      </c>
      <c r="N1393">
        <v>284</v>
      </c>
      <c r="O1393" t="s">
        <v>275</v>
      </c>
      <c r="P1393" t="s">
        <v>6111</v>
      </c>
      <c r="Q1393" t="s">
        <v>6112</v>
      </c>
      <c r="R1393" t="s">
        <v>278</v>
      </c>
      <c r="S1393" t="s">
        <v>357</v>
      </c>
      <c r="T1393" t="s">
        <v>240</v>
      </c>
      <c r="U1393" t="e">
        <f>VLOOKUP(E1393,FinalList!A:A,1,0)</f>
        <v>#N/A</v>
      </c>
    </row>
    <row r="1394" spans="1:21" hidden="1" x14ac:dyDescent="0.3">
      <c r="A1394" t="s">
        <v>6113</v>
      </c>
      <c r="B1394" t="s">
        <v>224</v>
      </c>
      <c r="C1394" t="s">
        <v>225</v>
      </c>
      <c r="E1394" t="s">
        <v>6109</v>
      </c>
      <c r="F1394" t="s">
        <v>6110</v>
      </c>
      <c r="G1394" t="s">
        <v>228</v>
      </c>
      <c r="H1394" s="1">
        <v>37172</v>
      </c>
      <c r="I1394" t="s">
        <v>230</v>
      </c>
      <c r="J1394" t="s">
        <v>231</v>
      </c>
      <c r="K1394" t="s">
        <v>232</v>
      </c>
      <c r="L1394" t="s">
        <v>233</v>
      </c>
      <c r="M1394" t="s">
        <v>234</v>
      </c>
      <c r="N1394">
        <v>1</v>
      </c>
      <c r="O1394" t="s">
        <v>281</v>
      </c>
      <c r="P1394" t="s">
        <v>6114</v>
      </c>
      <c r="Q1394" t="s">
        <v>6115</v>
      </c>
      <c r="R1394" t="s">
        <v>278</v>
      </c>
      <c r="S1394" t="s">
        <v>357</v>
      </c>
      <c r="T1394" t="s">
        <v>240</v>
      </c>
      <c r="U1394" t="e">
        <f>VLOOKUP(E1394,FinalList!A:A,1,0)</f>
        <v>#N/A</v>
      </c>
    </row>
    <row r="1395" spans="1:21" hidden="1" x14ac:dyDescent="0.3">
      <c r="A1395" t="s">
        <v>6116</v>
      </c>
      <c r="B1395" t="s">
        <v>224</v>
      </c>
      <c r="C1395" t="s">
        <v>225</v>
      </c>
      <c r="E1395" t="s">
        <v>6117</v>
      </c>
      <c r="F1395" t="s">
        <v>6118</v>
      </c>
      <c r="G1395" t="s">
        <v>228</v>
      </c>
      <c r="H1395" t="s">
        <v>697</v>
      </c>
      <c r="I1395" t="s">
        <v>230</v>
      </c>
      <c r="J1395" t="s">
        <v>231</v>
      </c>
      <c r="K1395" t="s">
        <v>232</v>
      </c>
      <c r="L1395" t="s">
        <v>233</v>
      </c>
      <c r="M1395" t="s">
        <v>234</v>
      </c>
      <c r="N1395">
        <v>1</v>
      </c>
      <c r="O1395" t="s">
        <v>235</v>
      </c>
      <c r="P1395" t="s">
        <v>6119</v>
      </c>
      <c r="Q1395" t="s">
        <v>6120</v>
      </c>
      <c r="R1395" t="s">
        <v>238</v>
      </c>
      <c r="S1395" t="s">
        <v>429</v>
      </c>
      <c r="T1395" t="s">
        <v>258</v>
      </c>
      <c r="U1395" t="e">
        <f>VLOOKUP(E1395,FinalList!A:A,1,0)</f>
        <v>#N/A</v>
      </c>
    </row>
    <row r="1396" spans="1:21" hidden="1" x14ac:dyDescent="0.3">
      <c r="A1396" t="s">
        <v>6121</v>
      </c>
      <c r="B1396" t="s">
        <v>224</v>
      </c>
      <c r="C1396" t="s">
        <v>225</v>
      </c>
      <c r="E1396" t="s">
        <v>6117</v>
      </c>
      <c r="F1396" t="s">
        <v>6118</v>
      </c>
      <c r="G1396" t="s">
        <v>228</v>
      </c>
      <c r="H1396" t="s">
        <v>697</v>
      </c>
      <c r="I1396" t="s">
        <v>264</v>
      </c>
      <c r="J1396" t="s">
        <v>243</v>
      </c>
      <c r="K1396" t="s">
        <v>265</v>
      </c>
      <c r="L1396" t="s">
        <v>266</v>
      </c>
      <c r="M1396" t="s">
        <v>267</v>
      </c>
      <c r="N1396">
        <v>391</v>
      </c>
      <c r="O1396" t="s">
        <v>506</v>
      </c>
      <c r="P1396" t="s">
        <v>6122</v>
      </c>
      <c r="Q1396" t="s">
        <v>6123</v>
      </c>
      <c r="R1396" t="s">
        <v>238</v>
      </c>
      <c r="S1396" t="s">
        <v>429</v>
      </c>
      <c r="T1396" t="s">
        <v>258</v>
      </c>
      <c r="U1396" t="e">
        <f>VLOOKUP(E1396,FinalList!A:A,1,0)</f>
        <v>#N/A</v>
      </c>
    </row>
    <row r="1397" spans="1:21" hidden="1" x14ac:dyDescent="0.3">
      <c r="A1397" t="s">
        <v>6124</v>
      </c>
      <c r="B1397" t="s">
        <v>224</v>
      </c>
      <c r="C1397" t="s">
        <v>225</v>
      </c>
      <c r="E1397" t="s">
        <v>6109</v>
      </c>
      <c r="F1397" t="s">
        <v>6110</v>
      </c>
      <c r="G1397" t="s">
        <v>228</v>
      </c>
      <c r="H1397" s="1">
        <v>37172</v>
      </c>
      <c r="I1397" t="s">
        <v>313</v>
      </c>
      <c r="J1397" t="s">
        <v>243</v>
      </c>
      <c r="K1397" t="s">
        <v>265</v>
      </c>
      <c r="L1397" t="s">
        <v>266</v>
      </c>
      <c r="M1397" t="s">
        <v>267</v>
      </c>
      <c r="N1397">
        <v>852</v>
      </c>
      <c r="O1397" t="s">
        <v>314</v>
      </c>
      <c r="P1397" t="s">
        <v>6125</v>
      </c>
      <c r="Q1397" t="s">
        <v>6126</v>
      </c>
      <c r="R1397" t="s">
        <v>278</v>
      </c>
      <c r="S1397" t="s">
        <v>357</v>
      </c>
      <c r="T1397" t="s">
        <v>240</v>
      </c>
      <c r="U1397" t="e">
        <f>VLOOKUP(E1397,FinalList!A:A,1,0)</f>
        <v>#N/A</v>
      </c>
    </row>
    <row r="1398" spans="1:21" hidden="1" x14ac:dyDescent="0.3">
      <c r="A1398" t="s">
        <v>6127</v>
      </c>
      <c r="B1398" t="s">
        <v>224</v>
      </c>
      <c r="C1398" t="s">
        <v>225</v>
      </c>
      <c r="E1398" t="s">
        <v>6087</v>
      </c>
      <c r="F1398" t="s">
        <v>6088</v>
      </c>
      <c r="G1398" t="s">
        <v>228</v>
      </c>
      <c r="H1398" t="s">
        <v>6089</v>
      </c>
      <c r="I1398" t="s">
        <v>313</v>
      </c>
      <c r="J1398" t="s">
        <v>243</v>
      </c>
      <c r="K1398" t="s">
        <v>265</v>
      </c>
      <c r="L1398" t="s">
        <v>266</v>
      </c>
      <c r="M1398" t="s">
        <v>267</v>
      </c>
      <c r="N1398">
        <v>1355</v>
      </c>
      <c r="O1398" t="s">
        <v>6128</v>
      </c>
      <c r="P1398" t="s">
        <v>6129</v>
      </c>
      <c r="Q1398" t="s">
        <v>6130</v>
      </c>
      <c r="R1398" t="s">
        <v>238</v>
      </c>
      <c r="S1398" t="s">
        <v>1474</v>
      </c>
      <c r="T1398" t="s">
        <v>258</v>
      </c>
      <c r="U1398" t="e">
        <f>VLOOKUP(E1398,FinalList!A:A,1,0)</f>
        <v>#N/A</v>
      </c>
    </row>
    <row r="1399" spans="1:21" hidden="1" x14ac:dyDescent="0.3">
      <c r="A1399" t="s">
        <v>6131</v>
      </c>
      <c r="B1399" t="s">
        <v>224</v>
      </c>
      <c r="C1399" t="s">
        <v>225</v>
      </c>
      <c r="E1399" t="s">
        <v>6132</v>
      </c>
      <c r="F1399" t="s">
        <v>6133</v>
      </c>
      <c r="G1399" t="s">
        <v>228</v>
      </c>
      <c r="H1399" t="s">
        <v>229</v>
      </c>
      <c r="I1399" t="s">
        <v>230</v>
      </c>
      <c r="J1399" t="s">
        <v>231</v>
      </c>
      <c r="K1399" t="s">
        <v>232</v>
      </c>
      <c r="L1399" t="s">
        <v>233</v>
      </c>
      <c r="M1399" t="s">
        <v>234</v>
      </c>
      <c r="N1399">
        <v>1</v>
      </c>
      <c r="O1399" t="s">
        <v>281</v>
      </c>
      <c r="P1399" t="s">
        <v>6134</v>
      </c>
      <c r="Q1399" t="s">
        <v>6135</v>
      </c>
      <c r="R1399" t="s">
        <v>296</v>
      </c>
      <c r="S1399" t="s">
        <v>372</v>
      </c>
      <c r="T1399" t="s">
        <v>240</v>
      </c>
      <c r="U1399" t="e">
        <f>VLOOKUP(E1399,FinalList!A:A,1,0)</f>
        <v>#N/A</v>
      </c>
    </row>
    <row r="1400" spans="1:21" hidden="1" x14ac:dyDescent="0.3">
      <c r="A1400" t="s">
        <v>6136</v>
      </c>
      <c r="B1400" t="s">
        <v>224</v>
      </c>
      <c r="C1400" t="s">
        <v>225</v>
      </c>
      <c r="E1400" t="s">
        <v>6117</v>
      </c>
      <c r="F1400" t="s">
        <v>6118</v>
      </c>
      <c r="G1400" t="s">
        <v>228</v>
      </c>
      <c r="H1400" t="s">
        <v>697</v>
      </c>
      <c r="I1400" t="s">
        <v>242</v>
      </c>
      <c r="J1400" t="s">
        <v>243</v>
      </c>
      <c r="K1400" t="s">
        <v>244</v>
      </c>
      <c r="L1400" t="s">
        <v>245</v>
      </c>
      <c r="M1400" t="s">
        <v>246</v>
      </c>
      <c r="N1400">
        <v>326</v>
      </c>
      <c r="O1400" t="s">
        <v>247</v>
      </c>
      <c r="P1400" t="s">
        <v>6137</v>
      </c>
      <c r="Q1400" t="s">
        <v>6138</v>
      </c>
      <c r="R1400" t="s">
        <v>238</v>
      </c>
      <c r="S1400" t="s">
        <v>429</v>
      </c>
      <c r="T1400" t="s">
        <v>258</v>
      </c>
      <c r="U1400" t="e">
        <f>VLOOKUP(E1400,FinalList!A:A,1,0)</f>
        <v>#N/A</v>
      </c>
    </row>
    <row r="1401" spans="1:21" hidden="1" x14ac:dyDescent="0.3">
      <c r="A1401" t="s">
        <v>6139</v>
      </c>
      <c r="B1401" t="s">
        <v>224</v>
      </c>
      <c r="C1401" t="s">
        <v>225</v>
      </c>
      <c r="E1401" t="s">
        <v>6132</v>
      </c>
      <c r="F1401" t="s">
        <v>6133</v>
      </c>
      <c r="G1401" t="s">
        <v>228</v>
      </c>
      <c r="H1401" t="s">
        <v>229</v>
      </c>
      <c r="I1401" t="s">
        <v>242</v>
      </c>
      <c r="J1401" t="s">
        <v>243</v>
      </c>
      <c r="K1401" t="s">
        <v>244</v>
      </c>
      <c r="L1401" t="s">
        <v>245</v>
      </c>
      <c r="M1401" t="s">
        <v>246</v>
      </c>
      <c r="N1401">
        <v>284</v>
      </c>
      <c r="O1401" t="s">
        <v>404</v>
      </c>
      <c r="P1401" t="s">
        <v>6140</v>
      </c>
      <c r="Q1401" t="s">
        <v>6141</v>
      </c>
      <c r="R1401" t="s">
        <v>296</v>
      </c>
      <c r="S1401" t="s">
        <v>372</v>
      </c>
      <c r="T1401" t="s">
        <v>240</v>
      </c>
      <c r="U1401" t="e">
        <f>VLOOKUP(E1401,FinalList!A:A,1,0)</f>
        <v>#N/A</v>
      </c>
    </row>
    <row r="1402" spans="1:21" hidden="1" x14ac:dyDescent="0.3">
      <c r="A1402" t="s">
        <v>6142</v>
      </c>
      <c r="B1402" t="s">
        <v>224</v>
      </c>
      <c r="C1402" t="s">
        <v>225</v>
      </c>
      <c r="E1402" t="s">
        <v>6143</v>
      </c>
      <c r="F1402" t="s">
        <v>6144</v>
      </c>
      <c r="G1402" t="s">
        <v>228</v>
      </c>
      <c r="H1402" t="s">
        <v>6145</v>
      </c>
      <c r="I1402" t="s">
        <v>242</v>
      </c>
      <c r="J1402" t="s">
        <v>243</v>
      </c>
      <c r="K1402" t="s">
        <v>244</v>
      </c>
      <c r="L1402" t="s">
        <v>245</v>
      </c>
      <c r="M1402" t="s">
        <v>246</v>
      </c>
      <c r="N1402">
        <v>307</v>
      </c>
      <c r="O1402" t="s">
        <v>1292</v>
      </c>
      <c r="P1402" t="s">
        <v>6146</v>
      </c>
      <c r="Q1402" t="s">
        <v>6147</v>
      </c>
      <c r="R1402" t="s">
        <v>296</v>
      </c>
      <c r="S1402" t="s">
        <v>534</v>
      </c>
      <c r="T1402" t="s">
        <v>258</v>
      </c>
      <c r="U1402" t="e">
        <f>VLOOKUP(E1402,FinalList!A:A,1,0)</f>
        <v>#N/A</v>
      </c>
    </row>
    <row r="1403" spans="1:21" hidden="1" x14ac:dyDescent="0.3">
      <c r="A1403" t="s">
        <v>6148</v>
      </c>
      <c r="B1403" t="s">
        <v>224</v>
      </c>
      <c r="C1403" t="s">
        <v>225</v>
      </c>
      <c r="E1403" t="s">
        <v>6132</v>
      </c>
      <c r="F1403" t="s">
        <v>6133</v>
      </c>
      <c r="G1403" t="s">
        <v>228</v>
      </c>
      <c r="H1403" t="s">
        <v>229</v>
      </c>
      <c r="I1403" t="s">
        <v>264</v>
      </c>
      <c r="J1403" t="s">
        <v>243</v>
      </c>
      <c r="K1403" t="s">
        <v>265</v>
      </c>
      <c r="L1403" t="s">
        <v>266</v>
      </c>
      <c r="M1403" t="s">
        <v>267</v>
      </c>
      <c r="N1403">
        <v>340</v>
      </c>
      <c r="O1403" t="s">
        <v>379</v>
      </c>
      <c r="P1403" t="s">
        <v>6149</v>
      </c>
      <c r="Q1403" t="s">
        <v>6150</v>
      </c>
      <c r="R1403" t="s">
        <v>296</v>
      </c>
      <c r="S1403" t="s">
        <v>372</v>
      </c>
      <c r="T1403" t="s">
        <v>240</v>
      </c>
      <c r="U1403" t="e">
        <f>VLOOKUP(E1403,FinalList!A:A,1,0)</f>
        <v>#N/A</v>
      </c>
    </row>
    <row r="1404" spans="1:21" hidden="1" x14ac:dyDescent="0.3">
      <c r="A1404" t="s">
        <v>6151</v>
      </c>
      <c r="B1404" t="s">
        <v>224</v>
      </c>
      <c r="C1404" t="s">
        <v>225</v>
      </c>
      <c r="E1404" t="s">
        <v>6143</v>
      </c>
      <c r="F1404" t="s">
        <v>6144</v>
      </c>
      <c r="G1404" t="s">
        <v>228</v>
      </c>
      <c r="H1404" t="s">
        <v>6145</v>
      </c>
      <c r="I1404" t="s">
        <v>230</v>
      </c>
      <c r="J1404" t="s">
        <v>231</v>
      </c>
      <c r="K1404" t="s">
        <v>232</v>
      </c>
      <c r="L1404" t="s">
        <v>233</v>
      </c>
      <c r="M1404" t="s">
        <v>234</v>
      </c>
      <c r="N1404">
        <v>1</v>
      </c>
      <c r="O1404" t="s">
        <v>1284</v>
      </c>
      <c r="P1404" t="s">
        <v>6152</v>
      </c>
      <c r="Q1404" t="s">
        <v>6153</v>
      </c>
      <c r="R1404" t="s">
        <v>296</v>
      </c>
      <c r="S1404" t="s">
        <v>534</v>
      </c>
      <c r="T1404" t="s">
        <v>258</v>
      </c>
      <c r="U1404" t="e">
        <f>VLOOKUP(E1404,FinalList!A:A,1,0)</f>
        <v>#N/A</v>
      </c>
    </row>
    <row r="1405" spans="1:21" hidden="1" x14ac:dyDescent="0.3">
      <c r="A1405" t="s">
        <v>6154</v>
      </c>
      <c r="B1405" t="s">
        <v>224</v>
      </c>
      <c r="C1405" t="s">
        <v>225</v>
      </c>
      <c r="E1405" t="s">
        <v>6155</v>
      </c>
      <c r="F1405" t="s">
        <v>6156</v>
      </c>
      <c r="G1405" t="s">
        <v>228</v>
      </c>
      <c r="H1405" t="s">
        <v>6157</v>
      </c>
      <c r="I1405" t="s">
        <v>230</v>
      </c>
      <c r="J1405" t="s">
        <v>231</v>
      </c>
      <c r="K1405" t="s">
        <v>232</v>
      </c>
      <c r="L1405" t="s">
        <v>233</v>
      </c>
      <c r="M1405" t="s">
        <v>234</v>
      </c>
      <c r="N1405">
        <v>1</v>
      </c>
      <c r="O1405" t="s">
        <v>2097</v>
      </c>
      <c r="P1405" t="s">
        <v>6158</v>
      </c>
      <c r="Q1405" t="s">
        <v>6159</v>
      </c>
      <c r="R1405" t="s">
        <v>296</v>
      </c>
      <c r="S1405" t="s">
        <v>582</v>
      </c>
      <c r="T1405" t="s">
        <v>240</v>
      </c>
      <c r="U1405" t="e">
        <f>VLOOKUP(E1405,FinalList!A:A,1,0)</f>
        <v>#N/A</v>
      </c>
    </row>
    <row r="1406" spans="1:21" hidden="1" x14ac:dyDescent="0.3">
      <c r="A1406" t="s">
        <v>6160</v>
      </c>
      <c r="B1406" t="s">
        <v>224</v>
      </c>
      <c r="C1406" t="s">
        <v>225</v>
      </c>
      <c r="E1406" t="s">
        <v>6143</v>
      </c>
      <c r="F1406" t="s">
        <v>6144</v>
      </c>
      <c r="G1406" t="s">
        <v>228</v>
      </c>
      <c r="H1406" t="s">
        <v>6145</v>
      </c>
      <c r="I1406" t="s">
        <v>285</v>
      </c>
      <c r="J1406" t="s">
        <v>243</v>
      </c>
      <c r="K1406" t="s">
        <v>265</v>
      </c>
      <c r="L1406" t="s">
        <v>266</v>
      </c>
      <c r="M1406" t="s">
        <v>267</v>
      </c>
      <c r="N1406">
        <v>368</v>
      </c>
      <c r="O1406" t="s">
        <v>6161</v>
      </c>
      <c r="P1406" t="s">
        <v>6162</v>
      </c>
      <c r="Q1406" t="s">
        <v>6163</v>
      </c>
      <c r="R1406" t="s">
        <v>296</v>
      </c>
      <c r="S1406" t="s">
        <v>534</v>
      </c>
      <c r="T1406" t="s">
        <v>258</v>
      </c>
      <c r="U1406" t="e">
        <f>VLOOKUP(E1406,FinalList!A:A,1,0)</f>
        <v>#N/A</v>
      </c>
    </row>
    <row r="1407" spans="1:21" hidden="1" x14ac:dyDescent="0.3">
      <c r="A1407" t="s">
        <v>6164</v>
      </c>
      <c r="B1407" t="s">
        <v>224</v>
      </c>
      <c r="C1407" t="s">
        <v>225</v>
      </c>
      <c r="E1407" t="s">
        <v>6155</v>
      </c>
      <c r="F1407" t="s">
        <v>6156</v>
      </c>
      <c r="G1407" t="s">
        <v>228</v>
      </c>
      <c r="H1407" t="s">
        <v>6157</v>
      </c>
      <c r="I1407" t="s">
        <v>242</v>
      </c>
      <c r="J1407" t="s">
        <v>243</v>
      </c>
      <c r="K1407" t="s">
        <v>244</v>
      </c>
      <c r="L1407" t="s">
        <v>245</v>
      </c>
      <c r="M1407" t="s">
        <v>246</v>
      </c>
      <c r="N1407">
        <v>289</v>
      </c>
      <c r="O1407" t="s">
        <v>2101</v>
      </c>
      <c r="P1407" t="s">
        <v>6165</v>
      </c>
      <c r="Q1407" t="s">
        <v>6166</v>
      </c>
      <c r="R1407" t="s">
        <v>296</v>
      </c>
      <c r="S1407" t="s">
        <v>582</v>
      </c>
      <c r="T1407" t="s">
        <v>240</v>
      </c>
      <c r="U1407" t="e">
        <f>VLOOKUP(E1407,FinalList!A:A,1,0)</f>
        <v>#N/A</v>
      </c>
    </row>
    <row r="1408" spans="1:21" hidden="1" x14ac:dyDescent="0.3">
      <c r="A1408" t="s">
        <v>6167</v>
      </c>
      <c r="B1408" t="s">
        <v>224</v>
      </c>
      <c r="C1408" t="s">
        <v>225</v>
      </c>
      <c r="E1408" t="s">
        <v>6155</v>
      </c>
      <c r="F1408" t="s">
        <v>6156</v>
      </c>
      <c r="G1408" t="s">
        <v>228</v>
      </c>
      <c r="H1408" t="s">
        <v>6157</v>
      </c>
      <c r="I1408" t="s">
        <v>285</v>
      </c>
      <c r="J1408" t="s">
        <v>243</v>
      </c>
      <c r="K1408" t="s">
        <v>265</v>
      </c>
      <c r="L1408" t="s">
        <v>266</v>
      </c>
      <c r="M1408" t="s">
        <v>267</v>
      </c>
      <c r="N1408">
        <v>347</v>
      </c>
      <c r="O1408" t="s">
        <v>2222</v>
      </c>
      <c r="P1408" t="s">
        <v>6168</v>
      </c>
      <c r="Q1408" t="s">
        <v>6169</v>
      </c>
      <c r="R1408" t="s">
        <v>296</v>
      </c>
      <c r="S1408" t="s">
        <v>582</v>
      </c>
      <c r="T1408" t="s">
        <v>240</v>
      </c>
      <c r="U1408" t="e">
        <f>VLOOKUP(E1408,FinalList!A:A,1,0)</f>
        <v>#N/A</v>
      </c>
    </row>
    <row r="1409" spans="1:21" hidden="1" x14ac:dyDescent="0.3">
      <c r="A1409" t="s">
        <v>6170</v>
      </c>
      <c r="B1409" t="s">
        <v>224</v>
      </c>
      <c r="C1409" t="s">
        <v>225</v>
      </c>
      <c r="E1409" t="s">
        <v>6171</v>
      </c>
      <c r="F1409" t="s">
        <v>6172</v>
      </c>
      <c r="G1409" t="s">
        <v>228</v>
      </c>
      <c r="H1409" t="s">
        <v>6173</v>
      </c>
      <c r="I1409" t="s">
        <v>242</v>
      </c>
      <c r="J1409" t="s">
        <v>243</v>
      </c>
      <c r="K1409" t="s">
        <v>244</v>
      </c>
      <c r="L1409" t="s">
        <v>245</v>
      </c>
      <c r="M1409" t="s">
        <v>246</v>
      </c>
      <c r="N1409">
        <v>284</v>
      </c>
      <c r="O1409" t="s">
        <v>391</v>
      </c>
      <c r="P1409" t="s">
        <v>6174</v>
      </c>
      <c r="Q1409" t="s">
        <v>6175</v>
      </c>
      <c r="R1409" t="s">
        <v>278</v>
      </c>
      <c r="S1409" t="s">
        <v>311</v>
      </c>
      <c r="T1409" t="s">
        <v>240</v>
      </c>
      <c r="U1409" t="e">
        <f>VLOOKUP(E1409,FinalList!A:A,1,0)</f>
        <v>#N/A</v>
      </c>
    </row>
    <row r="1410" spans="1:21" hidden="1" x14ac:dyDescent="0.3">
      <c r="A1410" t="s">
        <v>6176</v>
      </c>
      <c r="B1410" t="s">
        <v>224</v>
      </c>
      <c r="C1410" t="s">
        <v>225</v>
      </c>
      <c r="E1410" t="s">
        <v>6171</v>
      </c>
      <c r="F1410" t="s">
        <v>6172</v>
      </c>
      <c r="G1410" t="s">
        <v>228</v>
      </c>
      <c r="H1410" t="s">
        <v>6173</v>
      </c>
      <c r="I1410" t="s">
        <v>230</v>
      </c>
      <c r="J1410" t="s">
        <v>231</v>
      </c>
      <c r="K1410" t="s">
        <v>232</v>
      </c>
      <c r="L1410" t="s">
        <v>233</v>
      </c>
      <c r="M1410" t="s">
        <v>234</v>
      </c>
      <c r="N1410">
        <v>1</v>
      </c>
      <c r="O1410" t="s">
        <v>281</v>
      </c>
      <c r="P1410" t="s">
        <v>6177</v>
      </c>
      <c r="Q1410" t="s">
        <v>6178</v>
      </c>
      <c r="R1410" t="s">
        <v>278</v>
      </c>
      <c r="S1410" t="s">
        <v>311</v>
      </c>
      <c r="T1410" t="s">
        <v>240</v>
      </c>
      <c r="U1410" t="e">
        <f>VLOOKUP(E1410,FinalList!A:A,1,0)</f>
        <v>#N/A</v>
      </c>
    </row>
    <row r="1411" spans="1:21" hidden="1" x14ac:dyDescent="0.3">
      <c r="A1411" t="s">
        <v>6179</v>
      </c>
      <c r="B1411" t="s">
        <v>224</v>
      </c>
      <c r="C1411" t="s">
        <v>225</v>
      </c>
      <c r="E1411" t="s">
        <v>6180</v>
      </c>
      <c r="F1411" t="s">
        <v>6181</v>
      </c>
      <c r="G1411" t="s">
        <v>228</v>
      </c>
      <c r="H1411" s="1">
        <v>38689</v>
      </c>
      <c r="I1411" t="s">
        <v>242</v>
      </c>
      <c r="J1411" t="s">
        <v>243</v>
      </c>
      <c r="K1411" t="s">
        <v>244</v>
      </c>
      <c r="L1411" t="s">
        <v>245</v>
      </c>
      <c r="M1411" t="s">
        <v>246</v>
      </c>
      <c r="N1411">
        <v>326</v>
      </c>
      <c r="O1411" t="s">
        <v>247</v>
      </c>
      <c r="P1411" t="s">
        <v>6182</v>
      </c>
      <c r="Q1411" t="s">
        <v>6183</v>
      </c>
      <c r="R1411" t="s">
        <v>339</v>
      </c>
      <c r="S1411" t="s">
        <v>687</v>
      </c>
      <c r="T1411" t="s">
        <v>258</v>
      </c>
      <c r="U1411" t="e">
        <f>VLOOKUP(E1411,FinalList!A:A,1,0)</f>
        <v>#N/A</v>
      </c>
    </row>
    <row r="1412" spans="1:21" hidden="1" x14ac:dyDescent="0.3">
      <c r="A1412" t="s">
        <v>6184</v>
      </c>
      <c r="B1412" t="s">
        <v>224</v>
      </c>
      <c r="C1412" t="s">
        <v>225</v>
      </c>
      <c r="E1412" t="s">
        <v>6180</v>
      </c>
      <c r="F1412" t="s">
        <v>6181</v>
      </c>
      <c r="G1412" t="s">
        <v>228</v>
      </c>
      <c r="H1412" s="1">
        <v>38689</v>
      </c>
      <c r="I1412" t="s">
        <v>230</v>
      </c>
      <c r="J1412" t="s">
        <v>231</v>
      </c>
      <c r="K1412" t="s">
        <v>232</v>
      </c>
      <c r="L1412" t="s">
        <v>233</v>
      </c>
      <c r="M1412" t="s">
        <v>234</v>
      </c>
      <c r="N1412">
        <v>1</v>
      </c>
      <c r="O1412" t="s">
        <v>235</v>
      </c>
      <c r="P1412" t="s">
        <v>6185</v>
      </c>
      <c r="Q1412" t="s">
        <v>6186</v>
      </c>
      <c r="R1412" t="s">
        <v>339</v>
      </c>
      <c r="S1412" t="s">
        <v>687</v>
      </c>
      <c r="T1412" t="s">
        <v>258</v>
      </c>
      <c r="U1412" t="e">
        <f>VLOOKUP(E1412,FinalList!A:A,1,0)</f>
        <v>#N/A</v>
      </c>
    </row>
    <row r="1413" spans="1:21" hidden="1" x14ac:dyDescent="0.3">
      <c r="A1413" t="s">
        <v>6187</v>
      </c>
      <c r="B1413" t="s">
        <v>224</v>
      </c>
      <c r="C1413" t="s">
        <v>225</v>
      </c>
      <c r="E1413" t="s">
        <v>6180</v>
      </c>
      <c r="F1413" t="s">
        <v>6181</v>
      </c>
      <c r="G1413" t="s">
        <v>228</v>
      </c>
      <c r="H1413" s="1">
        <v>38689</v>
      </c>
      <c r="I1413" t="s">
        <v>285</v>
      </c>
      <c r="J1413" t="s">
        <v>243</v>
      </c>
      <c r="K1413" t="s">
        <v>265</v>
      </c>
      <c r="L1413" t="s">
        <v>266</v>
      </c>
      <c r="M1413" t="s">
        <v>267</v>
      </c>
      <c r="N1413">
        <v>391</v>
      </c>
      <c r="O1413" t="s">
        <v>506</v>
      </c>
      <c r="P1413" t="s">
        <v>6188</v>
      </c>
      <c r="Q1413" t="s">
        <v>6189</v>
      </c>
      <c r="R1413" t="s">
        <v>339</v>
      </c>
      <c r="S1413" t="s">
        <v>687</v>
      </c>
      <c r="T1413" t="s">
        <v>258</v>
      </c>
      <c r="U1413" t="e">
        <f>VLOOKUP(E1413,FinalList!A:A,1,0)</f>
        <v>#N/A</v>
      </c>
    </row>
    <row r="1414" spans="1:21" hidden="1" x14ac:dyDescent="0.3">
      <c r="A1414" t="s">
        <v>6190</v>
      </c>
      <c r="B1414" t="s">
        <v>224</v>
      </c>
      <c r="C1414" t="s">
        <v>225</v>
      </c>
      <c r="E1414" t="s">
        <v>6191</v>
      </c>
      <c r="F1414" t="s">
        <v>6192</v>
      </c>
      <c r="G1414" t="s">
        <v>228</v>
      </c>
      <c r="H1414" t="s">
        <v>6193</v>
      </c>
      <c r="I1414" t="s">
        <v>242</v>
      </c>
      <c r="J1414" t="s">
        <v>243</v>
      </c>
      <c r="K1414" t="s">
        <v>244</v>
      </c>
      <c r="L1414" t="s">
        <v>245</v>
      </c>
      <c r="M1414" t="s">
        <v>246</v>
      </c>
      <c r="N1414">
        <v>272</v>
      </c>
      <c r="O1414" t="s">
        <v>6194</v>
      </c>
      <c r="P1414" t="s">
        <v>6195</v>
      </c>
      <c r="Q1414" t="s">
        <v>6196</v>
      </c>
      <c r="R1414" t="s">
        <v>296</v>
      </c>
      <c r="S1414" t="s">
        <v>701</v>
      </c>
      <c r="T1414" t="s">
        <v>240</v>
      </c>
      <c r="U1414" t="e">
        <f>VLOOKUP(E1414,FinalList!A:A,1,0)</f>
        <v>#N/A</v>
      </c>
    </row>
    <row r="1415" spans="1:21" hidden="1" x14ac:dyDescent="0.3">
      <c r="A1415" t="s">
        <v>6197</v>
      </c>
      <c r="B1415" t="s">
        <v>224</v>
      </c>
      <c r="C1415" t="s">
        <v>225</v>
      </c>
      <c r="E1415" t="s">
        <v>6191</v>
      </c>
      <c r="F1415" t="s">
        <v>6192</v>
      </c>
      <c r="G1415" t="s">
        <v>228</v>
      </c>
      <c r="H1415" t="s">
        <v>6193</v>
      </c>
      <c r="I1415" t="s">
        <v>230</v>
      </c>
      <c r="J1415" t="s">
        <v>231</v>
      </c>
      <c r="K1415" t="s">
        <v>232</v>
      </c>
      <c r="L1415" t="s">
        <v>233</v>
      </c>
      <c r="M1415" t="s">
        <v>234</v>
      </c>
      <c r="N1415">
        <v>1</v>
      </c>
      <c r="O1415" t="s">
        <v>1789</v>
      </c>
      <c r="P1415" t="s">
        <v>6198</v>
      </c>
      <c r="Q1415" t="s">
        <v>6199</v>
      </c>
      <c r="R1415" t="s">
        <v>296</v>
      </c>
      <c r="S1415" t="s">
        <v>701</v>
      </c>
      <c r="T1415" t="s">
        <v>240</v>
      </c>
      <c r="U1415" t="e">
        <f>VLOOKUP(E1415,FinalList!A:A,1,0)</f>
        <v>#N/A</v>
      </c>
    </row>
    <row r="1416" spans="1:21" hidden="1" x14ac:dyDescent="0.3">
      <c r="A1416" t="s">
        <v>6200</v>
      </c>
      <c r="B1416" t="s">
        <v>224</v>
      </c>
      <c r="C1416" t="s">
        <v>225</v>
      </c>
      <c r="E1416" t="s">
        <v>6201</v>
      </c>
      <c r="F1416" t="s">
        <v>6202</v>
      </c>
      <c r="G1416" t="s">
        <v>228</v>
      </c>
      <c r="H1416" t="s">
        <v>6203</v>
      </c>
      <c r="I1416" t="s">
        <v>230</v>
      </c>
      <c r="J1416" t="s">
        <v>231</v>
      </c>
      <c r="K1416" t="s">
        <v>232</v>
      </c>
      <c r="L1416" t="s">
        <v>233</v>
      </c>
      <c r="M1416" t="s">
        <v>234</v>
      </c>
      <c r="N1416">
        <v>1</v>
      </c>
      <c r="O1416" t="s">
        <v>281</v>
      </c>
      <c r="P1416" t="s">
        <v>6204</v>
      </c>
      <c r="Q1416" t="s">
        <v>6205</v>
      </c>
      <c r="R1416" t="s">
        <v>278</v>
      </c>
      <c r="S1416" t="s">
        <v>2110</v>
      </c>
      <c r="T1416" t="s">
        <v>258</v>
      </c>
      <c r="U1416" t="e">
        <f>VLOOKUP(E1416,FinalList!A:A,1,0)</f>
        <v>#N/A</v>
      </c>
    </row>
    <row r="1417" spans="1:21" hidden="1" x14ac:dyDescent="0.3">
      <c r="A1417" t="s">
        <v>6206</v>
      </c>
      <c r="B1417" t="s">
        <v>224</v>
      </c>
      <c r="C1417" t="s">
        <v>225</v>
      </c>
      <c r="E1417" t="s">
        <v>6191</v>
      </c>
      <c r="F1417" t="s">
        <v>6192</v>
      </c>
      <c r="G1417" t="s">
        <v>228</v>
      </c>
      <c r="H1417" t="s">
        <v>6193</v>
      </c>
      <c r="I1417" t="s">
        <v>285</v>
      </c>
      <c r="J1417" t="s">
        <v>243</v>
      </c>
      <c r="K1417" t="s">
        <v>265</v>
      </c>
      <c r="L1417" t="s">
        <v>266</v>
      </c>
      <c r="M1417" t="s">
        <v>267</v>
      </c>
      <c r="N1417">
        <v>326</v>
      </c>
      <c r="O1417" t="s">
        <v>6207</v>
      </c>
      <c r="P1417" t="s">
        <v>6208</v>
      </c>
      <c r="Q1417" t="s">
        <v>6209</v>
      </c>
      <c r="R1417" t="s">
        <v>296</v>
      </c>
      <c r="S1417" t="s">
        <v>701</v>
      </c>
      <c r="T1417" t="s">
        <v>240</v>
      </c>
      <c r="U1417" t="e">
        <f>VLOOKUP(E1417,FinalList!A:A,1,0)</f>
        <v>#N/A</v>
      </c>
    </row>
    <row r="1418" spans="1:21" hidden="1" x14ac:dyDescent="0.3">
      <c r="A1418" t="s">
        <v>6210</v>
      </c>
      <c r="B1418" t="s">
        <v>224</v>
      </c>
      <c r="C1418" t="s">
        <v>225</v>
      </c>
      <c r="E1418" t="s">
        <v>6171</v>
      </c>
      <c r="F1418" t="s">
        <v>6172</v>
      </c>
      <c r="G1418" t="s">
        <v>228</v>
      </c>
      <c r="H1418" t="s">
        <v>6173</v>
      </c>
      <c r="I1418" t="s">
        <v>313</v>
      </c>
      <c r="J1418" t="s">
        <v>243</v>
      </c>
      <c r="K1418" t="s">
        <v>265</v>
      </c>
      <c r="L1418" t="s">
        <v>266</v>
      </c>
      <c r="M1418" t="s">
        <v>267</v>
      </c>
      <c r="N1418">
        <v>852</v>
      </c>
      <c r="O1418" t="s">
        <v>1235</v>
      </c>
      <c r="P1418" t="s">
        <v>6211</v>
      </c>
      <c r="Q1418" t="s">
        <v>6212</v>
      </c>
      <c r="R1418" t="s">
        <v>278</v>
      </c>
      <c r="S1418" t="s">
        <v>311</v>
      </c>
      <c r="T1418" t="s">
        <v>240</v>
      </c>
      <c r="U1418" t="e">
        <f>VLOOKUP(E1418,FinalList!A:A,1,0)</f>
        <v>#N/A</v>
      </c>
    </row>
    <row r="1419" spans="1:21" hidden="1" x14ac:dyDescent="0.3">
      <c r="A1419" t="s">
        <v>6213</v>
      </c>
      <c r="B1419" t="s">
        <v>224</v>
      </c>
      <c r="C1419" t="s">
        <v>225</v>
      </c>
      <c r="E1419" t="s">
        <v>6201</v>
      </c>
      <c r="F1419" t="s">
        <v>6202</v>
      </c>
      <c r="G1419" t="s">
        <v>228</v>
      </c>
      <c r="H1419" t="s">
        <v>6203</v>
      </c>
      <c r="I1419" t="s">
        <v>242</v>
      </c>
      <c r="J1419" t="s">
        <v>243</v>
      </c>
      <c r="K1419" t="s">
        <v>244</v>
      </c>
      <c r="L1419" t="s">
        <v>245</v>
      </c>
      <c r="M1419" t="s">
        <v>246</v>
      </c>
      <c r="N1419">
        <v>284</v>
      </c>
      <c r="O1419" t="s">
        <v>404</v>
      </c>
      <c r="P1419" t="s">
        <v>6214</v>
      </c>
      <c r="Q1419" t="s">
        <v>6215</v>
      </c>
      <c r="R1419" t="s">
        <v>278</v>
      </c>
      <c r="S1419" t="s">
        <v>2110</v>
      </c>
      <c r="T1419" t="s">
        <v>258</v>
      </c>
      <c r="U1419" t="e">
        <f>VLOOKUP(E1419,FinalList!A:A,1,0)</f>
        <v>#N/A</v>
      </c>
    </row>
    <row r="1420" spans="1:21" hidden="1" x14ac:dyDescent="0.3">
      <c r="A1420" t="s">
        <v>6216</v>
      </c>
      <c r="B1420" t="s">
        <v>224</v>
      </c>
      <c r="C1420" t="s">
        <v>225</v>
      </c>
      <c r="E1420" t="s">
        <v>6217</v>
      </c>
      <c r="F1420" t="s">
        <v>6218</v>
      </c>
      <c r="G1420" t="s">
        <v>228</v>
      </c>
      <c r="H1420" t="s">
        <v>6219</v>
      </c>
      <c r="I1420" t="s">
        <v>230</v>
      </c>
      <c r="J1420" t="s">
        <v>231</v>
      </c>
      <c r="K1420" t="s">
        <v>232</v>
      </c>
      <c r="L1420" t="s">
        <v>233</v>
      </c>
      <c r="M1420" t="s">
        <v>234</v>
      </c>
      <c r="N1420">
        <v>1</v>
      </c>
      <c r="O1420" t="s">
        <v>531</v>
      </c>
      <c r="P1420" t="s">
        <v>6220</v>
      </c>
      <c r="Q1420" t="s">
        <v>6221</v>
      </c>
      <c r="R1420" t="s">
        <v>296</v>
      </c>
      <c r="S1420" t="s">
        <v>340</v>
      </c>
      <c r="T1420" t="s">
        <v>258</v>
      </c>
      <c r="U1420" t="e">
        <f>VLOOKUP(E1420,FinalList!A:A,1,0)</f>
        <v>#N/A</v>
      </c>
    </row>
    <row r="1421" spans="1:21" hidden="1" x14ac:dyDescent="0.3">
      <c r="A1421" t="s">
        <v>6222</v>
      </c>
      <c r="B1421" t="s">
        <v>224</v>
      </c>
      <c r="C1421" t="s">
        <v>225</v>
      </c>
      <c r="E1421" t="s">
        <v>6201</v>
      </c>
      <c r="F1421" t="s">
        <v>6202</v>
      </c>
      <c r="G1421" t="s">
        <v>228</v>
      </c>
      <c r="H1421" t="s">
        <v>6203</v>
      </c>
      <c r="I1421" t="s">
        <v>264</v>
      </c>
      <c r="J1421" t="s">
        <v>243</v>
      </c>
      <c r="K1421" t="s">
        <v>265</v>
      </c>
      <c r="L1421" t="s">
        <v>266</v>
      </c>
      <c r="M1421" t="s">
        <v>267</v>
      </c>
      <c r="N1421">
        <v>340</v>
      </c>
      <c r="O1421" t="s">
        <v>397</v>
      </c>
      <c r="P1421" t="s">
        <v>6223</v>
      </c>
      <c r="Q1421" t="s">
        <v>6224</v>
      </c>
      <c r="R1421" t="s">
        <v>278</v>
      </c>
      <c r="S1421" t="s">
        <v>2110</v>
      </c>
      <c r="T1421" t="s">
        <v>258</v>
      </c>
      <c r="U1421" t="e">
        <f>VLOOKUP(E1421,FinalList!A:A,1,0)</f>
        <v>#N/A</v>
      </c>
    </row>
    <row r="1422" spans="1:21" hidden="1" x14ac:dyDescent="0.3">
      <c r="A1422" t="s">
        <v>6225</v>
      </c>
      <c r="B1422" t="s">
        <v>224</v>
      </c>
      <c r="C1422" t="s">
        <v>225</v>
      </c>
      <c r="E1422" t="s">
        <v>6217</v>
      </c>
      <c r="F1422" t="s">
        <v>6226</v>
      </c>
      <c r="G1422" t="s">
        <v>228</v>
      </c>
      <c r="H1422" t="s">
        <v>6227</v>
      </c>
      <c r="I1422" t="s">
        <v>230</v>
      </c>
      <c r="J1422" t="s">
        <v>231</v>
      </c>
      <c r="K1422" t="s">
        <v>232</v>
      </c>
      <c r="L1422" t="s">
        <v>233</v>
      </c>
      <c r="M1422" t="s">
        <v>234</v>
      </c>
      <c r="N1422">
        <v>1</v>
      </c>
      <c r="O1422" t="s">
        <v>336</v>
      </c>
      <c r="P1422" t="s">
        <v>6228</v>
      </c>
      <c r="Q1422" t="s">
        <v>6229</v>
      </c>
      <c r="R1422" t="s">
        <v>238</v>
      </c>
      <c r="S1422" t="s">
        <v>340</v>
      </c>
      <c r="T1422" t="s">
        <v>258</v>
      </c>
      <c r="U1422" t="e">
        <f>VLOOKUP(E1422,FinalList!A:A,1,0)</f>
        <v>#N/A</v>
      </c>
    </row>
    <row r="1423" spans="1:21" hidden="1" x14ac:dyDescent="0.3">
      <c r="A1423" t="s">
        <v>6230</v>
      </c>
      <c r="B1423" t="s">
        <v>224</v>
      </c>
      <c r="C1423" t="s">
        <v>225</v>
      </c>
      <c r="E1423" t="s">
        <v>6217</v>
      </c>
      <c r="F1423" t="s">
        <v>6218</v>
      </c>
      <c r="G1423" t="s">
        <v>228</v>
      </c>
      <c r="H1423" t="s">
        <v>6219</v>
      </c>
      <c r="I1423" t="s">
        <v>242</v>
      </c>
      <c r="J1423" t="s">
        <v>243</v>
      </c>
      <c r="K1423" t="s">
        <v>244</v>
      </c>
      <c r="L1423" t="s">
        <v>245</v>
      </c>
      <c r="M1423" t="s">
        <v>246</v>
      </c>
      <c r="N1423">
        <v>577</v>
      </c>
      <c r="O1423" t="s">
        <v>536</v>
      </c>
      <c r="P1423" t="s">
        <v>6231</v>
      </c>
      <c r="Q1423" t="s">
        <v>6232</v>
      </c>
      <c r="R1423" t="s">
        <v>296</v>
      </c>
      <c r="S1423" t="s">
        <v>340</v>
      </c>
      <c r="T1423" t="s">
        <v>258</v>
      </c>
      <c r="U1423" t="e">
        <f>VLOOKUP(E1423,FinalList!A:A,1,0)</f>
        <v>#N/A</v>
      </c>
    </row>
    <row r="1424" spans="1:21" hidden="1" x14ac:dyDescent="0.3">
      <c r="A1424" t="s">
        <v>6233</v>
      </c>
      <c r="B1424" t="s">
        <v>224</v>
      </c>
      <c r="C1424" t="s">
        <v>225</v>
      </c>
      <c r="E1424" t="s">
        <v>6217</v>
      </c>
      <c r="F1424" t="s">
        <v>6218</v>
      </c>
      <c r="G1424" t="s">
        <v>228</v>
      </c>
      <c r="H1424" t="s">
        <v>6219</v>
      </c>
      <c r="I1424" t="s">
        <v>264</v>
      </c>
      <c r="J1424" t="s">
        <v>243</v>
      </c>
      <c r="K1424" t="s">
        <v>265</v>
      </c>
      <c r="L1424" t="s">
        <v>266</v>
      </c>
      <c r="M1424" t="s">
        <v>267</v>
      </c>
      <c r="N1424">
        <v>692</v>
      </c>
      <c r="O1424" t="s">
        <v>6234</v>
      </c>
      <c r="P1424" t="s">
        <v>6235</v>
      </c>
      <c r="Q1424" t="s">
        <v>6236</v>
      </c>
      <c r="R1424" t="s">
        <v>296</v>
      </c>
      <c r="S1424" t="s">
        <v>340</v>
      </c>
      <c r="T1424" t="s">
        <v>258</v>
      </c>
      <c r="U1424" t="e">
        <f>VLOOKUP(E1424,FinalList!A:A,1,0)</f>
        <v>#N/A</v>
      </c>
    </row>
    <row r="1425" spans="1:21" hidden="1" x14ac:dyDescent="0.3">
      <c r="A1425" t="s">
        <v>6237</v>
      </c>
      <c r="B1425" t="s">
        <v>224</v>
      </c>
      <c r="C1425" t="s">
        <v>225</v>
      </c>
      <c r="E1425" t="s">
        <v>6238</v>
      </c>
      <c r="F1425" t="s">
        <v>6239</v>
      </c>
      <c r="G1425" t="s">
        <v>228</v>
      </c>
      <c r="H1425" t="s">
        <v>5603</v>
      </c>
      <c r="I1425" t="s">
        <v>230</v>
      </c>
      <c r="J1425" t="s">
        <v>231</v>
      </c>
      <c r="K1425" t="s">
        <v>232</v>
      </c>
      <c r="L1425" t="s">
        <v>233</v>
      </c>
      <c r="M1425" t="s">
        <v>234</v>
      </c>
      <c r="N1425">
        <v>1</v>
      </c>
      <c r="O1425" t="s">
        <v>235</v>
      </c>
      <c r="P1425" t="s">
        <v>6240</v>
      </c>
      <c r="Q1425" t="s">
        <v>6241</v>
      </c>
      <c r="R1425" t="s">
        <v>296</v>
      </c>
      <c r="S1425" t="s">
        <v>643</v>
      </c>
      <c r="T1425" t="s">
        <v>240</v>
      </c>
      <c r="U1425" t="e">
        <f>VLOOKUP(E1425,FinalList!A:A,1,0)</f>
        <v>#N/A</v>
      </c>
    </row>
    <row r="1426" spans="1:21" hidden="1" x14ac:dyDescent="0.3">
      <c r="A1426" t="s">
        <v>6242</v>
      </c>
      <c r="B1426" t="s">
        <v>224</v>
      </c>
      <c r="C1426" t="s">
        <v>225</v>
      </c>
      <c r="E1426" t="s">
        <v>6217</v>
      </c>
      <c r="F1426" t="s">
        <v>6226</v>
      </c>
      <c r="G1426" t="s">
        <v>228</v>
      </c>
      <c r="H1426" t="s">
        <v>6227</v>
      </c>
      <c r="I1426" t="s">
        <v>242</v>
      </c>
      <c r="J1426" t="s">
        <v>243</v>
      </c>
      <c r="K1426" t="s">
        <v>244</v>
      </c>
      <c r="L1426" t="s">
        <v>245</v>
      </c>
      <c r="M1426" t="s">
        <v>246</v>
      </c>
      <c r="N1426">
        <v>619</v>
      </c>
      <c r="O1426" t="s">
        <v>2486</v>
      </c>
      <c r="P1426" t="s">
        <v>6243</v>
      </c>
      <c r="Q1426" t="s">
        <v>6244</v>
      </c>
      <c r="R1426" t="s">
        <v>238</v>
      </c>
      <c r="S1426" t="s">
        <v>340</v>
      </c>
      <c r="T1426" t="s">
        <v>258</v>
      </c>
      <c r="U1426" t="e">
        <f>VLOOKUP(E1426,FinalList!A:A,1,0)</f>
        <v>#N/A</v>
      </c>
    </row>
    <row r="1427" spans="1:21" hidden="1" x14ac:dyDescent="0.3">
      <c r="A1427" t="s">
        <v>6245</v>
      </c>
      <c r="B1427" t="s">
        <v>224</v>
      </c>
      <c r="C1427" t="s">
        <v>225</v>
      </c>
      <c r="E1427" t="s">
        <v>6238</v>
      </c>
      <c r="F1427" t="s">
        <v>6239</v>
      </c>
      <c r="G1427" t="s">
        <v>228</v>
      </c>
      <c r="H1427" t="s">
        <v>5603</v>
      </c>
      <c r="I1427" t="s">
        <v>242</v>
      </c>
      <c r="J1427" t="s">
        <v>243</v>
      </c>
      <c r="K1427" t="s">
        <v>244</v>
      </c>
      <c r="L1427" t="s">
        <v>245</v>
      </c>
      <c r="M1427" t="s">
        <v>246</v>
      </c>
      <c r="N1427">
        <v>326</v>
      </c>
      <c r="O1427" t="s">
        <v>247</v>
      </c>
      <c r="P1427" t="s">
        <v>6246</v>
      </c>
      <c r="Q1427" t="s">
        <v>6247</v>
      </c>
      <c r="R1427" t="s">
        <v>296</v>
      </c>
      <c r="S1427" t="s">
        <v>643</v>
      </c>
      <c r="T1427" t="s">
        <v>240</v>
      </c>
      <c r="U1427" t="e">
        <f>VLOOKUP(E1427,FinalList!A:A,1,0)</f>
        <v>#N/A</v>
      </c>
    </row>
    <row r="1428" spans="1:21" hidden="1" x14ac:dyDescent="0.3">
      <c r="A1428" t="s">
        <v>6248</v>
      </c>
      <c r="B1428" t="s">
        <v>224</v>
      </c>
      <c r="C1428" t="s">
        <v>225</v>
      </c>
      <c r="E1428" t="s">
        <v>6249</v>
      </c>
      <c r="F1428" t="s">
        <v>6250</v>
      </c>
      <c r="G1428" t="s">
        <v>228</v>
      </c>
      <c r="H1428" t="s">
        <v>6251</v>
      </c>
      <c r="I1428" t="s">
        <v>230</v>
      </c>
      <c r="J1428" t="s">
        <v>231</v>
      </c>
      <c r="K1428" t="s">
        <v>232</v>
      </c>
      <c r="L1428" t="s">
        <v>233</v>
      </c>
      <c r="M1428" t="s">
        <v>234</v>
      </c>
      <c r="N1428">
        <v>1</v>
      </c>
      <c r="O1428" t="s">
        <v>6252</v>
      </c>
      <c r="P1428" t="s">
        <v>6253</v>
      </c>
      <c r="Q1428" t="s">
        <v>6254</v>
      </c>
      <c r="R1428" t="s">
        <v>296</v>
      </c>
      <c r="S1428" t="s">
        <v>5372</v>
      </c>
      <c r="T1428" t="s">
        <v>258</v>
      </c>
      <c r="U1428" t="e">
        <f>VLOOKUP(E1428,FinalList!A:A,1,0)</f>
        <v>#N/A</v>
      </c>
    </row>
    <row r="1429" spans="1:21" hidden="1" x14ac:dyDescent="0.3">
      <c r="A1429" t="s">
        <v>6255</v>
      </c>
      <c r="B1429" t="s">
        <v>224</v>
      </c>
      <c r="C1429" t="s">
        <v>225</v>
      </c>
      <c r="E1429" t="s">
        <v>6217</v>
      </c>
      <c r="F1429" t="s">
        <v>6226</v>
      </c>
      <c r="G1429" t="s">
        <v>228</v>
      </c>
      <c r="H1429" t="s">
        <v>6227</v>
      </c>
      <c r="I1429" t="s">
        <v>264</v>
      </c>
      <c r="J1429" t="s">
        <v>243</v>
      </c>
      <c r="K1429" t="s">
        <v>265</v>
      </c>
      <c r="L1429" t="s">
        <v>266</v>
      </c>
      <c r="M1429" t="s">
        <v>267</v>
      </c>
      <c r="N1429">
        <v>743</v>
      </c>
      <c r="O1429" t="s">
        <v>5680</v>
      </c>
      <c r="P1429" t="s">
        <v>6256</v>
      </c>
      <c r="Q1429" t="s">
        <v>6257</v>
      </c>
      <c r="R1429" t="s">
        <v>238</v>
      </c>
      <c r="S1429" t="s">
        <v>340</v>
      </c>
      <c r="T1429" t="s">
        <v>258</v>
      </c>
      <c r="U1429" t="e">
        <f>VLOOKUP(E1429,FinalList!A:A,1,0)</f>
        <v>#N/A</v>
      </c>
    </row>
    <row r="1430" spans="1:21" hidden="1" x14ac:dyDescent="0.3">
      <c r="A1430" t="s">
        <v>6258</v>
      </c>
      <c r="B1430" t="s">
        <v>224</v>
      </c>
      <c r="C1430" t="s">
        <v>225</v>
      </c>
      <c r="E1430" t="s">
        <v>6238</v>
      </c>
      <c r="F1430" t="s">
        <v>6239</v>
      </c>
      <c r="G1430" t="s">
        <v>228</v>
      </c>
      <c r="H1430" t="s">
        <v>5603</v>
      </c>
      <c r="I1430" t="s">
        <v>264</v>
      </c>
      <c r="J1430" t="s">
        <v>243</v>
      </c>
      <c r="K1430" t="s">
        <v>265</v>
      </c>
      <c r="L1430" t="s">
        <v>266</v>
      </c>
      <c r="M1430" t="s">
        <v>267</v>
      </c>
      <c r="N1430">
        <v>391</v>
      </c>
      <c r="O1430" t="s">
        <v>268</v>
      </c>
      <c r="P1430" t="s">
        <v>6259</v>
      </c>
      <c r="Q1430" t="s">
        <v>6260</v>
      </c>
      <c r="R1430" t="s">
        <v>296</v>
      </c>
      <c r="S1430" t="s">
        <v>643</v>
      </c>
      <c r="T1430" t="s">
        <v>240</v>
      </c>
      <c r="U1430" t="e">
        <f>VLOOKUP(E1430,FinalList!A:A,1,0)</f>
        <v>#N/A</v>
      </c>
    </row>
    <row r="1431" spans="1:21" hidden="1" x14ac:dyDescent="0.3">
      <c r="A1431" t="s">
        <v>6261</v>
      </c>
      <c r="B1431" t="s">
        <v>224</v>
      </c>
      <c r="C1431" t="s">
        <v>225</v>
      </c>
      <c r="E1431" t="s">
        <v>6262</v>
      </c>
      <c r="F1431" t="s">
        <v>6263</v>
      </c>
      <c r="G1431" t="s">
        <v>228</v>
      </c>
      <c r="H1431" t="s">
        <v>6264</v>
      </c>
      <c r="I1431" t="s">
        <v>264</v>
      </c>
      <c r="J1431" t="s">
        <v>243</v>
      </c>
      <c r="K1431" t="s">
        <v>265</v>
      </c>
      <c r="L1431" t="s">
        <v>266</v>
      </c>
      <c r="M1431" t="s">
        <v>267</v>
      </c>
      <c r="N1431">
        <v>391</v>
      </c>
      <c r="O1431" t="s">
        <v>268</v>
      </c>
      <c r="P1431" t="s">
        <v>6265</v>
      </c>
      <c r="Q1431" t="s">
        <v>6266</v>
      </c>
      <c r="R1431" t="s">
        <v>296</v>
      </c>
      <c r="S1431" t="s">
        <v>439</v>
      </c>
      <c r="T1431" t="s">
        <v>240</v>
      </c>
      <c r="U1431" t="e">
        <f>VLOOKUP(E1431,FinalList!A:A,1,0)</f>
        <v>#N/A</v>
      </c>
    </row>
    <row r="1432" spans="1:21" hidden="1" x14ac:dyDescent="0.3">
      <c r="A1432" t="s">
        <v>6267</v>
      </c>
      <c r="B1432" t="s">
        <v>224</v>
      </c>
      <c r="C1432" t="s">
        <v>225</v>
      </c>
      <c r="E1432" t="s">
        <v>6249</v>
      </c>
      <c r="F1432" t="s">
        <v>6250</v>
      </c>
      <c r="G1432" t="s">
        <v>228</v>
      </c>
      <c r="H1432" t="s">
        <v>6251</v>
      </c>
      <c r="I1432" t="s">
        <v>242</v>
      </c>
      <c r="J1432" t="s">
        <v>243</v>
      </c>
      <c r="K1432" t="s">
        <v>244</v>
      </c>
      <c r="L1432" t="s">
        <v>245</v>
      </c>
      <c r="M1432" t="s">
        <v>246</v>
      </c>
      <c r="N1432">
        <v>619</v>
      </c>
      <c r="O1432" t="s">
        <v>346</v>
      </c>
      <c r="P1432" t="s">
        <v>6268</v>
      </c>
      <c r="Q1432" t="s">
        <v>6269</v>
      </c>
      <c r="R1432" t="s">
        <v>296</v>
      </c>
      <c r="S1432" t="s">
        <v>5372</v>
      </c>
      <c r="T1432" t="s">
        <v>258</v>
      </c>
      <c r="U1432" t="e">
        <f>VLOOKUP(E1432,FinalList!A:A,1,0)</f>
        <v>#N/A</v>
      </c>
    </row>
    <row r="1433" spans="1:21" hidden="1" x14ac:dyDescent="0.3">
      <c r="A1433" t="s">
        <v>6270</v>
      </c>
      <c r="B1433" t="s">
        <v>224</v>
      </c>
      <c r="C1433" t="s">
        <v>225</v>
      </c>
      <c r="E1433" t="s">
        <v>6262</v>
      </c>
      <c r="F1433" t="s">
        <v>6263</v>
      </c>
      <c r="G1433" t="s">
        <v>228</v>
      </c>
      <c r="H1433" t="s">
        <v>6264</v>
      </c>
      <c r="I1433" t="s">
        <v>230</v>
      </c>
      <c r="J1433" t="s">
        <v>231</v>
      </c>
      <c r="K1433" t="s">
        <v>232</v>
      </c>
      <c r="L1433" t="s">
        <v>233</v>
      </c>
      <c r="M1433" t="s">
        <v>234</v>
      </c>
      <c r="N1433">
        <v>1</v>
      </c>
      <c r="O1433" t="s">
        <v>235</v>
      </c>
      <c r="P1433" t="s">
        <v>6271</v>
      </c>
      <c r="Q1433" t="s">
        <v>6272</v>
      </c>
      <c r="R1433" t="s">
        <v>296</v>
      </c>
      <c r="S1433" t="s">
        <v>439</v>
      </c>
      <c r="T1433" t="s">
        <v>240</v>
      </c>
      <c r="U1433" t="e">
        <f>VLOOKUP(E1433,FinalList!A:A,1,0)</f>
        <v>#N/A</v>
      </c>
    </row>
    <row r="1434" spans="1:21" hidden="1" x14ac:dyDescent="0.3">
      <c r="A1434" t="s">
        <v>6273</v>
      </c>
      <c r="B1434" t="s">
        <v>224</v>
      </c>
      <c r="C1434" t="s">
        <v>225</v>
      </c>
      <c r="E1434" t="s">
        <v>6249</v>
      </c>
      <c r="F1434" t="s">
        <v>6250</v>
      </c>
      <c r="G1434" t="s">
        <v>228</v>
      </c>
      <c r="H1434" t="s">
        <v>6251</v>
      </c>
      <c r="I1434" t="s">
        <v>285</v>
      </c>
      <c r="J1434" t="s">
        <v>243</v>
      </c>
      <c r="K1434" t="s">
        <v>265</v>
      </c>
      <c r="L1434" t="s">
        <v>266</v>
      </c>
      <c r="M1434" t="s">
        <v>267</v>
      </c>
      <c r="N1434">
        <v>743</v>
      </c>
      <c r="O1434" t="s">
        <v>1418</v>
      </c>
      <c r="P1434" t="s">
        <v>6274</v>
      </c>
      <c r="Q1434" t="s">
        <v>6275</v>
      </c>
      <c r="R1434" t="s">
        <v>296</v>
      </c>
      <c r="S1434" t="s">
        <v>5372</v>
      </c>
      <c r="T1434" t="s">
        <v>258</v>
      </c>
      <c r="U1434" t="e">
        <f>VLOOKUP(E1434,FinalList!A:A,1,0)</f>
        <v>#N/A</v>
      </c>
    </row>
    <row r="1435" spans="1:21" hidden="1" x14ac:dyDescent="0.3">
      <c r="A1435" t="s">
        <v>6276</v>
      </c>
      <c r="B1435" t="s">
        <v>224</v>
      </c>
      <c r="C1435" t="s">
        <v>225</v>
      </c>
      <c r="E1435" t="s">
        <v>6262</v>
      </c>
      <c r="F1435" t="s">
        <v>6263</v>
      </c>
      <c r="G1435" t="s">
        <v>228</v>
      </c>
      <c r="H1435" t="s">
        <v>6264</v>
      </c>
      <c r="I1435" t="s">
        <v>242</v>
      </c>
      <c r="J1435" t="s">
        <v>243</v>
      </c>
      <c r="K1435" t="s">
        <v>244</v>
      </c>
      <c r="L1435" t="s">
        <v>245</v>
      </c>
      <c r="M1435" t="s">
        <v>246</v>
      </c>
      <c r="N1435">
        <v>326</v>
      </c>
      <c r="O1435" t="s">
        <v>247</v>
      </c>
      <c r="P1435" t="s">
        <v>6277</v>
      </c>
      <c r="Q1435" t="s">
        <v>6278</v>
      </c>
      <c r="R1435" t="s">
        <v>296</v>
      </c>
      <c r="S1435" t="s">
        <v>439</v>
      </c>
      <c r="T1435" t="s">
        <v>240</v>
      </c>
      <c r="U1435" t="e">
        <f>VLOOKUP(E1435,FinalList!A:A,1,0)</f>
        <v>#N/A</v>
      </c>
    </row>
    <row r="1436" spans="1:21" hidden="1" x14ac:dyDescent="0.3">
      <c r="A1436" t="s">
        <v>6279</v>
      </c>
      <c r="B1436" t="s">
        <v>224</v>
      </c>
      <c r="C1436" t="s">
        <v>225</v>
      </c>
      <c r="E1436" t="s">
        <v>6280</v>
      </c>
      <c r="F1436" t="s">
        <v>6281</v>
      </c>
      <c r="G1436" t="s">
        <v>352</v>
      </c>
      <c r="H1436" t="s">
        <v>6282</v>
      </c>
      <c r="I1436" t="s">
        <v>230</v>
      </c>
      <c r="J1436" t="s">
        <v>231</v>
      </c>
      <c r="K1436" t="s">
        <v>232</v>
      </c>
      <c r="L1436" t="s">
        <v>233</v>
      </c>
      <c r="M1436" t="s">
        <v>234</v>
      </c>
      <c r="N1436">
        <v>1</v>
      </c>
      <c r="O1436" t="s">
        <v>6283</v>
      </c>
      <c r="P1436" t="s">
        <v>6284</v>
      </c>
      <c r="Q1436" t="s">
        <v>6285</v>
      </c>
      <c r="R1436" t="s">
        <v>238</v>
      </c>
      <c r="S1436" t="s">
        <v>582</v>
      </c>
      <c r="T1436" t="s">
        <v>258</v>
      </c>
      <c r="U1436" t="e">
        <f>VLOOKUP(E1436,FinalList!A:A,1,0)</f>
        <v>#N/A</v>
      </c>
    </row>
    <row r="1437" spans="1:21" hidden="1" x14ac:dyDescent="0.3">
      <c r="A1437" t="s">
        <v>6286</v>
      </c>
      <c r="B1437" t="s">
        <v>224</v>
      </c>
      <c r="C1437" t="s">
        <v>225</v>
      </c>
      <c r="E1437" t="s">
        <v>6287</v>
      </c>
      <c r="F1437" t="s">
        <v>6288</v>
      </c>
      <c r="G1437" t="s">
        <v>228</v>
      </c>
      <c r="H1437" t="s">
        <v>6289</v>
      </c>
      <c r="I1437" t="s">
        <v>230</v>
      </c>
      <c r="J1437" t="s">
        <v>231</v>
      </c>
      <c r="K1437" t="s">
        <v>232</v>
      </c>
      <c r="L1437" t="s">
        <v>233</v>
      </c>
      <c r="M1437" t="s">
        <v>234</v>
      </c>
      <c r="N1437">
        <v>1</v>
      </c>
      <c r="O1437" t="s">
        <v>6290</v>
      </c>
      <c r="P1437" t="s">
        <v>6291</v>
      </c>
      <c r="Q1437" t="s">
        <v>6292</v>
      </c>
      <c r="R1437" t="s">
        <v>296</v>
      </c>
      <c r="S1437" t="s">
        <v>311</v>
      </c>
      <c r="T1437" t="s">
        <v>258</v>
      </c>
      <c r="U1437" t="e">
        <f>VLOOKUP(E1437,FinalList!A:A,1,0)</f>
        <v>#N/A</v>
      </c>
    </row>
    <row r="1438" spans="1:21" hidden="1" x14ac:dyDescent="0.3">
      <c r="A1438" t="s">
        <v>6293</v>
      </c>
      <c r="B1438" t="s">
        <v>224</v>
      </c>
      <c r="C1438" t="s">
        <v>225</v>
      </c>
      <c r="E1438" t="s">
        <v>6280</v>
      </c>
      <c r="F1438" t="s">
        <v>6281</v>
      </c>
      <c r="G1438" t="s">
        <v>352</v>
      </c>
      <c r="H1438" t="s">
        <v>6282</v>
      </c>
      <c r="I1438" t="s">
        <v>242</v>
      </c>
      <c r="J1438" t="s">
        <v>243</v>
      </c>
      <c r="K1438" t="s">
        <v>244</v>
      </c>
      <c r="L1438" t="s">
        <v>245</v>
      </c>
      <c r="M1438" t="s">
        <v>246</v>
      </c>
      <c r="N1438">
        <v>558</v>
      </c>
      <c r="O1438" t="s">
        <v>6294</v>
      </c>
      <c r="P1438" t="s">
        <v>6295</v>
      </c>
      <c r="Q1438" t="s">
        <v>6296</v>
      </c>
      <c r="R1438" t="s">
        <v>238</v>
      </c>
      <c r="S1438" t="s">
        <v>582</v>
      </c>
      <c r="T1438" t="s">
        <v>258</v>
      </c>
      <c r="U1438" t="e">
        <f>VLOOKUP(E1438,FinalList!A:A,1,0)</f>
        <v>#N/A</v>
      </c>
    </row>
    <row r="1439" spans="1:21" hidden="1" x14ac:dyDescent="0.3">
      <c r="A1439" t="s">
        <v>6297</v>
      </c>
      <c r="B1439" t="s">
        <v>224</v>
      </c>
      <c r="C1439" t="s">
        <v>225</v>
      </c>
      <c r="E1439" t="s">
        <v>6280</v>
      </c>
      <c r="F1439" t="s">
        <v>6281</v>
      </c>
      <c r="G1439" t="s">
        <v>352</v>
      </c>
      <c r="H1439" t="s">
        <v>6282</v>
      </c>
      <c r="I1439" t="s">
        <v>363</v>
      </c>
      <c r="J1439" t="s">
        <v>243</v>
      </c>
      <c r="K1439" t="s">
        <v>265</v>
      </c>
      <c r="L1439" t="s">
        <v>266</v>
      </c>
      <c r="M1439" t="s">
        <v>267</v>
      </c>
      <c r="N1439">
        <v>670</v>
      </c>
      <c r="O1439" t="s">
        <v>6298</v>
      </c>
      <c r="P1439" t="s">
        <v>6299</v>
      </c>
      <c r="Q1439" t="s">
        <v>6300</v>
      </c>
      <c r="R1439" t="s">
        <v>238</v>
      </c>
      <c r="S1439" t="s">
        <v>582</v>
      </c>
      <c r="T1439" t="s">
        <v>258</v>
      </c>
      <c r="U1439" t="e">
        <f>VLOOKUP(E1439,FinalList!A:A,1,0)</f>
        <v>#N/A</v>
      </c>
    </row>
    <row r="1440" spans="1:21" hidden="1" x14ac:dyDescent="0.3">
      <c r="A1440" t="s">
        <v>6301</v>
      </c>
      <c r="B1440" t="s">
        <v>224</v>
      </c>
      <c r="C1440" t="s">
        <v>225</v>
      </c>
      <c r="E1440" t="s">
        <v>6287</v>
      </c>
      <c r="F1440" t="s">
        <v>6288</v>
      </c>
      <c r="G1440" t="s">
        <v>228</v>
      </c>
      <c r="H1440" t="s">
        <v>6289</v>
      </c>
      <c r="I1440" t="s">
        <v>242</v>
      </c>
      <c r="J1440" t="s">
        <v>243</v>
      </c>
      <c r="K1440" t="s">
        <v>244</v>
      </c>
      <c r="L1440" t="s">
        <v>245</v>
      </c>
      <c r="M1440" t="s">
        <v>246</v>
      </c>
      <c r="N1440">
        <v>611</v>
      </c>
      <c r="O1440" t="s">
        <v>6302</v>
      </c>
      <c r="P1440" t="s">
        <v>6303</v>
      </c>
      <c r="Q1440" t="s">
        <v>6304</v>
      </c>
      <c r="R1440" t="s">
        <v>296</v>
      </c>
      <c r="S1440" t="s">
        <v>311</v>
      </c>
      <c r="T1440" t="s">
        <v>258</v>
      </c>
      <c r="U1440" t="e">
        <f>VLOOKUP(E1440,FinalList!A:A,1,0)</f>
        <v>#N/A</v>
      </c>
    </row>
    <row r="1441" spans="1:21" hidden="1" x14ac:dyDescent="0.3">
      <c r="A1441" t="s">
        <v>6305</v>
      </c>
      <c r="B1441" t="s">
        <v>224</v>
      </c>
      <c r="C1441" t="s">
        <v>225</v>
      </c>
      <c r="E1441" t="s">
        <v>6306</v>
      </c>
      <c r="F1441" t="s">
        <v>6307</v>
      </c>
      <c r="G1441" t="s">
        <v>228</v>
      </c>
      <c r="H1441" t="s">
        <v>6308</v>
      </c>
      <c r="I1441" t="s">
        <v>230</v>
      </c>
      <c r="J1441" t="s">
        <v>231</v>
      </c>
      <c r="K1441" t="s">
        <v>232</v>
      </c>
      <c r="L1441" t="s">
        <v>233</v>
      </c>
      <c r="M1441" t="s">
        <v>234</v>
      </c>
      <c r="N1441">
        <v>1</v>
      </c>
      <c r="O1441" t="s">
        <v>6309</v>
      </c>
      <c r="P1441" t="s">
        <v>6310</v>
      </c>
      <c r="Q1441" t="s">
        <v>6311</v>
      </c>
      <c r="R1441" t="s">
        <v>238</v>
      </c>
      <c r="S1441" t="s">
        <v>687</v>
      </c>
      <c r="T1441" t="s">
        <v>258</v>
      </c>
      <c r="U1441" t="e">
        <f>VLOOKUP(E1441,FinalList!A:A,1,0)</f>
        <v>#N/A</v>
      </c>
    </row>
    <row r="1442" spans="1:21" hidden="1" x14ac:dyDescent="0.3">
      <c r="A1442" t="s">
        <v>6312</v>
      </c>
      <c r="B1442" t="s">
        <v>224</v>
      </c>
      <c r="C1442" t="s">
        <v>225</v>
      </c>
      <c r="E1442" t="s">
        <v>6287</v>
      </c>
      <c r="F1442" t="s">
        <v>6288</v>
      </c>
      <c r="G1442" t="s">
        <v>228</v>
      </c>
      <c r="H1442" t="s">
        <v>6289</v>
      </c>
      <c r="I1442" t="s">
        <v>285</v>
      </c>
      <c r="J1442" t="s">
        <v>243</v>
      </c>
      <c r="K1442" t="s">
        <v>265</v>
      </c>
      <c r="L1442" t="s">
        <v>266</v>
      </c>
      <c r="M1442" t="s">
        <v>267</v>
      </c>
      <c r="N1442">
        <v>733</v>
      </c>
      <c r="O1442" t="s">
        <v>6313</v>
      </c>
      <c r="P1442" t="s">
        <v>6314</v>
      </c>
      <c r="Q1442" t="s">
        <v>6315</v>
      </c>
      <c r="R1442" t="s">
        <v>296</v>
      </c>
      <c r="S1442" t="s">
        <v>311</v>
      </c>
      <c r="T1442" t="s">
        <v>258</v>
      </c>
      <c r="U1442" t="e">
        <f>VLOOKUP(E1442,FinalList!A:A,1,0)</f>
        <v>#N/A</v>
      </c>
    </row>
    <row r="1443" spans="1:21" hidden="1" x14ac:dyDescent="0.3">
      <c r="A1443" t="s">
        <v>6316</v>
      </c>
      <c r="B1443" t="s">
        <v>224</v>
      </c>
      <c r="C1443" t="s">
        <v>225</v>
      </c>
      <c r="E1443" t="s">
        <v>6306</v>
      </c>
      <c r="F1443" t="s">
        <v>6307</v>
      </c>
      <c r="G1443" t="s">
        <v>228</v>
      </c>
      <c r="H1443" t="s">
        <v>6308</v>
      </c>
      <c r="I1443" t="s">
        <v>242</v>
      </c>
      <c r="J1443" t="s">
        <v>243</v>
      </c>
      <c r="K1443" t="s">
        <v>244</v>
      </c>
      <c r="L1443" t="s">
        <v>245</v>
      </c>
      <c r="M1443" t="s">
        <v>246</v>
      </c>
      <c r="N1443">
        <v>576</v>
      </c>
      <c r="O1443" t="s">
        <v>6317</v>
      </c>
      <c r="P1443" t="s">
        <v>6318</v>
      </c>
      <c r="Q1443" t="s">
        <v>6319</v>
      </c>
      <c r="R1443" t="s">
        <v>238</v>
      </c>
      <c r="S1443" t="s">
        <v>687</v>
      </c>
      <c r="T1443" t="s">
        <v>258</v>
      </c>
      <c r="U1443" t="e">
        <f>VLOOKUP(E1443,FinalList!A:A,1,0)</f>
        <v>#N/A</v>
      </c>
    </row>
    <row r="1444" spans="1:21" hidden="1" x14ac:dyDescent="0.3">
      <c r="A1444" t="s">
        <v>6320</v>
      </c>
      <c r="B1444" t="s">
        <v>224</v>
      </c>
      <c r="C1444" t="s">
        <v>225</v>
      </c>
      <c r="E1444" t="s">
        <v>6306</v>
      </c>
      <c r="F1444" t="s">
        <v>6307</v>
      </c>
      <c r="G1444" t="s">
        <v>228</v>
      </c>
      <c r="H1444" t="s">
        <v>6308</v>
      </c>
      <c r="I1444" t="s">
        <v>285</v>
      </c>
      <c r="J1444" t="s">
        <v>243</v>
      </c>
      <c r="K1444" t="s">
        <v>265</v>
      </c>
      <c r="L1444" t="s">
        <v>266</v>
      </c>
      <c r="M1444" t="s">
        <v>267</v>
      </c>
      <c r="N1444">
        <v>691</v>
      </c>
      <c r="O1444" t="s">
        <v>6321</v>
      </c>
      <c r="P1444" t="s">
        <v>6322</v>
      </c>
      <c r="Q1444" t="s">
        <v>6323</v>
      </c>
      <c r="R1444" t="s">
        <v>238</v>
      </c>
      <c r="S1444" t="s">
        <v>687</v>
      </c>
      <c r="T1444" t="s">
        <v>258</v>
      </c>
      <c r="U1444" t="e">
        <f>VLOOKUP(E1444,FinalList!A:A,1,0)</f>
        <v>#N/A</v>
      </c>
    </row>
    <row r="1445" spans="1:21" hidden="1" x14ac:dyDescent="0.3">
      <c r="A1445" t="s">
        <v>6324</v>
      </c>
      <c r="B1445" t="s">
        <v>224</v>
      </c>
      <c r="C1445" t="s">
        <v>225</v>
      </c>
      <c r="E1445" t="s">
        <v>6325</v>
      </c>
      <c r="F1445" t="s">
        <v>6326</v>
      </c>
      <c r="G1445" t="s">
        <v>228</v>
      </c>
      <c r="H1445" t="s">
        <v>6327</v>
      </c>
      <c r="I1445" t="s">
        <v>230</v>
      </c>
      <c r="J1445" t="s">
        <v>231</v>
      </c>
      <c r="K1445" t="s">
        <v>232</v>
      </c>
      <c r="L1445" t="s">
        <v>233</v>
      </c>
      <c r="M1445" t="s">
        <v>234</v>
      </c>
      <c r="N1445">
        <v>1</v>
      </c>
      <c r="O1445" t="s">
        <v>235</v>
      </c>
      <c r="P1445" t="s">
        <v>6328</v>
      </c>
      <c r="Q1445" t="s">
        <v>6329</v>
      </c>
      <c r="R1445" t="s">
        <v>238</v>
      </c>
      <c r="S1445" t="s">
        <v>1202</v>
      </c>
      <c r="T1445" t="s">
        <v>258</v>
      </c>
      <c r="U1445" t="e">
        <f>VLOOKUP(E1445,FinalList!A:A,1,0)</f>
        <v>#N/A</v>
      </c>
    </row>
    <row r="1446" spans="1:21" hidden="1" x14ac:dyDescent="0.3">
      <c r="A1446" t="s">
        <v>6330</v>
      </c>
      <c r="B1446" t="s">
        <v>224</v>
      </c>
      <c r="C1446" t="s">
        <v>225</v>
      </c>
      <c r="E1446" t="s">
        <v>6331</v>
      </c>
      <c r="F1446" t="s">
        <v>6332</v>
      </c>
      <c r="G1446" t="s">
        <v>228</v>
      </c>
      <c r="H1446" s="1">
        <v>37356</v>
      </c>
      <c r="I1446" t="s">
        <v>230</v>
      </c>
      <c r="J1446" t="s">
        <v>231</v>
      </c>
      <c r="K1446" t="s">
        <v>232</v>
      </c>
      <c r="L1446" t="s">
        <v>233</v>
      </c>
      <c r="M1446" t="s">
        <v>234</v>
      </c>
      <c r="N1446">
        <v>1</v>
      </c>
      <c r="O1446" t="s">
        <v>235</v>
      </c>
      <c r="P1446" t="s">
        <v>6333</v>
      </c>
      <c r="Q1446" t="s">
        <v>6334</v>
      </c>
      <c r="R1446" t="s">
        <v>296</v>
      </c>
      <c r="S1446" t="s">
        <v>6335</v>
      </c>
      <c r="T1446" t="s">
        <v>258</v>
      </c>
      <c r="U1446" t="e">
        <f>VLOOKUP(E1446,FinalList!A:A,1,0)</f>
        <v>#N/A</v>
      </c>
    </row>
    <row r="1447" spans="1:21" hidden="1" x14ac:dyDescent="0.3">
      <c r="A1447" t="s">
        <v>6336</v>
      </c>
      <c r="B1447" t="s">
        <v>224</v>
      </c>
      <c r="C1447" t="s">
        <v>225</v>
      </c>
      <c r="E1447" t="s">
        <v>6325</v>
      </c>
      <c r="F1447" t="s">
        <v>6326</v>
      </c>
      <c r="G1447" t="s">
        <v>228</v>
      </c>
      <c r="H1447" t="s">
        <v>6327</v>
      </c>
      <c r="I1447" t="s">
        <v>242</v>
      </c>
      <c r="J1447" t="s">
        <v>243</v>
      </c>
      <c r="K1447" t="s">
        <v>244</v>
      </c>
      <c r="L1447" t="s">
        <v>245</v>
      </c>
      <c r="M1447" t="s">
        <v>246</v>
      </c>
      <c r="N1447">
        <v>326</v>
      </c>
      <c r="O1447" t="s">
        <v>318</v>
      </c>
      <c r="P1447" t="s">
        <v>6337</v>
      </c>
      <c r="Q1447" t="s">
        <v>6338</v>
      </c>
      <c r="R1447" t="s">
        <v>238</v>
      </c>
      <c r="S1447" t="s">
        <v>1202</v>
      </c>
      <c r="T1447" t="s">
        <v>258</v>
      </c>
      <c r="U1447" t="e">
        <f>VLOOKUP(E1447,FinalList!A:A,1,0)</f>
        <v>#N/A</v>
      </c>
    </row>
    <row r="1448" spans="1:21" hidden="1" x14ac:dyDescent="0.3">
      <c r="A1448" t="s">
        <v>6339</v>
      </c>
      <c r="B1448" t="s">
        <v>224</v>
      </c>
      <c r="C1448" t="s">
        <v>225</v>
      </c>
      <c r="E1448" t="s">
        <v>6331</v>
      </c>
      <c r="F1448" t="s">
        <v>6332</v>
      </c>
      <c r="G1448" t="s">
        <v>228</v>
      </c>
      <c r="H1448" s="1">
        <v>37356</v>
      </c>
      <c r="I1448" t="s">
        <v>242</v>
      </c>
      <c r="J1448" t="s">
        <v>243</v>
      </c>
      <c r="K1448" t="s">
        <v>244</v>
      </c>
      <c r="L1448" t="s">
        <v>245</v>
      </c>
      <c r="M1448" t="s">
        <v>246</v>
      </c>
      <c r="N1448">
        <v>326</v>
      </c>
      <c r="O1448" t="s">
        <v>247</v>
      </c>
      <c r="P1448" t="s">
        <v>6340</v>
      </c>
      <c r="Q1448" t="s">
        <v>6341</v>
      </c>
      <c r="R1448" t="s">
        <v>296</v>
      </c>
      <c r="S1448" t="s">
        <v>6335</v>
      </c>
      <c r="T1448" t="s">
        <v>258</v>
      </c>
      <c r="U1448" t="e">
        <f>VLOOKUP(E1448,FinalList!A:A,1,0)</f>
        <v>#N/A</v>
      </c>
    </row>
    <row r="1449" spans="1:21" hidden="1" x14ac:dyDescent="0.3">
      <c r="A1449" t="s">
        <v>6342</v>
      </c>
      <c r="B1449" t="s">
        <v>224</v>
      </c>
      <c r="C1449" t="s">
        <v>225</v>
      </c>
      <c r="E1449" t="s">
        <v>6343</v>
      </c>
      <c r="F1449" t="s">
        <v>6344</v>
      </c>
      <c r="G1449" t="s">
        <v>228</v>
      </c>
      <c r="H1449" t="s">
        <v>6345</v>
      </c>
      <c r="I1449" t="s">
        <v>230</v>
      </c>
      <c r="J1449" t="s">
        <v>231</v>
      </c>
      <c r="K1449" t="s">
        <v>232</v>
      </c>
      <c r="L1449" t="s">
        <v>233</v>
      </c>
      <c r="M1449" t="s">
        <v>234</v>
      </c>
      <c r="N1449">
        <v>1</v>
      </c>
      <c r="O1449" t="s">
        <v>235</v>
      </c>
      <c r="P1449" t="s">
        <v>6346</v>
      </c>
      <c r="Q1449" t="s">
        <v>6347</v>
      </c>
      <c r="R1449" t="s">
        <v>278</v>
      </c>
      <c r="S1449" t="s">
        <v>658</v>
      </c>
      <c r="T1449" t="s">
        <v>258</v>
      </c>
      <c r="U1449" t="e">
        <f>VLOOKUP(E1449,FinalList!A:A,1,0)</f>
        <v>#N/A</v>
      </c>
    </row>
    <row r="1450" spans="1:21" hidden="1" x14ac:dyDescent="0.3">
      <c r="A1450" t="s">
        <v>6348</v>
      </c>
      <c r="B1450" t="s">
        <v>224</v>
      </c>
      <c r="C1450" t="s">
        <v>225</v>
      </c>
      <c r="E1450" t="s">
        <v>6343</v>
      </c>
      <c r="F1450" t="s">
        <v>6344</v>
      </c>
      <c r="G1450" t="s">
        <v>228</v>
      </c>
      <c r="H1450" t="s">
        <v>6345</v>
      </c>
      <c r="I1450" t="s">
        <v>242</v>
      </c>
      <c r="J1450" t="s">
        <v>243</v>
      </c>
      <c r="K1450" t="s">
        <v>244</v>
      </c>
      <c r="L1450" t="s">
        <v>245</v>
      </c>
      <c r="M1450" t="s">
        <v>246</v>
      </c>
      <c r="N1450">
        <v>326</v>
      </c>
      <c r="O1450" t="s">
        <v>247</v>
      </c>
      <c r="P1450" t="s">
        <v>6349</v>
      </c>
      <c r="Q1450" t="s">
        <v>6350</v>
      </c>
      <c r="R1450" t="s">
        <v>278</v>
      </c>
      <c r="S1450" t="s">
        <v>658</v>
      </c>
      <c r="T1450" t="s">
        <v>258</v>
      </c>
      <c r="U1450" t="e">
        <f>VLOOKUP(E1450,FinalList!A:A,1,0)</f>
        <v>#N/A</v>
      </c>
    </row>
    <row r="1451" spans="1:21" hidden="1" x14ac:dyDescent="0.3">
      <c r="A1451" t="s">
        <v>6351</v>
      </c>
      <c r="B1451" t="s">
        <v>224</v>
      </c>
      <c r="C1451" t="s">
        <v>225</v>
      </c>
      <c r="E1451" t="s">
        <v>6331</v>
      </c>
      <c r="F1451" t="s">
        <v>6332</v>
      </c>
      <c r="G1451" t="s">
        <v>228</v>
      </c>
      <c r="H1451" s="1">
        <v>37356</v>
      </c>
      <c r="I1451" t="s">
        <v>264</v>
      </c>
      <c r="J1451" t="s">
        <v>243</v>
      </c>
      <c r="K1451" t="s">
        <v>265</v>
      </c>
      <c r="L1451" t="s">
        <v>266</v>
      </c>
      <c r="M1451" t="s">
        <v>267</v>
      </c>
      <c r="N1451">
        <v>391</v>
      </c>
      <c r="O1451" t="s">
        <v>268</v>
      </c>
      <c r="P1451" t="s">
        <v>6352</v>
      </c>
      <c r="Q1451" t="s">
        <v>6353</v>
      </c>
      <c r="R1451" t="s">
        <v>296</v>
      </c>
      <c r="S1451" t="s">
        <v>6335</v>
      </c>
      <c r="T1451" t="s">
        <v>258</v>
      </c>
      <c r="U1451" t="e">
        <f>VLOOKUP(E1451,FinalList!A:A,1,0)</f>
        <v>#N/A</v>
      </c>
    </row>
    <row r="1452" spans="1:21" hidden="1" x14ac:dyDescent="0.3">
      <c r="A1452" t="s">
        <v>6354</v>
      </c>
      <c r="B1452" t="s">
        <v>224</v>
      </c>
      <c r="C1452" t="s">
        <v>225</v>
      </c>
      <c r="E1452" t="s">
        <v>6325</v>
      </c>
      <c r="F1452" t="s">
        <v>6326</v>
      </c>
      <c r="G1452" t="s">
        <v>228</v>
      </c>
      <c r="H1452" t="s">
        <v>6327</v>
      </c>
      <c r="I1452" t="s">
        <v>313</v>
      </c>
      <c r="J1452" t="s">
        <v>243</v>
      </c>
      <c r="K1452" t="s">
        <v>265</v>
      </c>
      <c r="L1452" t="s">
        <v>266</v>
      </c>
      <c r="M1452" t="s">
        <v>267</v>
      </c>
      <c r="N1452">
        <v>978</v>
      </c>
      <c r="O1452" t="s">
        <v>6355</v>
      </c>
      <c r="P1452" t="s">
        <v>6356</v>
      </c>
      <c r="Q1452" t="s">
        <v>6357</v>
      </c>
      <c r="R1452" t="s">
        <v>238</v>
      </c>
      <c r="S1452" t="s">
        <v>1202</v>
      </c>
      <c r="T1452" t="s">
        <v>258</v>
      </c>
      <c r="U1452" t="e">
        <f>VLOOKUP(E1452,FinalList!A:A,1,0)</f>
        <v>#N/A</v>
      </c>
    </row>
    <row r="1453" spans="1:21" hidden="1" x14ac:dyDescent="0.3">
      <c r="A1453" t="s">
        <v>6358</v>
      </c>
      <c r="B1453" t="s">
        <v>224</v>
      </c>
      <c r="C1453" t="s">
        <v>225</v>
      </c>
      <c r="E1453" t="s">
        <v>6359</v>
      </c>
      <c r="F1453" t="s">
        <v>6360</v>
      </c>
      <c r="G1453" t="s">
        <v>228</v>
      </c>
      <c r="H1453" t="s">
        <v>4815</v>
      </c>
      <c r="I1453" t="s">
        <v>242</v>
      </c>
      <c r="J1453" t="s">
        <v>243</v>
      </c>
      <c r="K1453" t="s">
        <v>244</v>
      </c>
      <c r="L1453" t="s">
        <v>245</v>
      </c>
      <c r="M1453" t="s">
        <v>246</v>
      </c>
      <c r="N1453">
        <v>289</v>
      </c>
      <c r="O1453" t="s">
        <v>2101</v>
      </c>
      <c r="P1453" t="s">
        <v>6361</v>
      </c>
      <c r="Q1453" t="s">
        <v>6362</v>
      </c>
      <c r="R1453" t="s">
        <v>296</v>
      </c>
      <c r="S1453" t="s">
        <v>4171</v>
      </c>
      <c r="T1453" t="s">
        <v>240</v>
      </c>
      <c r="U1453" t="e">
        <f>VLOOKUP(E1453,FinalList!A:A,1,0)</f>
        <v>#N/A</v>
      </c>
    </row>
    <row r="1454" spans="1:21" hidden="1" x14ac:dyDescent="0.3">
      <c r="A1454" t="s">
        <v>6363</v>
      </c>
      <c r="B1454" t="s">
        <v>224</v>
      </c>
      <c r="C1454" t="s">
        <v>225</v>
      </c>
      <c r="E1454" t="s">
        <v>6359</v>
      </c>
      <c r="F1454" t="s">
        <v>6360</v>
      </c>
      <c r="G1454" t="s">
        <v>228</v>
      </c>
      <c r="H1454" t="s">
        <v>4815</v>
      </c>
      <c r="I1454" t="s">
        <v>230</v>
      </c>
      <c r="J1454" t="s">
        <v>231</v>
      </c>
      <c r="K1454" t="s">
        <v>232</v>
      </c>
      <c r="L1454" t="s">
        <v>233</v>
      </c>
      <c r="M1454" t="s">
        <v>234</v>
      </c>
      <c r="N1454">
        <v>1</v>
      </c>
      <c r="O1454" t="s">
        <v>2097</v>
      </c>
      <c r="P1454" t="s">
        <v>6364</v>
      </c>
      <c r="Q1454" t="s">
        <v>6365</v>
      </c>
      <c r="R1454" t="s">
        <v>296</v>
      </c>
      <c r="S1454" t="s">
        <v>4171</v>
      </c>
      <c r="T1454" t="s">
        <v>240</v>
      </c>
      <c r="U1454" t="e">
        <f>VLOOKUP(E1454,FinalList!A:A,1,0)</f>
        <v>#N/A</v>
      </c>
    </row>
    <row r="1455" spans="1:21" hidden="1" x14ac:dyDescent="0.3">
      <c r="A1455" t="s">
        <v>6366</v>
      </c>
      <c r="B1455" t="s">
        <v>224</v>
      </c>
      <c r="C1455" t="s">
        <v>225</v>
      </c>
      <c r="E1455" t="s">
        <v>6343</v>
      </c>
      <c r="F1455" t="s">
        <v>6344</v>
      </c>
      <c r="G1455" t="s">
        <v>228</v>
      </c>
      <c r="H1455" t="s">
        <v>6345</v>
      </c>
      <c r="I1455" t="s">
        <v>264</v>
      </c>
      <c r="J1455" t="s">
        <v>243</v>
      </c>
      <c r="K1455" t="s">
        <v>265</v>
      </c>
      <c r="L1455" t="s">
        <v>266</v>
      </c>
      <c r="M1455" t="s">
        <v>267</v>
      </c>
      <c r="N1455">
        <v>391</v>
      </c>
      <c r="O1455" t="s">
        <v>268</v>
      </c>
      <c r="P1455" t="s">
        <v>6367</v>
      </c>
      <c r="Q1455" t="s">
        <v>6368</v>
      </c>
      <c r="R1455" t="s">
        <v>278</v>
      </c>
      <c r="S1455" t="s">
        <v>658</v>
      </c>
      <c r="T1455" t="s">
        <v>258</v>
      </c>
      <c r="U1455" t="e">
        <f>VLOOKUP(E1455,FinalList!A:A,1,0)</f>
        <v>#N/A</v>
      </c>
    </row>
    <row r="1456" spans="1:21" hidden="1" x14ac:dyDescent="0.3">
      <c r="A1456" t="s">
        <v>6369</v>
      </c>
      <c r="B1456" t="s">
        <v>224</v>
      </c>
      <c r="C1456" t="s">
        <v>225</v>
      </c>
      <c r="E1456" t="s">
        <v>6359</v>
      </c>
      <c r="F1456" t="s">
        <v>6360</v>
      </c>
      <c r="G1456" t="s">
        <v>228</v>
      </c>
      <c r="H1456" t="s">
        <v>4815</v>
      </c>
      <c r="I1456" t="s">
        <v>285</v>
      </c>
      <c r="J1456" t="s">
        <v>243</v>
      </c>
      <c r="K1456" t="s">
        <v>265</v>
      </c>
      <c r="L1456" t="s">
        <v>266</v>
      </c>
      <c r="M1456" t="s">
        <v>267</v>
      </c>
      <c r="N1456">
        <v>347</v>
      </c>
      <c r="O1456" t="s">
        <v>2222</v>
      </c>
      <c r="P1456" t="s">
        <v>6370</v>
      </c>
      <c r="Q1456" t="s">
        <v>6371</v>
      </c>
      <c r="R1456" t="s">
        <v>296</v>
      </c>
      <c r="S1456" t="s">
        <v>4171</v>
      </c>
      <c r="T1456" t="s">
        <v>240</v>
      </c>
      <c r="U1456" t="e">
        <f>VLOOKUP(E1456,FinalList!A:A,1,0)</f>
        <v>#N/A</v>
      </c>
    </row>
    <row r="1457" spans="1:21" hidden="1" x14ac:dyDescent="0.3">
      <c r="A1457" t="s">
        <v>6372</v>
      </c>
      <c r="B1457" t="s">
        <v>224</v>
      </c>
      <c r="C1457" t="s">
        <v>225</v>
      </c>
      <c r="E1457" t="s">
        <v>6373</v>
      </c>
      <c r="F1457" t="s">
        <v>6374</v>
      </c>
      <c r="G1457" t="s">
        <v>228</v>
      </c>
      <c r="H1457" t="s">
        <v>4332</v>
      </c>
      <c r="I1457" t="s">
        <v>230</v>
      </c>
      <c r="J1457" t="s">
        <v>231</v>
      </c>
      <c r="K1457" t="s">
        <v>232</v>
      </c>
      <c r="L1457" t="s">
        <v>233</v>
      </c>
      <c r="M1457" t="s">
        <v>234</v>
      </c>
      <c r="N1457">
        <v>1</v>
      </c>
      <c r="O1457" t="s">
        <v>235</v>
      </c>
      <c r="P1457" t="s">
        <v>6375</v>
      </c>
      <c r="Q1457" t="s">
        <v>6376</v>
      </c>
      <c r="R1457" t="s">
        <v>278</v>
      </c>
      <c r="S1457" t="s">
        <v>1474</v>
      </c>
      <c r="T1457" t="s">
        <v>258</v>
      </c>
      <c r="U1457" t="e">
        <f>VLOOKUP(E1457,FinalList!A:A,1,0)</f>
        <v>#N/A</v>
      </c>
    </row>
    <row r="1458" spans="1:21" hidden="1" x14ac:dyDescent="0.3">
      <c r="A1458" t="s">
        <v>6377</v>
      </c>
      <c r="B1458" t="s">
        <v>224</v>
      </c>
      <c r="C1458" t="s">
        <v>225</v>
      </c>
      <c r="E1458" t="s">
        <v>6373</v>
      </c>
      <c r="F1458" t="s">
        <v>6374</v>
      </c>
      <c r="G1458" t="s">
        <v>228</v>
      </c>
      <c r="H1458" t="s">
        <v>4332</v>
      </c>
      <c r="I1458" t="s">
        <v>242</v>
      </c>
      <c r="J1458" t="s">
        <v>243</v>
      </c>
      <c r="K1458" t="s">
        <v>244</v>
      </c>
      <c r="L1458" t="s">
        <v>245</v>
      </c>
      <c r="M1458" t="s">
        <v>246</v>
      </c>
      <c r="N1458">
        <v>326</v>
      </c>
      <c r="O1458" t="s">
        <v>247</v>
      </c>
      <c r="P1458" t="s">
        <v>6378</v>
      </c>
      <c r="Q1458" t="s">
        <v>6379</v>
      </c>
      <c r="R1458" t="s">
        <v>278</v>
      </c>
      <c r="S1458" t="s">
        <v>1474</v>
      </c>
      <c r="T1458" t="s">
        <v>258</v>
      </c>
      <c r="U1458" t="e">
        <f>VLOOKUP(E1458,FinalList!A:A,1,0)</f>
        <v>#N/A</v>
      </c>
    </row>
    <row r="1459" spans="1:21" hidden="1" x14ac:dyDescent="0.3">
      <c r="A1459" t="s">
        <v>6380</v>
      </c>
      <c r="B1459" t="s">
        <v>224</v>
      </c>
      <c r="C1459" t="s">
        <v>225</v>
      </c>
      <c r="E1459" t="s">
        <v>6373</v>
      </c>
      <c r="F1459" t="s">
        <v>6374</v>
      </c>
      <c r="G1459" t="s">
        <v>228</v>
      </c>
      <c r="H1459" t="s">
        <v>4332</v>
      </c>
      <c r="I1459" t="s">
        <v>264</v>
      </c>
      <c r="J1459" t="s">
        <v>243</v>
      </c>
      <c r="K1459" t="s">
        <v>265</v>
      </c>
      <c r="L1459" t="s">
        <v>266</v>
      </c>
      <c r="M1459" t="s">
        <v>267</v>
      </c>
      <c r="N1459">
        <v>391</v>
      </c>
      <c r="O1459" t="s">
        <v>268</v>
      </c>
      <c r="P1459" t="s">
        <v>6381</v>
      </c>
      <c r="Q1459" t="s">
        <v>6382</v>
      </c>
      <c r="R1459" t="s">
        <v>278</v>
      </c>
      <c r="S1459" t="s">
        <v>1474</v>
      </c>
      <c r="T1459" t="s">
        <v>258</v>
      </c>
      <c r="U1459" t="e">
        <f>VLOOKUP(E1459,FinalList!A:A,1,0)</f>
        <v>#N/A</v>
      </c>
    </row>
    <row r="1460" spans="1:21" hidden="1" x14ac:dyDescent="0.3">
      <c r="A1460" t="s">
        <v>6383</v>
      </c>
      <c r="B1460" t="s">
        <v>224</v>
      </c>
      <c r="C1460" t="s">
        <v>225</v>
      </c>
      <c r="E1460" t="s">
        <v>6384</v>
      </c>
      <c r="F1460" t="s">
        <v>6385</v>
      </c>
      <c r="G1460" t="s">
        <v>228</v>
      </c>
      <c r="H1460" t="s">
        <v>6386</v>
      </c>
      <c r="I1460" t="s">
        <v>230</v>
      </c>
      <c r="J1460" t="s">
        <v>231</v>
      </c>
      <c r="K1460" t="s">
        <v>232</v>
      </c>
      <c r="L1460" t="s">
        <v>233</v>
      </c>
      <c r="M1460" t="s">
        <v>234</v>
      </c>
      <c r="N1460">
        <v>1</v>
      </c>
      <c r="O1460" t="s">
        <v>235</v>
      </c>
      <c r="P1460" t="s">
        <v>6387</v>
      </c>
      <c r="Q1460" t="s">
        <v>6388</v>
      </c>
      <c r="R1460" t="s">
        <v>238</v>
      </c>
      <c r="S1460" t="s">
        <v>439</v>
      </c>
      <c r="T1460" t="s">
        <v>258</v>
      </c>
      <c r="U1460" t="e">
        <f>VLOOKUP(E1460,FinalList!A:A,1,0)</f>
        <v>#N/A</v>
      </c>
    </row>
    <row r="1461" spans="1:21" hidden="1" x14ac:dyDescent="0.3">
      <c r="A1461" t="s">
        <v>6389</v>
      </c>
      <c r="B1461" t="s">
        <v>224</v>
      </c>
      <c r="C1461" t="s">
        <v>225</v>
      </c>
      <c r="E1461" t="s">
        <v>6384</v>
      </c>
      <c r="F1461" t="s">
        <v>6385</v>
      </c>
      <c r="G1461" t="s">
        <v>228</v>
      </c>
      <c r="H1461" t="s">
        <v>6386</v>
      </c>
      <c r="I1461" t="s">
        <v>264</v>
      </c>
      <c r="J1461" t="s">
        <v>243</v>
      </c>
      <c r="K1461" t="s">
        <v>265</v>
      </c>
      <c r="L1461" t="s">
        <v>266</v>
      </c>
      <c r="M1461" t="s">
        <v>267</v>
      </c>
      <c r="N1461">
        <v>391</v>
      </c>
      <c r="O1461" t="s">
        <v>506</v>
      </c>
      <c r="P1461" t="s">
        <v>6390</v>
      </c>
      <c r="Q1461" t="s">
        <v>6391</v>
      </c>
      <c r="R1461" t="s">
        <v>238</v>
      </c>
      <c r="S1461" t="s">
        <v>439</v>
      </c>
      <c r="T1461" t="s">
        <v>258</v>
      </c>
      <c r="U1461" t="e">
        <f>VLOOKUP(E1461,FinalList!A:A,1,0)</f>
        <v>#N/A</v>
      </c>
    </row>
    <row r="1462" spans="1:21" hidden="1" x14ac:dyDescent="0.3">
      <c r="A1462" t="s">
        <v>6392</v>
      </c>
      <c r="B1462" t="s">
        <v>224</v>
      </c>
      <c r="C1462" t="s">
        <v>225</v>
      </c>
      <c r="E1462" t="s">
        <v>6384</v>
      </c>
      <c r="F1462" t="s">
        <v>6385</v>
      </c>
      <c r="G1462" t="s">
        <v>228</v>
      </c>
      <c r="H1462" t="s">
        <v>6386</v>
      </c>
      <c r="I1462" t="s">
        <v>242</v>
      </c>
      <c r="J1462" t="s">
        <v>243</v>
      </c>
      <c r="K1462" t="s">
        <v>244</v>
      </c>
      <c r="L1462" t="s">
        <v>245</v>
      </c>
      <c r="M1462" t="s">
        <v>246</v>
      </c>
      <c r="N1462">
        <v>326</v>
      </c>
      <c r="O1462" t="s">
        <v>1604</v>
      </c>
      <c r="P1462" t="s">
        <v>6393</v>
      </c>
      <c r="Q1462" t="s">
        <v>6394</v>
      </c>
      <c r="R1462" t="s">
        <v>238</v>
      </c>
      <c r="S1462" t="s">
        <v>439</v>
      </c>
      <c r="T1462" t="s">
        <v>258</v>
      </c>
      <c r="U1462" t="e">
        <f>VLOOKUP(E1462,FinalList!A:A,1,0)</f>
        <v>#N/A</v>
      </c>
    </row>
    <row r="1463" spans="1:21" hidden="1" x14ac:dyDescent="0.3">
      <c r="A1463" t="s">
        <v>6395</v>
      </c>
      <c r="B1463" t="s">
        <v>224</v>
      </c>
      <c r="C1463" t="s">
        <v>225</v>
      </c>
      <c r="E1463" t="s">
        <v>6396</v>
      </c>
      <c r="F1463" t="s">
        <v>6397</v>
      </c>
      <c r="G1463" t="s">
        <v>228</v>
      </c>
      <c r="H1463" t="s">
        <v>6398</v>
      </c>
      <c r="I1463" t="s">
        <v>230</v>
      </c>
      <c r="J1463" t="s">
        <v>231</v>
      </c>
      <c r="K1463" t="s">
        <v>232</v>
      </c>
      <c r="L1463" t="s">
        <v>233</v>
      </c>
      <c r="M1463" t="s">
        <v>234</v>
      </c>
      <c r="N1463">
        <v>1</v>
      </c>
      <c r="O1463" t="s">
        <v>2265</v>
      </c>
      <c r="P1463" t="s">
        <v>6399</v>
      </c>
      <c r="Q1463" t="s">
        <v>6400</v>
      </c>
      <c r="R1463" t="s">
        <v>296</v>
      </c>
      <c r="S1463" t="s">
        <v>545</v>
      </c>
      <c r="T1463" t="s">
        <v>258</v>
      </c>
      <c r="U1463" t="e">
        <f>VLOOKUP(E1463,FinalList!A:A,1,0)</f>
        <v>#N/A</v>
      </c>
    </row>
    <row r="1464" spans="1:21" hidden="1" x14ac:dyDescent="0.3">
      <c r="A1464" t="s">
        <v>6401</v>
      </c>
      <c r="B1464" t="s">
        <v>224</v>
      </c>
      <c r="C1464" t="s">
        <v>225</v>
      </c>
      <c r="E1464" t="s">
        <v>6396</v>
      </c>
      <c r="F1464" t="s">
        <v>6397</v>
      </c>
      <c r="G1464" t="s">
        <v>228</v>
      </c>
      <c r="H1464" t="s">
        <v>6398</v>
      </c>
      <c r="I1464" t="s">
        <v>242</v>
      </c>
      <c r="J1464" t="s">
        <v>243</v>
      </c>
      <c r="K1464" t="s">
        <v>244</v>
      </c>
      <c r="L1464" t="s">
        <v>245</v>
      </c>
      <c r="M1464" t="s">
        <v>246</v>
      </c>
      <c r="N1464">
        <v>319</v>
      </c>
      <c r="O1464" t="s">
        <v>2261</v>
      </c>
      <c r="P1464" t="s">
        <v>6402</v>
      </c>
      <c r="Q1464" t="s">
        <v>6403</v>
      </c>
      <c r="R1464" t="s">
        <v>296</v>
      </c>
      <c r="S1464" t="s">
        <v>545</v>
      </c>
      <c r="T1464" t="s">
        <v>258</v>
      </c>
      <c r="U1464" t="e">
        <f>VLOOKUP(E1464,FinalList!A:A,1,0)</f>
        <v>#N/A</v>
      </c>
    </row>
    <row r="1465" spans="1:21" hidden="1" x14ac:dyDescent="0.3">
      <c r="A1465" t="s">
        <v>6404</v>
      </c>
      <c r="B1465" t="s">
        <v>224</v>
      </c>
      <c r="C1465" t="s">
        <v>225</v>
      </c>
      <c r="E1465" t="s">
        <v>6405</v>
      </c>
      <c r="F1465" t="s">
        <v>6406</v>
      </c>
      <c r="G1465" t="s">
        <v>228</v>
      </c>
      <c r="H1465" s="1">
        <v>38691</v>
      </c>
      <c r="I1465" t="s">
        <v>242</v>
      </c>
      <c r="J1465" t="s">
        <v>243</v>
      </c>
      <c r="K1465" t="s">
        <v>244</v>
      </c>
      <c r="L1465" t="s">
        <v>245</v>
      </c>
      <c r="M1465" t="s">
        <v>246</v>
      </c>
      <c r="N1465">
        <v>326</v>
      </c>
      <c r="O1465" t="s">
        <v>247</v>
      </c>
      <c r="P1465" t="s">
        <v>6407</v>
      </c>
      <c r="Q1465" t="s">
        <v>6408</v>
      </c>
      <c r="R1465" t="s">
        <v>296</v>
      </c>
      <c r="S1465" t="s">
        <v>239</v>
      </c>
      <c r="T1465" t="s">
        <v>240</v>
      </c>
      <c r="U1465" t="e">
        <f>VLOOKUP(E1465,FinalList!A:A,1,0)</f>
        <v>#N/A</v>
      </c>
    </row>
    <row r="1466" spans="1:21" hidden="1" x14ac:dyDescent="0.3">
      <c r="A1466" t="s">
        <v>6409</v>
      </c>
      <c r="B1466" t="s">
        <v>224</v>
      </c>
      <c r="C1466" t="s">
        <v>225</v>
      </c>
      <c r="E1466" t="s">
        <v>6405</v>
      </c>
      <c r="F1466" t="s">
        <v>6406</v>
      </c>
      <c r="G1466" t="s">
        <v>228</v>
      </c>
      <c r="H1466" s="1">
        <v>38691</v>
      </c>
      <c r="I1466" t="s">
        <v>230</v>
      </c>
      <c r="J1466" t="s">
        <v>231</v>
      </c>
      <c r="K1466" t="s">
        <v>232</v>
      </c>
      <c r="L1466" t="s">
        <v>233</v>
      </c>
      <c r="M1466" t="s">
        <v>234</v>
      </c>
      <c r="N1466">
        <v>1</v>
      </c>
      <c r="O1466" t="s">
        <v>235</v>
      </c>
      <c r="P1466" t="s">
        <v>6410</v>
      </c>
      <c r="Q1466" t="s">
        <v>6411</v>
      </c>
      <c r="R1466" t="s">
        <v>296</v>
      </c>
      <c r="S1466" t="s">
        <v>239</v>
      </c>
      <c r="T1466" t="s">
        <v>240</v>
      </c>
      <c r="U1466" t="e">
        <f>VLOOKUP(E1466,FinalList!A:A,1,0)</f>
        <v>#N/A</v>
      </c>
    </row>
    <row r="1467" spans="1:21" hidden="1" x14ac:dyDescent="0.3">
      <c r="A1467" t="s">
        <v>6412</v>
      </c>
      <c r="B1467" t="s">
        <v>224</v>
      </c>
      <c r="C1467" t="s">
        <v>225</v>
      </c>
      <c r="E1467" t="s">
        <v>6405</v>
      </c>
      <c r="F1467" t="s">
        <v>6406</v>
      </c>
      <c r="G1467" t="s">
        <v>228</v>
      </c>
      <c r="H1467" s="1">
        <v>38691</v>
      </c>
      <c r="I1467" t="s">
        <v>285</v>
      </c>
      <c r="J1467" t="s">
        <v>243</v>
      </c>
      <c r="K1467" t="s">
        <v>265</v>
      </c>
      <c r="L1467" t="s">
        <v>266</v>
      </c>
      <c r="M1467" t="s">
        <v>267</v>
      </c>
      <c r="N1467">
        <v>391</v>
      </c>
      <c r="O1467" t="s">
        <v>268</v>
      </c>
      <c r="P1467" t="s">
        <v>6413</v>
      </c>
      <c r="Q1467" t="s">
        <v>6414</v>
      </c>
      <c r="R1467" t="s">
        <v>296</v>
      </c>
      <c r="S1467" t="s">
        <v>239</v>
      </c>
      <c r="T1467" t="s">
        <v>240</v>
      </c>
      <c r="U1467" t="e">
        <f>VLOOKUP(E1467,FinalList!A:A,1,0)</f>
        <v>#N/A</v>
      </c>
    </row>
    <row r="1468" spans="1:21" hidden="1" x14ac:dyDescent="0.3">
      <c r="A1468" t="s">
        <v>6415</v>
      </c>
      <c r="B1468" t="s">
        <v>224</v>
      </c>
      <c r="C1468" t="s">
        <v>225</v>
      </c>
      <c r="E1468" t="s">
        <v>6396</v>
      </c>
      <c r="F1468" t="s">
        <v>6397</v>
      </c>
      <c r="G1468" t="s">
        <v>228</v>
      </c>
      <c r="H1468" t="s">
        <v>6398</v>
      </c>
      <c r="I1468" t="s">
        <v>285</v>
      </c>
      <c r="J1468" t="s">
        <v>243</v>
      </c>
      <c r="K1468" t="s">
        <v>265</v>
      </c>
      <c r="L1468" t="s">
        <v>266</v>
      </c>
      <c r="M1468" t="s">
        <v>267</v>
      </c>
      <c r="N1468">
        <v>383</v>
      </c>
      <c r="O1468" t="s">
        <v>2257</v>
      </c>
      <c r="P1468" t="s">
        <v>6416</v>
      </c>
      <c r="Q1468" t="s">
        <v>6417</v>
      </c>
      <c r="R1468" t="s">
        <v>296</v>
      </c>
      <c r="S1468" t="s">
        <v>545</v>
      </c>
      <c r="T1468" t="s">
        <v>258</v>
      </c>
      <c r="U1468" t="e">
        <f>VLOOKUP(E1468,FinalList!A:A,1,0)</f>
        <v>#N/A</v>
      </c>
    </row>
    <row r="1469" spans="1:21" hidden="1" x14ac:dyDescent="0.3">
      <c r="A1469" t="s">
        <v>6418</v>
      </c>
      <c r="B1469" t="s">
        <v>224</v>
      </c>
      <c r="C1469" t="s">
        <v>225</v>
      </c>
      <c r="E1469" t="s">
        <v>6419</v>
      </c>
      <c r="F1469" t="s">
        <v>6420</v>
      </c>
      <c r="G1469" t="s">
        <v>228</v>
      </c>
      <c r="H1469" s="1">
        <v>37381</v>
      </c>
      <c r="I1469" t="s">
        <v>230</v>
      </c>
      <c r="J1469" t="s">
        <v>231</v>
      </c>
      <c r="K1469" t="s">
        <v>232</v>
      </c>
      <c r="L1469" t="s">
        <v>233</v>
      </c>
      <c r="M1469" t="s">
        <v>234</v>
      </c>
      <c r="N1469">
        <v>1</v>
      </c>
      <c r="O1469" t="s">
        <v>336</v>
      </c>
      <c r="P1469" t="s">
        <v>6421</v>
      </c>
      <c r="Q1469" t="s">
        <v>6422</v>
      </c>
      <c r="R1469" t="s">
        <v>238</v>
      </c>
      <c r="S1469" t="s">
        <v>1097</v>
      </c>
      <c r="T1469" t="s">
        <v>258</v>
      </c>
      <c r="U1469" t="e">
        <f>VLOOKUP(E1469,FinalList!A:A,1,0)</f>
        <v>#N/A</v>
      </c>
    </row>
    <row r="1470" spans="1:21" hidden="1" x14ac:dyDescent="0.3">
      <c r="A1470" t="s">
        <v>6423</v>
      </c>
      <c r="B1470" t="s">
        <v>224</v>
      </c>
      <c r="C1470" t="s">
        <v>225</v>
      </c>
      <c r="E1470" t="s">
        <v>6424</v>
      </c>
      <c r="F1470" t="s">
        <v>6425</v>
      </c>
      <c r="G1470" t="s">
        <v>228</v>
      </c>
      <c r="H1470" t="s">
        <v>6426</v>
      </c>
      <c r="I1470" t="s">
        <v>264</v>
      </c>
      <c r="J1470" t="s">
        <v>243</v>
      </c>
      <c r="K1470" t="s">
        <v>265</v>
      </c>
      <c r="L1470" t="s">
        <v>266</v>
      </c>
      <c r="M1470" t="s">
        <v>267</v>
      </c>
      <c r="N1470">
        <v>340</v>
      </c>
      <c r="O1470" t="s">
        <v>397</v>
      </c>
      <c r="P1470" t="s">
        <v>6427</v>
      </c>
      <c r="Q1470" t="s">
        <v>6428</v>
      </c>
      <c r="R1470" t="s">
        <v>278</v>
      </c>
      <c r="S1470" t="s">
        <v>357</v>
      </c>
      <c r="T1470" t="s">
        <v>240</v>
      </c>
      <c r="U1470" t="e">
        <f>VLOOKUP(E1470,FinalList!A:A,1,0)</f>
        <v>#N/A</v>
      </c>
    </row>
    <row r="1471" spans="1:21" hidden="1" x14ac:dyDescent="0.3">
      <c r="A1471" t="s">
        <v>6429</v>
      </c>
      <c r="B1471" t="s">
        <v>224</v>
      </c>
      <c r="C1471" t="s">
        <v>225</v>
      </c>
      <c r="E1471" t="s">
        <v>6424</v>
      </c>
      <c r="F1471" t="s">
        <v>6425</v>
      </c>
      <c r="G1471" t="s">
        <v>228</v>
      </c>
      <c r="H1471" t="s">
        <v>6426</v>
      </c>
      <c r="I1471" t="s">
        <v>230</v>
      </c>
      <c r="J1471" t="s">
        <v>231</v>
      </c>
      <c r="K1471" t="s">
        <v>232</v>
      </c>
      <c r="L1471" t="s">
        <v>233</v>
      </c>
      <c r="M1471" t="s">
        <v>234</v>
      </c>
      <c r="N1471">
        <v>1</v>
      </c>
      <c r="O1471" t="s">
        <v>281</v>
      </c>
      <c r="P1471" t="s">
        <v>6430</v>
      </c>
      <c r="Q1471" t="s">
        <v>6431</v>
      </c>
      <c r="R1471" t="s">
        <v>278</v>
      </c>
      <c r="S1471" t="s">
        <v>357</v>
      </c>
      <c r="T1471" t="s">
        <v>240</v>
      </c>
      <c r="U1471" t="e">
        <f>VLOOKUP(E1471,FinalList!A:A,1,0)</f>
        <v>#N/A</v>
      </c>
    </row>
    <row r="1472" spans="1:21" hidden="1" x14ac:dyDescent="0.3">
      <c r="A1472" t="s">
        <v>6432</v>
      </c>
      <c r="B1472" t="s">
        <v>224</v>
      </c>
      <c r="C1472" t="s">
        <v>225</v>
      </c>
      <c r="E1472" t="s">
        <v>6419</v>
      </c>
      <c r="F1472" t="s">
        <v>6420</v>
      </c>
      <c r="G1472" t="s">
        <v>228</v>
      </c>
      <c r="H1472" s="1">
        <v>37381</v>
      </c>
      <c r="I1472" t="s">
        <v>242</v>
      </c>
      <c r="J1472" t="s">
        <v>243</v>
      </c>
      <c r="K1472" t="s">
        <v>244</v>
      </c>
      <c r="L1472" t="s">
        <v>245</v>
      </c>
      <c r="M1472" t="s">
        <v>246</v>
      </c>
      <c r="N1472">
        <v>619</v>
      </c>
      <c r="O1472" t="s">
        <v>2486</v>
      </c>
      <c r="P1472" t="s">
        <v>6433</v>
      </c>
      <c r="Q1472" t="s">
        <v>6434</v>
      </c>
      <c r="R1472" t="s">
        <v>238</v>
      </c>
      <c r="S1472" t="s">
        <v>1097</v>
      </c>
      <c r="T1472" t="s">
        <v>258</v>
      </c>
      <c r="U1472" t="e">
        <f>VLOOKUP(E1472,FinalList!A:A,1,0)</f>
        <v>#N/A</v>
      </c>
    </row>
    <row r="1473" spans="1:21" hidden="1" x14ac:dyDescent="0.3">
      <c r="A1473" t="s">
        <v>6435</v>
      </c>
      <c r="B1473" t="s">
        <v>224</v>
      </c>
      <c r="C1473" t="s">
        <v>225</v>
      </c>
      <c r="E1473" t="s">
        <v>6424</v>
      </c>
      <c r="F1473" t="s">
        <v>6436</v>
      </c>
      <c r="G1473" t="s">
        <v>228</v>
      </c>
      <c r="H1473" t="s">
        <v>6437</v>
      </c>
      <c r="I1473" t="s">
        <v>230</v>
      </c>
      <c r="J1473" t="s">
        <v>231</v>
      </c>
      <c r="K1473" t="s">
        <v>232</v>
      </c>
      <c r="L1473" t="s">
        <v>233</v>
      </c>
      <c r="M1473" t="s">
        <v>234</v>
      </c>
      <c r="N1473">
        <v>1</v>
      </c>
      <c r="O1473" t="s">
        <v>281</v>
      </c>
      <c r="P1473" t="s">
        <v>6438</v>
      </c>
      <c r="Q1473" t="s">
        <v>6439</v>
      </c>
      <c r="R1473" t="s">
        <v>296</v>
      </c>
      <c r="S1473" t="s">
        <v>357</v>
      </c>
      <c r="T1473" t="s">
        <v>240</v>
      </c>
      <c r="U1473" t="e">
        <f>VLOOKUP(E1473,FinalList!A:A,1,0)</f>
        <v>#N/A</v>
      </c>
    </row>
    <row r="1474" spans="1:21" hidden="1" x14ac:dyDescent="0.3">
      <c r="A1474" t="s">
        <v>6440</v>
      </c>
      <c r="B1474" t="s">
        <v>224</v>
      </c>
      <c r="C1474" t="s">
        <v>225</v>
      </c>
      <c r="E1474" t="s">
        <v>6419</v>
      </c>
      <c r="F1474" t="s">
        <v>6420</v>
      </c>
      <c r="G1474" t="s">
        <v>228</v>
      </c>
      <c r="H1474" s="1">
        <v>37381</v>
      </c>
      <c r="I1474" t="s">
        <v>264</v>
      </c>
      <c r="J1474" t="s">
        <v>243</v>
      </c>
      <c r="K1474" t="s">
        <v>265</v>
      </c>
      <c r="L1474" t="s">
        <v>266</v>
      </c>
      <c r="M1474" t="s">
        <v>267</v>
      </c>
      <c r="N1474">
        <v>743</v>
      </c>
      <c r="O1474" t="s">
        <v>5680</v>
      </c>
      <c r="P1474" t="s">
        <v>6441</v>
      </c>
      <c r="Q1474" t="s">
        <v>6442</v>
      </c>
      <c r="R1474" t="s">
        <v>238</v>
      </c>
      <c r="S1474" t="s">
        <v>1097</v>
      </c>
      <c r="T1474" t="s">
        <v>258</v>
      </c>
      <c r="U1474" t="e">
        <f>VLOOKUP(E1474,FinalList!A:A,1,0)</f>
        <v>#N/A</v>
      </c>
    </row>
    <row r="1475" spans="1:21" hidden="1" x14ac:dyDescent="0.3">
      <c r="A1475" t="s">
        <v>6443</v>
      </c>
      <c r="B1475" t="s">
        <v>224</v>
      </c>
      <c r="C1475" t="s">
        <v>225</v>
      </c>
      <c r="E1475" t="s">
        <v>6424</v>
      </c>
      <c r="F1475" t="s">
        <v>6425</v>
      </c>
      <c r="G1475" t="s">
        <v>228</v>
      </c>
      <c r="H1475" t="s">
        <v>6426</v>
      </c>
      <c r="I1475" t="s">
        <v>242</v>
      </c>
      <c r="J1475" t="s">
        <v>243</v>
      </c>
      <c r="K1475" t="s">
        <v>244</v>
      </c>
      <c r="L1475" t="s">
        <v>245</v>
      </c>
      <c r="M1475" t="s">
        <v>246</v>
      </c>
      <c r="N1475">
        <v>284</v>
      </c>
      <c r="O1475" t="s">
        <v>404</v>
      </c>
      <c r="P1475" t="s">
        <v>6444</v>
      </c>
      <c r="Q1475" t="s">
        <v>6445</v>
      </c>
      <c r="R1475" t="s">
        <v>278</v>
      </c>
      <c r="S1475" t="s">
        <v>357</v>
      </c>
      <c r="T1475" t="s">
        <v>240</v>
      </c>
      <c r="U1475" t="e">
        <f>VLOOKUP(E1475,FinalList!A:A,1,0)</f>
        <v>#N/A</v>
      </c>
    </row>
    <row r="1476" spans="1:21" hidden="1" x14ac:dyDescent="0.3">
      <c r="A1476" t="s">
        <v>6446</v>
      </c>
      <c r="B1476" t="s">
        <v>224</v>
      </c>
      <c r="C1476" t="s">
        <v>225</v>
      </c>
      <c r="E1476" t="s">
        <v>6424</v>
      </c>
      <c r="F1476" t="s">
        <v>6436</v>
      </c>
      <c r="G1476" t="s">
        <v>228</v>
      </c>
      <c r="H1476" t="s">
        <v>6437</v>
      </c>
      <c r="I1476" t="s">
        <v>242</v>
      </c>
      <c r="J1476" t="s">
        <v>243</v>
      </c>
      <c r="K1476" t="s">
        <v>244</v>
      </c>
      <c r="L1476" t="s">
        <v>245</v>
      </c>
      <c r="M1476" t="s">
        <v>246</v>
      </c>
      <c r="N1476">
        <v>284</v>
      </c>
      <c r="O1476" t="s">
        <v>947</v>
      </c>
      <c r="P1476" t="s">
        <v>6447</v>
      </c>
      <c r="Q1476" t="s">
        <v>6448</v>
      </c>
      <c r="R1476" t="s">
        <v>296</v>
      </c>
      <c r="S1476" t="s">
        <v>357</v>
      </c>
      <c r="T1476" t="s">
        <v>240</v>
      </c>
      <c r="U1476" t="e">
        <f>VLOOKUP(E1476,FinalList!A:A,1,0)</f>
        <v>#N/A</v>
      </c>
    </row>
    <row r="1477" spans="1:21" hidden="1" x14ac:dyDescent="0.3">
      <c r="A1477" t="s">
        <v>6449</v>
      </c>
      <c r="B1477" t="s">
        <v>224</v>
      </c>
      <c r="C1477" t="s">
        <v>225</v>
      </c>
      <c r="E1477" t="s">
        <v>6424</v>
      </c>
      <c r="F1477" t="s">
        <v>6436</v>
      </c>
      <c r="G1477" t="s">
        <v>228</v>
      </c>
      <c r="H1477" t="s">
        <v>6437</v>
      </c>
      <c r="I1477" t="s">
        <v>285</v>
      </c>
      <c r="J1477" t="s">
        <v>243</v>
      </c>
      <c r="K1477" t="s">
        <v>265</v>
      </c>
      <c r="L1477" t="s">
        <v>266</v>
      </c>
      <c r="M1477" t="s">
        <v>267</v>
      </c>
      <c r="N1477">
        <v>340</v>
      </c>
      <c r="O1477" t="s">
        <v>2205</v>
      </c>
      <c r="P1477" t="s">
        <v>6450</v>
      </c>
      <c r="Q1477" t="s">
        <v>6451</v>
      </c>
      <c r="R1477" t="s">
        <v>296</v>
      </c>
      <c r="S1477" t="s">
        <v>357</v>
      </c>
      <c r="T1477" t="s">
        <v>240</v>
      </c>
      <c r="U1477" t="e">
        <f>VLOOKUP(E1477,FinalList!A:A,1,0)</f>
        <v>#N/A</v>
      </c>
    </row>
    <row r="1478" spans="1:21" hidden="1" x14ac:dyDescent="0.3">
      <c r="A1478" t="s">
        <v>6452</v>
      </c>
      <c r="B1478" t="s">
        <v>224</v>
      </c>
      <c r="C1478" t="s">
        <v>225</v>
      </c>
      <c r="E1478" t="s">
        <v>6453</v>
      </c>
      <c r="F1478" t="s">
        <v>6454</v>
      </c>
      <c r="G1478" t="s">
        <v>228</v>
      </c>
      <c r="H1478" t="s">
        <v>6455</v>
      </c>
      <c r="I1478" t="s">
        <v>230</v>
      </c>
      <c r="J1478" t="s">
        <v>231</v>
      </c>
      <c r="K1478" t="s">
        <v>232</v>
      </c>
      <c r="L1478" t="s">
        <v>233</v>
      </c>
      <c r="M1478" t="s">
        <v>234</v>
      </c>
      <c r="N1478">
        <v>1</v>
      </c>
      <c r="O1478" t="s">
        <v>1070</v>
      </c>
      <c r="P1478" t="s">
        <v>6456</v>
      </c>
      <c r="Q1478" t="s">
        <v>6457</v>
      </c>
      <c r="R1478" t="s">
        <v>238</v>
      </c>
      <c r="S1478" t="s">
        <v>988</v>
      </c>
      <c r="T1478" t="s">
        <v>240</v>
      </c>
      <c r="U1478" t="e">
        <f>VLOOKUP(E1478,FinalList!A:A,1,0)</f>
        <v>#N/A</v>
      </c>
    </row>
    <row r="1479" spans="1:21" hidden="1" x14ac:dyDescent="0.3">
      <c r="A1479" t="s">
        <v>6458</v>
      </c>
      <c r="B1479" t="s">
        <v>224</v>
      </c>
      <c r="C1479" t="s">
        <v>225</v>
      </c>
      <c r="E1479" t="s">
        <v>6453</v>
      </c>
      <c r="F1479" t="s">
        <v>6454</v>
      </c>
      <c r="G1479" t="s">
        <v>228</v>
      </c>
      <c r="H1479" t="s">
        <v>6455</v>
      </c>
      <c r="I1479" t="s">
        <v>242</v>
      </c>
      <c r="J1479" t="s">
        <v>243</v>
      </c>
      <c r="K1479" t="s">
        <v>244</v>
      </c>
      <c r="L1479" t="s">
        <v>245</v>
      </c>
      <c r="M1479" t="s">
        <v>246</v>
      </c>
      <c r="N1479">
        <v>535</v>
      </c>
      <c r="O1479" t="s">
        <v>6459</v>
      </c>
      <c r="P1479" t="s">
        <v>6460</v>
      </c>
      <c r="Q1479" t="s">
        <v>6461</v>
      </c>
      <c r="R1479" t="s">
        <v>238</v>
      </c>
      <c r="S1479" t="s">
        <v>988</v>
      </c>
      <c r="T1479" t="s">
        <v>240</v>
      </c>
      <c r="U1479" t="e">
        <f>VLOOKUP(E1479,FinalList!A:A,1,0)</f>
        <v>#N/A</v>
      </c>
    </row>
    <row r="1480" spans="1:21" hidden="1" x14ac:dyDescent="0.3">
      <c r="A1480" t="s">
        <v>6462</v>
      </c>
      <c r="B1480" t="s">
        <v>224</v>
      </c>
      <c r="C1480" t="s">
        <v>225</v>
      </c>
      <c r="E1480" t="s">
        <v>6463</v>
      </c>
      <c r="F1480" t="s">
        <v>6464</v>
      </c>
      <c r="G1480" t="s">
        <v>228</v>
      </c>
      <c r="H1480" t="s">
        <v>6465</v>
      </c>
      <c r="I1480" t="s">
        <v>242</v>
      </c>
      <c r="J1480" t="s">
        <v>243</v>
      </c>
      <c r="K1480" t="s">
        <v>244</v>
      </c>
      <c r="L1480" t="s">
        <v>245</v>
      </c>
      <c r="M1480" t="s">
        <v>246</v>
      </c>
      <c r="N1480">
        <v>284</v>
      </c>
      <c r="O1480" t="s">
        <v>404</v>
      </c>
      <c r="P1480" t="s">
        <v>6466</v>
      </c>
      <c r="Q1480" t="s">
        <v>6467</v>
      </c>
      <c r="R1480" t="s">
        <v>278</v>
      </c>
      <c r="S1480" t="s">
        <v>429</v>
      </c>
      <c r="T1480" t="s">
        <v>240</v>
      </c>
      <c r="U1480" t="e">
        <f>VLOOKUP(E1480,FinalList!A:A,1,0)</f>
        <v>#N/A</v>
      </c>
    </row>
    <row r="1481" spans="1:21" hidden="1" x14ac:dyDescent="0.3">
      <c r="A1481" t="s">
        <v>6468</v>
      </c>
      <c r="B1481" t="s">
        <v>224</v>
      </c>
      <c r="C1481" t="s">
        <v>225</v>
      </c>
      <c r="E1481" t="s">
        <v>6453</v>
      </c>
      <c r="F1481" t="s">
        <v>6454</v>
      </c>
      <c r="G1481" t="s">
        <v>228</v>
      </c>
      <c r="H1481" t="s">
        <v>6455</v>
      </c>
      <c r="I1481" t="s">
        <v>264</v>
      </c>
      <c r="J1481" t="s">
        <v>243</v>
      </c>
      <c r="K1481" t="s">
        <v>265</v>
      </c>
      <c r="L1481" t="s">
        <v>266</v>
      </c>
      <c r="M1481" t="s">
        <v>267</v>
      </c>
      <c r="N1481">
        <v>642</v>
      </c>
      <c r="O1481" t="s">
        <v>4012</v>
      </c>
      <c r="P1481" t="s">
        <v>6469</v>
      </c>
      <c r="Q1481" t="s">
        <v>6470</v>
      </c>
      <c r="R1481" t="s">
        <v>238</v>
      </c>
      <c r="S1481" t="s">
        <v>988</v>
      </c>
      <c r="T1481" t="s">
        <v>240</v>
      </c>
      <c r="U1481" t="e">
        <f>VLOOKUP(E1481,FinalList!A:A,1,0)</f>
        <v>#N/A</v>
      </c>
    </row>
    <row r="1482" spans="1:21" hidden="1" x14ac:dyDescent="0.3">
      <c r="A1482" t="s">
        <v>6471</v>
      </c>
      <c r="B1482" t="s">
        <v>224</v>
      </c>
      <c r="C1482" t="s">
        <v>225</v>
      </c>
      <c r="E1482" t="s">
        <v>6463</v>
      </c>
      <c r="F1482" t="s">
        <v>6464</v>
      </c>
      <c r="G1482" t="s">
        <v>228</v>
      </c>
      <c r="H1482" t="s">
        <v>6465</v>
      </c>
      <c r="I1482" t="s">
        <v>230</v>
      </c>
      <c r="J1482" t="s">
        <v>231</v>
      </c>
      <c r="K1482" t="s">
        <v>232</v>
      </c>
      <c r="L1482" t="s">
        <v>233</v>
      </c>
      <c r="M1482" t="s">
        <v>234</v>
      </c>
      <c r="N1482">
        <v>1</v>
      </c>
      <c r="O1482" t="s">
        <v>281</v>
      </c>
      <c r="P1482" t="s">
        <v>6472</v>
      </c>
      <c r="Q1482" t="s">
        <v>6473</v>
      </c>
      <c r="R1482" t="s">
        <v>278</v>
      </c>
      <c r="S1482" t="s">
        <v>429</v>
      </c>
      <c r="T1482" t="s">
        <v>240</v>
      </c>
      <c r="U1482" t="e">
        <f>VLOOKUP(E1482,FinalList!A:A,1,0)</f>
        <v>#N/A</v>
      </c>
    </row>
    <row r="1483" spans="1:21" hidden="1" x14ac:dyDescent="0.3">
      <c r="A1483" t="s">
        <v>6474</v>
      </c>
      <c r="B1483" t="s">
        <v>224</v>
      </c>
      <c r="C1483" t="s">
        <v>225</v>
      </c>
      <c r="E1483" t="s">
        <v>6463</v>
      </c>
      <c r="F1483" t="s">
        <v>6464</v>
      </c>
      <c r="G1483" t="s">
        <v>228</v>
      </c>
      <c r="H1483" t="s">
        <v>6465</v>
      </c>
      <c r="I1483" t="s">
        <v>264</v>
      </c>
      <c r="J1483" t="s">
        <v>243</v>
      </c>
      <c r="K1483" t="s">
        <v>265</v>
      </c>
      <c r="L1483" t="s">
        <v>266</v>
      </c>
      <c r="M1483" t="s">
        <v>267</v>
      </c>
      <c r="N1483">
        <v>340</v>
      </c>
      <c r="O1483" t="s">
        <v>397</v>
      </c>
      <c r="P1483" t="s">
        <v>6475</v>
      </c>
      <c r="Q1483" t="s">
        <v>6476</v>
      </c>
      <c r="R1483" t="s">
        <v>278</v>
      </c>
      <c r="S1483" t="s">
        <v>429</v>
      </c>
      <c r="T1483" t="s">
        <v>240</v>
      </c>
      <c r="U1483" t="e">
        <f>VLOOKUP(E1483,FinalList!A:A,1,0)</f>
        <v>#N/A</v>
      </c>
    </row>
    <row r="1484" spans="1:21" hidden="1" x14ac:dyDescent="0.3">
      <c r="A1484" t="s">
        <v>6477</v>
      </c>
      <c r="B1484" t="s">
        <v>224</v>
      </c>
      <c r="C1484" t="s">
        <v>225</v>
      </c>
      <c r="E1484" t="s">
        <v>6478</v>
      </c>
      <c r="F1484" t="s">
        <v>6479</v>
      </c>
      <c r="G1484" t="s">
        <v>352</v>
      </c>
      <c r="H1484" t="s">
        <v>3176</v>
      </c>
      <c r="I1484" t="s">
        <v>230</v>
      </c>
      <c r="J1484" t="s">
        <v>231</v>
      </c>
      <c r="K1484" t="s">
        <v>232</v>
      </c>
      <c r="L1484" t="s">
        <v>233</v>
      </c>
      <c r="M1484" t="s">
        <v>234</v>
      </c>
      <c r="N1484">
        <v>1</v>
      </c>
      <c r="O1484" t="s">
        <v>559</v>
      </c>
      <c r="P1484" t="s">
        <v>6480</v>
      </c>
      <c r="Q1484" t="s">
        <v>6481</v>
      </c>
      <c r="R1484" t="s">
        <v>296</v>
      </c>
      <c r="S1484" t="s">
        <v>687</v>
      </c>
      <c r="T1484" t="s">
        <v>258</v>
      </c>
      <c r="U1484" t="e">
        <f>VLOOKUP(E1484,FinalList!A:A,1,0)</f>
        <v>#N/A</v>
      </c>
    </row>
    <row r="1485" spans="1:21" hidden="1" x14ac:dyDescent="0.3">
      <c r="A1485" t="s">
        <v>6482</v>
      </c>
      <c r="B1485" t="s">
        <v>224</v>
      </c>
      <c r="C1485" t="s">
        <v>225</v>
      </c>
      <c r="E1485" t="s">
        <v>6483</v>
      </c>
      <c r="F1485" t="s">
        <v>6484</v>
      </c>
      <c r="G1485" t="s">
        <v>228</v>
      </c>
      <c r="H1485" s="1">
        <v>37412</v>
      </c>
      <c r="I1485" t="s">
        <v>230</v>
      </c>
      <c r="J1485" t="s">
        <v>231</v>
      </c>
      <c r="K1485" t="s">
        <v>232</v>
      </c>
      <c r="L1485" t="s">
        <v>233</v>
      </c>
      <c r="M1485" t="s">
        <v>234</v>
      </c>
      <c r="N1485">
        <v>1</v>
      </c>
      <c r="O1485" t="s">
        <v>235</v>
      </c>
      <c r="P1485" t="s">
        <v>6485</v>
      </c>
      <c r="Q1485" t="s">
        <v>6486</v>
      </c>
      <c r="R1485" t="s">
        <v>278</v>
      </c>
      <c r="S1485" t="s">
        <v>1007</v>
      </c>
      <c r="T1485" t="s">
        <v>258</v>
      </c>
      <c r="U1485" t="e">
        <f>VLOOKUP(E1485,FinalList!A:A,1,0)</f>
        <v>#N/A</v>
      </c>
    </row>
    <row r="1486" spans="1:21" hidden="1" x14ac:dyDescent="0.3">
      <c r="A1486" t="s">
        <v>6487</v>
      </c>
      <c r="B1486" t="s">
        <v>224</v>
      </c>
      <c r="C1486" t="s">
        <v>225</v>
      </c>
      <c r="E1486" t="s">
        <v>6478</v>
      </c>
      <c r="F1486" t="s">
        <v>6479</v>
      </c>
      <c r="G1486" t="s">
        <v>352</v>
      </c>
      <c r="H1486" t="s">
        <v>3176</v>
      </c>
      <c r="I1486" t="s">
        <v>572</v>
      </c>
      <c r="J1486" t="s">
        <v>243</v>
      </c>
      <c r="K1486" t="s">
        <v>265</v>
      </c>
      <c r="L1486" t="s">
        <v>266</v>
      </c>
      <c r="M1486" t="s">
        <v>267</v>
      </c>
      <c r="N1486">
        <v>290</v>
      </c>
      <c r="O1486" t="s">
        <v>1326</v>
      </c>
      <c r="P1486" t="s">
        <v>6488</v>
      </c>
      <c r="Q1486" t="s">
        <v>6489</v>
      </c>
      <c r="R1486" t="s">
        <v>296</v>
      </c>
      <c r="S1486" t="s">
        <v>687</v>
      </c>
      <c r="T1486" t="s">
        <v>258</v>
      </c>
      <c r="U1486" t="e">
        <f>VLOOKUP(E1486,FinalList!A:A,1,0)</f>
        <v>#N/A</v>
      </c>
    </row>
    <row r="1487" spans="1:21" hidden="1" x14ac:dyDescent="0.3">
      <c r="A1487" t="s">
        <v>6490</v>
      </c>
      <c r="B1487" t="s">
        <v>224</v>
      </c>
      <c r="C1487" t="s">
        <v>225</v>
      </c>
      <c r="E1487" t="s">
        <v>6478</v>
      </c>
      <c r="F1487" t="s">
        <v>6479</v>
      </c>
      <c r="G1487" t="s">
        <v>352</v>
      </c>
      <c r="H1487" t="s">
        <v>3176</v>
      </c>
      <c r="I1487" t="s">
        <v>242</v>
      </c>
      <c r="J1487" t="s">
        <v>243</v>
      </c>
      <c r="K1487" t="s">
        <v>244</v>
      </c>
      <c r="L1487" t="s">
        <v>245</v>
      </c>
      <c r="M1487" t="s">
        <v>246</v>
      </c>
      <c r="N1487">
        <v>242</v>
      </c>
      <c r="O1487" t="s">
        <v>3631</v>
      </c>
      <c r="P1487" t="s">
        <v>6491</v>
      </c>
      <c r="Q1487" t="s">
        <v>6492</v>
      </c>
      <c r="R1487" t="s">
        <v>296</v>
      </c>
      <c r="S1487" t="s">
        <v>687</v>
      </c>
      <c r="T1487" t="s">
        <v>258</v>
      </c>
      <c r="U1487" t="e">
        <f>VLOOKUP(E1487,FinalList!A:A,1,0)</f>
        <v>#N/A</v>
      </c>
    </row>
    <row r="1488" spans="1:21" hidden="1" x14ac:dyDescent="0.3">
      <c r="A1488" t="s">
        <v>6493</v>
      </c>
      <c r="B1488" t="s">
        <v>224</v>
      </c>
      <c r="C1488" t="s">
        <v>225</v>
      </c>
      <c r="E1488" t="s">
        <v>6494</v>
      </c>
      <c r="F1488" t="s">
        <v>6495</v>
      </c>
      <c r="G1488" t="s">
        <v>228</v>
      </c>
      <c r="H1488" s="1">
        <v>38658</v>
      </c>
      <c r="I1488" t="s">
        <v>230</v>
      </c>
      <c r="J1488" t="s">
        <v>231</v>
      </c>
      <c r="K1488" t="s">
        <v>232</v>
      </c>
      <c r="L1488" t="s">
        <v>233</v>
      </c>
      <c r="M1488" t="s">
        <v>234</v>
      </c>
      <c r="N1488">
        <v>1</v>
      </c>
      <c r="O1488" t="s">
        <v>235</v>
      </c>
      <c r="P1488" t="s">
        <v>6496</v>
      </c>
      <c r="Q1488" t="s">
        <v>6497</v>
      </c>
      <c r="R1488" t="s">
        <v>339</v>
      </c>
      <c r="S1488" t="s">
        <v>1933</v>
      </c>
      <c r="T1488" t="s">
        <v>240</v>
      </c>
      <c r="U1488" t="e">
        <f>VLOOKUP(E1488,FinalList!A:A,1,0)</f>
        <v>#N/A</v>
      </c>
    </row>
    <row r="1489" spans="1:21" hidden="1" x14ac:dyDescent="0.3">
      <c r="A1489" t="s">
        <v>6498</v>
      </c>
      <c r="B1489" t="s">
        <v>224</v>
      </c>
      <c r="C1489" t="s">
        <v>225</v>
      </c>
      <c r="E1489" t="s">
        <v>6483</v>
      </c>
      <c r="F1489" t="s">
        <v>6484</v>
      </c>
      <c r="G1489" t="s">
        <v>228</v>
      </c>
      <c r="H1489" s="1">
        <v>37412</v>
      </c>
      <c r="I1489" t="s">
        <v>242</v>
      </c>
      <c r="J1489" t="s">
        <v>243</v>
      </c>
      <c r="K1489" t="s">
        <v>244</v>
      </c>
      <c r="L1489" t="s">
        <v>245</v>
      </c>
      <c r="M1489" t="s">
        <v>246</v>
      </c>
      <c r="N1489">
        <v>326</v>
      </c>
      <c r="O1489" t="s">
        <v>247</v>
      </c>
      <c r="P1489" t="s">
        <v>6499</v>
      </c>
      <c r="Q1489" t="s">
        <v>6500</v>
      </c>
      <c r="R1489" t="s">
        <v>278</v>
      </c>
      <c r="S1489" t="s">
        <v>1007</v>
      </c>
      <c r="T1489" t="s">
        <v>258</v>
      </c>
      <c r="U1489" t="e">
        <f>VLOOKUP(E1489,FinalList!A:A,1,0)</f>
        <v>#N/A</v>
      </c>
    </row>
    <row r="1490" spans="1:21" hidden="1" x14ac:dyDescent="0.3">
      <c r="A1490" t="s">
        <v>6501</v>
      </c>
      <c r="B1490" t="s">
        <v>224</v>
      </c>
      <c r="C1490" t="s">
        <v>225</v>
      </c>
      <c r="E1490" t="s">
        <v>6483</v>
      </c>
      <c r="F1490" t="s">
        <v>6484</v>
      </c>
      <c r="G1490" t="s">
        <v>228</v>
      </c>
      <c r="H1490" s="1">
        <v>37412</v>
      </c>
      <c r="I1490" t="s">
        <v>264</v>
      </c>
      <c r="J1490" t="s">
        <v>243</v>
      </c>
      <c r="K1490" t="s">
        <v>265</v>
      </c>
      <c r="L1490" t="s">
        <v>266</v>
      </c>
      <c r="M1490" t="s">
        <v>267</v>
      </c>
      <c r="N1490">
        <v>391</v>
      </c>
      <c r="O1490" t="s">
        <v>268</v>
      </c>
      <c r="P1490" t="s">
        <v>6502</v>
      </c>
      <c r="Q1490" t="s">
        <v>6503</v>
      </c>
      <c r="R1490" t="s">
        <v>278</v>
      </c>
      <c r="S1490" t="s">
        <v>1007</v>
      </c>
      <c r="T1490" t="s">
        <v>258</v>
      </c>
      <c r="U1490" t="e">
        <f>VLOOKUP(E1490,FinalList!A:A,1,0)</f>
        <v>#N/A</v>
      </c>
    </row>
    <row r="1491" spans="1:21" hidden="1" x14ac:dyDescent="0.3">
      <c r="A1491" t="s">
        <v>6504</v>
      </c>
      <c r="B1491" t="s">
        <v>224</v>
      </c>
      <c r="C1491" t="s">
        <v>225</v>
      </c>
      <c r="E1491" t="s">
        <v>6494</v>
      </c>
      <c r="F1491" t="s">
        <v>6495</v>
      </c>
      <c r="G1491" t="s">
        <v>228</v>
      </c>
      <c r="H1491" s="1">
        <v>38658</v>
      </c>
      <c r="I1491" t="s">
        <v>242</v>
      </c>
      <c r="J1491" t="s">
        <v>243</v>
      </c>
      <c r="K1491" t="s">
        <v>244</v>
      </c>
      <c r="L1491" t="s">
        <v>245</v>
      </c>
      <c r="M1491" t="s">
        <v>246</v>
      </c>
      <c r="N1491">
        <v>326</v>
      </c>
      <c r="O1491" t="s">
        <v>247</v>
      </c>
      <c r="P1491" t="s">
        <v>6505</v>
      </c>
      <c r="Q1491" t="s">
        <v>6506</v>
      </c>
      <c r="R1491" t="s">
        <v>339</v>
      </c>
      <c r="S1491" t="s">
        <v>1933</v>
      </c>
      <c r="T1491" t="s">
        <v>240</v>
      </c>
      <c r="U1491" t="e">
        <f>VLOOKUP(E1491,FinalList!A:A,1,0)</f>
        <v>#N/A</v>
      </c>
    </row>
    <row r="1492" spans="1:21" hidden="1" x14ac:dyDescent="0.3">
      <c r="A1492" t="s">
        <v>6507</v>
      </c>
      <c r="B1492" t="s">
        <v>224</v>
      </c>
      <c r="C1492" t="s">
        <v>225</v>
      </c>
      <c r="E1492" t="s">
        <v>6494</v>
      </c>
      <c r="F1492" t="s">
        <v>6495</v>
      </c>
      <c r="G1492" t="s">
        <v>228</v>
      </c>
      <c r="H1492" s="1">
        <v>38658</v>
      </c>
      <c r="I1492" t="s">
        <v>285</v>
      </c>
      <c r="J1492" t="s">
        <v>243</v>
      </c>
      <c r="K1492" t="s">
        <v>265</v>
      </c>
      <c r="L1492" t="s">
        <v>266</v>
      </c>
      <c r="M1492" t="s">
        <v>267</v>
      </c>
      <c r="N1492">
        <v>391</v>
      </c>
      <c r="O1492" t="s">
        <v>268</v>
      </c>
      <c r="P1492" t="s">
        <v>6508</v>
      </c>
      <c r="Q1492" t="s">
        <v>6509</v>
      </c>
      <c r="R1492" t="s">
        <v>339</v>
      </c>
      <c r="S1492" t="s">
        <v>1933</v>
      </c>
      <c r="T1492" t="s">
        <v>240</v>
      </c>
      <c r="U1492" t="e">
        <f>VLOOKUP(E1492,FinalList!A:A,1,0)</f>
        <v>#N/A</v>
      </c>
    </row>
    <row r="1493" spans="1:21" hidden="1" x14ac:dyDescent="0.3">
      <c r="A1493" t="s">
        <v>6510</v>
      </c>
      <c r="B1493" t="s">
        <v>224</v>
      </c>
      <c r="C1493" t="s">
        <v>225</v>
      </c>
      <c r="E1493" t="s">
        <v>6511</v>
      </c>
      <c r="F1493" t="s">
        <v>6512</v>
      </c>
      <c r="G1493" t="s">
        <v>228</v>
      </c>
      <c r="H1493" s="1">
        <v>39062</v>
      </c>
      <c r="I1493" t="s">
        <v>230</v>
      </c>
      <c r="J1493" t="s">
        <v>231</v>
      </c>
      <c r="K1493" t="s">
        <v>232</v>
      </c>
      <c r="L1493" t="s">
        <v>233</v>
      </c>
      <c r="M1493" t="s">
        <v>234</v>
      </c>
      <c r="N1493">
        <v>1</v>
      </c>
      <c r="O1493" t="s">
        <v>1958</v>
      </c>
      <c r="P1493" t="s">
        <v>6513</v>
      </c>
      <c r="Q1493" t="s">
        <v>6514</v>
      </c>
      <c r="R1493" t="s">
        <v>296</v>
      </c>
      <c r="S1493" t="s">
        <v>545</v>
      </c>
      <c r="T1493" t="s">
        <v>258</v>
      </c>
      <c r="U1493" t="e">
        <f>VLOOKUP(E1493,FinalList!A:A,1,0)</f>
        <v>#N/A</v>
      </c>
    </row>
    <row r="1494" spans="1:21" hidden="1" x14ac:dyDescent="0.3">
      <c r="A1494" t="s">
        <v>6515</v>
      </c>
      <c r="B1494" t="s">
        <v>224</v>
      </c>
      <c r="C1494" t="s">
        <v>225</v>
      </c>
      <c r="E1494" t="s">
        <v>6511</v>
      </c>
      <c r="F1494" t="s">
        <v>6512</v>
      </c>
      <c r="G1494" t="s">
        <v>228</v>
      </c>
      <c r="H1494" s="1">
        <v>39062</v>
      </c>
      <c r="I1494" t="s">
        <v>242</v>
      </c>
      <c r="J1494" t="s">
        <v>243</v>
      </c>
      <c r="K1494" t="s">
        <v>244</v>
      </c>
      <c r="L1494" t="s">
        <v>245</v>
      </c>
      <c r="M1494" t="s">
        <v>246</v>
      </c>
      <c r="N1494">
        <v>316</v>
      </c>
      <c r="O1494" t="s">
        <v>1963</v>
      </c>
      <c r="P1494" t="s">
        <v>6516</v>
      </c>
      <c r="Q1494" t="s">
        <v>6517</v>
      </c>
      <c r="R1494" t="s">
        <v>296</v>
      </c>
      <c r="S1494" t="s">
        <v>545</v>
      </c>
      <c r="T1494" t="s">
        <v>258</v>
      </c>
      <c r="U1494" t="e">
        <f>VLOOKUP(E1494,FinalList!A:A,1,0)</f>
        <v>#N/A</v>
      </c>
    </row>
    <row r="1495" spans="1:21" hidden="1" x14ac:dyDescent="0.3">
      <c r="A1495" t="s">
        <v>6518</v>
      </c>
      <c r="B1495" t="s">
        <v>224</v>
      </c>
      <c r="C1495" t="s">
        <v>225</v>
      </c>
      <c r="E1495" t="s">
        <v>6511</v>
      </c>
      <c r="F1495" t="s">
        <v>6512</v>
      </c>
      <c r="G1495" t="s">
        <v>228</v>
      </c>
      <c r="H1495" s="1">
        <v>39062</v>
      </c>
      <c r="I1495" t="s">
        <v>285</v>
      </c>
      <c r="J1495" t="s">
        <v>243</v>
      </c>
      <c r="K1495" t="s">
        <v>265</v>
      </c>
      <c r="L1495" t="s">
        <v>266</v>
      </c>
      <c r="M1495" t="s">
        <v>267</v>
      </c>
      <c r="N1495">
        <v>379</v>
      </c>
      <c r="O1495" t="s">
        <v>5455</v>
      </c>
      <c r="P1495" t="s">
        <v>6519</v>
      </c>
      <c r="Q1495" t="s">
        <v>6520</v>
      </c>
      <c r="R1495" t="s">
        <v>296</v>
      </c>
      <c r="S1495" t="s">
        <v>545</v>
      </c>
      <c r="T1495" t="s">
        <v>258</v>
      </c>
      <c r="U1495" t="e">
        <f>VLOOKUP(E1495,FinalList!A:A,1,0)</f>
        <v>#N/A</v>
      </c>
    </row>
    <row r="1496" spans="1:21" hidden="1" x14ac:dyDescent="0.3">
      <c r="A1496" t="s">
        <v>6521</v>
      </c>
      <c r="B1496" t="s">
        <v>224</v>
      </c>
      <c r="C1496" t="s">
        <v>225</v>
      </c>
      <c r="E1496" t="s">
        <v>6522</v>
      </c>
      <c r="F1496" t="s">
        <v>6523</v>
      </c>
      <c r="G1496" t="s">
        <v>424</v>
      </c>
      <c r="H1496" s="1">
        <v>38388</v>
      </c>
      <c r="I1496" t="s">
        <v>230</v>
      </c>
      <c r="J1496" t="s">
        <v>231</v>
      </c>
      <c r="K1496" t="s">
        <v>232</v>
      </c>
      <c r="L1496" t="s">
        <v>233</v>
      </c>
      <c r="M1496" t="s">
        <v>234</v>
      </c>
      <c r="N1496">
        <v>1</v>
      </c>
      <c r="O1496" t="s">
        <v>531</v>
      </c>
      <c r="P1496" t="s">
        <v>6524</v>
      </c>
      <c r="Q1496" t="s">
        <v>6525</v>
      </c>
      <c r="R1496" t="s">
        <v>296</v>
      </c>
      <c r="S1496" t="s">
        <v>658</v>
      </c>
      <c r="T1496" t="s">
        <v>240</v>
      </c>
      <c r="U1496" t="e">
        <f>VLOOKUP(E1496,FinalList!A:A,1,0)</f>
        <v>#N/A</v>
      </c>
    </row>
    <row r="1497" spans="1:21" hidden="1" x14ac:dyDescent="0.3">
      <c r="A1497" t="s">
        <v>6526</v>
      </c>
      <c r="B1497" t="s">
        <v>224</v>
      </c>
      <c r="C1497" t="s">
        <v>225</v>
      </c>
      <c r="E1497" t="s">
        <v>6522</v>
      </c>
      <c r="F1497" t="s">
        <v>6527</v>
      </c>
      <c r="G1497" t="s">
        <v>1664</v>
      </c>
      <c r="H1497" t="s">
        <v>6528</v>
      </c>
      <c r="I1497" t="s">
        <v>230</v>
      </c>
      <c r="J1497" t="s">
        <v>231</v>
      </c>
      <c r="K1497" t="s">
        <v>232</v>
      </c>
      <c r="L1497" t="s">
        <v>233</v>
      </c>
      <c r="M1497" t="s">
        <v>234</v>
      </c>
      <c r="N1497">
        <v>1</v>
      </c>
      <c r="O1497" t="s">
        <v>531</v>
      </c>
      <c r="P1497" t="s">
        <v>6529</v>
      </c>
      <c r="Q1497" t="s">
        <v>6530</v>
      </c>
      <c r="R1497" t="s">
        <v>296</v>
      </c>
      <c r="S1497" t="s">
        <v>658</v>
      </c>
      <c r="T1497" t="s">
        <v>240</v>
      </c>
      <c r="U1497" t="e">
        <f>VLOOKUP(E1497,FinalList!A:A,1,0)</f>
        <v>#N/A</v>
      </c>
    </row>
    <row r="1498" spans="1:21" hidden="1" x14ac:dyDescent="0.3">
      <c r="A1498" t="s">
        <v>6531</v>
      </c>
      <c r="B1498" t="s">
        <v>224</v>
      </c>
      <c r="C1498" t="s">
        <v>225</v>
      </c>
      <c r="E1498" t="s">
        <v>6522</v>
      </c>
      <c r="F1498" t="s">
        <v>6523</v>
      </c>
      <c r="G1498" t="s">
        <v>424</v>
      </c>
      <c r="H1498" s="1">
        <v>38388</v>
      </c>
      <c r="I1498" t="s">
        <v>242</v>
      </c>
      <c r="J1498" t="s">
        <v>243</v>
      </c>
      <c r="K1498" t="s">
        <v>244</v>
      </c>
      <c r="L1498" t="s">
        <v>245</v>
      </c>
      <c r="M1498" t="s">
        <v>246</v>
      </c>
      <c r="N1498">
        <v>577</v>
      </c>
      <c r="O1498" t="s">
        <v>6532</v>
      </c>
      <c r="P1498" t="s">
        <v>6533</v>
      </c>
      <c r="Q1498" t="s">
        <v>6534</v>
      </c>
      <c r="R1498" t="s">
        <v>296</v>
      </c>
      <c r="S1498" t="s">
        <v>658</v>
      </c>
      <c r="T1498" t="s">
        <v>240</v>
      </c>
      <c r="U1498" t="e">
        <f>VLOOKUP(E1498,FinalList!A:A,1,0)</f>
        <v>#N/A</v>
      </c>
    </row>
    <row r="1499" spans="1:21" hidden="1" x14ac:dyDescent="0.3">
      <c r="A1499" t="s">
        <v>6535</v>
      </c>
      <c r="B1499" t="s">
        <v>224</v>
      </c>
      <c r="C1499" t="s">
        <v>225</v>
      </c>
      <c r="E1499" t="s">
        <v>6522</v>
      </c>
      <c r="F1499" t="s">
        <v>6523</v>
      </c>
      <c r="G1499" t="s">
        <v>424</v>
      </c>
      <c r="H1499" s="1">
        <v>38388</v>
      </c>
      <c r="I1499" t="s">
        <v>285</v>
      </c>
      <c r="J1499" t="s">
        <v>243</v>
      </c>
      <c r="K1499" t="s">
        <v>265</v>
      </c>
      <c r="L1499" t="s">
        <v>266</v>
      </c>
      <c r="M1499" t="s">
        <v>267</v>
      </c>
      <c r="N1499">
        <v>697</v>
      </c>
      <c r="O1499" t="s">
        <v>6536</v>
      </c>
      <c r="P1499" t="s">
        <v>6537</v>
      </c>
      <c r="Q1499" t="s">
        <v>6538</v>
      </c>
      <c r="R1499" t="s">
        <v>296</v>
      </c>
      <c r="S1499" t="s">
        <v>658</v>
      </c>
      <c r="T1499" t="s">
        <v>240</v>
      </c>
      <c r="U1499" t="e">
        <f>VLOOKUP(E1499,FinalList!A:A,1,0)</f>
        <v>#N/A</v>
      </c>
    </row>
    <row r="1500" spans="1:21" hidden="1" x14ac:dyDescent="0.3">
      <c r="A1500" t="s">
        <v>6539</v>
      </c>
      <c r="B1500" t="s">
        <v>224</v>
      </c>
      <c r="C1500" t="s">
        <v>225</v>
      </c>
      <c r="E1500" t="s">
        <v>6522</v>
      </c>
      <c r="F1500" t="s">
        <v>6527</v>
      </c>
      <c r="G1500" t="s">
        <v>1664</v>
      </c>
      <c r="H1500" t="s">
        <v>6528</v>
      </c>
      <c r="I1500" t="s">
        <v>242</v>
      </c>
      <c r="J1500" t="s">
        <v>243</v>
      </c>
      <c r="K1500" t="s">
        <v>244</v>
      </c>
      <c r="L1500" t="s">
        <v>245</v>
      </c>
      <c r="M1500" t="s">
        <v>246</v>
      </c>
      <c r="N1500">
        <v>577</v>
      </c>
      <c r="O1500" t="s">
        <v>1259</v>
      </c>
      <c r="P1500" t="s">
        <v>6540</v>
      </c>
      <c r="Q1500" t="s">
        <v>6541</v>
      </c>
      <c r="R1500" t="s">
        <v>296</v>
      </c>
      <c r="S1500" t="s">
        <v>658</v>
      </c>
      <c r="T1500" t="s">
        <v>240</v>
      </c>
      <c r="U1500" t="e">
        <f>VLOOKUP(E1500,FinalList!A:A,1,0)</f>
        <v>#N/A</v>
      </c>
    </row>
    <row r="1501" spans="1:21" hidden="1" x14ac:dyDescent="0.3">
      <c r="A1501" t="s">
        <v>6542</v>
      </c>
      <c r="B1501" t="s">
        <v>224</v>
      </c>
      <c r="C1501" t="s">
        <v>225</v>
      </c>
      <c r="E1501" t="s">
        <v>6543</v>
      </c>
      <c r="F1501" t="s">
        <v>6544</v>
      </c>
      <c r="G1501" t="s">
        <v>228</v>
      </c>
      <c r="H1501" t="s">
        <v>6545</v>
      </c>
      <c r="I1501" t="s">
        <v>242</v>
      </c>
      <c r="J1501" t="s">
        <v>243</v>
      </c>
      <c r="K1501" t="s">
        <v>244</v>
      </c>
      <c r="L1501" t="s">
        <v>245</v>
      </c>
      <c r="M1501" t="s">
        <v>246</v>
      </c>
      <c r="N1501">
        <v>284</v>
      </c>
      <c r="O1501" t="s">
        <v>391</v>
      </c>
      <c r="P1501" t="s">
        <v>6546</v>
      </c>
      <c r="Q1501" t="s">
        <v>6547</v>
      </c>
      <c r="R1501" t="s">
        <v>278</v>
      </c>
      <c r="S1501" t="s">
        <v>534</v>
      </c>
      <c r="T1501" t="s">
        <v>240</v>
      </c>
      <c r="U1501" t="e">
        <f>VLOOKUP(E1501,FinalList!A:A,1,0)</f>
        <v>#N/A</v>
      </c>
    </row>
    <row r="1502" spans="1:21" hidden="1" x14ac:dyDescent="0.3">
      <c r="A1502" t="s">
        <v>6548</v>
      </c>
      <c r="B1502" t="s">
        <v>224</v>
      </c>
      <c r="C1502" t="s">
        <v>225</v>
      </c>
      <c r="E1502" t="s">
        <v>6543</v>
      </c>
      <c r="F1502" t="s">
        <v>6544</v>
      </c>
      <c r="G1502" t="s">
        <v>228</v>
      </c>
      <c r="H1502" t="s">
        <v>6545</v>
      </c>
      <c r="I1502" t="s">
        <v>230</v>
      </c>
      <c r="J1502" t="s">
        <v>231</v>
      </c>
      <c r="K1502" t="s">
        <v>232</v>
      </c>
      <c r="L1502" t="s">
        <v>233</v>
      </c>
      <c r="M1502" t="s">
        <v>234</v>
      </c>
      <c r="N1502">
        <v>1</v>
      </c>
      <c r="O1502" t="s">
        <v>281</v>
      </c>
      <c r="P1502" t="s">
        <v>6549</v>
      </c>
      <c r="Q1502" t="s">
        <v>6550</v>
      </c>
      <c r="R1502" t="s">
        <v>278</v>
      </c>
      <c r="S1502" t="s">
        <v>534</v>
      </c>
      <c r="T1502" t="s">
        <v>240</v>
      </c>
      <c r="U1502" t="e">
        <f>VLOOKUP(E1502,FinalList!A:A,1,0)</f>
        <v>#N/A</v>
      </c>
    </row>
    <row r="1503" spans="1:21" hidden="1" x14ac:dyDescent="0.3">
      <c r="A1503" t="s">
        <v>6551</v>
      </c>
      <c r="B1503" t="s">
        <v>224</v>
      </c>
      <c r="C1503" t="s">
        <v>225</v>
      </c>
      <c r="E1503" t="s">
        <v>6522</v>
      </c>
      <c r="F1503" t="s">
        <v>6527</v>
      </c>
      <c r="G1503" t="s">
        <v>1664</v>
      </c>
      <c r="H1503" t="s">
        <v>6528</v>
      </c>
      <c r="I1503" t="s">
        <v>285</v>
      </c>
      <c r="J1503" t="s">
        <v>243</v>
      </c>
      <c r="K1503" t="s">
        <v>265</v>
      </c>
      <c r="L1503" t="s">
        <v>266</v>
      </c>
      <c r="M1503" t="s">
        <v>267</v>
      </c>
      <c r="N1503">
        <v>697</v>
      </c>
      <c r="O1503" t="s">
        <v>4430</v>
      </c>
      <c r="P1503" t="s">
        <v>6552</v>
      </c>
      <c r="Q1503" t="s">
        <v>6553</v>
      </c>
      <c r="R1503" t="s">
        <v>296</v>
      </c>
      <c r="S1503" t="s">
        <v>658</v>
      </c>
      <c r="T1503" t="s">
        <v>240</v>
      </c>
      <c r="U1503" t="e">
        <f>VLOOKUP(E1503,FinalList!A:A,1,0)</f>
        <v>#N/A</v>
      </c>
    </row>
    <row r="1504" spans="1:21" hidden="1" x14ac:dyDescent="0.3">
      <c r="A1504" t="s">
        <v>6554</v>
      </c>
      <c r="B1504" t="s">
        <v>224</v>
      </c>
      <c r="C1504" t="s">
        <v>225</v>
      </c>
      <c r="E1504" t="s">
        <v>6555</v>
      </c>
      <c r="F1504" t="s">
        <v>6556</v>
      </c>
      <c r="G1504" t="s">
        <v>228</v>
      </c>
      <c r="H1504" s="1">
        <v>38963</v>
      </c>
      <c r="I1504" t="s">
        <v>230</v>
      </c>
      <c r="J1504" t="s">
        <v>231</v>
      </c>
      <c r="K1504" t="s">
        <v>232</v>
      </c>
      <c r="L1504" t="s">
        <v>233</v>
      </c>
      <c r="M1504" t="s">
        <v>234</v>
      </c>
      <c r="N1504">
        <v>1</v>
      </c>
      <c r="O1504" t="s">
        <v>2639</v>
      </c>
      <c r="P1504" t="s">
        <v>6557</v>
      </c>
      <c r="Q1504" t="s">
        <v>6558</v>
      </c>
      <c r="R1504" t="s">
        <v>296</v>
      </c>
      <c r="S1504" t="s">
        <v>897</v>
      </c>
      <c r="T1504" t="s">
        <v>258</v>
      </c>
      <c r="U1504" t="e">
        <f>VLOOKUP(E1504,FinalList!A:A,1,0)</f>
        <v>#N/A</v>
      </c>
    </row>
    <row r="1505" spans="1:21" hidden="1" x14ac:dyDescent="0.3">
      <c r="A1505" t="s">
        <v>6559</v>
      </c>
      <c r="B1505" t="s">
        <v>224</v>
      </c>
      <c r="C1505" t="s">
        <v>225</v>
      </c>
      <c r="E1505" t="s">
        <v>6543</v>
      </c>
      <c r="F1505" t="s">
        <v>6544</v>
      </c>
      <c r="G1505" t="s">
        <v>228</v>
      </c>
      <c r="H1505" t="s">
        <v>6545</v>
      </c>
      <c r="I1505" t="s">
        <v>313</v>
      </c>
      <c r="J1505" t="s">
        <v>243</v>
      </c>
      <c r="K1505" t="s">
        <v>265</v>
      </c>
      <c r="L1505" t="s">
        <v>266</v>
      </c>
      <c r="M1505" t="s">
        <v>267</v>
      </c>
      <c r="N1505">
        <v>852</v>
      </c>
      <c r="O1505" t="s">
        <v>1235</v>
      </c>
      <c r="P1505" t="s">
        <v>6560</v>
      </c>
      <c r="Q1505" t="s">
        <v>6561</v>
      </c>
      <c r="R1505" t="s">
        <v>278</v>
      </c>
      <c r="S1505" t="s">
        <v>534</v>
      </c>
      <c r="T1505" t="s">
        <v>240</v>
      </c>
      <c r="U1505" t="e">
        <f>VLOOKUP(E1505,FinalList!A:A,1,0)</f>
        <v>#N/A</v>
      </c>
    </row>
    <row r="1506" spans="1:21" hidden="1" x14ac:dyDescent="0.3">
      <c r="A1506" t="s">
        <v>6562</v>
      </c>
      <c r="B1506" t="s">
        <v>224</v>
      </c>
      <c r="C1506" t="s">
        <v>225</v>
      </c>
      <c r="E1506" t="s">
        <v>6563</v>
      </c>
      <c r="F1506" t="s">
        <v>6564</v>
      </c>
      <c r="G1506" t="s">
        <v>228</v>
      </c>
      <c r="H1506" t="s">
        <v>6565</v>
      </c>
      <c r="I1506" t="s">
        <v>230</v>
      </c>
      <c r="J1506" t="s">
        <v>231</v>
      </c>
      <c r="K1506" t="s">
        <v>232</v>
      </c>
      <c r="L1506" t="s">
        <v>233</v>
      </c>
      <c r="M1506" t="s">
        <v>234</v>
      </c>
      <c r="N1506">
        <v>1</v>
      </c>
      <c r="O1506" t="s">
        <v>235</v>
      </c>
      <c r="P1506" t="s">
        <v>6566</v>
      </c>
      <c r="Q1506" t="s">
        <v>6567</v>
      </c>
      <c r="R1506" t="s">
        <v>238</v>
      </c>
      <c r="S1506" t="s">
        <v>897</v>
      </c>
      <c r="T1506" t="s">
        <v>258</v>
      </c>
      <c r="U1506" t="e">
        <f>VLOOKUP(E1506,FinalList!A:A,1,0)</f>
        <v>#N/A</v>
      </c>
    </row>
    <row r="1507" spans="1:21" hidden="1" x14ac:dyDescent="0.3">
      <c r="A1507" t="s">
        <v>6568</v>
      </c>
      <c r="B1507" t="s">
        <v>224</v>
      </c>
      <c r="C1507" t="s">
        <v>225</v>
      </c>
      <c r="E1507" t="s">
        <v>6555</v>
      </c>
      <c r="F1507" t="s">
        <v>6556</v>
      </c>
      <c r="G1507" t="s">
        <v>228</v>
      </c>
      <c r="H1507" s="1">
        <v>38963</v>
      </c>
      <c r="I1507" t="s">
        <v>285</v>
      </c>
      <c r="J1507" t="s">
        <v>243</v>
      </c>
      <c r="K1507" t="s">
        <v>265</v>
      </c>
      <c r="L1507" t="s">
        <v>266</v>
      </c>
      <c r="M1507" t="s">
        <v>267</v>
      </c>
      <c r="N1507">
        <v>374</v>
      </c>
      <c r="O1507" t="s">
        <v>6569</v>
      </c>
      <c r="P1507" t="s">
        <v>6570</v>
      </c>
      <c r="Q1507" t="s">
        <v>6571</v>
      </c>
      <c r="R1507" t="s">
        <v>296</v>
      </c>
      <c r="S1507" t="s">
        <v>897</v>
      </c>
      <c r="T1507" t="s">
        <v>258</v>
      </c>
      <c r="U1507" t="e">
        <f>VLOOKUP(E1507,FinalList!A:A,1,0)</f>
        <v>#N/A</v>
      </c>
    </row>
    <row r="1508" spans="1:21" hidden="1" x14ac:dyDescent="0.3">
      <c r="A1508" t="s">
        <v>6572</v>
      </c>
      <c r="B1508" t="s">
        <v>224</v>
      </c>
      <c r="C1508" t="s">
        <v>225</v>
      </c>
      <c r="E1508" t="s">
        <v>6555</v>
      </c>
      <c r="F1508" t="s">
        <v>6556</v>
      </c>
      <c r="G1508" t="s">
        <v>228</v>
      </c>
      <c r="H1508" s="1">
        <v>38963</v>
      </c>
      <c r="I1508" t="s">
        <v>242</v>
      </c>
      <c r="J1508" t="s">
        <v>243</v>
      </c>
      <c r="K1508" t="s">
        <v>244</v>
      </c>
      <c r="L1508" t="s">
        <v>245</v>
      </c>
      <c r="M1508" t="s">
        <v>246</v>
      </c>
      <c r="N1508">
        <v>312</v>
      </c>
      <c r="O1508" t="s">
        <v>2635</v>
      </c>
      <c r="P1508" t="s">
        <v>6573</v>
      </c>
      <c r="Q1508" t="s">
        <v>6574</v>
      </c>
      <c r="R1508" t="s">
        <v>296</v>
      </c>
      <c r="S1508" t="s">
        <v>897</v>
      </c>
      <c r="T1508" t="s">
        <v>258</v>
      </c>
      <c r="U1508" t="e">
        <f>VLOOKUP(E1508,FinalList!A:A,1,0)</f>
        <v>#N/A</v>
      </c>
    </row>
    <row r="1509" spans="1:21" hidden="1" x14ac:dyDescent="0.3">
      <c r="A1509" t="s">
        <v>6575</v>
      </c>
      <c r="B1509" t="s">
        <v>224</v>
      </c>
      <c r="C1509" t="s">
        <v>225</v>
      </c>
      <c r="E1509" t="s">
        <v>6576</v>
      </c>
      <c r="F1509" t="s">
        <v>6577</v>
      </c>
      <c r="G1509" t="s">
        <v>228</v>
      </c>
      <c r="H1509" t="s">
        <v>6578</v>
      </c>
      <c r="I1509" t="s">
        <v>230</v>
      </c>
      <c r="J1509" t="s">
        <v>231</v>
      </c>
      <c r="K1509" t="s">
        <v>232</v>
      </c>
      <c r="L1509" t="s">
        <v>233</v>
      </c>
      <c r="M1509" t="s">
        <v>234</v>
      </c>
      <c r="N1509">
        <v>1</v>
      </c>
      <c r="O1509" t="s">
        <v>6579</v>
      </c>
      <c r="P1509" t="s">
        <v>6580</v>
      </c>
      <c r="Q1509" t="s">
        <v>6581</v>
      </c>
      <c r="R1509" t="s">
        <v>296</v>
      </c>
      <c r="S1509" t="s">
        <v>439</v>
      </c>
      <c r="T1509" t="s">
        <v>258</v>
      </c>
      <c r="U1509" t="e">
        <f>VLOOKUP(E1509,FinalList!A:A,1,0)</f>
        <v>#N/A</v>
      </c>
    </row>
    <row r="1510" spans="1:21" hidden="1" x14ac:dyDescent="0.3">
      <c r="A1510" t="s">
        <v>6582</v>
      </c>
      <c r="B1510" t="s">
        <v>224</v>
      </c>
      <c r="C1510" t="s">
        <v>225</v>
      </c>
      <c r="E1510" t="s">
        <v>6563</v>
      </c>
      <c r="F1510" t="s">
        <v>6564</v>
      </c>
      <c r="G1510" t="s">
        <v>228</v>
      </c>
      <c r="H1510" t="s">
        <v>6565</v>
      </c>
      <c r="I1510" t="s">
        <v>242</v>
      </c>
      <c r="J1510" t="s">
        <v>243</v>
      </c>
      <c r="K1510" t="s">
        <v>244</v>
      </c>
      <c r="L1510" t="s">
        <v>245</v>
      </c>
      <c r="M1510" t="s">
        <v>246</v>
      </c>
      <c r="N1510">
        <v>326</v>
      </c>
      <c r="O1510" t="s">
        <v>318</v>
      </c>
      <c r="P1510" t="s">
        <v>6583</v>
      </c>
      <c r="Q1510" t="s">
        <v>6584</v>
      </c>
      <c r="R1510" t="s">
        <v>238</v>
      </c>
      <c r="S1510" t="s">
        <v>897</v>
      </c>
      <c r="T1510" t="s">
        <v>258</v>
      </c>
      <c r="U1510" t="e">
        <f>VLOOKUP(E1510,FinalList!A:A,1,0)</f>
        <v>#N/A</v>
      </c>
    </row>
    <row r="1511" spans="1:21" hidden="1" x14ac:dyDescent="0.3">
      <c r="A1511" t="s">
        <v>6585</v>
      </c>
      <c r="B1511" t="s">
        <v>224</v>
      </c>
      <c r="C1511" t="s">
        <v>225</v>
      </c>
      <c r="E1511" t="s">
        <v>6576</v>
      </c>
      <c r="F1511" t="s">
        <v>6577</v>
      </c>
      <c r="G1511" t="s">
        <v>228</v>
      </c>
      <c r="H1511" t="s">
        <v>6578</v>
      </c>
      <c r="I1511" t="s">
        <v>285</v>
      </c>
      <c r="J1511" t="s">
        <v>243</v>
      </c>
      <c r="K1511" t="s">
        <v>265</v>
      </c>
      <c r="L1511" t="s">
        <v>266</v>
      </c>
      <c r="M1511" t="s">
        <v>267</v>
      </c>
      <c r="N1511">
        <v>379</v>
      </c>
      <c r="O1511" t="s">
        <v>6586</v>
      </c>
      <c r="P1511" t="s">
        <v>6587</v>
      </c>
      <c r="Q1511" t="s">
        <v>6588</v>
      </c>
      <c r="R1511" t="s">
        <v>296</v>
      </c>
      <c r="S1511" t="s">
        <v>439</v>
      </c>
      <c r="T1511" t="s">
        <v>258</v>
      </c>
      <c r="U1511" t="e">
        <f>VLOOKUP(E1511,FinalList!A:A,1,0)</f>
        <v>#N/A</v>
      </c>
    </row>
    <row r="1512" spans="1:21" hidden="1" x14ac:dyDescent="0.3">
      <c r="A1512" t="s">
        <v>6589</v>
      </c>
      <c r="B1512" t="s">
        <v>224</v>
      </c>
      <c r="C1512" t="s">
        <v>225</v>
      </c>
      <c r="E1512" t="s">
        <v>6576</v>
      </c>
      <c r="F1512" t="s">
        <v>6577</v>
      </c>
      <c r="G1512" t="s">
        <v>228</v>
      </c>
      <c r="H1512" t="s">
        <v>6578</v>
      </c>
      <c r="I1512" t="s">
        <v>242</v>
      </c>
      <c r="J1512" t="s">
        <v>243</v>
      </c>
      <c r="K1512" t="s">
        <v>244</v>
      </c>
      <c r="L1512" t="s">
        <v>245</v>
      </c>
      <c r="M1512" t="s">
        <v>246</v>
      </c>
      <c r="N1512">
        <v>316</v>
      </c>
      <c r="O1512" t="s">
        <v>1963</v>
      </c>
      <c r="P1512" t="s">
        <v>6590</v>
      </c>
      <c r="Q1512" t="s">
        <v>6591</v>
      </c>
      <c r="R1512" t="s">
        <v>296</v>
      </c>
      <c r="S1512" t="s">
        <v>439</v>
      </c>
      <c r="T1512" t="s">
        <v>258</v>
      </c>
      <c r="U1512" t="e">
        <f>VLOOKUP(E1512,FinalList!A:A,1,0)</f>
        <v>#N/A</v>
      </c>
    </row>
    <row r="1513" spans="1:21" hidden="1" x14ac:dyDescent="0.3">
      <c r="A1513" t="s">
        <v>6592</v>
      </c>
      <c r="B1513" t="s">
        <v>224</v>
      </c>
      <c r="C1513" t="s">
        <v>225</v>
      </c>
      <c r="E1513" t="s">
        <v>6563</v>
      </c>
      <c r="F1513" t="s">
        <v>6564</v>
      </c>
      <c r="G1513" t="s">
        <v>228</v>
      </c>
      <c r="H1513" t="s">
        <v>6565</v>
      </c>
      <c r="I1513" t="s">
        <v>313</v>
      </c>
      <c r="J1513" t="s">
        <v>243</v>
      </c>
      <c r="K1513" t="s">
        <v>265</v>
      </c>
      <c r="L1513" t="s">
        <v>266</v>
      </c>
      <c r="M1513" t="s">
        <v>267</v>
      </c>
      <c r="N1513">
        <v>978</v>
      </c>
      <c r="O1513" t="s">
        <v>3785</v>
      </c>
      <c r="P1513" t="s">
        <v>6593</v>
      </c>
      <c r="Q1513" t="s">
        <v>6594</v>
      </c>
      <c r="R1513" t="s">
        <v>238</v>
      </c>
      <c r="S1513" t="s">
        <v>897</v>
      </c>
      <c r="T1513" t="s">
        <v>258</v>
      </c>
      <c r="U1513" t="e">
        <f>VLOOKUP(E1513,FinalList!A:A,1,0)</f>
        <v>#N/A</v>
      </c>
    </row>
    <row r="1514" spans="1:21" hidden="1" x14ac:dyDescent="0.3">
      <c r="A1514" t="s">
        <v>6595</v>
      </c>
      <c r="B1514" t="s">
        <v>224</v>
      </c>
      <c r="C1514" t="s">
        <v>225</v>
      </c>
      <c r="E1514" t="s">
        <v>6596</v>
      </c>
      <c r="F1514" t="s">
        <v>6597</v>
      </c>
      <c r="G1514" t="s">
        <v>228</v>
      </c>
      <c r="H1514" t="s">
        <v>1306</v>
      </c>
      <c r="I1514" t="s">
        <v>230</v>
      </c>
      <c r="J1514" t="s">
        <v>231</v>
      </c>
      <c r="K1514" t="s">
        <v>232</v>
      </c>
      <c r="L1514" t="s">
        <v>233</v>
      </c>
      <c r="M1514" t="s">
        <v>234</v>
      </c>
      <c r="N1514">
        <v>1</v>
      </c>
      <c r="O1514" t="s">
        <v>6598</v>
      </c>
      <c r="P1514" t="s">
        <v>6599</v>
      </c>
      <c r="Q1514" t="s">
        <v>6600</v>
      </c>
      <c r="R1514" t="s">
        <v>296</v>
      </c>
      <c r="S1514" t="s">
        <v>937</v>
      </c>
      <c r="T1514" t="s">
        <v>258</v>
      </c>
      <c r="U1514" t="e">
        <f>VLOOKUP(E1514,FinalList!A:A,1,0)</f>
        <v>#N/A</v>
      </c>
    </row>
    <row r="1515" spans="1:21" hidden="1" x14ac:dyDescent="0.3">
      <c r="A1515" t="s">
        <v>6601</v>
      </c>
      <c r="B1515" t="s">
        <v>224</v>
      </c>
      <c r="C1515" t="s">
        <v>225</v>
      </c>
      <c r="E1515" t="s">
        <v>6596</v>
      </c>
      <c r="F1515" t="s">
        <v>6602</v>
      </c>
      <c r="G1515" t="s">
        <v>228</v>
      </c>
      <c r="H1515" t="s">
        <v>6603</v>
      </c>
      <c r="I1515" t="s">
        <v>230</v>
      </c>
      <c r="J1515" t="s">
        <v>231</v>
      </c>
      <c r="K1515" t="s">
        <v>232</v>
      </c>
      <c r="L1515" t="s">
        <v>233</v>
      </c>
      <c r="M1515" t="s">
        <v>234</v>
      </c>
      <c r="N1515">
        <v>1</v>
      </c>
      <c r="O1515" t="s">
        <v>6604</v>
      </c>
      <c r="P1515" t="s">
        <v>6605</v>
      </c>
      <c r="Q1515" t="s">
        <v>6606</v>
      </c>
      <c r="R1515" t="s">
        <v>296</v>
      </c>
      <c r="S1515" t="s">
        <v>937</v>
      </c>
      <c r="T1515" t="s">
        <v>258</v>
      </c>
      <c r="U1515" t="e">
        <f>VLOOKUP(E1515,FinalList!A:A,1,0)</f>
        <v>#N/A</v>
      </c>
    </row>
    <row r="1516" spans="1:21" hidden="1" x14ac:dyDescent="0.3">
      <c r="A1516" t="s">
        <v>6607</v>
      </c>
      <c r="B1516" t="s">
        <v>224</v>
      </c>
      <c r="C1516" t="s">
        <v>225</v>
      </c>
      <c r="E1516" t="s">
        <v>6596</v>
      </c>
      <c r="F1516" t="s">
        <v>6597</v>
      </c>
      <c r="G1516" t="s">
        <v>228</v>
      </c>
      <c r="H1516" t="s">
        <v>1306</v>
      </c>
      <c r="I1516" t="s">
        <v>242</v>
      </c>
      <c r="J1516" t="s">
        <v>243</v>
      </c>
      <c r="K1516" t="s">
        <v>244</v>
      </c>
      <c r="L1516" t="s">
        <v>245</v>
      </c>
      <c r="M1516" t="s">
        <v>246</v>
      </c>
      <c r="N1516">
        <v>326</v>
      </c>
      <c r="O1516" t="s">
        <v>247</v>
      </c>
      <c r="P1516" t="s">
        <v>6608</v>
      </c>
      <c r="Q1516" t="s">
        <v>6609</v>
      </c>
      <c r="R1516" t="s">
        <v>296</v>
      </c>
      <c r="S1516" t="s">
        <v>937</v>
      </c>
      <c r="T1516" t="s">
        <v>258</v>
      </c>
      <c r="U1516" t="e">
        <f>VLOOKUP(E1516,FinalList!A:A,1,0)</f>
        <v>#N/A</v>
      </c>
    </row>
    <row r="1517" spans="1:21" hidden="1" x14ac:dyDescent="0.3">
      <c r="A1517" t="s">
        <v>6610</v>
      </c>
      <c r="B1517" t="s">
        <v>224</v>
      </c>
      <c r="C1517" t="s">
        <v>225</v>
      </c>
      <c r="E1517" t="s">
        <v>6596</v>
      </c>
      <c r="F1517" t="s">
        <v>6597</v>
      </c>
      <c r="G1517" t="s">
        <v>228</v>
      </c>
      <c r="H1517" t="s">
        <v>1306</v>
      </c>
      <c r="I1517" t="s">
        <v>285</v>
      </c>
      <c r="J1517" t="s">
        <v>243</v>
      </c>
      <c r="K1517" t="s">
        <v>265</v>
      </c>
      <c r="L1517" t="s">
        <v>266</v>
      </c>
      <c r="M1517" t="s">
        <v>267</v>
      </c>
      <c r="N1517">
        <v>391</v>
      </c>
      <c r="O1517" t="s">
        <v>506</v>
      </c>
      <c r="P1517" t="s">
        <v>6611</v>
      </c>
      <c r="Q1517" t="s">
        <v>6612</v>
      </c>
      <c r="R1517" t="s">
        <v>296</v>
      </c>
      <c r="S1517" t="s">
        <v>937</v>
      </c>
      <c r="T1517" t="s">
        <v>258</v>
      </c>
      <c r="U1517" t="e">
        <f>VLOOKUP(E1517,FinalList!A:A,1,0)</f>
        <v>#N/A</v>
      </c>
    </row>
    <row r="1518" spans="1:21" hidden="1" x14ac:dyDescent="0.3">
      <c r="A1518" t="s">
        <v>6613</v>
      </c>
      <c r="B1518" t="s">
        <v>224</v>
      </c>
      <c r="C1518" t="s">
        <v>225</v>
      </c>
      <c r="E1518" t="s">
        <v>6596</v>
      </c>
      <c r="F1518" t="s">
        <v>6602</v>
      </c>
      <c r="G1518" t="s">
        <v>228</v>
      </c>
      <c r="H1518" t="s">
        <v>6603</v>
      </c>
      <c r="I1518" t="s">
        <v>242</v>
      </c>
      <c r="J1518" t="s">
        <v>243</v>
      </c>
      <c r="K1518" t="s">
        <v>244</v>
      </c>
      <c r="L1518" t="s">
        <v>245</v>
      </c>
      <c r="M1518" t="s">
        <v>246</v>
      </c>
      <c r="N1518">
        <v>297</v>
      </c>
      <c r="O1518" t="s">
        <v>1432</v>
      </c>
      <c r="P1518" t="s">
        <v>6614</v>
      </c>
      <c r="Q1518" t="s">
        <v>6615</v>
      </c>
      <c r="R1518" t="s">
        <v>296</v>
      </c>
      <c r="S1518" t="s">
        <v>937</v>
      </c>
      <c r="T1518" t="s">
        <v>258</v>
      </c>
      <c r="U1518" t="e">
        <f>VLOOKUP(E1518,FinalList!A:A,1,0)</f>
        <v>#N/A</v>
      </c>
    </row>
    <row r="1519" spans="1:21" hidden="1" x14ac:dyDescent="0.3">
      <c r="A1519" t="s">
        <v>6616</v>
      </c>
      <c r="B1519" t="s">
        <v>224</v>
      </c>
      <c r="C1519" t="s">
        <v>225</v>
      </c>
      <c r="E1519" t="s">
        <v>6617</v>
      </c>
      <c r="F1519" t="s">
        <v>6618</v>
      </c>
      <c r="G1519" t="s">
        <v>228</v>
      </c>
      <c r="H1519" s="1">
        <v>39024</v>
      </c>
      <c r="I1519" t="s">
        <v>285</v>
      </c>
      <c r="J1519" t="s">
        <v>243</v>
      </c>
      <c r="K1519" t="s">
        <v>265</v>
      </c>
      <c r="L1519" t="s">
        <v>266</v>
      </c>
      <c r="M1519" t="s">
        <v>267</v>
      </c>
      <c r="N1519">
        <v>353</v>
      </c>
      <c r="O1519" t="s">
        <v>6619</v>
      </c>
      <c r="P1519" t="s">
        <v>6620</v>
      </c>
      <c r="Q1519" t="s">
        <v>6621</v>
      </c>
      <c r="R1519" t="s">
        <v>296</v>
      </c>
      <c r="S1519" t="s">
        <v>897</v>
      </c>
      <c r="T1519" t="s">
        <v>258</v>
      </c>
      <c r="U1519" t="e">
        <f>VLOOKUP(E1519,FinalList!A:A,1,0)</f>
        <v>#N/A</v>
      </c>
    </row>
    <row r="1520" spans="1:21" hidden="1" x14ac:dyDescent="0.3">
      <c r="A1520" t="s">
        <v>6622</v>
      </c>
      <c r="B1520" t="s">
        <v>224</v>
      </c>
      <c r="C1520" t="s">
        <v>225</v>
      </c>
      <c r="E1520" t="s">
        <v>6617</v>
      </c>
      <c r="F1520" t="s">
        <v>6618</v>
      </c>
      <c r="G1520" t="s">
        <v>228</v>
      </c>
      <c r="H1520" s="1">
        <v>39024</v>
      </c>
      <c r="I1520" t="s">
        <v>230</v>
      </c>
      <c r="J1520" t="s">
        <v>231</v>
      </c>
      <c r="K1520" t="s">
        <v>232</v>
      </c>
      <c r="L1520" t="s">
        <v>233</v>
      </c>
      <c r="M1520" t="s">
        <v>234</v>
      </c>
      <c r="N1520">
        <v>1</v>
      </c>
      <c r="O1520" t="s">
        <v>6623</v>
      </c>
      <c r="P1520" t="s">
        <v>6624</v>
      </c>
      <c r="Q1520" t="s">
        <v>6625</v>
      </c>
      <c r="R1520" t="s">
        <v>296</v>
      </c>
      <c r="S1520" t="s">
        <v>897</v>
      </c>
      <c r="T1520" t="s">
        <v>258</v>
      </c>
      <c r="U1520" t="e">
        <f>VLOOKUP(E1520,FinalList!A:A,1,0)</f>
        <v>#N/A</v>
      </c>
    </row>
    <row r="1521" spans="1:21" hidden="1" x14ac:dyDescent="0.3">
      <c r="A1521" t="s">
        <v>6626</v>
      </c>
      <c r="B1521" t="s">
        <v>224</v>
      </c>
      <c r="C1521" t="s">
        <v>225</v>
      </c>
      <c r="E1521" t="s">
        <v>6596</v>
      </c>
      <c r="F1521" t="s">
        <v>6602</v>
      </c>
      <c r="G1521" t="s">
        <v>228</v>
      </c>
      <c r="H1521" t="s">
        <v>6603</v>
      </c>
      <c r="I1521" t="s">
        <v>285</v>
      </c>
      <c r="J1521" t="s">
        <v>243</v>
      </c>
      <c r="K1521" t="s">
        <v>265</v>
      </c>
      <c r="L1521" t="s">
        <v>266</v>
      </c>
      <c r="M1521" t="s">
        <v>267</v>
      </c>
      <c r="N1521">
        <v>357</v>
      </c>
      <c r="O1521" t="s">
        <v>1658</v>
      </c>
      <c r="P1521" t="s">
        <v>6627</v>
      </c>
      <c r="Q1521" t="s">
        <v>6628</v>
      </c>
      <c r="R1521" t="s">
        <v>296</v>
      </c>
      <c r="S1521" t="s">
        <v>937</v>
      </c>
      <c r="T1521" t="s">
        <v>258</v>
      </c>
      <c r="U1521" t="e">
        <f>VLOOKUP(E1521,FinalList!A:A,1,0)</f>
        <v>#N/A</v>
      </c>
    </row>
    <row r="1522" spans="1:21" hidden="1" x14ac:dyDescent="0.3">
      <c r="A1522" t="s">
        <v>6629</v>
      </c>
      <c r="B1522" t="s">
        <v>224</v>
      </c>
      <c r="C1522" t="s">
        <v>225</v>
      </c>
      <c r="E1522" t="s">
        <v>6630</v>
      </c>
      <c r="F1522" t="s">
        <v>6631</v>
      </c>
      <c r="G1522" t="s">
        <v>228</v>
      </c>
      <c r="H1522" s="1">
        <v>37419</v>
      </c>
      <c r="I1522" t="s">
        <v>230</v>
      </c>
      <c r="J1522" t="s">
        <v>231</v>
      </c>
      <c r="K1522" t="s">
        <v>232</v>
      </c>
      <c r="L1522" t="s">
        <v>233</v>
      </c>
      <c r="M1522" t="s">
        <v>234</v>
      </c>
      <c r="N1522">
        <v>1</v>
      </c>
      <c r="O1522" t="s">
        <v>6598</v>
      </c>
      <c r="P1522" t="s">
        <v>6632</v>
      </c>
      <c r="Q1522" t="s">
        <v>6633</v>
      </c>
      <c r="R1522" t="s">
        <v>296</v>
      </c>
      <c r="S1522" t="s">
        <v>468</v>
      </c>
      <c r="T1522" t="s">
        <v>258</v>
      </c>
      <c r="U1522" t="e">
        <f>VLOOKUP(E1522,FinalList!A:A,1,0)</f>
        <v>#N/A</v>
      </c>
    </row>
    <row r="1523" spans="1:21" hidden="1" x14ac:dyDescent="0.3">
      <c r="A1523" t="s">
        <v>6634</v>
      </c>
      <c r="B1523" t="s">
        <v>224</v>
      </c>
      <c r="C1523" t="s">
        <v>225</v>
      </c>
      <c r="E1523" t="s">
        <v>6617</v>
      </c>
      <c r="F1523" t="s">
        <v>6618</v>
      </c>
      <c r="G1523" t="s">
        <v>228</v>
      </c>
      <c r="H1523" s="1">
        <v>39024</v>
      </c>
      <c r="I1523" t="s">
        <v>242</v>
      </c>
      <c r="J1523" t="s">
        <v>243</v>
      </c>
      <c r="K1523" t="s">
        <v>244</v>
      </c>
      <c r="L1523" t="s">
        <v>245</v>
      </c>
      <c r="M1523" t="s">
        <v>246</v>
      </c>
      <c r="N1523">
        <v>295</v>
      </c>
      <c r="O1523" t="s">
        <v>6635</v>
      </c>
      <c r="P1523" t="s">
        <v>6636</v>
      </c>
      <c r="Q1523" t="s">
        <v>6637</v>
      </c>
      <c r="R1523" t="s">
        <v>296</v>
      </c>
      <c r="S1523" t="s">
        <v>897</v>
      </c>
      <c r="T1523" t="s">
        <v>258</v>
      </c>
      <c r="U1523" t="e">
        <f>VLOOKUP(E1523,FinalList!A:A,1,0)</f>
        <v>#N/A</v>
      </c>
    </row>
    <row r="1524" spans="1:21" hidden="1" x14ac:dyDescent="0.3">
      <c r="A1524" t="s">
        <v>6638</v>
      </c>
      <c r="B1524" t="s">
        <v>224</v>
      </c>
      <c r="C1524" t="s">
        <v>225</v>
      </c>
      <c r="E1524" t="s">
        <v>6639</v>
      </c>
      <c r="F1524" t="s">
        <v>6640</v>
      </c>
      <c r="G1524" t="s">
        <v>228</v>
      </c>
      <c r="H1524" s="1">
        <v>37347</v>
      </c>
      <c r="I1524" t="s">
        <v>230</v>
      </c>
      <c r="J1524" t="s">
        <v>231</v>
      </c>
      <c r="K1524" t="s">
        <v>232</v>
      </c>
      <c r="L1524" t="s">
        <v>233</v>
      </c>
      <c r="M1524" t="s">
        <v>234</v>
      </c>
      <c r="N1524">
        <v>1</v>
      </c>
      <c r="O1524" t="s">
        <v>6641</v>
      </c>
      <c r="P1524" t="s">
        <v>6642</v>
      </c>
      <c r="Q1524" t="s">
        <v>6643</v>
      </c>
      <c r="R1524" t="s">
        <v>278</v>
      </c>
      <c r="S1524" t="s">
        <v>340</v>
      </c>
      <c r="T1524" t="s">
        <v>258</v>
      </c>
      <c r="U1524" t="e">
        <f>VLOOKUP(E1524,FinalList!A:A,1,0)</f>
        <v>#N/A</v>
      </c>
    </row>
    <row r="1525" spans="1:21" hidden="1" x14ac:dyDescent="0.3">
      <c r="A1525" t="s">
        <v>6644</v>
      </c>
      <c r="B1525" t="s">
        <v>224</v>
      </c>
      <c r="C1525" t="s">
        <v>225</v>
      </c>
      <c r="E1525" t="s">
        <v>6630</v>
      </c>
      <c r="F1525" t="s">
        <v>6631</v>
      </c>
      <c r="G1525" t="s">
        <v>228</v>
      </c>
      <c r="H1525" s="1">
        <v>37419</v>
      </c>
      <c r="I1525" t="s">
        <v>242</v>
      </c>
      <c r="J1525" t="s">
        <v>243</v>
      </c>
      <c r="K1525" t="s">
        <v>244</v>
      </c>
      <c r="L1525" t="s">
        <v>245</v>
      </c>
      <c r="M1525" t="s">
        <v>246</v>
      </c>
      <c r="N1525">
        <v>326</v>
      </c>
      <c r="O1525" t="s">
        <v>247</v>
      </c>
      <c r="P1525" t="s">
        <v>6645</v>
      </c>
      <c r="Q1525" t="s">
        <v>6646</v>
      </c>
      <c r="R1525" t="s">
        <v>296</v>
      </c>
      <c r="S1525" t="s">
        <v>468</v>
      </c>
      <c r="T1525" t="s">
        <v>258</v>
      </c>
      <c r="U1525" t="e">
        <f>VLOOKUP(E1525,FinalList!A:A,1,0)</f>
        <v>#N/A</v>
      </c>
    </row>
    <row r="1526" spans="1:21" hidden="1" x14ac:dyDescent="0.3">
      <c r="A1526" t="s">
        <v>6647</v>
      </c>
      <c r="B1526" t="s">
        <v>224</v>
      </c>
      <c r="C1526" t="s">
        <v>225</v>
      </c>
      <c r="E1526" t="s">
        <v>6630</v>
      </c>
      <c r="F1526" t="s">
        <v>6631</v>
      </c>
      <c r="G1526" t="s">
        <v>228</v>
      </c>
      <c r="H1526" s="1">
        <v>37419</v>
      </c>
      <c r="I1526" t="s">
        <v>264</v>
      </c>
      <c r="J1526" t="s">
        <v>243</v>
      </c>
      <c r="K1526" t="s">
        <v>265</v>
      </c>
      <c r="L1526" t="s">
        <v>266</v>
      </c>
      <c r="M1526" t="s">
        <v>267</v>
      </c>
      <c r="N1526">
        <v>391</v>
      </c>
      <c r="O1526" t="s">
        <v>506</v>
      </c>
      <c r="P1526" t="s">
        <v>6648</v>
      </c>
      <c r="Q1526" t="s">
        <v>6649</v>
      </c>
      <c r="R1526" t="s">
        <v>296</v>
      </c>
      <c r="S1526" t="s">
        <v>468</v>
      </c>
      <c r="T1526" t="s">
        <v>258</v>
      </c>
      <c r="U1526" t="e">
        <f>VLOOKUP(E1526,FinalList!A:A,1,0)</f>
        <v>#N/A</v>
      </c>
    </row>
    <row r="1527" spans="1:21" hidden="1" x14ac:dyDescent="0.3">
      <c r="A1527" t="s">
        <v>6650</v>
      </c>
      <c r="B1527" t="s">
        <v>224</v>
      </c>
      <c r="C1527" t="s">
        <v>225</v>
      </c>
      <c r="E1527" t="s">
        <v>6639</v>
      </c>
      <c r="F1527" t="s">
        <v>6640</v>
      </c>
      <c r="G1527" t="s">
        <v>228</v>
      </c>
      <c r="H1527" s="1">
        <v>37347</v>
      </c>
      <c r="I1527" t="s">
        <v>242</v>
      </c>
      <c r="J1527" t="s">
        <v>243</v>
      </c>
      <c r="K1527" t="s">
        <v>244</v>
      </c>
      <c r="L1527" t="s">
        <v>245</v>
      </c>
      <c r="M1527" t="s">
        <v>246</v>
      </c>
      <c r="N1527">
        <v>325</v>
      </c>
      <c r="O1527" t="s">
        <v>6651</v>
      </c>
      <c r="P1527" t="s">
        <v>6652</v>
      </c>
      <c r="Q1527" t="s">
        <v>6653</v>
      </c>
      <c r="R1527" t="s">
        <v>278</v>
      </c>
      <c r="S1527" t="s">
        <v>340</v>
      </c>
      <c r="T1527" t="s">
        <v>258</v>
      </c>
      <c r="U1527" t="e">
        <f>VLOOKUP(E1527,FinalList!A:A,1,0)</f>
        <v>#N/A</v>
      </c>
    </row>
    <row r="1528" spans="1:21" hidden="1" x14ac:dyDescent="0.3">
      <c r="A1528" t="s">
        <v>6654</v>
      </c>
      <c r="B1528" t="s">
        <v>224</v>
      </c>
      <c r="C1528" t="s">
        <v>225</v>
      </c>
      <c r="E1528" t="s">
        <v>6655</v>
      </c>
      <c r="F1528" t="s">
        <v>6656</v>
      </c>
      <c r="G1528" t="s">
        <v>228</v>
      </c>
      <c r="H1528" t="s">
        <v>6657</v>
      </c>
      <c r="I1528" t="s">
        <v>242</v>
      </c>
      <c r="J1528" t="s">
        <v>243</v>
      </c>
      <c r="K1528" t="s">
        <v>244</v>
      </c>
      <c r="L1528" t="s">
        <v>245</v>
      </c>
      <c r="M1528" t="s">
        <v>246</v>
      </c>
      <c r="N1528">
        <v>296</v>
      </c>
      <c r="O1528" t="s">
        <v>4721</v>
      </c>
      <c r="P1528" t="s">
        <v>6658</v>
      </c>
      <c r="Q1528" t="s">
        <v>6659</v>
      </c>
      <c r="R1528" t="s">
        <v>296</v>
      </c>
      <c r="S1528" t="s">
        <v>687</v>
      </c>
      <c r="T1528" t="s">
        <v>258</v>
      </c>
      <c r="U1528" t="e">
        <f>VLOOKUP(E1528,FinalList!A:A,1,0)</f>
        <v>#N/A</v>
      </c>
    </row>
    <row r="1529" spans="1:21" hidden="1" x14ac:dyDescent="0.3">
      <c r="A1529" t="s">
        <v>6660</v>
      </c>
      <c r="B1529" t="s">
        <v>224</v>
      </c>
      <c r="C1529" t="s">
        <v>225</v>
      </c>
      <c r="E1529" t="s">
        <v>6655</v>
      </c>
      <c r="F1529" t="s">
        <v>6656</v>
      </c>
      <c r="G1529" t="s">
        <v>228</v>
      </c>
      <c r="H1529" t="s">
        <v>6657</v>
      </c>
      <c r="I1529" t="s">
        <v>230</v>
      </c>
      <c r="J1529" t="s">
        <v>231</v>
      </c>
      <c r="K1529" t="s">
        <v>232</v>
      </c>
      <c r="L1529" t="s">
        <v>233</v>
      </c>
      <c r="M1529" t="s">
        <v>234</v>
      </c>
      <c r="N1529">
        <v>1</v>
      </c>
      <c r="O1529" t="s">
        <v>6661</v>
      </c>
      <c r="P1529" t="s">
        <v>6662</v>
      </c>
      <c r="Q1529" t="s">
        <v>6663</v>
      </c>
      <c r="R1529" t="s">
        <v>296</v>
      </c>
      <c r="S1529" t="s">
        <v>687</v>
      </c>
      <c r="T1529" t="s">
        <v>258</v>
      </c>
      <c r="U1529" t="e">
        <f>VLOOKUP(E1529,FinalList!A:A,1,0)</f>
        <v>#N/A</v>
      </c>
    </row>
    <row r="1530" spans="1:21" hidden="1" x14ac:dyDescent="0.3">
      <c r="A1530" t="s">
        <v>6664</v>
      </c>
      <c r="B1530" t="s">
        <v>224</v>
      </c>
      <c r="C1530" t="s">
        <v>225</v>
      </c>
      <c r="E1530" t="s">
        <v>6655</v>
      </c>
      <c r="F1530" t="s">
        <v>6656</v>
      </c>
      <c r="G1530" t="s">
        <v>228</v>
      </c>
      <c r="H1530" t="s">
        <v>6657</v>
      </c>
      <c r="I1530" t="s">
        <v>285</v>
      </c>
      <c r="J1530" t="s">
        <v>243</v>
      </c>
      <c r="K1530" t="s">
        <v>265</v>
      </c>
      <c r="L1530" t="s">
        <v>266</v>
      </c>
      <c r="M1530" t="s">
        <v>267</v>
      </c>
      <c r="N1530">
        <v>355</v>
      </c>
      <c r="O1530" t="s">
        <v>6665</v>
      </c>
      <c r="P1530" t="s">
        <v>6666</v>
      </c>
      <c r="Q1530" t="s">
        <v>6667</v>
      </c>
      <c r="R1530" t="s">
        <v>296</v>
      </c>
      <c r="S1530" t="s">
        <v>687</v>
      </c>
      <c r="T1530" t="s">
        <v>258</v>
      </c>
      <c r="U1530" t="e">
        <f>VLOOKUP(E1530,FinalList!A:A,1,0)</f>
        <v>#N/A</v>
      </c>
    </row>
    <row r="1531" spans="1:21" hidden="1" x14ac:dyDescent="0.3">
      <c r="A1531" t="s">
        <v>6668</v>
      </c>
      <c r="B1531" t="s">
        <v>224</v>
      </c>
      <c r="C1531" t="s">
        <v>225</v>
      </c>
      <c r="E1531" t="s">
        <v>6669</v>
      </c>
      <c r="F1531" t="s">
        <v>6670</v>
      </c>
      <c r="G1531" t="s">
        <v>228</v>
      </c>
      <c r="H1531" t="s">
        <v>6398</v>
      </c>
      <c r="I1531" t="s">
        <v>285</v>
      </c>
      <c r="J1531" t="s">
        <v>243</v>
      </c>
      <c r="K1531" t="s">
        <v>265</v>
      </c>
      <c r="L1531" t="s">
        <v>266</v>
      </c>
      <c r="M1531" t="s">
        <v>267</v>
      </c>
      <c r="N1531">
        <v>352</v>
      </c>
      <c r="O1531" t="s">
        <v>6671</v>
      </c>
      <c r="P1531" t="s">
        <v>6672</v>
      </c>
      <c r="Q1531" t="s">
        <v>6673</v>
      </c>
      <c r="R1531" t="s">
        <v>296</v>
      </c>
      <c r="S1531" t="s">
        <v>2135</v>
      </c>
      <c r="T1531" t="s">
        <v>240</v>
      </c>
      <c r="U1531" t="e">
        <f>VLOOKUP(E1531,FinalList!A:A,1,0)</f>
        <v>#N/A</v>
      </c>
    </row>
    <row r="1532" spans="1:21" hidden="1" x14ac:dyDescent="0.3">
      <c r="A1532" t="s">
        <v>6674</v>
      </c>
      <c r="B1532" t="s">
        <v>224</v>
      </c>
      <c r="C1532" t="s">
        <v>225</v>
      </c>
      <c r="E1532" t="s">
        <v>6669</v>
      </c>
      <c r="F1532" t="s">
        <v>6670</v>
      </c>
      <c r="G1532" t="s">
        <v>228</v>
      </c>
      <c r="H1532" t="s">
        <v>6398</v>
      </c>
      <c r="I1532" t="s">
        <v>230</v>
      </c>
      <c r="J1532" t="s">
        <v>231</v>
      </c>
      <c r="K1532" t="s">
        <v>232</v>
      </c>
      <c r="L1532" t="s">
        <v>233</v>
      </c>
      <c r="M1532" t="s">
        <v>234</v>
      </c>
      <c r="N1532">
        <v>1</v>
      </c>
      <c r="O1532" t="s">
        <v>6675</v>
      </c>
      <c r="P1532" t="s">
        <v>6676</v>
      </c>
      <c r="Q1532" t="s">
        <v>6677</v>
      </c>
      <c r="R1532" t="s">
        <v>296</v>
      </c>
      <c r="S1532" t="s">
        <v>2135</v>
      </c>
      <c r="T1532" t="s">
        <v>240</v>
      </c>
      <c r="U1532" t="e">
        <f>VLOOKUP(E1532,FinalList!A:A,1,0)</f>
        <v>#N/A</v>
      </c>
    </row>
    <row r="1533" spans="1:21" hidden="1" x14ac:dyDescent="0.3">
      <c r="A1533" t="s">
        <v>6678</v>
      </c>
      <c r="B1533" t="s">
        <v>224</v>
      </c>
      <c r="C1533" t="s">
        <v>225</v>
      </c>
      <c r="E1533" t="s">
        <v>6679</v>
      </c>
      <c r="F1533" t="s">
        <v>6680</v>
      </c>
      <c r="G1533" t="s">
        <v>228</v>
      </c>
      <c r="H1533" s="1">
        <v>37747</v>
      </c>
      <c r="I1533" t="s">
        <v>230</v>
      </c>
      <c r="J1533" t="s">
        <v>231</v>
      </c>
      <c r="K1533" t="s">
        <v>232</v>
      </c>
      <c r="L1533" t="s">
        <v>233</v>
      </c>
      <c r="M1533" t="s">
        <v>234</v>
      </c>
      <c r="N1533">
        <v>1</v>
      </c>
      <c r="O1533" t="s">
        <v>6681</v>
      </c>
      <c r="P1533" t="s">
        <v>6682</v>
      </c>
      <c r="Q1533" t="s">
        <v>6683</v>
      </c>
      <c r="R1533" t="s">
        <v>238</v>
      </c>
      <c r="S1533" t="s">
        <v>1725</v>
      </c>
      <c r="T1533" t="s">
        <v>258</v>
      </c>
      <c r="U1533" t="e">
        <f>VLOOKUP(E1533,FinalList!A:A,1,0)</f>
        <v>#N/A</v>
      </c>
    </row>
    <row r="1534" spans="1:21" hidden="1" x14ac:dyDescent="0.3">
      <c r="A1534" t="s">
        <v>6684</v>
      </c>
      <c r="B1534" t="s">
        <v>224</v>
      </c>
      <c r="C1534" t="s">
        <v>225</v>
      </c>
      <c r="E1534" t="s">
        <v>6639</v>
      </c>
      <c r="F1534" t="s">
        <v>6640</v>
      </c>
      <c r="G1534" t="s">
        <v>228</v>
      </c>
      <c r="H1534" s="1">
        <v>37347</v>
      </c>
      <c r="I1534" t="s">
        <v>313</v>
      </c>
      <c r="J1534" t="s">
        <v>243</v>
      </c>
      <c r="K1534" t="s">
        <v>265</v>
      </c>
      <c r="L1534" t="s">
        <v>266</v>
      </c>
      <c r="M1534" t="s">
        <v>267</v>
      </c>
      <c r="N1534">
        <v>978</v>
      </c>
      <c r="O1534" t="s">
        <v>1614</v>
      </c>
      <c r="P1534" t="s">
        <v>6685</v>
      </c>
      <c r="Q1534" t="s">
        <v>6686</v>
      </c>
      <c r="R1534" t="s">
        <v>278</v>
      </c>
      <c r="S1534" t="s">
        <v>340</v>
      </c>
      <c r="T1534" t="s">
        <v>258</v>
      </c>
      <c r="U1534" t="e">
        <f>VLOOKUP(E1534,FinalList!A:A,1,0)</f>
        <v>#N/A</v>
      </c>
    </row>
    <row r="1535" spans="1:21" hidden="1" x14ac:dyDescent="0.3">
      <c r="A1535" t="s">
        <v>6687</v>
      </c>
      <c r="B1535" t="s">
        <v>224</v>
      </c>
      <c r="C1535" t="s">
        <v>225</v>
      </c>
      <c r="E1535" t="s">
        <v>6669</v>
      </c>
      <c r="F1535" t="s">
        <v>6670</v>
      </c>
      <c r="G1535" t="s">
        <v>228</v>
      </c>
      <c r="H1535" t="s">
        <v>6398</v>
      </c>
      <c r="I1535" t="s">
        <v>242</v>
      </c>
      <c r="J1535" t="s">
        <v>243</v>
      </c>
      <c r="K1535" t="s">
        <v>244</v>
      </c>
      <c r="L1535" t="s">
        <v>245</v>
      </c>
      <c r="M1535" t="s">
        <v>246</v>
      </c>
      <c r="N1535">
        <v>293</v>
      </c>
      <c r="O1535" t="s">
        <v>6688</v>
      </c>
      <c r="P1535" t="s">
        <v>6689</v>
      </c>
      <c r="Q1535" t="s">
        <v>6690</v>
      </c>
      <c r="R1535" t="s">
        <v>296</v>
      </c>
      <c r="S1535" t="s">
        <v>2135</v>
      </c>
      <c r="T1535" t="s">
        <v>240</v>
      </c>
      <c r="U1535" t="e">
        <f>VLOOKUP(E1535,FinalList!A:A,1,0)</f>
        <v>#N/A</v>
      </c>
    </row>
    <row r="1536" spans="1:21" hidden="1" x14ac:dyDescent="0.3">
      <c r="A1536" t="s">
        <v>6691</v>
      </c>
      <c r="B1536" t="s">
        <v>224</v>
      </c>
      <c r="C1536" t="s">
        <v>225</v>
      </c>
      <c r="E1536" t="s">
        <v>6679</v>
      </c>
      <c r="F1536" t="s">
        <v>6692</v>
      </c>
      <c r="G1536" t="s">
        <v>228</v>
      </c>
      <c r="H1536" s="1">
        <v>38393</v>
      </c>
      <c r="I1536" t="s">
        <v>230</v>
      </c>
      <c r="J1536" t="s">
        <v>231</v>
      </c>
      <c r="K1536" t="s">
        <v>232</v>
      </c>
      <c r="L1536" t="s">
        <v>233</v>
      </c>
      <c r="M1536" t="s">
        <v>234</v>
      </c>
      <c r="N1536">
        <v>1</v>
      </c>
      <c r="O1536" t="s">
        <v>6693</v>
      </c>
      <c r="P1536" t="s">
        <v>6694</v>
      </c>
      <c r="Q1536" t="s">
        <v>6695</v>
      </c>
      <c r="R1536" t="s">
        <v>296</v>
      </c>
      <c r="S1536" t="s">
        <v>1725</v>
      </c>
      <c r="T1536" t="s">
        <v>258</v>
      </c>
      <c r="U1536" t="e">
        <f>VLOOKUP(E1536,FinalList!A:A,1,0)</f>
        <v>#N/A</v>
      </c>
    </row>
    <row r="1537" spans="1:21" hidden="1" x14ac:dyDescent="0.3">
      <c r="A1537" t="s">
        <v>6696</v>
      </c>
      <c r="B1537" t="s">
        <v>224</v>
      </c>
      <c r="C1537" t="s">
        <v>225</v>
      </c>
      <c r="E1537" t="s">
        <v>6679</v>
      </c>
      <c r="F1537" t="s">
        <v>6680</v>
      </c>
      <c r="G1537" t="s">
        <v>228</v>
      </c>
      <c r="H1537" s="1">
        <v>37747</v>
      </c>
      <c r="I1537" t="s">
        <v>242</v>
      </c>
      <c r="J1537" t="s">
        <v>243</v>
      </c>
      <c r="K1537" t="s">
        <v>244</v>
      </c>
      <c r="L1537" t="s">
        <v>245</v>
      </c>
      <c r="M1537" t="s">
        <v>246</v>
      </c>
      <c r="N1537">
        <v>368</v>
      </c>
      <c r="O1537" t="s">
        <v>1045</v>
      </c>
      <c r="P1537" t="s">
        <v>6697</v>
      </c>
      <c r="Q1537" t="s">
        <v>6698</v>
      </c>
      <c r="R1537" t="s">
        <v>238</v>
      </c>
      <c r="S1537" t="s">
        <v>1725</v>
      </c>
      <c r="T1537" t="s">
        <v>258</v>
      </c>
      <c r="U1537" t="e">
        <f>VLOOKUP(E1537,FinalList!A:A,1,0)</f>
        <v>#N/A</v>
      </c>
    </row>
    <row r="1538" spans="1:21" hidden="1" x14ac:dyDescent="0.3">
      <c r="A1538" t="s">
        <v>6699</v>
      </c>
      <c r="B1538" t="s">
        <v>224</v>
      </c>
      <c r="C1538" t="s">
        <v>225</v>
      </c>
      <c r="E1538" t="s">
        <v>6679</v>
      </c>
      <c r="F1538" t="s">
        <v>6692</v>
      </c>
      <c r="G1538" t="s">
        <v>228</v>
      </c>
      <c r="H1538" s="1">
        <v>38393</v>
      </c>
      <c r="I1538" t="s">
        <v>242</v>
      </c>
      <c r="J1538" t="s">
        <v>243</v>
      </c>
      <c r="K1538" t="s">
        <v>244</v>
      </c>
      <c r="L1538" t="s">
        <v>245</v>
      </c>
      <c r="M1538" t="s">
        <v>246</v>
      </c>
      <c r="N1538">
        <v>332</v>
      </c>
      <c r="O1538" t="s">
        <v>4992</v>
      </c>
      <c r="P1538" t="s">
        <v>6700</v>
      </c>
      <c r="Q1538" t="s">
        <v>6701</v>
      </c>
      <c r="R1538" t="s">
        <v>296</v>
      </c>
      <c r="S1538" t="s">
        <v>1725</v>
      </c>
      <c r="T1538" t="s">
        <v>258</v>
      </c>
      <c r="U1538" t="e">
        <f>VLOOKUP(E1538,FinalList!A:A,1,0)</f>
        <v>#N/A</v>
      </c>
    </row>
    <row r="1539" spans="1:21" hidden="1" x14ac:dyDescent="0.3">
      <c r="A1539" t="s">
        <v>6702</v>
      </c>
      <c r="B1539" t="s">
        <v>224</v>
      </c>
      <c r="C1539" t="s">
        <v>225</v>
      </c>
      <c r="E1539" t="s">
        <v>6679</v>
      </c>
      <c r="F1539" t="s">
        <v>6680</v>
      </c>
      <c r="G1539" t="s">
        <v>228</v>
      </c>
      <c r="H1539" s="1">
        <v>37747</v>
      </c>
      <c r="I1539" t="s">
        <v>264</v>
      </c>
      <c r="J1539" t="s">
        <v>243</v>
      </c>
      <c r="K1539" t="s">
        <v>265</v>
      </c>
      <c r="L1539" t="s">
        <v>266</v>
      </c>
      <c r="M1539" t="s">
        <v>267</v>
      </c>
      <c r="N1539">
        <v>441</v>
      </c>
      <c r="O1539" t="s">
        <v>6703</v>
      </c>
      <c r="P1539" t="s">
        <v>6704</v>
      </c>
      <c r="Q1539" t="s">
        <v>6705</v>
      </c>
      <c r="R1539" t="s">
        <v>238</v>
      </c>
      <c r="S1539" t="s">
        <v>1725</v>
      </c>
      <c r="T1539" t="s">
        <v>258</v>
      </c>
      <c r="U1539" t="e">
        <f>VLOOKUP(E1539,FinalList!A:A,1,0)</f>
        <v>#N/A</v>
      </c>
    </row>
    <row r="1540" spans="1:21" hidden="1" x14ac:dyDescent="0.3">
      <c r="A1540" t="s">
        <v>6706</v>
      </c>
      <c r="B1540" t="s">
        <v>224</v>
      </c>
      <c r="C1540" t="s">
        <v>225</v>
      </c>
      <c r="E1540" t="s">
        <v>6679</v>
      </c>
      <c r="F1540" t="s">
        <v>6707</v>
      </c>
      <c r="G1540" t="s">
        <v>228</v>
      </c>
      <c r="H1540" t="s">
        <v>6708</v>
      </c>
      <c r="I1540" t="s">
        <v>230</v>
      </c>
      <c r="J1540" t="s">
        <v>231</v>
      </c>
      <c r="K1540" t="s">
        <v>232</v>
      </c>
      <c r="L1540" t="s">
        <v>233</v>
      </c>
      <c r="M1540" t="s">
        <v>234</v>
      </c>
      <c r="N1540">
        <v>1</v>
      </c>
      <c r="O1540" t="s">
        <v>6709</v>
      </c>
      <c r="P1540" t="s">
        <v>6710</v>
      </c>
      <c r="Q1540" t="s">
        <v>6711</v>
      </c>
      <c r="R1540" t="s">
        <v>296</v>
      </c>
      <c r="S1540" t="s">
        <v>1725</v>
      </c>
      <c r="T1540" t="s">
        <v>258</v>
      </c>
      <c r="U1540" t="e">
        <f>VLOOKUP(E1540,FinalList!A:A,1,0)</f>
        <v>#N/A</v>
      </c>
    </row>
    <row r="1541" spans="1:21" hidden="1" x14ac:dyDescent="0.3">
      <c r="A1541" t="s">
        <v>6712</v>
      </c>
      <c r="B1541" t="s">
        <v>224</v>
      </c>
      <c r="C1541" t="s">
        <v>225</v>
      </c>
      <c r="E1541" t="s">
        <v>6679</v>
      </c>
      <c r="F1541" t="s">
        <v>6692</v>
      </c>
      <c r="G1541" t="s">
        <v>228</v>
      </c>
      <c r="H1541" s="1">
        <v>38393</v>
      </c>
      <c r="I1541" t="s">
        <v>285</v>
      </c>
      <c r="J1541" t="s">
        <v>243</v>
      </c>
      <c r="K1541" t="s">
        <v>265</v>
      </c>
      <c r="L1541" t="s">
        <v>266</v>
      </c>
      <c r="M1541" t="s">
        <v>267</v>
      </c>
      <c r="N1541">
        <v>399</v>
      </c>
      <c r="O1541" t="s">
        <v>6713</v>
      </c>
      <c r="P1541" t="s">
        <v>6714</v>
      </c>
      <c r="Q1541" t="s">
        <v>6715</v>
      </c>
      <c r="R1541" t="s">
        <v>296</v>
      </c>
      <c r="S1541" t="s">
        <v>1725</v>
      </c>
      <c r="T1541" t="s">
        <v>258</v>
      </c>
      <c r="U1541" t="e">
        <f>VLOOKUP(E1541,FinalList!A:A,1,0)</f>
        <v>#N/A</v>
      </c>
    </row>
    <row r="1542" spans="1:21" hidden="1" x14ac:dyDescent="0.3">
      <c r="A1542" t="s">
        <v>6716</v>
      </c>
      <c r="B1542" t="s">
        <v>224</v>
      </c>
      <c r="C1542" t="s">
        <v>225</v>
      </c>
      <c r="E1542" t="s">
        <v>6679</v>
      </c>
      <c r="F1542" t="s">
        <v>6707</v>
      </c>
      <c r="G1542" t="s">
        <v>228</v>
      </c>
      <c r="H1542" t="s">
        <v>6708</v>
      </c>
      <c r="I1542" t="s">
        <v>242</v>
      </c>
      <c r="J1542" t="s">
        <v>243</v>
      </c>
      <c r="K1542" t="s">
        <v>244</v>
      </c>
      <c r="L1542" t="s">
        <v>245</v>
      </c>
      <c r="M1542" t="s">
        <v>246</v>
      </c>
      <c r="N1542">
        <v>335</v>
      </c>
      <c r="O1542" t="s">
        <v>3397</v>
      </c>
      <c r="P1542" t="s">
        <v>6717</v>
      </c>
      <c r="Q1542" t="s">
        <v>6718</v>
      </c>
      <c r="R1542" t="s">
        <v>296</v>
      </c>
      <c r="S1542" t="s">
        <v>1725</v>
      </c>
      <c r="T1542" t="s">
        <v>258</v>
      </c>
      <c r="U1542" t="e">
        <f>VLOOKUP(E1542,FinalList!A:A,1,0)</f>
        <v>#N/A</v>
      </c>
    </row>
    <row r="1543" spans="1:21" hidden="1" x14ac:dyDescent="0.3">
      <c r="A1543" t="s">
        <v>6719</v>
      </c>
      <c r="B1543" t="s">
        <v>224</v>
      </c>
      <c r="C1543" t="s">
        <v>225</v>
      </c>
      <c r="E1543" t="s">
        <v>6679</v>
      </c>
      <c r="F1543" t="s">
        <v>6720</v>
      </c>
      <c r="G1543" t="s">
        <v>228</v>
      </c>
      <c r="H1543" s="1">
        <v>38415</v>
      </c>
      <c r="I1543" t="s">
        <v>230</v>
      </c>
      <c r="J1543" t="s">
        <v>231</v>
      </c>
      <c r="K1543" t="s">
        <v>232</v>
      </c>
      <c r="L1543" t="s">
        <v>233</v>
      </c>
      <c r="M1543" t="s">
        <v>234</v>
      </c>
      <c r="N1543">
        <v>1</v>
      </c>
      <c r="O1543" t="s">
        <v>6721</v>
      </c>
      <c r="P1543" t="s">
        <v>6722</v>
      </c>
      <c r="Q1543" t="s">
        <v>6723</v>
      </c>
      <c r="R1543" t="s">
        <v>296</v>
      </c>
      <c r="S1543" t="s">
        <v>1725</v>
      </c>
      <c r="T1543" t="s">
        <v>258</v>
      </c>
      <c r="U1543" t="e">
        <f>VLOOKUP(E1543,FinalList!A:A,1,0)</f>
        <v>#N/A</v>
      </c>
    </row>
    <row r="1544" spans="1:21" hidden="1" x14ac:dyDescent="0.3">
      <c r="A1544" t="s">
        <v>6724</v>
      </c>
      <c r="B1544" t="s">
        <v>224</v>
      </c>
      <c r="C1544" t="s">
        <v>225</v>
      </c>
      <c r="E1544" t="s">
        <v>6679</v>
      </c>
      <c r="F1544" t="s">
        <v>6707</v>
      </c>
      <c r="G1544" t="s">
        <v>228</v>
      </c>
      <c r="H1544" t="s">
        <v>6708</v>
      </c>
      <c r="I1544" t="s">
        <v>285</v>
      </c>
      <c r="J1544" t="s">
        <v>243</v>
      </c>
      <c r="K1544" t="s">
        <v>265</v>
      </c>
      <c r="L1544" t="s">
        <v>266</v>
      </c>
      <c r="M1544" t="s">
        <v>267</v>
      </c>
      <c r="N1544">
        <v>402</v>
      </c>
      <c r="O1544" t="s">
        <v>6725</v>
      </c>
      <c r="P1544" t="s">
        <v>6726</v>
      </c>
      <c r="Q1544" t="s">
        <v>6727</v>
      </c>
      <c r="R1544" t="s">
        <v>296</v>
      </c>
      <c r="S1544" t="s">
        <v>1725</v>
      </c>
      <c r="T1544" t="s">
        <v>258</v>
      </c>
      <c r="U1544" t="e">
        <f>VLOOKUP(E1544,FinalList!A:A,1,0)</f>
        <v>#N/A</v>
      </c>
    </row>
    <row r="1545" spans="1:21" hidden="1" x14ac:dyDescent="0.3">
      <c r="A1545" t="s">
        <v>6728</v>
      </c>
      <c r="B1545" t="s">
        <v>224</v>
      </c>
      <c r="C1545" t="s">
        <v>225</v>
      </c>
      <c r="E1545" t="s">
        <v>6679</v>
      </c>
      <c r="F1545" t="s">
        <v>6720</v>
      </c>
      <c r="G1545" t="s">
        <v>228</v>
      </c>
      <c r="H1545" s="1">
        <v>38415</v>
      </c>
      <c r="I1545" t="s">
        <v>285</v>
      </c>
      <c r="J1545" t="s">
        <v>243</v>
      </c>
      <c r="K1545" t="s">
        <v>265</v>
      </c>
      <c r="L1545" t="s">
        <v>266</v>
      </c>
      <c r="M1545" t="s">
        <v>267</v>
      </c>
      <c r="N1545">
        <v>491</v>
      </c>
      <c r="O1545" t="s">
        <v>6729</v>
      </c>
      <c r="P1545" t="s">
        <v>6730</v>
      </c>
      <c r="Q1545" t="s">
        <v>6731</v>
      </c>
      <c r="R1545" t="s">
        <v>296</v>
      </c>
      <c r="S1545" t="s">
        <v>1725</v>
      </c>
      <c r="T1545" t="s">
        <v>258</v>
      </c>
      <c r="U1545" t="e">
        <f>VLOOKUP(E1545,FinalList!A:A,1,0)</f>
        <v>#N/A</v>
      </c>
    </row>
    <row r="1546" spans="1:21" hidden="1" x14ac:dyDescent="0.3">
      <c r="A1546" t="s">
        <v>6732</v>
      </c>
      <c r="B1546" t="s">
        <v>224</v>
      </c>
      <c r="C1546" t="s">
        <v>225</v>
      </c>
      <c r="E1546" t="s">
        <v>6679</v>
      </c>
      <c r="F1546" t="s">
        <v>6720</v>
      </c>
      <c r="G1546" t="s">
        <v>228</v>
      </c>
      <c r="H1546" s="1">
        <v>38415</v>
      </c>
      <c r="I1546" t="s">
        <v>242</v>
      </c>
      <c r="J1546" t="s">
        <v>243</v>
      </c>
      <c r="K1546" t="s">
        <v>244</v>
      </c>
      <c r="L1546" t="s">
        <v>245</v>
      </c>
      <c r="M1546" t="s">
        <v>246</v>
      </c>
      <c r="N1546">
        <v>409</v>
      </c>
      <c r="O1546" t="s">
        <v>870</v>
      </c>
      <c r="P1546" t="s">
        <v>6733</v>
      </c>
      <c r="Q1546" t="s">
        <v>6734</v>
      </c>
      <c r="R1546" t="s">
        <v>296</v>
      </c>
      <c r="S1546" t="s">
        <v>1725</v>
      </c>
      <c r="T1546" t="s">
        <v>258</v>
      </c>
      <c r="U1546" t="e">
        <f>VLOOKUP(E1546,FinalList!A:A,1,0)</f>
        <v>#N/A</v>
      </c>
    </row>
    <row r="1547" spans="1:21" hidden="1" x14ac:dyDescent="0.3">
      <c r="A1547" t="s">
        <v>6735</v>
      </c>
      <c r="B1547" t="s">
        <v>224</v>
      </c>
      <c r="C1547" t="s">
        <v>225</v>
      </c>
      <c r="E1547" t="s">
        <v>6679</v>
      </c>
      <c r="F1547" t="s">
        <v>6736</v>
      </c>
      <c r="G1547" t="s">
        <v>228</v>
      </c>
      <c r="H1547" s="1">
        <v>38878</v>
      </c>
      <c r="I1547" t="s">
        <v>230</v>
      </c>
      <c r="J1547" t="s">
        <v>231</v>
      </c>
      <c r="K1547" t="s">
        <v>232</v>
      </c>
      <c r="L1547" t="s">
        <v>233</v>
      </c>
      <c r="M1547" t="s">
        <v>234</v>
      </c>
      <c r="N1547">
        <v>1</v>
      </c>
      <c r="O1547" t="s">
        <v>6737</v>
      </c>
      <c r="P1547" t="s">
        <v>6738</v>
      </c>
      <c r="Q1547" t="s">
        <v>6739</v>
      </c>
      <c r="R1547" t="s">
        <v>296</v>
      </c>
      <c r="S1547" t="s">
        <v>1725</v>
      </c>
      <c r="T1547" t="s">
        <v>258</v>
      </c>
      <c r="U1547" t="e">
        <f>VLOOKUP(E1547,FinalList!A:A,1,0)</f>
        <v>#N/A</v>
      </c>
    </row>
    <row r="1548" spans="1:21" hidden="1" x14ac:dyDescent="0.3">
      <c r="A1548" t="s">
        <v>6740</v>
      </c>
      <c r="B1548" t="s">
        <v>224</v>
      </c>
      <c r="C1548" t="s">
        <v>225</v>
      </c>
      <c r="E1548" t="s">
        <v>6679</v>
      </c>
      <c r="F1548" t="s">
        <v>6736</v>
      </c>
      <c r="G1548" t="s">
        <v>228</v>
      </c>
      <c r="H1548" s="1">
        <v>38878</v>
      </c>
      <c r="I1548" t="s">
        <v>285</v>
      </c>
      <c r="J1548" t="s">
        <v>243</v>
      </c>
      <c r="K1548" t="s">
        <v>265</v>
      </c>
      <c r="L1548" t="s">
        <v>266</v>
      </c>
      <c r="M1548" t="s">
        <v>267</v>
      </c>
      <c r="N1548">
        <v>397</v>
      </c>
      <c r="O1548" t="s">
        <v>6741</v>
      </c>
      <c r="P1548" t="s">
        <v>6742</v>
      </c>
      <c r="Q1548" t="s">
        <v>6743</v>
      </c>
      <c r="R1548" t="s">
        <v>296</v>
      </c>
      <c r="S1548" t="s">
        <v>1725</v>
      </c>
      <c r="T1548" t="s">
        <v>258</v>
      </c>
      <c r="U1548" t="e">
        <f>VLOOKUP(E1548,FinalList!A:A,1,0)</f>
        <v>#N/A</v>
      </c>
    </row>
    <row r="1549" spans="1:21" hidden="1" x14ac:dyDescent="0.3">
      <c r="A1549" t="s">
        <v>6744</v>
      </c>
      <c r="B1549" t="s">
        <v>224</v>
      </c>
      <c r="C1549" t="s">
        <v>225</v>
      </c>
      <c r="E1549" t="s">
        <v>6745</v>
      </c>
      <c r="F1549" t="s">
        <v>6746</v>
      </c>
      <c r="G1549" t="s">
        <v>228</v>
      </c>
      <c r="H1549" t="s">
        <v>6747</v>
      </c>
      <c r="I1549" t="s">
        <v>242</v>
      </c>
      <c r="J1549" t="s">
        <v>243</v>
      </c>
      <c r="K1549" t="s">
        <v>244</v>
      </c>
      <c r="L1549" t="s">
        <v>245</v>
      </c>
      <c r="M1549" t="s">
        <v>246</v>
      </c>
      <c r="N1549">
        <v>284</v>
      </c>
      <c r="O1549" t="s">
        <v>391</v>
      </c>
      <c r="P1549" t="s">
        <v>6748</v>
      </c>
      <c r="Q1549" t="s">
        <v>6749</v>
      </c>
      <c r="R1549" t="s">
        <v>278</v>
      </c>
      <c r="S1549" t="s">
        <v>2110</v>
      </c>
      <c r="T1549" t="s">
        <v>240</v>
      </c>
      <c r="U1549" t="e">
        <f>VLOOKUP(E1549,FinalList!A:A,1,0)</f>
        <v>#N/A</v>
      </c>
    </row>
    <row r="1550" spans="1:21" hidden="1" x14ac:dyDescent="0.3">
      <c r="A1550" t="s">
        <v>6750</v>
      </c>
      <c r="B1550" t="s">
        <v>224</v>
      </c>
      <c r="C1550" t="s">
        <v>225</v>
      </c>
      <c r="E1550" t="s">
        <v>6679</v>
      </c>
      <c r="F1550" t="s">
        <v>6736</v>
      </c>
      <c r="G1550" t="s">
        <v>228</v>
      </c>
      <c r="H1550" s="1">
        <v>38878</v>
      </c>
      <c r="I1550" t="s">
        <v>242</v>
      </c>
      <c r="J1550" t="s">
        <v>243</v>
      </c>
      <c r="K1550" t="s">
        <v>244</v>
      </c>
      <c r="L1550" t="s">
        <v>245</v>
      </c>
      <c r="M1550" t="s">
        <v>246</v>
      </c>
      <c r="N1550">
        <v>331</v>
      </c>
      <c r="O1550" t="s">
        <v>6057</v>
      </c>
      <c r="P1550" t="s">
        <v>6751</v>
      </c>
      <c r="Q1550" t="s">
        <v>6752</v>
      </c>
      <c r="R1550" t="s">
        <v>296</v>
      </c>
      <c r="S1550" t="s">
        <v>1725</v>
      </c>
      <c r="T1550" t="s">
        <v>258</v>
      </c>
      <c r="U1550" t="e">
        <f>VLOOKUP(E1550,FinalList!A:A,1,0)</f>
        <v>#N/A</v>
      </c>
    </row>
    <row r="1551" spans="1:21" hidden="1" x14ac:dyDescent="0.3">
      <c r="A1551" t="s">
        <v>6753</v>
      </c>
      <c r="B1551" t="s">
        <v>224</v>
      </c>
      <c r="C1551" t="s">
        <v>225</v>
      </c>
      <c r="E1551" t="s">
        <v>6745</v>
      </c>
      <c r="F1551" t="s">
        <v>6746</v>
      </c>
      <c r="G1551" t="s">
        <v>228</v>
      </c>
      <c r="H1551" t="s">
        <v>6747</v>
      </c>
      <c r="I1551" t="s">
        <v>230</v>
      </c>
      <c r="J1551" t="s">
        <v>231</v>
      </c>
      <c r="K1551" t="s">
        <v>232</v>
      </c>
      <c r="L1551" t="s">
        <v>233</v>
      </c>
      <c r="M1551" t="s">
        <v>234</v>
      </c>
      <c r="N1551">
        <v>1</v>
      </c>
      <c r="O1551" t="s">
        <v>6754</v>
      </c>
      <c r="P1551" t="s">
        <v>6755</v>
      </c>
      <c r="Q1551" t="s">
        <v>6756</v>
      </c>
      <c r="R1551" t="s">
        <v>278</v>
      </c>
      <c r="S1551" t="s">
        <v>2110</v>
      </c>
      <c r="T1551" t="s">
        <v>240</v>
      </c>
      <c r="U1551" t="e">
        <f>VLOOKUP(E1551,FinalList!A:A,1,0)</f>
        <v>#N/A</v>
      </c>
    </row>
    <row r="1552" spans="1:21" hidden="1" x14ac:dyDescent="0.3">
      <c r="A1552" t="s">
        <v>6757</v>
      </c>
      <c r="B1552" t="s">
        <v>224</v>
      </c>
      <c r="C1552" t="s">
        <v>225</v>
      </c>
      <c r="E1552" t="s">
        <v>6758</v>
      </c>
      <c r="F1552" t="s">
        <v>6759</v>
      </c>
      <c r="G1552" t="s">
        <v>228</v>
      </c>
      <c r="H1552" t="s">
        <v>6760</v>
      </c>
      <c r="I1552" t="s">
        <v>230</v>
      </c>
      <c r="J1552" t="s">
        <v>231</v>
      </c>
      <c r="K1552" t="s">
        <v>232</v>
      </c>
      <c r="L1552" t="s">
        <v>233</v>
      </c>
      <c r="M1552" t="s">
        <v>234</v>
      </c>
      <c r="N1552">
        <v>1</v>
      </c>
      <c r="O1552" t="s">
        <v>6754</v>
      </c>
      <c r="P1552" t="s">
        <v>6761</v>
      </c>
      <c r="Q1552" t="s">
        <v>6762</v>
      </c>
      <c r="R1552" t="s">
        <v>339</v>
      </c>
      <c r="S1552" t="s">
        <v>1824</v>
      </c>
      <c r="T1552" t="s">
        <v>258</v>
      </c>
      <c r="U1552" t="e">
        <f>VLOOKUP(E1552,FinalList!A:A,1,0)</f>
        <v>#N/A</v>
      </c>
    </row>
    <row r="1553" spans="1:21" hidden="1" x14ac:dyDescent="0.3">
      <c r="A1553" t="s">
        <v>6763</v>
      </c>
      <c r="B1553" t="s">
        <v>224</v>
      </c>
      <c r="C1553" t="s">
        <v>225</v>
      </c>
      <c r="E1553" t="s">
        <v>6758</v>
      </c>
      <c r="F1553" t="s">
        <v>6759</v>
      </c>
      <c r="G1553" t="s">
        <v>228</v>
      </c>
      <c r="H1553" t="s">
        <v>6760</v>
      </c>
      <c r="I1553" t="s">
        <v>242</v>
      </c>
      <c r="J1553" t="s">
        <v>243</v>
      </c>
      <c r="K1553" t="s">
        <v>244</v>
      </c>
      <c r="L1553" t="s">
        <v>245</v>
      </c>
      <c r="M1553" t="s">
        <v>246</v>
      </c>
      <c r="N1553">
        <v>284</v>
      </c>
      <c r="O1553" t="s">
        <v>404</v>
      </c>
      <c r="P1553" t="s">
        <v>6764</v>
      </c>
      <c r="Q1553" t="s">
        <v>6765</v>
      </c>
      <c r="R1553" t="s">
        <v>339</v>
      </c>
      <c r="S1553" t="s">
        <v>1824</v>
      </c>
      <c r="T1553" t="s">
        <v>258</v>
      </c>
      <c r="U1553" t="e">
        <f>VLOOKUP(E1553,FinalList!A:A,1,0)</f>
        <v>#N/A</v>
      </c>
    </row>
    <row r="1554" spans="1:21" hidden="1" x14ac:dyDescent="0.3">
      <c r="A1554" t="s">
        <v>6766</v>
      </c>
      <c r="B1554" t="s">
        <v>224</v>
      </c>
      <c r="C1554" t="s">
        <v>225</v>
      </c>
      <c r="E1554" t="s">
        <v>6745</v>
      </c>
      <c r="F1554" t="s">
        <v>6746</v>
      </c>
      <c r="G1554" t="s">
        <v>228</v>
      </c>
      <c r="H1554" t="s">
        <v>6747</v>
      </c>
      <c r="I1554" t="s">
        <v>313</v>
      </c>
      <c r="J1554" t="s">
        <v>243</v>
      </c>
      <c r="K1554" t="s">
        <v>265</v>
      </c>
      <c r="L1554" t="s">
        <v>266</v>
      </c>
      <c r="M1554" t="s">
        <v>267</v>
      </c>
      <c r="N1554">
        <v>852</v>
      </c>
      <c r="O1554" t="s">
        <v>1235</v>
      </c>
      <c r="P1554" t="s">
        <v>6767</v>
      </c>
      <c r="Q1554" t="s">
        <v>6768</v>
      </c>
      <c r="R1554" t="s">
        <v>278</v>
      </c>
      <c r="S1554" t="s">
        <v>2110</v>
      </c>
      <c r="T1554" t="s">
        <v>240</v>
      </c>
      <c r="U1554" t="e">
        <f>VLOOKUP(E1554,FinalList!A:A,1,0)</f>
        <v>#N/A</v>
      </c>
    </row>
    <row r="1555" spans="1:21" hidden="1" x14ac:dyDescent="0.3">
      <c r="A1555" t="s">
        <v>6769</v>
      </c>
      <c r="B1555" t="s">
        <v>224</v>
      </c>
      <c r="C1555" t="s">
        <v>225</v>
      </c>
      <c r="E1555" t="s">
        <v>6770</v>
      </c>
      <c r="F1555" t="s">
        <v>6771</v>
      </c>
      <c r="G1555" t="s">
        <v>482</v>
      </c>
      <c r="H1555" t="s">
        <v>6772</v>
      </c>
      <c r="I1555" t="s">
        <v>230</v>
      </c>
      <c r="J1555" t="s">
        <v>231</v>
      </c>
      <c r="K1555" t="s">
        <v>232</v>
      </c>
      <c r="L1555" t="s">
        <v>233</v>
      </c>
      <c r="M1555" t="s">
        <v>234</v>
      </c>
      <c r="N1555">
        <v>1</v>
      </c>
      <c r="O1555" t="s">
        <v>3912</v>
      </c>
      <c r="P1555" t="s">
        <v>6773</v>
      </c>
      <c r="Q1555" t="s">
        <v>6774</v>
      </c>
      <c r="R1555" t="s">
        <v>296</v>
      </c>
      <c r="S1555" t="s">
        <v>429</v>
      </c>
      <c r="T1555" t="s">
        <v>240</v>
      </c>
      <c r="U1555" t="e">
        <f>VLOOKUP(E1555,FinalList!A:A,1,0)</f>
        <v>#N/A</v>
      </c>
    </row>
    <row r="1556" spans="1:21" hidden="1" x14ac:dyDescent="0.3">
      <c r="A1556" t="s">
        <v>6775</v>
      </c>
      <c r="B1556" t="s">
        <v>224</v>
      </c>
      <c r="C1556" t="s">
        <v>225</v>
      </c>
      <c r="E1556" t="s">
        <v>6770</v>
      </c>
      <c r="F1556" t="s">
        <v>6771</v>
      </c>
      <c r="G1556" t="s">
        <v>482</v>
      </c>
      <c r="H1556" t="s">
        <v>6772</v>
      </c>
      <c r="I1556" t="s">
        <v>242</v>
      </c>
      <c r="J1556" t="s">
        <v>243</v>
      </c>
      <c r="K1556" t="s">
        <v>244</v>
      </c>
      <c r="L1556" t="s">
        <v>245</v>
      </c>
      <c r="M1556" t="s">
        <v>246</v>
      </c>
      <c r="N1556">
        <v>535</v>
      </c>
      <c r="O1556" t="s">
        <v>6776</v>
      </c>
      <c r="P1556" t="s">
        <v>6777</v>
      </c>
      <c r="Q1556" t="s">
        <v>6778</v>
      </c>
      <c r="R1556" t="s">
        <v>296</v>
      </c>
      <c r="S1556" t="s">
        <v>429</v>
      </c>
      <c r="T1556" t="s">
        <v>240</v>
      </c>
      <c r="U1556" t="e">
        <f>VLOOKUP(E1556,FinalList!A:A,1,0)</f>
        <v>#N/A</v>
      </c>
    </row>
    <row r="1557" spans="1:21" hidden="1" x14ac:dyDescent="0.3">
      <c r="A1557" t="s">
        <v>6779</v>
      </c>
      <c r="B1557" t="s">
        <v>224</v>
      </c>
      <c r="C1557" t="s">
        <v>225</v>
      </c>
      <c r="E1557" t="s">
        <v>6758</v>
      </c>
      <c r="F1557" t="s">
        <v>6759</v>
      </c>
      <c r="G1557" t="s">
        <v>228</v>
      </c>
      <c r="H1557" t="s">
        <v>6760</v>
      </c>
      <c r="I1557" t="s">
        <v>719</v>
      </c>
      <c r="J1557" t="s">
        <v>243</v>
      </c>
      <c r="K1557" t="s">
        <v>265</v>
      </c>
      <c r="L1557" t="s">
        <v>266</v>
      </c>
      <c r="M1557" t="s">
        <v>267</v>
      </c>
      <c r="N1557">
        <v>1214</v>
      </c>
      <c r="O1557" t="s">
        <v>980</v>
      </c>
      <c r="P1557" t="s">
        <v>6780</v>
      </c>
      <c r="Q1557" t="s">
        <v>6781</v>
      </c>
      <c r="R1557" t="s">
        <v>339</v>
      </c>
      <c r="S1557" t="s">
        <v>1824</v>
      </c>
      <c r="T1557" t="s">
        <v>258</v>
      </c>
      <c r="U1557" t="e">
        <f>VLOOKUP(E1557,FinalList!A:A,1,0)</f>
        <v>#N/A</v>
      </c>
    </row>
    <row r="1558" spans="1:21" hidden="1" x14ac:dyDescent="0.3">
      <c r="A1558" t="s">
        <v>6782</v>
      </c>
      <c r="B1558" t="s">
        <v>224</v>
      </c>
      <c r="C1558" t="s">
        <v>225</v>
      </c>
      <c r="E1558" t="s">
        <v>6770</v>
      </c>
      <c r="F1558" t="s">
        <v>6783</v>
      </c>
      <c r="G1558" t="s">
        <v>228</v>
      </c>
      <c r="H1558" t="s">
        <v>3701</v>
      </c>
      <c r="I1558" t="s">
        <v>230</v>
      </c>
      <c r="J1558" t="s">
        <v>231</v>
      </c>
      <c r="K1558" t="s">
        <v>232</v>
      </c>
      <c r="L1558" t="s">
        <v>233</v>
      </c>
      <c r="M1558" t="s">
        <v>234</v>
      </c>
      <c r="N1558">
        <v>1</v>
      </c>
      <c r="O1558" t="s">
        <v>6784</v>
      </c>
      <c r="P1558" t="s">
        <v>6785</v>
      </c>
      <c r="Q1558" t="s">
        <v>6786</v>
      </c>
      <c r="R1558" t="s">
        <v>296</v>
      </c>
      <c r="S1558" t="s">
        <v>429</v>
      </c>
      <c r="T1558" t="s">
        <v>240</v>
      </c>
      <c r="U1558" t="e">
        <f>VLOOKUP(E1558,FinalList!A:A,1,0)</f>
        <v>#N/A</v>
      </c>
    </row>
    <row r="1559" spans="1:21" hidden="1" x14ac:dyDescent="0.3">
      <c r="A1559" t="s">
        <v>6787</v>
      </c>
      <c r="B1559" t="s">
        <v>224</v>
      </c>
      <c r="C1559" t="s">
        <v>225</v>
      </c>
      <c r="E1559" t="s">
        <v>6770</v>
      </c>
      <c r="F1559" t="s">
        <v>6771</v>
      </c>
      <c r="G1559" t="s">
        <v>482</v>
      </c>
      <c r="H1559" t="s">
        <v>6772</v>
      </c>
      <c r="I1559" t="s">
        <v>633</v>
      </c>
      <c r="J1559" t="s">
        <v>243</v>
      </c>
      <c r="K1559" t="s">
        <v>265</v>
      </c>
      <c r="L1559" t="s">
        <v>266</v>
      </c>
      <c r="M1559" t="s">
        <v>267</v>
      </c>
      <c r="N1559">
        <v>642</v>
      </c>
      <c r="O1559" t="s">
        <v>6788</v>
      </c>
      <c r="P1559" t="s">
        <v>6789</v>
      </c>
      <c r="Q1559" t="s">
        <v>6790</v>
      </c>
      <c r="R1559" t="s">
        <v>296</v>
      </c>
      <c r="S1559" t="s">
        <v>429</v>
      </c>
      <c r="T1559" t="s">
        <v>240</v>
      </c>
      <c r="U1559" t="e">
        <f>VLOOKUP(E1559,FinalList!A:A,1,0)</f>
        <v>#N/A</v>
      </c>
    </row>
    <row r="1560" spans="1:21" hidden="1" x14ac:dyDescent="0.3">
      <c r="A1560" t="s">
        <v>6791</v>
      </c>
      <c r="B1560" t="s">
        <v>224</v>
      </c>
      <c r="C1560" t="s">
        <v>225</v>
      </c>
      <c r="E1560" t="s">
        <v>6770</v>
      </c>
      <c r="F1560" t="s">
        <v>6783</v>
      </c>
      <c r="G1560" t="s">
        <v>228</v>
      </c>
      <c r="H1560" t="s">
        <v>3701</v>
      </c>
      <c r="I1560" t="s">
        <v>285</v>
      </c>
      <c r="J1560" t="s">
        <v>243</v>
      </c>
      <c r="K1560" t="s">
        <v>265</v>
      </c>
      <c r="L1560" t="s">
        <v>266</v>
      </c>
      <c r="M1560" t="s">
        <v>267</v>
      </c>
      <c r="N1560">
        <v>653</v>
      </c>
      <c r="O1560" t="s">
        <v>6792</v>
      </c>
      <c r="P1560" t="s">
        <v>6793</v>
      </c>
      <c r="Q1560" t="s">
        <v>6794</v>
      </c>
      <c r="R1560" t="s">
        <v>296</v>
      </c>
      <c r="S1560" t="s">
        <v>429</v>
      </c>
      <c r="T1560" t="s">
        <v>240</v>
      </c>
      <c r="U1560" t="e">
        <f>VLOOKUP(E1560,FinalList!A:A,1,0)</f>
        <v>#N/A</v>
      </c>
    </row>
    <row r="1561" spans="1:21" hidden="1" x14ac:dyDescent="0.3">
      <c r="A1561" t="s">
        <v>6795</v>
      </c>
      <c r="B1561" t="s">
        <v>224</v>
      </c>
      <c r="C1561" t="s">
        <v>225</v>
      </c>
      <c r="E1561" t="s">
        <v>6796</v>
      </c>
      <c r="F1561" t="s">
        <v>6797</v>
      </c>
      <c r="G1561" t="s">
        <v>228</v>
      </c>
      <c r="H1561" t="s">
        <v>6798</v>
      </c>
      <c r="I1561" t="s">
        <v>230</v>
      </c>
      <c r="J1561" t="s">
        <v>231</v>
      </c>
      <c r="K1561" t="s">
        <v>232</v>
      </c>
      <c r="L1561" t="s">
        <v>233</v>
      </c>
      <c r="M1561" t="s">
        <v>234</v>
      </c>
      <c r="N1561">
        <v>1</v>
      </c>
      <c r="O1561" t="s">
        <v>6799</v>
      </c>
      <c r="P1561" t="s">
        <v>6800</v>
      </c>
      <c r="Q1561" t="s">
        <v>6801</v>
      </c>
      <c r="R1561" t="s">
        <v>296</v>
      </c>
      <c r="S1561" t="s">
        <v>643</v>
      </c>
      <c r="T1561" t="s">
        <v>240</v>
      </c>
      <c r="U1561" t="e">
        <f>VLOOKUP(E1561,FinalList!A:A,1,0)</f>
        <v>#N/A</v>
      </c>
    </row>
    <row r="1562" spans="1:21" hidden="1" x14ac:dyDescent="0.3">
      <c r="A1562" t="s">
        <v>6802</v>
      </c>
      <c r="B1562" t="s">
        <v>224</v>
      </c>
      <c r="C1562" t="s">
        <v>225</v>
      </c>
      <c r="E1562" t="s">
        <v>6796</v>
      </c>
      <c r="F1562" t="s">
        <v>6797</v>
      </c>
      <c r="G1562" t="s">
        <v>228</v>
      </c>
      <c r="H1562" t="s">
        <v>6798</v>
      </c>
      <c r="I1562" t="s">
        <v>285</v>
      </c>
      <c r="J1562" t="s">
        <v>243</v>
      </c>
      <c r="K1562" t="s">
        <v>265</v>
      </c>
      <c r="L1562" t="s">
        <v>266</v>
      </c>
      <c r="M1562" t="s">
        <v>267</v>
      </c>
      <c r="N1562">
        <v>327</v>
      </c>
      <c r="O1562" t="s">
        <v>6803</v>
      </c>
      <c r="P1562" t="s">
        <v>6804</v>
      </c>
      <c r="Q1562" t="s">
        <v>6805</v>
      </c>
      <c r="R1562" t="s">
        <v>296</v>
      </c>
      <c r="S1562" t="s">
        <v>643</v>
      </c>
      <c r="T1562" t="s">
        <v>240</v>
      </c>
      <c r="U1562" t="e">
        <f>VLOOKUP(E1562,FinalList!A:A,1,0)</f>
        <v>#N/A</v>
      </c>
    </row>
    <row r="1563" spans="1:21" hidden="1" x14ac:dyDescent="0.3">
      <c r="A1563" t="s">
        <v>6806</v>
      </c>
      <c r="B1563" t="s">
        <v>224</v>
      </c>
      <c r="C1563" t="s">
        <v>225</v>
      </c>
      <c r="E1563" t="s">
        <v>6770</v>
      </c>
      <c r="F1563" t="s">
        <v>6783</v>
      </c>
      <c r="G1563" t="s">
        <v>228</v>
      </c>
      <c r="H1563" t="s">
        <v>3701</v>
      </c>
      <c r="I1563" t="s">
        <v>242</v>
      </c>
      <c r="J1563" t="s">
        <v>243</v>
      </c>
      <c r="K1563" t="s">
        <v>244</v>
      </c>
      <c r="L1563" t="s">
        <v>245</v>
      </c>
      <c r="M1563" t="s">
        <v>246</v>
      </c>
      <c r="N1563">
        <v>545</v>
      </c>
      <c r="O1563" t="s">
        <v>6807</v>
      </c>
      <c r="P1563" t="s">
        <v>6808</v>
      </c>
      <c r="Q1563" t="s">
        <v>6809</v>
      </c>
      <c r="R1563" t="s">
        <v>296</v>
      </c>
      <c r="S1563" t="s">
        <v>429</v>
      </c>
      <c r="T1563" t="s">
        <v>240</v>
      </c>
      <c r="U1563" t="e">
        <f>VLOOKUP(E1563,FinalList!A:A,1,0)</f>
        <v>#N/A</v>
      </c>
    </row>
    <row r="1564" spans="1:21" hidden="1" x14ac:dyDescent="0.3">
      <c r="A1564" t="s">
        <v>6810</v>
      </c>
      <c r="B1564" t="s">
        <v>224</v>
      </c>
      <c r="C1564" t="s">
        <v>225</v>
      </c>
      <c r="E1564" t="s">
        <v>6796</v>
      </c>
      <c r="F1564" t="s">
        <v>6797</v>
      </c>
      <c r="G1564" t="s">
        <v>228</v>
      </c>
      <c r="H1564" t="s">
        <v>6798</v>
      </c>
      <c r="I1564" t="s">
        <v>242</v>
      </c>
      <c r="J1564" t="s">
        <v>243</v>
      </c>
      <c r="K1564" t="s">
        <v>244</v>
      </c>
      <c r="L1564" t="s">
        <v>245</v>
      </c>
      <c r="M1564" t="s">
        <v>246</v>
      </c>
      <c r="N1564">
        <v>273</v>
      </c>
      <c r="O1564" t="s">
        <v>4182</v>
      </c>
      <c r="P1564" t="s">
        <v>6811</v>
      </c>
      <c r="Q1564" t="s">
        <v>6812</v>
      </c>
      <c r="R1564" t="s">
        <v>296</v>
      </c>
      <c r="S1564" t="s">
        <v>643</v>
      </c>
      <c r="T1564" t="s">
        <v>240</v>
      </c>
      <c r="U1564" t="e">
        <f>VLOOKUP(E1564,FinalList!A:A,1,0)</f>
        <v>#N/A</v>
      </c>
    </row>
    <row r="1565" spans="1:21" hidden="1" x14ac:dyDescent="0.3">
      <c r="A1565" t="s">
        <v>6813</v>
      </c>
      <c r="B1565" t="s">
        <v>224</v>
      </c>
      <c r="C1565" t="s">
        <v>225</v>
      </c>
      <c r="E1565" t="s">
        <v>6814</v>
      </c>
      <c r="F1565" t="s">
        <v>6815</v>
      </c>
      <c r="G1565" t="s">
        <v>228</v>
      </c>
      <c r="H1565" t="s">
        <v>6816</v>
      </c>
      <c r="I1565" t="s">
        <v>230</v>
      </c>
      <c r="J1565" t="s">
        <v>231</v>
      </c>
      <c r="K1565" t="s">
        <v>232</v>
      </c>
      <c r="L1565" t="s">
        <v>233</v>
      </c>
      <c r="M1565" t="s">
        <v>234</v>
      </c>
      <c r="N1565">
        <v>1</v>
      </c>
      <c r="O1565" t="s">
        <v>6598</v>
      </c>
      <c r="P1565" t="s">
        <v>6817</v>
      </c>
      <c r="Q1565" t="s">
        <v>6818</v>
      </c>
      <c r="R1565" t="s">
        <v>278</v>
      </c>
      <c r="S1565" t="s">
        <v>897</v>
      </c>
      <c r="T1565" t="s">
        <v>258</v>
      </c>
      <c r="U1565" t="e">
        <f>VLOOKUP(E1565,FinalList!A:A,1,0)</f>
        <v>#N/A</v>
      </c>
    </row>
    <row r="1566" spans="1:21" hidden="1" x14ac:dyDescent="0.3">
      <c r="A1566" t="s">
        <v>6819</v>
      </c>
      <c r="B1566" t="s">
        <v>224</v>
      </c>
      <c r="C1566" t="s">
        <v>225</v>
      </c>
      <c r="E1566" t="s">
        <v>6814</v>
      </c>
      <c r="F1566" t="s">
        <v>6815</v>
      </c>
      <c r="G1566" t="s">
        <v>228</v>
      </c>
      <c r="H1566" t="s">
        <v>6816</v>
      </c>
      <c r="I1566" t="s">
        <v>242</v>
      </c>
      <c r="J1566" t="s">
        <v>243</v>
      </c>
      <c r="K1566" t="s">
        <v>244</v>
      </c>
      <c r="L1566" t="s">
        <v>245</v>
      </c>
      <c r="M1566" t="s">
        <v>246</v>
      </c>
      <c r="N1566">
        <v>326</v>
      </c>
      <c r="O1566" t="s">
        <v>864</v>
      </c>
      <c r="P1566" t="s">
        <v>6820</v>
      </c>
      <c r="Q1566" t="s">
        <v>6821</v>
      </c>
      <c r="R1566" t="s">
        <v>278</v>
      </c>
      <c r="S1566" t="s">
        <v>897</v>
      </c>
      <c r="T1566" t="s">
        <v>258</v>
      </c>
      <c r="U1566" t="e">
        <f>VLOOKUP(E1566,FinalList!A:A,1,0)</f>
        <v>#N/A</v>
      </c>
    </row>
    <row r="1567" spans="1:21" hidden="1" x14ac:dyDescent="0.3">
      <c r="A1567" t="s">
        <v>6822</v>
      </c>
      <c r="B1567" t="s">
        <v>224</v>
      </c>
      <c r="C1567" t="s">
        <v>225</v>
      </c>
      <c r="E1567" t="s">
        <v>6823</v>
      </c>
      <c r="F1567" t="s">
        <v>6824</v>
      </c>
      <c r="G1567" t="s">
        <v>228</v>
      </c>
      <c r="H1567" t="s">
        <v>6825</v>
      </c>
      <c r="I1567" t="s">
        <v>230</v>
      </c>
      <c r="J1567" t="s">
        <v>231</v>
      </c>
      <c r="K1567" t="s">
        <v>232</v>
      </c>
      <c r="L1567" t="s">
        <v>233</v>
      </c>
      <c r="M1567" t="s">
        <v>234</v>
      </c>
      <c r="N1567">
        <v>1</v>
      </c>
      <c r="O1567" t="s">
        <v>6826</v>
      </c>
      <c r="P1567" t="s">
        <v>6827</v>
      </c>
      <c r="Q1567" t="s">
        <v>6828</v>
      </c>
      <c r="R1567" t="s">
        <v>238</v>
      </c>
      <c r="S1567" t="s">
        <v>429</v>
      </c>
      <c r="T1567" t="s">
        <v>240</v>
      </c>
      <c r="U1567" t="e">
        <f>VLOOKUP(E1567,FinalList!A:A,1,0)</f>
        <v>#N/A</v>
      </c>
    </row>
    <row r="1568" spans="1:21" hidden="1" x14ac:dyDescent="0.3">
      <c r="A1568" t="s">
        <v>6829</v>
      </c>
      <c r="B1568" t="s">
        <v>224</v>
      </c>
      <c r="C1568" t="s">
        <v>225</v>
      </c>
      <c r="E1568" t="s">
        <v>6823</v>
      </c>
      <c r="F1568" t="s">
        <v>6824</v>
      </c>
      <c r="G1568" t="s">
        <v>228</v>
      </c>
      <c r="H1568" t="s">
        <v>6825</v>
      </c>
      <c r="I1568" t="s">
        <v>285</v>
      </c>
      <c r="J1568" t="s">
        <v>243</v>
      </c>
      <c r="K1568" t="s">
        <v>265</v>
      </c>
      <c r="L1568" t="s">
        <v>266</v>
      </c>
      <c r="M1568" t="s">
        <v>267</v>
      </c>
      <c r="N1568">
        <v>692</v>
      </c>
      <c r="O1568" t="s">
        <v>6830</v>
      </c>
      <c r="P1568" t="s">
        <v>6831</v>
      </c>
      <c r="Q1568" t="s">
        <v>6832</v>
      </c>
      <c r="R1568" t="s">
        <v>238</v>
      </c>
      <c r="S1568" t="s">
        <v>429</v>
      </c>
      <c r="T1568" t="s">
        <v>240</v>
      </c>
      <c r="U1568" t="e">
        <f>VLOOKUP(E1568,FinalList!A:A,1,0)</f>
        <v>#N/A</v>
      </c>
    </row>
    <row r="1569" spans="1:21" hidden="1" x14ac:dyDescent="0.3">
      <c r="A1569" t="s">
        <v>6833</v>
      </c>
      <c r="B1569" t="s">
        <v>224</v>
      </c>
      <c r="C1569" t="s">
        <v>225</v>
      </c>
      <c r="E1569" t="s">
        <v>6834</v>
      </c>
      <c r="F1569" t="s">
        <v>6835</v>
      </c>
      <c r="G1569" t="s">
        <v>228</v>
      </c>
      <c r="H1569" s="1">
        <v>36594</v>
      </c>
      <c r="I1569" t="s">
        <v>230</v>
      </c>
      <c r="J1569" t="s">
        <v>231</v>
      </c>
      <c r="K1569" t="s">
        <v>232</v>
      </c>
      <c r="L1569" t="s">
        <v>233</v>
      </c>
      <c r="M1569" t="s">
        <v>234</v>
      </c>
      <c r="N1569">
        <v>1</v>
      </c>
      <c r="O1569" t="s">
        <v>6598</v>
      </c>
      <c r="P1569" t="s">
        <v>6836</v>
      </c>
      <c r="Q1569" t="s">
        <v>6837</v>
      </c>
      <c r="R1569" t="s">
        <v>278</v>
      </c>
      <c r="S1569" t="s">
        <v>357</v>
      </c>
      <c r="T1569" t="s">
        <v>258</v>
      </c>
      <c r="U1569" t="e">
        <f>VLOOKUP(E1569,FinalList!A:A,1,0)</f>
        <v>#N/A</v>
      </c>
    </row>
    <row r="1570" spans="1:21" hidden="1" x14ac:dyDescent="0.3">
      <c r="A1570" t="s">
        <v>6838</v>
      </c>
      <c r="B1570" t="s">
        <v>224</v>
      </c>
      <c r="C1570" t="s">
        <v>225</v>
      </c>
      <c r="E1570" t="s">
        <v>6823</v>
      </c>
      <c r="F1570" t="s">
        <v>6824</v>
      </c>
      <c r="G1570" t="s">
        <v>228</v>
      </c>
      <c r="H1570" t="s">
        <v>6825</v>
      </c>
      <c r="I1570" t="s">
        <v>242</v>
      </c>
      <c r="J1570" t="s">
        <v>243</v>
      </c>
      <c r="K1570" t="s">
        <v>244</v>
      </c>
      <c r="L1570" t="s">
        <v>245</v>
      </c>
      <c r="M1570" t="s">
        <v>246</v>
      </c>
      <c r="N1570">
        <v>577</v>
      </c>
      <c r="O1570" t="s">
        <v>2514</v>
      </c>
      <c r="P1570" t="s">
        <v>6839</v>
      </c>
      <c r="Q1570" t="s">
        <v>6840</v>
      </c>
      <c r="R1570" t="s">
        <v>238</v>
      </c>
      <c r="S1570" t="s">
        <v>429</v>
      </c>
      <c r="T1570" t="s">
        <v>240</v>
      </c>
      <c r="U1570" t="e">
        <f>VLOOKUP(E1570,FinalList!A:A,1,0)</f>
        <v>#N/A</v>
      </c>
    </row>
    <row r="1571" spans="1:21" hidden="1" x14ac:dyDescent="0.3">
      <c r="A1571" t="s">
        <v>6841</v>
      </c>
      <c r="B1571" t="s">
        <v>224</v>
      </c>
      <c r="C1571" t="s">
        <v>225</v>
      </c>
      <c r="E1571" t="s">
        <v>6814</v>
      </c>
      <c r="F1571" t="s">
        <v>6815</v>
      </c>
      <c r="G1571" t="s">
        <v>228</v>
      </c>
      <c r="H1571" t="s">
        <v>6816</v>
      </c>
      <c r="I1571" t="s">
        <v>313</v>
      </c>
      <c r="J1571" t="s">
        <v>243</v>
      </c>
      <c r="K1571" t="s">
        <v>265</v>
      </c>
      <c r="L1571" t="s">
        <v>266</v>
      </c>
      <c r="M1571" t="s">
        <v>267</v>
      </c>
      <c r="N1571">
        <v>978</v>
      </c>
      <c r="O1571" t="s">
        <v>384</v>
      </c>
      <c r="P1571" t="s">
        <v>6842</v>
      </c>
      <c r="Q1571" t="s">
        <v>6843</v>
      </c>
      <c r="R1571" t="s">
        <v>278</v>
      </c>
      <c r="S1571" t="s">
        <v>897</v>
      </c>
      <c r="T1571" t="s">
        <v>258</v>
      </c>
      <c r="U1571" t="e">
        <f>VLOOKUP(E1571,FinalList!A:A,1,0)</f>
        <v>#N/A</v>
      </c>
    </row>
    <row r="1572" spans="1:21" hidden="1" x14ac:dyDescent="0.3">
      <c r="A1572" t="s">
        <v>6844</v>
      </c>
      <c r="B1572" t="s">
        <v>224</v>
      </c>
      <c r="C1572" t="s">
        <v>225</v>
      </c>
      <c r="E1572" t="s">
        <v>6834</v>
      </c>
      <c r="F1572" t="s">
        <v>6835</v>
      </c>
      <c r="G1572" t="s">
        <v>228</v>
      </c>
      <c r="H1572" s="1">
        <v>36594</v>
      </c>
      <c r="I1572" t="s">
        <v>242</v>
      </c>
      <c r="J1572" t="s">
        <v>243</v>
      </c>
      <c r="K1572" t="s">
        <v>244</v>
      </c>
      <c r="L1572" t="s">
        <v>245</v>
      </c>
      <c r="M1572" t="s">
        <v>246</v>
      </c>
      <c r="N1572">
        <v>326</v>
      </c>
      <c r="O1572" t="s">
        <v>318</v>
      </c>
      <c r="P1572" t="s">
        <v>6845</v>
      </c>
      <c r="Q1572" t="s">
        <v>6846</v>
      </c>
      <c r="R1572" t="s">
        <v>278</v>
      </c>
      <c r="S1572" t="s">
        <v>357</v>
      </c>
      <c r="T1572" t="s">
        <v>258</v>
      </c>
      <c r="U1572" t="e">
        <f>VLOOKUP(E1572,FinalList!A:A,1,0)</f>
        <v>#N/A</v>
      </c>
    </row>
    <row r="1573" spans="1:21" hidden="1" x14ac:dyDescent="0.3">
      <c r="A1573" t="s">
        <v>6847</v>
      </c>
      <c r="B1573" t="s">
        <v>224</v>
      </c>
      <c r="C1573" t="s">
        <v>225</v>
      </c>
      <c r="E1573" t="s">
        <v>6848</v>
      </c>
      <c r="F1573" t="s">
        <v>6849</v>
      </c>
      <c r="G1573" t="s">
        <v>228</v>
      </c>
      <c r="H1573" t="s">
        <v>6850</v>
      </c>
      <c r="I1573" t="s">
        <v>230</v>
      </c>
      <c r="J1573" t="s">
        <v>231</v>
      </c>
      <c r="K1573" t="s">
        <v>232</v>
      </c>
      <c r="L1573" t="s">
        <v>233</v>
      </c>
      <c r="M1573" t="s">
        <v>234</v>
      </c>
      <c r="N1573">
        <v>1</v>
      </c>
      <c r="O1573" t="s">
        <v>6681</v>
      </c>
      <c r="P1573" t="s">
        <v>6851</v>
      </c>
      <c r="Q1573" t="s">
        <v>6852</v>
      </c>
      <c r="R1573" t="s">
        <v>339</v>
      </c>
      <c r="S1573" t="s">
        <v>1678</v>
      </c>
      <c r="T1573" t="s">
        <v>258</v>
      </c>
      <c r="U1573" t="e">
        <f>VLOOKUP(E1573,FinalList!A:A,1,0)</f>
        <v>#N/A</v>
      </c>
    </row>
    <row r="1574" spans="1:21" hidden="1" x14ac:dyDescent="0.3">
      <c r="A1574" t="s">
        <v>6853</v>
      </c>
      <c r="B1574" t="s">
        <v>224</v>
      </c>
      <c r="C1574" t="s">
        <v>225</v>
      </c>
      <c r="E1574" t="s">
        <v>6848</v>
      </c>
      <c r="F1574" t="s">
        <v>6849</v>
      </c>
      <c r="G1574" t="s">
        <v>228</v>
      </c>
      <c r="H1574" t="s">
        <v>6850</v>
      </c>
      <c r="I1574" t="s">
        <v>264</v>
      </c>
      <c r="J1574" t="s">
        <v>243</v>
      </c>
      <c r="K1574" t="s">
        <v>265</v>
      </c>
      <c r="L1574" t="s">
        <v>266</v>
      </c>
      <c r="M1574" t="s">
        <v>267</v>
      </c>
      <c r="N1574">
        <v>441</v>
      </c>
      <c r="O1574" t="s">
        <v>6703</v>
      </c>
      <c r="P1574" t="s">
        <v>6854</v>
      </c>
      <c r="Q1574" t="s">
        <v>6855</v>
      </c>
      <c r="R1574" t="s">
        <v>339</v>
      </c>
      <c r="S1574" t="s">
        <v>1678</v>
      </c>
      <c r="T1574" t="s">
        <v>258</v>
      </c>
      <c r="U1574" t="e">
        <f>VLOOKUP(E1574,FinalList!A:A,1,0)</f>
        <v>#N/A</v>
      </c>
    </row>
    <row r="1575" spans="1:21" hidden="1" x14ac:dyDescent="0.3">
      <c r="A1575" t="s">
        <v>6856</v>
      </c>
      <c r="B1575" t="s">
        <v>224</v>
      </c>
      <c r="C1575" t="s">
        <v>225</v>
      </c>
      <c r="E1575" t="s">
        <v>6857</v>
      </c>
      <c r="F1575" t="s">
        <v>6858</v>
      </c>
      <c r="G1575" t="s">
        <v>228</v>
      </c>
      <c r="H1575" t="s">
        <v>6089</v>
      </c>
      <c r="I1575" t="s">
        <v>230</v>
      </c>
      <c r="J1575" t="s">
        <v>231</v>
      </c>
      <c r="K1575" t="s">
        <v>232</v>
      </c>
      <c r="L1575" t="s">
        <v>233</v>
      </c>
      <c r="M1575" t="s">
        <v>234</v>
      </c>
      <c r="N1575">
        <v>1</v>
      </c>
      <c r="O1575" t="s">
        <v>6754</v>
      </c>
      <c r="P1575" t="s">
        <v>6859</v>
      </c>
      <c r="Q1575" t="s">
        <v>6860</v>
      </c>
      <c r="R1575" t="s">
        <v>278</v>
      </c>
      <c r="S1575" t="s">
        <v>311</v>
      </c>
      <c r="T1575" t="s">
        <v>240</v>
      </c>
      <c r="U1575" t="e">
        <f>VLOOKUP(E1575,FinalList!A:A,1,0)</f>
        <v>#N/A</v>
      </c>
    </row>
    <row r="1576" spans="1:21" hidden="1" x14ac:dyDescent="0.3">
      <c r="A1576" t="s">
        <v>6861</v>
      </c>
      <c r="B1576" t="s">
        <v>224</v>
      </c>
      <c r="C1576" t="s">
        <v>225</v>
      </c>
      <c r="E1576" t="s">
        <v>6834</v>
      </c>
      <c r="F1576" t="s">
        <v>6835</v>
      </c>
      <c r="G1576" t="s">
        <v>228</v>
      </c>
      <c r="H1576" s="1">
        <v>36594</v>
      </c>
      <c r="I1576" t="s">
        <v>313</v>
      </c>
      <c r="J1576" t="s">
        <v>243</v>
      </c>
      <c r="K1576" t="s">
        <v>265</v>
      </c>
      <c r="L1576" t="s">
        <v>266</v>
      </c>
      <c r="M1576" t="s">
        <v>267</v>
      </c>
      <c r="N1576">
        <v>978</v>
      </c>
      <c r="O1576" t="s">
        <v>6862</v>
      </c>
      <c r="P1576" t="s">
        <v>6863</v>
      </c>
      <c r="Q1576" t="s">
        <v>6864</v>
      </c>
      <c r="R1576" t="s">
        <v>278</v>
      </c>
      <c r="S1576" t="s">
        <v>357</v>
      </c>
      <c r="T1576" t="s">
        <v>258</v>
      </c>
      <c r="U1576" t="e">
        <f>VLOOKUP(E1576,FinalList!A:A,1,0)</f>
        <v>#N/A</v>
      </c>
    </row>
    <row r="1577" spans="1:21" hidden="1" x14ac:dyDescent="0.3">
      <c r="A1577" t="s">
        <v>6865</v>
      </c>
      <c r="B1577" t="s">
        <v>224</v>
      </c>
      <c r="C1577" t="s">
        <v>225</v>
      </c>
      <c r="E1577" t="s">
        <v>6857</v>
      </c>
      <c r="F1577" t="s">
        <v>6858</v>
      </c>
      <c r="G1577" t="s">
        <v>228</v>
      </c>
      <c r="H1577" t="s">
        <v>6089</v>
      </c>
      <c r="I1577" t="s">
        <v>242</v>
      </c>
      <c r="J1577" t="s">
        <v>243</v>
      </c>
      <c r="K1577" t="s">
        <v>244</v>
      </c>
      <c r="L1577" t="s">
        <v>245</v>
      </c>
      <c r="M1577" t="s">
        <v>246</v>
      </c>
      <c r="N1577">
        <v>284</v>
      </c>
      <c r="O1577" t="s">
        <v>391</v>
      </c>
      <c r="P1577" t="s">
        <v>6866</v>
      </c>
      <c r="Q1577" t="s">
        <v>6867</v>
      </c>
      <c r="R1577" t="s">
        <v>278</v>
      </c>
      <c r="S1577" t="s">
        <v>311</v>
      </c>
      <c r="T1577" t="s">
        <v>240</v>
      </c>
      <c r="U1577" t="e">
        <f>VLOOKUP(E1577,FinalList!A:A,1,0)</f>
        <v>#N/A</v>
      </c>
    </row>
    <row r="1578" spans="1:21" hidden="1" x14ac:dyDescent="0.3">
      <c r="A1578" t="s">
        <v>6868</v>
      </c>
      <c r="B1578" t="s">
        <v>224</v>
      </c>
      <c r="C1578" t="s">
        <v>225</v>
      </c>
      <c r="E1578" t="s">
        <v>6869</v>
      </c>
      <c r="F1578" t="s">
        <v>6870</v>
      </c>
      <c r="G1578" t="s">
        <v>352</v>
      </c>
      <c r="H1578" s="1">
        <v>38788</v>
      </c>
      <c r="I1578" t="s">
        <v>230</v>
      </c>
      <c r="J1578" t="s">
        <v>231</v>
      </c>
      <c r="K1578" t="s">
        <v>232</v>
      </c>
      <c r="L1578" t="s">
        <v>233</v>
      </c>
      <c r="M1578" t="s">
        <v>234</v>
      </c>
      <c r="N1578">
        <v>1</v>
      </c>
      <c r="O1578" t="s">
        <v>6871</v>
      </c>
      <c r="P1578" t="s">
        <v>6872</v>
      </c>
      <c r="Q1578" t="s">
        <v>6873</v>
      </c>
      <c r="R1578" t="s">
        <v>296</v>
      </c>
      <c r="S1578" t="s">
        <v>687</v>
      </c>
      <c r="T1578" t="s">
        <v>258</v>
      </c>
      <c r="U1578" t="e">
        <f>VLOOKUP(E1578,FinalList!A:A,1,0)</f>
        <v>#N/A</v>
      </c>
    </row>
    <row r="1579" spans="1:21" hidden="1" x14ac:dyDescent="0.3">
      <c r="A1579" t="s">
        <v>6874</v>
      </c>
      <c r="B1579" t="s">
        <v>224</v>
      </c>
      <c r="C1579" t="s">
        <v>225</v>
      </c>
      <c r="E1579" t="s">
        <v>6848</v>
      </c>
      <c r="F1579" t="s">
        <v>6849</v>
      </c>
      <c r="G1579" t="s">
        <v>228</v>
      </c>
      <c r="H1579" t="s">
        <v>6850</v>
      </c>
      <c r="I1579" t="s">
        <v>242</v>
      </c>
      <c r="J1579" t="s">
        <v>243</v>
      </c>
      <c r="K1579" t="s">
        <v>244</v>
      </c>
      <c r="L1579" t="s">
        <v>245</v>
      </c>
      <c r="M1579" t="s">
        <v>246</v>
      </c>
      <c r="N1579">
        <v>368</v>
      </c>
      <c r="O1579" t="s">
        <v>2017</v>
      </c>
      <c r="P1579" t="s">
        <v>6875</v>
      </c>
      <c r="Q1579" t="s">
        <v>6876</v>
      </c>
      <c r="R1579" t="s">
        <v>339</v>
      </c>
      <c r="S1579" t="s">
        <v>1678</v>
      </c>
      <c r="T1579" t="s">
        <v>258</v>
      </c>
      <c r="U1579" t="e">
        <f>VLOOKUP(E1579,FinalList!A:A,1,0)</f>
        <v>#N/A</v>
      </c>
    </row>
    <row r="1580" spans="1:21" hidden="1" x14ac:dyDescent="0.3">
      <c r="A1580" t="s">
        <v>6877</v>
      </c>
      <c r="B1580" t="s">
        <v>224</v>
      </c>
      <c r="C1580" t="s">
        <v>225</v>
      </c>
      <c r="E1580" t="s">
        <v>6869</v>
      </c>
      <c r="F1580" t="s">
        <v>6870</v>
      </c>
      <c r="G1580" t="s">
        <v>352</v>
      </c>
      <c r="H1580" s="1">
        <v>38788</v>
      </c>
      <c r="I1580" t="s">
        <v>242</v>
      </c>
      <c r="J1580" t="s">
        <v>243</v>
      </c>
      <c r="K1580" t="s">
        <v>244</v>
      </c>
      <c r="L1580" t="s">
        <v>245</v>
      </c>
      <c r="M1580" t="s">
        <v>246</v>
      </c>
      <c r="N1580">
        <v>254</v>
      </c>
      <c r="O1580" t="s">
        <v>564</v>
      </c>
      <c r="P1580" t="s">
        <v>6878</v>
      </c>
      <c r="Q1580" t="s">
        <v>6879</v>
      </c>
      <c r="R1580" t="s">
        <v>296</v>
      </c>
      <c r="S1580" t="s">
        <v>687</v>
      </c>
      <c r="T1580" t="s">
        <v>258</v>
      </c>
      <c r="U1580" t="e">
        <f>VLOOKUP(E1580,FinalList!A:A,1,0)</f>
        <v>#N/A</v>
      </c>
    </row>
    <row r="1581" spans="1:21" hidden="1" x14ac:dyDescent="0.3">
      <c r="A1581" t="s">
        <v>6880</v>
      </c>
      <c r="B1581" t="s">
        <v>224</v>
      </c>
      <c r="C1581" t="s">
        <v>225</v>
      </c>
      <c r="E1581" t="s">
        <v>6869</v>
      </c>
      <c r="F1581" t="s">
        <v>6870</v>
      </c>
      <c r="G1581" t="s">
        <v>352</v>
      </c>
      <c r="H1581" s="1">
        <v>38788</v>
      </c>
      <c r="I1581" t="s">
        <v>363</v>
      </c>
      <c r="J1581" t="s">
        <v>243</v>
      </c>
      <c r="K1581" t="s">
        <v>265</v>
      </c>
      <c r="L1581" t="s">
        <v>266</v>
      </c>
      <c r="M1581" t="s">
        <v>267</v>
      </c>
      <c r="N1581">
        <v>305</v>
      </c>
      <c r="O1581" t="s">
        <v>6881</v>
      </c>
      <c r="P1581" t="s">
        <v>6882</v>
      </c>
      <c r="Q1581" t="s">
        <v>6883</v>
      </c>
      <c r="R1581" t="s">
        <v>296</v>
      </c>
      <c r="S1581" t="s">
        <v>687</v>
      </c>
      <c r="T1581" t="s">
        <v>258</v>
      </c>
      <c r="U1581" t="e">
        <f>VLOOKUP(E1581,FinalList!A:A,1,0)</f>
        <v>#N/A</v>
      </c>
    </row>
    <row r="1582" spans="1:21" hidden="1" x14ac:dyDescent="0.3">
      <c r="A1582" t="s">
        <v>6884</v>
      </c>
      <c r="B1582" t="s">
        <v>224</v>
      </c>
      <c r="C1582" t="s">
        <v>225</v>
      </c>
      <c r="E1582" t="s">
        <v>6885</v>
      </c>
      <c r="F1582" t="s">
        <v>6886</v>
      </c>
      <c r="G1582" t="s">
        <v>228</v>
      </c>
      <c r="H1582" t="s">
        <v>6887</v>
      </c>
      <c r="I1582" t="s">
        <v>230</v>
      </c>
      <c r="J1582" t="s">
        <v>231</v>
      </c>
      <c r="K1582" t="s">
        <v>232</v>
      </c>
      <c r="L1582" t="s">
        <v>233</v>
      </c>
      <c r="M1582" t="s">
        <v>234</v>
      </c>
      <c r="N1582">
        <v>1</v>
      </c>
      <c r="O1582" t="s">
        <v>4402</v>
      </c>
      <c r="P1582" t="s">
        <v>6888</v>
      </c>
      <c r="Q1582" t="s">
        <v>6889</v>
      </c>
      <c r="R1582" t="s">
        <v>296</v>
      </c>
      <c r="S1582" t="s">
        <v>2135</v>
      </c>
      <c r="T1582" t="s">
        <v>240</v>
      </c>
      <c r="U1582" t="e">
        <f>VLOOKUP(E1582,FinalList!A:A,1,0)</f>
        <v>#N/A</v>
      </c>
    </row>
    <row r="1583" spans="1:21" hidden="1" x14ac:dyDescent="0.3">
      <c r="A1583" t="s">
        <v>6890</v>
      </c>
      <c r="B1583" t="s">
        <v>224</v>
      </c>
      <c r="C1583" t="s">
        <v>225</v>
      </c>
      <c r="E1583" t="s">
        <v>6857</v>
      </c>
      <c r="F1583" t="s">
        <v>6858</v>
      </c>
      <c r="G1583" t="s">
        <v>228</v>
      </c>
      <c r="H1583" t="s">
        <v>6089</v>
      </c>
      <c r="I1583" t="s">
        <v>313</v>
      </c>
      <c r="J1583" t="s">
        <v>243</v>
      </c>
      <c r="K1583" t="s">
        <v>265</v>
      </c>
      <c r="L1583" t="s">
        <v>266</v>
      </c>
      <c r="M1583" t="s">
        <v>267</v>
      </c>
      <c r="N1583">
        <v>852</v>
      </c>
      <c r="O1583" t="s">
        <v>6891</v>
      </c>
      <c r="P1583" t="s">
        <v>6892</v>
      </c>
      <c r="Q1583" t="s">
        <v>6893</v>
      </c>
      <c r="R1583" t="s">
        <v>278</v>
      </c>
      <c r="S1583" t="s">
        <v>311</v>
      </c>
      <c r="T1583" t="s">
        <v>240</v>
      </c>
      <c r="U1583" t="e">
        <f>VLOOKUP(E1583,FinalList!A:A,1,0)</f>
        <v>#N/A</v>
      </c>
    </row>
    <row r="1584" spans="1:21" hidden="1" x14ac:dyDescent="0.3">
      <c r="A1584" t="s">
        <v>6894</v>
      </c>
      <c r="B1584" t="s">
        <v>224</v>
      </c>
      <c r="C1584" t="s">
        <v>225</v>
      </c>
      <c r="E1584" t="s">
        <v>6885</v>
      </c>
      <c r="F1584" t="s">
        <v>6886</v>
      </c>
      <c r="G1584" t="s">
        <v>228</v>
      </c>
      <c r="H1584" t="s">
        <v>6887</v>
      </c>
      <c r="I1584" t="s">
        <v>285</v>
      </c>
      <c r="J1584" t="s">
        <v>243</v>
      </c>
      <c r="K1584" t="s">
        <v>265</v>
      </c>
      <c r="L1584" t="s">
        <v>266</v>
      </c>
      <c r="M1584" t="s">
        <v>267</v>
      </c>
      <c r="N1584">
        <v>696</v>
      </c>
      <c r="O1584" t="s">
        <v>6895</v>
      </c>
      <c r="P1584" t="s">
        <v>6896</v>
      </c>
      <c r="Q1584" t="s">
        <v>6897</v>
      </c>
      <c r="R1584" t="s">
        <v>296</v>
      </c>
      <c r="S1584" t="s">
        <v>2135</v>
      </c>
      <c r="T1584" t="s">
        <v>240</v>
      </c>
      <c r="U1584" t="e">
        <f>VLOOKUP(E1584,FinalList!A:A,1,0)</f>
        <v>#N/A</v>
      </c>
    </row>
    <row r="1585" spans="1:21" hidden="1" x14ac:dyDescent="0.3">
      <c r="A1585" t="s">
        <v>6898</v>
      </c>
      <c r="B1585" t="s">
        <v>224</v>
      </c>
      <c r="C1585" t="s">
        <v>225</v>
      </c>
      <c r="E1585" t="s">
        <v>6885</v>
      </c>
      <c r="F1585" t="s">
        <v>6886</v>
      </c>
      <c r="G1585" t="s">
        <v>228</v>
      </c>
      <c r="H1585" t="s">
        <v>6887</v>
      </c>
      <c r="I1585" t="s">
        <v>242</v>
      </c>
      <c r="J1585" t="s">
        <v>243</v>
      </c>
      <c r="K1585" t="s">
        <v>244</v>
      </c>
      <c r="L1585" t="s">
        <v>245</v>
      </c>
      <c r="M1585" t="s">
        <v>246</v>
      </c>
      <c r="N1585">
        <v>580</v>
      </c>
      <c r="O1585" t="s">
        <v>5223</v>
      </c>
      <c r="P1585" t="s">
        <v>6899</v>
      </c>
      <c r="Q1585" t="s">
        <v>6900</v>
      </c>
      <c r="R1585" t="s">
        <v>296</v>
      </c>
      <c r="S1585" t="s">
        <v>2135</v>
      </c>
      <c r="T1585" t="s">
        <v>240</v>
      </c>
      <c r="U1585" t="e">
        <f>VLOOKUP(E1585,FinalList!A:A,1,0)</f>
        <v>#N/A</v>
      </c>
    </row>
    <row r="1586" spans="1:21" hidden="1" x14ac:dyDescent="0.3">
      <c r="A1586" t="s">
        <v>6901</v>
      </c>
      <c r="B1586" t="s">
        <v>224</v>
      </c>
      <c r="C1586" t="s">
        <v>225</v>
      </c>
      <c r="E1586" t="s">
        <v>6902</v>
      </c>
      <c r="F1586" t="s">
        <v>6903</v>
      </c>
      <c r="G1586" t="s">
        <v>1664</v>
      </c>
      <c r="H1586" t="s">
        <v>6904</v>
      </c>
      <c r="I1586" t="s">
        <v>230</v>
      </c>
      <c r="J1586" t="s">
        <v>231</v>
      </c>
      <c r="K1586" t="s">
        <v>232</v>
      </c>
      <c r="L1586" t="s">
        <v>233</v>
      </c>
      <c r="M1586" t="s">
        <v>234</v>
      </c>
      <c r="N1586">
        <v>1</v>
      </c>
      <c r="O1586" t="s">
        <v>6905</v>
      </c>
      <c r="P1586" t="s">
        <v>6906</v>
      </c>
      <c r="Q1586" t="s">
        <v>6907</v>
      </c>
      <c r="R1586" t="s">
        <v>296</v>
      </c>
      <c r="S1586" t="s">
        <v>1097</v>
      </c>
      <c r="T1586" t="s">
        <v>258</v>
      </c>
      <c r="U1586" t="e">
        <f>VLOOKUP(E1586,FinalList!A:A,1,0)</f>
        <v>#N/A</v>
      </c>
    </row>
    <row r="1587" spans="1:21" hidden="1" x14ac:dyDescent="0.3">
      <c r="A1587" t="s">
        <v>6908</v>
      </c>
      <c r="B1587" t="s">
        <v>224</v>
      </c>
      <c r="C1587" t="s">
        <v>225</v>
      </c>
      <c r="E1587" t="s">
        <v>6909</v>
      </c>
      <c r="F1587" t="s">
        <v>6910</v>
      </c>
      <c r="G1587" t="s">
        <v>228</v>
      </c>
      <c r="H1587" t="s">
        <v>5839</v>
      </c>
      <c r="I1587" t="s">
        <v>242</v>
      </c>
      <c r="J1587" t="s">
        <v>243</v>
      </c>
      <c r="K1587" t="s">
        <v>244</v>
      </c>
      <c r="L1587" t="s">
        <v>245</v>
      </c>
      <c r="M1587" t="s">
        <v>246</v>
      </c>
      <c r="N1587">
        <v>280</v>
      </c>
      <c r="O1587" t="s">
        <v>6911</v>
      </c>
      <c r="P1587" t="s">
        <v>6912</v>
      </c>
      <c r="Q1587" t="s">
        <v>6913</v>
      </c>
      <c r="R1587" t="s">
        <v>296</v>
      </c>
      <c r="S1587" t="s">
        <v>429</v>
      </c>
      <c r="T1587" t="s">
        <v>240</v>
      </c>
      <c r="U1587" t="e">
        <f>VLOOKUP(E1587,FinalList!A:A,1,0)</f>
        <v>#N/A</v>
      </c>
    </row>
    <row r="1588" spans="1:21" hidden="1" x14ac:dyDescent="0.3">
      <c r="A1588" t="s">
        <v>6914</v>
      </c>
      <c r="B1588" t="s">
        <v>224</v>
      </c>
      <c r="C1588" t="s">
        <v>225</v>
      </c>
      <c r="E1588" t="s">
        <v>6902</v>
      </c>
      <c r="F1588" t="s">
        <v>6903</v>
      </c>
      <c r="G1588" t="s">
        <v>1664</v>
      </c>
      <c r="H1588" t="s">
        <v>6904</v>
      </c>
      <c r="I1588" t="s">
        <v>242</v>
      </c>
      <c r="J1588" t="s">
        <v>243</v>
      </c>
      <c r="K1588" t="s">
        <v>244</v>
      </c>
      <c r="L1588" t="s">
        <v>245</v>
      </c>
      <c r="M1588" t="s">
        <v>246</v>
      </c>
      <c r="N1588">
        <v>619</v>
      </c>
      <c r="O1588" t="s">
        <v>6915</v>
      </c>
      <c r="P1588" t="s">
        <v>6916</v>
      </c>
      <c r="Q1588" t="s">
        <v>6917</v>
      </c>
      <c r="R1588" t="s">
        <v>296</v>
      </c>
      <c r="S1588" t="s">
        <v>1097</v>
      </c>
      <c r="T1588" t="s">
        <v>258</v>
      </c>
      <c r="U1588" t="e">
        <f>VLOOKUP(E1588,FinalList!A:A,1,0)</f>
        <v>#N/A</v>
      </c>
    </row>
    <row r="1589" spans="1:21" hidden="1" x14ac:dyDescent="0.3">
      <c r="A1589" t="s">
        <v>6918</v>
      </c>
      <c r="B1589" t="s">
        <v>224</v>
      </c>
      <c r="C1589" t="s">
        <v>225</v>
      </c>
      <c r="E1589" t="s">
        <v>6909</v>
      </c>
      <c r="F1589" t="s">
        <v>6910</v>
      </c>
      <c r="G1589" t="s">
        <v>228</v>
      </c>
      <c r="H1589" t="s">
        <v>5839</v>
      </c>
      <c r="I1589" t="s">
        <v>230</v>
      </c>
      <c r="J1589" t="s">
        <v>231</v>
      </c>
      <c r="K1589" t="s">
        <v>232</v>
      </c>
      <c r="L1589" t="s">
        <v>233</v>
      </c>
      <c r="M1589" t="s">
        <v>234</v>
      </c>
      <c r="N1589">
        <v>1</v>
      </c>
      <c r="O1589" t="s">
        <v>6919</v>
      </c>
      <c r="P1589" t="s">
        <v>6920</v>
      </c>
      <c r="Q1589" t="s">
        <v>6921</v>
      </c>
      <c r="R1589" t="s">
        <v>296</v>
      </c>
      <c r="S1589" t="s">
        <v>429</v>
      </c>
      <c r="T1589" t="s">
        <v>240</v>
      </c>
      <c r="U1589" t="e">
        <f>VLOOKUP(E1589,FinalList!A:A,1,0)</f>
        <v>#N/A</v>
      </c>
    </row>
    <row r="1590" spans="1:21" hidden="1" x14ac:dyDescent="0.3">
      <c r="A1590" t="s">
        <v>6922</v>
      </c>
      <c r="B1590" t="s">
        <v>224</v>
      </c>
      <c r="C1590" t="s">
        <v>225</v>
      </c>
      <c r="E1590" t="s">
        <v>6902</v>
      </c>
      <c r="F1590" t="s">
        <v>6903</v>
      </c>
      <c r="G1590" t="s">
        <v>1664</v>
      </c>
      <c r="H1590" t="s">
        <v>6904</v>
      </c>
      <c r="I1590" t="s">
        <v>285</v>
      </c>
      <c r="J1590" t="s">
        <v>243</v>
      </c>
      <c r="K1590" t="s">
        <v>265</v>
      </c>
      <c r="L1590" t="s">
        <v>266</v>
      </c>
      <c r="M1590" t="s">
        <v>267</v>
      </c>
      <c r="N1590">
        <v>737</v>
      </c>
      <c r="O1590" t="s">
        <v>6923</v>
      </c>
      <c r="P1590" t="s">
        <v>6924</v>
      </c>
      <c r="Q1590" t="s">
        <v>6925</v>
      </c>
      <c r="R1590" t="s">
        <v>296</v>
      </c>
      <c r="S1590" t="s">
        <v>1097</v>
      </c>
      <c r="T1590" t="s">
        <v>258</v>
      </c>
      <c r="U1590" t="e">
        <f>VLOOKUP(E1590,FinalList!A:A,1,0)</f>
        <v>#N/A</v>
      </c>
    </row>
    <row r="1591" spans="1:21" hidden="1" x14ac:dyDescent="0.3">
      <c r="A1591" t="s">
        <v>6926</v>
      </c>
      <c r="B1591" t="s">
        <v>224</v>
      </c>
      <c r="C1591" t="s">
        <v>225</v>
      </c>
      <c r="E1591" t="s">
        <v>6909</v>
      </c>
      <c r="F1591" t="s">
        <v>6910</v>
      </c>
      <c r="G1591" t="s">
        <v>228</v>
      </c>
      <c r="H1591" t="s">
        <v>5839</v>
      </c>
      <c r="I1591" t="s">
        <v>285</v>
      </c>
      <c r="J1591" t="s">
        <v>243</v>
      </c>
      <c r="K1591" t="s">
        <v>265</v>
      </c>
      <c r="L1591" t="s">
        <v>266</v>
      </c>
      <c r="M1591" t="s">
        <v>267</v>
      </c>
      <c r="N1591">
        <v>336</v>
      </c>
      <c r="O1591" t="s">
        <v>6927</v>
      </c>
      <c r="P1591" t="s">
        <v>6928</v>
      </c>
      <c r="Q1591" t="s">
        <v>6929</v>
      </c>
      <c r="R1591" t="s">
        <v>296</v>
      </c>
      <c r="S1591" t="s">
        <v>429</v>
      </c>
      <c r="T1591" t="s">
        <v>240</v>
      </c>
      <c r="U1591" t="e">
        <f>VLOOKUP(E1591,FinalList!A:A,1,0)</f>
        <v>#N/A</v>
      </c>
    </row>
    <row r="1592" spans="1:21" hidden="1" x14ac:dyDescent="0.3">
      <c r="A1592" t="s">
        <v>6930</v>
      </c>
      <c r="B1592" t="s">
        <v>224</v>
      </c>
      <c r="C1592" t="s">
        <v>225</v>
      </c>
      <c r="E1592" t="s">
        <v>6931</v>
      </c>
      <c r="F1592" t="s">
        <v>6932</v>
      </c>
      <c r="G1592" t="s">
        <v>1398</v>
      </c>
      <c r="H1592" s="1">
        <v>37715</v>
      </c>
      <c r="I1592" t="s">
        <v>230</v>
      </c>
      <c r="J1592" t="s">
        <v>231</v>
      </c>
      <c r="K1592" t="s">
        <v>232</v>
      </c>
      <c r="L1592" t="s">
        <v>233</v>
      </c>
      <c r="M1592" t="s">
        <v>234</v>
      </c>
      <c r="N1592">
        <v>1</v>
      </c>
      <c r="O1592" t="s">
        <v>6933</v>
      </c>
      <c r="P1592" t="s">
        <v>6934</v>
      </c>
      <c r="Q1592" t="s">
        <v>6935</v>
      </c>
      <c r="R1592" t="s">
        <v>296</v>
      </c>
      <c r="S1592" t="s">
        <v>1474</v>
      </c>
      <c r="T1592" t="s">
        <v>240</v>
      </c>
      <c r="U1592" t="e">
        <f>VLOOKUP(E1592,FinalList!A:A,1,0)</f>
        <v>#N/A</v>
      </c>
    </row>
    <row r="1593" spans="1:21" hidden="1" x14ac:dyDescent="0.3">
      <c r="A1593" t="s">
        <v>6936</v>
      </c>
      <c r="B1593" t="s">
        <v>224</v>
      </c>
      <c r="C1593" t="s">
        <v>225</v>
      </c>
      <c r="E1593" t="s">
        <v>6931</v>
      </c>
      <c r="F1593" t="s">
        <v>6932</v>
      </c>
      <c r="G1593" t="s">
        <v>1398</v>
      </c>
      <c r="H1593" s="1">
        <v>37715</v>
      </c>
      <c r="I1593" t="s">
        <v>1399</v>
      </c>
      <c r="J1593" t="s">
        <v>243</v>
      </c>
      <c r="K1593" t="s">
        <v>265</v>
      </c>
      <c r="L1593" t="s">
        <v>266</v>
      </c>
      <c r="M1593" t="s">
        <v>267</v>
      </c>
      <c r="N1593">
        <v>290</v>
      </c>
      <c r="O1593" t="s">
        <v>1326</v>
      </c>
      <c r="P1593" t="s">
        <v>6937</v>
      </c>
      <c r="Q1593" t="s">
        <v>6938</v>
      </c>
      <c r="R1593" t="s">
        <v>296</v>
      </c>
      <c r="S1593" t="s">
        <v>1474</v>
      </c>
      <c r="T1593" t="s">
        <v>240</v>
      </c>
      <c r="U1593" t="e">
        <f>VLOOKUP(E1593,FinalList!A:A,1,0)</f>
        <v>#N/A</v>
      </c>
    </row>
    <row r="1594" spans="1:21" hidden="1" x14ac:dyDescent="0.3">
      <c r="A1594" t="s">
        <v>6939</v>
      </c>
      <c r="B1594" t="s">
        <v>224</v>
      </c>
      <c r="C1594" t="s">
        <v>225</v>
      </c>
      <c r="E1594" t="s">
        <v>6931</v>
      </c>
      <c r="F1594" t="s">
        <v>6932</v>
      </c>
      <c r="G1594" t="s">
        <v>1398</v>
      </c>
      <c r="H1594" s="1">
        <v>37715</v>
      </c>
      <c r="I1594" t="s">
        <v>242</v>
      </c>
      <c r="J1594" t="s">
        <v>243</v>
      </c>
      <c r="K1594" t="s">
        <v>244</v>
      </c>
      <c r="L1594" t="s">
        <v>245</v>
      </c>
      <c r="M1594" t="s">
        <v>246</v>
      </c>
      <c r="N1594">
        <v>242</v>
      </c>
      <c r="O1594" t="s">
        <v>568</v>
      </c>
      <c r="P1594" t="s">
        <v>6940</v>
      </c>
      <c r="Q1594" t="s">
        <v>6941</v>
      </c>
      <c r="R1594" t="s">
        <v>296</v>
      </c>
      <c r="S1594" t="s">
        <v>1474</v>
      </c>
      <c r="T1594" t="s">
        <v>240</v>
      </c>
      <c r="U1594" t="e">
        <f>VLOOKUP(E1594,FinalList!A:A,1,0)</f>
        <v>#N/A</v>
      </c>
    </row>
    <row r="1595" spans="1:21" hidden="1" x14ac:dyDescent="0.3">
      <c r="A1595" t="s">
        <v>6942</v>
      </c>
      <c r="B1595" t="s">
        <v>224</v>
      </c>
      <c r="C1595" t="s">
        <v>225</v>
      </c>
      <c r="E1595" t="s">
        <v>6943</v>
      </c>
      <c r="F1595" t="s">
        <v>6944</v>
      </c>
      <c r="G1595" t="s">
        <v>228</v>
      </c>
      <c r="H1595" s="1">
        <v>38628</v>
      </c>
      <c r="I1595" t="s">
        <v>230</v>
      </c>
      <c r="J1595" t="s">
        <v>231</v>
      </c>
      <c r="K1595" t="s">
        <v>232</v>
      </c>
      <c r="L1595" t="s">
        <v>233</v>
      </c>
      <c r="M1595" t="s">
        <v>234</v>
      </c>
      <c r="N1595">
        <v>1</v>
      </c>
      <c r="O1595" t="s">
        <v>6598</v>
      </c>
      <c r="P1595" t="s">
        <v>6945</v>
      </c>
      <c r="Q1595" t="s">
        <v>6946</v>
      </c>
      <c r="R1595" t="s">
        <v>339</v>
      </c>
      <c r="S1595" t="s">
        <v>758</v>
      </c>
      <c r="T1595" t="s">
        <v>240</v>
      </c>
      <c r="U1595" t="e">
        <f>VLOOKUP(E1595,FinalList!A:A,1,0)</f>
        <v>#N/A</v>
      </c>
    </row>
    <row r="1596" spans="1:21" hidden="1" x14ac:dyDescent="0.3">
      <c r="A1596" t="s">
        <v>6947</v>
      </c>
      <c r="B1596" t="s">
        <v>224</v>
      </c>
      <c r="C1596" t="s">
        <v>225</v>
      </c>
      <c r="E1596" t="s">
        <v>6943</v>
      </c>
      <c r="F1596" t="s">
        <v>6944</v>
      </c>
      <c r="G1596" t="s">
        <v>228</v>
      </c>
      <c r="H1596" s="1">
        <v>38628</v>
      </c>
      <c r="I1596" t="s">
        <v>242</v>
      </c>
      <c r="J1596" t="s">
        <v>243</v>
      </c>
      <c r="K1596" t="s">
        <v>244</v>
      </c>
      <c r="L1596" t="s">
        <v>245</v>
      </c>
      <c r="M1596" t="s">
        <v>246</v>
      </c>
      <c r="N1596">
        <v>326</v>
      </c>
      <c r="O1596" t="s">
        <v>247</v>
      </c>
      <c r="P1596" t="s">
        <v>6948</v>
      </c>
      <c r="Q1596" t="s">
        <v>6949</v>
      </c>
      <c r="R1596" t="s">
        <v>339</v>
      </c>
      <c r="S1596" t="s">
        <v>758</v>
      </c>
      <c r="T1596" t="s">
        <v>240</v>
      </c>
      <c r="U1596" t="e">
        <f>VLOOKUP(E1596,FinalList!A:A,1,0)</f>
        <v>#N/A</v>
      </c>
    </row>
    <row r="1597" spans="1:21" hidden="1" x14ac:dyDescent="0.3">
      <c r="A1597" t="s">
        <v>6950</v>
      </c>
      <c r="B1597" t="s">
        <v>224</v>
      </c>
      <c r="C1597" t="s">
        <v>225</v>
      </c>
      <c r="E1597" t="s">
        <v>6951</v>
      </c>
      <c r="F1597" t="s">
        <v>6952</v>
      </c>
      <c r="G1597" t="s">
        <v>228</v>
      </c>
      <c r="H1597" t="s">
        <v>1634</v>
      </c>
      <c r="I1597" t="s">
        <v>242</v>
      </c>
      <c r="J1597" t="s">
        <v>243</v>
      </c>
      <c r="K1597" t="s">
        <v>244</v>
      </c>
      <c r="L1597" t="s">
        <v>245</v>
      </c>
      <c r="M1597" t="s">
        <v>246</v>
      </c>
      <c r="N1597">
        <v>284</v>
      </c>
      <c r="O1597" t="s">
        <v>391</v>
      </c>
      <c r="P1597" t="s">
        <v>6953</v>
      </c>
      <c r="Q1597" t="s">
        <v>6954</v>
      </c>
      <c r="R1597" t="s">
        <v>296</v>
      </c>
      <c r="S1597" t="s">
        <v>2110</v>
      </c>
      <c r="T1597" t="s">
        <v>240</v>
      </c>
      <c r="U1597" t="e">
        <f>VLOOKUP(E1597,FinalList!A:A,1,0)</f>
        <v>#N/A</v>
      </c>
    </row>
    <row r="1598" spans="1:21" hidden="1" x14ac:dyDescent="0.3">
      <c r="A1598" t="s">
        <v>6955</v>
      </c>
      <c r="B1598" t="s">
        <v>224</v>
      </c>
      <c r="C1598" t="s">
        <v>225</v>
      </c>
      <c r="E1598" t="s">
        <v>6951</v>
      </c>
      <c r="F1598" t="s">
        <v>6952</v>
      </c>
      <c r="G1598" t="s">
        <v>228</v>
      </c>
      <c r="H1598" t="s">
        <v>1634</v>
      </c>
      <c r="I1598" t="s">
        <v>230</v>
      </c>
      <c r="J1598" t="s">
        <v>231</v>
      </c>
      <c r="K1598" t="s">
        <v>232</v>
      </c>
      <c r="L1598" t="s">
        <v>233</v>
      </c>
      <c r="M1598" t="s">
        <v>234</v>
      </c>
      <c r="N1598">
        <v>1</v>
      </c>
      <c r="O1598" t="s">
        <v>6754</v>
      </c>
      <c r="P1598" t="s">
        <v>6956</v>
      </c>
      <c r="Q1598" t="s">
        <v>6957</v>
      </c>
      <c r="R1598" t="s">
        <v>296</v>
      </c>
      <c r="S1598" t="s">
        <v>2110</v>
      </c>
      <c r="T1598" t="s">
        <v>240</v>
      </c>
      <c r="U1598" t="e">
        <f>VLOOKUP(E1598,FinalList!A:A,1,0)</f>
        <v>#N/A</v>
      </c>
    </row>
    <row r="1599" spans="1:21" hidden="1" x14ac:dyDescent="0.3">
      <c r="A1599" t="s">
        <v>6958</v>
      </c>
      <c r="B1599" t="s">
        <v>224</v>
      </c>
      <c r="C1599" t="s">
        <v>225</v>
      </c>
      <c r="E1599" t="s">
        <v>6959</v>
      </c>
      <c r="F1599" t="s">
        <v>6960</v>
      </c>
      <c r="G1599" t="s">
        <v>228</v>
      </c>
      <c r="H1599" s="1">
        <v>38966</v>
      </c>
      <c r="I1599" t="s">
        <v>230</v>
      </c>
      <c r="J1599" t="s">
        <v>231</v>
      </c>
      <c r="K1599" t="s">
        <v>232</v>
      </c>
      <c r="L1599" t="s">
        <v>233</v>
      </c>
      <c r="M1599" t="s">
        <v>234</v>
      </c>
      <c r="N1599">
        <v>1</v>
      </c>
      <c r="O1599" t="s">
        <v>1339</v>
      </c>
      <c r="P1599" t="s">
        <v>6961</v>
      </c>
      <c r="Q1599" t="s">
        <v>6962</v>
      </c>
      <c r="R1599" t="s">
        <v>296</v>
      </c>
      <c r="S1599" t="s">
        <v>1007</v>
      </c>
      <c r="T1599" t="s">
        <v>240</v>
      </c>
      <c r="U1599" t="e">
        <f>VLOOKUP(E1599,FinalList!A:A,1,0)</f>
        <v>#N/A</v>
      </c>
    </row>
    <row r="1600" spans="1:21" hidden="1" x14ac:dyDescent="0.3">
      <c r="A1600" t="s">
        <v>6963</v>
      </c>
      <c r="B1600" t="s">
        <v>224</v>
      </c>
      <c r="C1600" t="s">
        <v>225</v>
      </c>
      <c r="E1600" t="s">
        <v>6951</v>
      </c>
      <c r="F1600" t="s">
        <v>6952</v>
      </c>
      <c r="G1600" t="s">
        <v>228</v>
      </c>
      <c r="H1600" t="s">
        <v>1634</v>
      </c>
      <c r="I1600" t="s">
        <v>264</v>
      </c>
      <c r="J1600" t="s">
        <v>243</v>
      </c>
      <c r="K1600" t="s">
        <v>265</v>
      </c>
      <c r="L1600" t="s">
        <v>266</v>
      </c>
      <c r="M1600" t="s">
        <v>267</v>
      </c>
      <c r="N1600">
        <v>340</v>
      </c>
      <c r="O1600" t="s">
        <v>2205</v>
      </c>
      <c r="P1600" t="s">
        <v>6964</v>
      </c>
      <c r="Q1600" t="s">
        <v>6965</v>
      </c>
      <c r="R1600" t="s">
        <v>296</v>
      </c>
      <c r="S1600" t="s">
        <v>2110</v>
      </c>
      <c r="T1600" t="s">
        <v>240</v>
      </c>
      <c r="U1600" t="e">
        <f>VLOOKUP(E1600,FinalList!A:A,1,0)</f>
        <v>#N/A</v>
      </c>
    </row>
    <row r="1601" spans="1:21" hidden="1" x14ac:dyDescent="0.3">
      <c r="A1601" t="s">
        <v>6966</v>
      </c>
      <c r="B1601" t="s">
        <v>224</v>
      </c>
      <c r="C1601" t="s">
        <v>225</v>
      </c>
      <c r="E1601" t="s">
        <v>6959</v>
      </c>
      <c r="F1601" t="s">
        <v>6960</v>
      </c>
      <c r="G1601" t="s">
        <v>228</v>
      </c>
      <c r="H1601" s="1">
        <v>38966</v>
      </c>
      <c r="I1601" t="s">
        <v>285</v>
      </c>
      <c r="J1601" t="s">
        <v>243</v>
      </c>
      <c r="K1601" t="s">
        <v>265</v>
      </c>
      <c r="L1601" t="s">
        <v>266</v>
      </c>
      <c r="M1601" t="s">
        <v>267</v>
      </c>
      <c r="N1601">
        <v>370</v>
      </c>
      <c r="O1601" t="s">
        <v>6967</v>
      </c>
      <c r="P1601" t="s">
        <v>6968</v>
      </c>
      <c r="Q1601" t="s">
        <v>6969</v>
      </c>
      <c r="R1601" t="s">
        <v>296</v>
      </c>
      <c r="S1601" t="s">
        <v>1007</v>
      </c>
      <c r="T1601" t="s">
        <v>240</v>
      </c>
      <c r="U1601" t="e">
        <f>VLOOKUP(E1601,FinalList!A:A,1,0)</f>
        <v>#N/A</v>
      </c>
    </row>
    <row r="1602" spans="1:21" hidden="1" x14ac:dyDescent="0.3">
      <c r="A1602" t="s">
        <v>6970</v>
      </c>
      <c r="B1602" t="s">
        <v>224</v>
      </c>
      <c r="C1602" t="s">
        <v>225</v>
      </c>
      <c r="E1602" t="s">
        <v>6943</v>
      </c>
      <c r="F1602" t="s">
        <v>6944</v>
      </c>
      <c r="G1602" t="s">
        <v>228</v>
      </c>
      <c r="H1602" s="1">
        <v>38628</v>
      </c>
      <c r="I1602" t="s">
        <v>719</v>
      </c>
      <c r="J1602" t="s">
        <v>243</v>
      </c>
      <c r="K1602" t="s">
        <v>265</v>
      </c>
      <c r="L1602" t="s">
        <v>266</v>
      </c>
      <c r="M1602" t="s">
        <v>267</v>
      </c>
      <c r="N1602">
        <v>1394</v>
      </c>
      <c r="O1602" t="s">
        <v>6971</v>
      </c>
      <c r="P1602" t="s">
        <v>6972</v>
      </c>
      <c r="Q1602" t="s">
        <v>6973</v>
      </c>
      <c r="R1602" t="s">
        <v>339</v>
      </c>
      <c r="S1602" t="s">
        <v>758</v>
      </c>
      <c r="T1602" t="s">
        <v>240</v>
      </c>
      <c r="U1602" t="e">
        <f>VLOOKUP(E1602,FinalList!A:A,1,0)</f>
        <v>#N/A</v>
      </c>
    </row>
    <row r="1603" spans="1:21" hidden="1" x14ac:dyDescent="0.3">
      <c r="A1603" t="s">
        <v>6974</v>
      </c>
      <c r="B1603" t="s">
        <v>224</v>
      </c>
      <c r="C1603" t="s">
        <v>225</v>
      </c>
      <c r="E1603" t="s">
        <v>6959</v>
      </c>
      <c r="F1603" t="s">
        <v>6960</v>
      </c>
      <c r="G1603" t="s">
        <v>228</v>
      </c>
      <c r="H1603" s="1">
        <v>38966</v>
      </c>
      <c r="I1603" t="s">
        <v>242</v>
      </c>
      <c r="J1603" t="s">
        <v>243</v>
      </c>
      <c r="K1603" t="s">
        <v>244</v>
      </c>
      <c r="L1603" t="s">
        <v>245</v>
      </c>
      <c r="M1603" t="s">
        <v>246</v>
      </c>
      <c r="N1603">
        <v>308</v>
      </c>
      <c r="O1603" t="s">
        <v>818</v>
      </c>
      <c r="P1603" t="s">
        <v>6975</v>
      </c>
      <c r="Q1603" t="s">
        <v>6976</v>
      </c>
      <c r="R1603" t="s">
        <v>296</v>
      </c>
      <c r="S1603" t="s">
        <v>1007</v>
      </c>
      <c r="T1603" t="s">
        <v>240</v>
      </c>
      <c r="U1603" t="e">
        <f>VLOOKUP(E1603,FinalList!A:A,1,0)</f>
        <v>#N/A</v>
      </c>
    </row>
    <row r="1604" spans="1:21" hidden="1" x14ac:dyDescent="0.3">
      <c r="A1604" t="s">
        <v>6977</v>
      </c>
      <c r="B1604" t="s">
        <v>224</v>
      </c>
      <c r="C1604" t="s">
        <v>225</v>
      </c>
      <c r="E1604" t="s">
        <v>6978</v>
      </c>
      <c r="F1604" t="s">
        <v>6979</v>
      </c>
      <c r="G1604" t="s">
        <v>228</v>
      </c>
      <c r="H1604" s="1">
        <v>39177</v>
      </c>
      <c r="I1604" t="s">
        <v>230</v>
      </c>
      <c r="J1604" t="s">
        <v>231</v>
      </c>
      <c r="K1604" t="s">
        <v>232</v>
      </c>
      <c r="L1604" t="s">
        <v>233</v>
      </c>
      <c r="M1604" t="s">
        <v>234</v>
      </c>
      <c r="N1604">
        <v>1</v>
      </c>
      <c r="O1604" t="s">
        <v>6980</v>
      </c>
      <c r="P1604" t="s">
        <v>6981</v>
      </c>
      <c r="Q1604" t="s">
        <v>6982</v>
      </c>
      <c r="R1604" t="s">
        <v>296</v>
      </c>
      <c r="S1604" t="s">
        <v>311</v>
      </c>
      <c r="T1604" t="s">
        <v>258</v>
      </c>
      <c r="U1604" t="e">
        <f>VLOOKUP(E1604,FinalList!A:A,1,0)</f>
        <v>#N/A</v>
      </c>
    </row>
    <row r="1605" spans="1:21" hidden="1" x14ac:dyDescent="0.3">
      <c r="A1605" t="s">
        <v>6983</v>
      </c>
      <c r="B1605" t="s">
        <v>224</v>
      </c>
      <c r="C1605" t="s">
        <v>225</v>
      </c>
      <c r="E1605" t="s">
        <v>6978</v>
      </c>
      <c r="F1605" t="s">
        <v>6979</v>
      </c>
      <c r="G1605" t="s">
        <v>228</v>
      </c>
      <c r="H1605" s="1">
        <v>39177</v>
      </c>
      <c r="I1605" t="s">
        <v>242</v>
      </c>
      <c r="J1605" t="s">
        <v>243</v>
      </c>
      <c r="K1605" t="s">
        <v>244</v>
      </c>
      <c r="L1605" t="s">
        <v>245</v>
      </c>
      <c r="M1605" t="s">
        <v>246</v>
      </c>
      <c r="N1605">
        <v>312</v>
      </c>
      <c r="O1605" t="s">
        <v>2635</v>
      </c>
      <c r="P1605" t="s">
        <v>6984</v>
      </c>
      <c r="Q1605" t="s">
        <v>6985</v>
      </c>
      <c r="R1605" t="s">
        <v>296</v>
      </c>
      <c r="S1605" t="s">
        <v>311</v>
      </c>
      <c r="T1605" t="s">
        <v>258</v>
      </c>
      <c r="U1605" t="e">
        <f>VLOOKUP(E1605,FinalList!A:A,1,0)</f>
        <v>#N/A</v>
      </c>
    </row>
    <row r="1606" spans="1:21" hidden="1" x14ac:dyDescent="0.3">
      <c r="A1606" t="s">
        <v>6986</v>
      </c>
      <c r="B1606" t="s">
        <v>224</v>
      </c>
      <c r="C1606" t="s">
        <v>225</v>
      </c>
      <c r="E1606" t="s">
        <v>6978</v>
      </c>
      <c r="F1606" t="s">
        <v>6979</v>
      </c>
      <c r="G1606" t="s">
        <v>228</v>
      </c>
      <c r="H1606" s="1">
        <v>39177</v>
      </c>
      <c r="I1606" t="s">
        <v>285</v>
      </c>
      <c r="J1606" t="s">
        <v>243</v>
      </c>
      <c r="K1606" t="s">
        <v>265</v>
      </c>
      <c r="L1606" t="s">
        <v>266</v>
      </c>
      <c r="M1606" t="s">
        <v>267</v>
      </c>
      <c r="N1606">
        <v>374</v>
      </c>
      <c r="O1606" t="s">
        <v>6987</v>
      </c>
      <c r="P1606" t="s">
        <v>6988</v>
      </c>
      <c r="Q1606" t="s">
        <v>6989</v>
      </c>
      <c r="R1606" t="s">
        <v>296</v>
      </c>
      <c r="S1606" t="s">
        <v>311</v>
      </c>
      <c r="T1606" t="s">
        <v>258</v>
      </c>
      <c r="U1606" t="e">
        <f>VLOOKUP(E1606,FinalList!A:A,1,0)</f>
        <v>#N/A</v>
      </c>
    </row>
    <row r="1607" spans="1:21" hidden="1" x14ac:dyDescent="0.3">
      <c r="A1607" t="s">
        <v>6990</v>
      </c>
      <c r="B1607" t="s">
        <v>224</v>
      </c>
      <c r="C1607" t="s">
        <v>225</v>
      </c>
      <c r="E1607" t="s">
        <v>6991</v>
      </c>
      <c r="F1607" t="s">
        <v>6992</v>
      </c>
      <c r="G1607" t="s">
        <v>228</v>
      </c>
      <c r="H1607" t="s">
        <v>6993</v>
      </c>
      <c r="I1607" t="s">
        <v>230</v>
      </c>
      <c r="J1607" t="s">
        <v>231</v>
      </c>
      <c r="K1607" t="s">
        <v>232</v>
      </c>
      <c r="L1607" t="s">
        <v>233</v>
      </c>
      <c r="M1607" t="s">
        <v>234</v>
      </c>
      <c r="N1607">
        <v>1</v>
      </c>
      <c r="O1607" t="s">
        <v>6598</v>
      </c>
      <c r="P1607" t="s">
        <v>6994</v>
      </c>
      <c r="Q1607" t="s">
        <v>6995</v>
      </c>
      <c r="R1607" t="s">
        <v>238</v>
      </c>
      <c r="S1607" t="s">
        <v>2110</v>
      </c>
      <c r="T1607" t="s">
        <v>258</v>
      </c>
      <c r="U1607" t="e">
        <f>VLOOKUP(E1607,FinalList!A:A,1,0)</f>
        <v>#N/A</v>
      </c>
    </row>
    <row r="1608" spans="1:21" hidden="1" x14ac:dyDescent="0.3">
      <c r="A1608" t="s">
        <v>6996</v>
      </c>
      <c r="B1608" t="s">
        <v>224</v>
      </c>
      <c r="C1608" t="s">
        <v>225</v>
      </c>
      <c r="E1608" t="s">
        <v>6991</v>
      </c>
      <c r="F1608" t="s">
        <v>6992</v>
      </c>
      <c r="G1608" t="s">
        <v>228</v>
      </c>
      <c r="H1608" t="s">
        <v>6993</v>
      </c>
      <c r="I1608" t="s">
        <v>285</v>
      </c>
      <c r="J1608" t="s">
        <v>243</v>
      </c>
      <c r="K1608" t="s">
        <v>265</v>
      </c>
      <c r="L1608" t="s">
        <v>266</v>
      </c>
      <c r="M1608" t="s">
        <v>267</v>
      </c>
      <c r="N1608">
        <v>391</v>
      </c>
      <c r="O1608" t="s">
        <v>2897</v>
      </c>
      <c r="P1608" t="s">
        <v>6997</v>
      </c>
      <c r="Q1608" t="s">
        <v>6998</v>
      </c>
      <c r="R1608" t="s">
        <v>238</v>
      </c>
      <c r="S1608" t="s">
        <v>2110</v>
      </c>
      <c r="T1608" t="s">
        <v>258</v>
      </c>
      <c r="U1608" t="e">
        <f>VLOOKUP(E1608,FinalList!A:A,1,0)</f>
        <v>#N/A</v>
      </c>
    </row>
    <row r="1609" spans="1:21" hidden="1" x14ac:dyDescent="0.3">
      <c r="A1609" t="s">
        <v>6999</v>
      </c>
      <c r="B1609" t="s">
        <v>224</v>
      </c>
      <c r="C1609" t="s">
        <v>225</v>
      </c>
      <c r="E1609" t="s">
        <v>7000</v>
      </c>
      <c r="F1609" t="s">
        <v>7001</v>
      </c>
      <c r="G1609" t="s">
        <v>228</v>
      </c>
      <c r="H1609" t="s">
        <v>7002</v>
      </c>
      <c r="I1609" t="s">
        <v>242</v>
      </c>
      <c r="J1609" t="s">
        <v>243</v>
      </c>
      <c r="K1609" t="s">
        <v>244</v>
      </c>
      <c r="L1609" t="s">
        <v>245</v>
      </c>
      <c r="M1609" t="s">
        <v>246</v>
      </c>
      <c r="N1609">
        <v>326</v>
      </c>
      <c r="O1609" t="s">
        <v>318</v>
      </c>
      <c r="P1609" t="s">
        <v>7003</v>
      </c>
      <c r="Q1609" t="s">
        <v>7004</v>
      </c>
      <c r="R1609" t="s">
        <v>339</v>
      </c>
      <c r="S1609" t="s">
        <v>795</v>
      </c>
      <c r="T1609" t="s">
        <v>258</v>
      </c>
      <c r="U1609" t="e">
        <f>VLOOKUP(E1609,FinalList!A:A,1,0)</f>
        <v>#N/A</v>
      </c>
    </row>
    <row r="1610" spans="1:21" hidden="1" x14ac:dyDescent="0.3">
      <c r="A1610" t="s">
        <v>7005</v>
      </c>
      <c r="B1610" t="s">
        <v>224</v>
      </c>
      <c r="C1610" t="s">
        <v>225</v>
      </c>
      <c r="E1610" t="s">
        <v>7000</v>
      </c>
      <c r="F1610" t="s">
        <v>7001</v>
      </c>
      <c r="G1610" t="s">
        <v>228</v>
      </c>
      <c r="H1610" t="s">
        <v>7002</v>
      </c>
      <c r="I1610" t="s">
        <v>230</v>
      </c>
      <c r="J1610" t="s">
        <v>231</v>
      </c>
      <c r="K1610" t="s">
        <v>232</v>
      </c>
      <c r="L1610" t="s">
        <v>233</v>
      </c>
      <c r="M1610" t="s">
        <v>234</v>
      </c>
      <c r="N1610">
        <v>1</v>
      </c>
      <c r="O1610" t="s">
        <v>6598</v>
      </c>
      <c r="P1610" t="s">
        <v>7006</v>
      </c>
      <c r="Q1610" t="s">
        <v>7007</v>
      </c>
      <c r="R1610" t="s">
        <v>339</v>
      </c>
      <c r="S1610" t="s">
        <v>795</v>
      </c>
      <c r="T1610" t="s">
        <v>258</v>
      </c>
      <c r="U1610" t="e">
        <f>VLOOKUP(E1610,FinalList!A:A,1,0)</f>
        <v>#N/A</v>
      </c>
    </row>
    <row r="1611" spans="1:21" hidden="1" x14ac:dyDescent="0.3">
      <c r="A1611" t="s">
        <v>7008</v>
      </c>
      <c r="B1611" t="s">
        <v>224</v>
      </c>
      <c r="C1611" t="s">
        <v>225</v>
      </c>
      <c r="E1611" t="s">
        <v>6991</v>
      </c>
      <c r="F1611" t="s">
        <v>6992</v>
      </c>
      <c r="G1611" t="s">
        <v>228</v>
      </c>
      <c r="H1611" t="s">
        <v>6993</v>
      </c>
      <c r="I1611" t="s">
        <v>242</v>
      </c>
      <c r="J1611" t="s">
        <v>243</v>
      </c>
      <c r="K1611" t="s">
        <v>244</v>
      </c>
      <c r="L1611" t="s">
        <v>245</v>
      </c>
      <c r="M1611" t="s">
        <v>246</v>
      </c>
      <c r="N1611">
        <v>326</v>
      </c>
      <c r="O1611" t="s">
        <v>247</v>
      </c>
      <c r="P1611" t="s">
        <v>7009</v>
      </c>
      <c r="Q1611" t="s">
        <v>7010</v>
      </c>
      <c r="R1611" t="s">
        <v>238</v>
      </c>
      <c r="S1611" t="s">
        <v>2110</v>
      </c>
      <c r="T1611" t="s">
        <v>258</v>
      </c>
      <c r="U1611" t="e">
        <f>VLOOKUP(E1611,FinalList!A:A,1,0)</f>
        <v>#N/A</v>
      </c>
    </row>
    <row r="1612" spans="1:21" hidden="1" x14ac:dyDescent="0.3">
      <c r="A1612" t="s">
        <v>7011</v>
      </c>
      <c r="B1612" t="s">
        <v>224</v>
      </c>
      <c r="C1612" t="s">
        <v>225</v>
      </c>
      <c r="E1612" t="s">
        <v>7012</v>
      </c>
      <c r="F1612" t="s">
        <v>7013</v>
      </c>
      <c r="G1612" t="s">
        <v>228</v>
      </c>
      <c r="H1612" t="s">
        <v>3176</v>
      </c>
      <c r="I1612" t="s">
        <v>230</v>
      </c>
      <c r="J1612" t="s">
        <v>231</v>
      </c>
      <c r="K1612" t="s">
        <v>232</v>
      </c>
      <c r="L1612" t="s">
        <v>233</v>
      </c>
      <c r="M1612" t="s">
        <v>234</v>
      </c>
      <c r="N1612">
        <v>1</v>
      </c>
      <c r="O1612" t="s">
        <v>6754</v>
      </c>
      <c r="P1612" t="s">
        <v>7014</v>
      </c>
      <c r="Q1612" t="s">
        <v>7015</v>
      </c>
      <c r="R1612" t="s">
        <v>296</v>
      </c>
      <c r="S1612" t="s">
        <v>897</v>
      </c>
      <c r="T1612" t="s">
        <v>240</v>
      </c>
      <c r="U1612" t="e">
        <f>VLOOKUP(E1612,FinalList!A:A,1,0)</f>
        <v>#N/A</v>
      </c>
    </row>
    <row r="1613" spans="1:21" hidden="1" x14ac:dyDescent="0.3">
      <c r="A1613" t="s">
        <v>7016</v>
      </c>
      <c r="B1613" t="s">
        <v>224</v>
      </c>
      <c r="C1613" t="s">
        <v>225</v>
      </c>
      <c r="E1613" t="s">
        <v>7012</v>
      </c>
      <c r="F1613" t="s">
        <v>7013</v>
      </c>
      <c r="G1613" t="s">
        <v>228</v>
      </c>
      <c r="H1613" t="s">
        <v>3176</v>
      </c>
      <c r="I1613" t="s">
        <v>242</v>
      </c>
      <c r="J1613" t="s">
        <v>243</v>
      </c>
      <c r="K1613" t="s">
        <v>244</v>
      </c>
      <c r="L1613" t="s">
        <v>245</v>
      </c>
      <c r="M1613" t="s">
        <v>246</v>
      </c>
      <c r="N1613">
        <v>284</v>
      </c>
      <c r="O1613" t="s">
        <v>391</v>
      </c>
      <c r="P1613" t="s">
        <v>7017</v>
      </c>
      <c r="Q1613" t="s">
        <v>7018</v>
      </c>
      <c r="R1613" t="s">
        <v>296</v>
      </c>
      <c r="S1613" t="s">
        <v>897</v>
      </c>
      <c r="T1613" t="s">
        <v>240</v>
      </c>
      <c r="U1613" t="e">
        <f>VLOOKUP(E1613,FinalList!A:A,1,0)</f>
        <v>#N/A</v>
      </c>
    </row>
    <row r="1614" spans="1:21" hidden="1" x14ac:dyDescent="0.3">
      <c r="A1614" t="s">
        <v>7019</v>
      </c>
      <c r="B1614" t="s">
        <v>224</v>
      </c>
      <c r="C1614" t="s">
        <v>225</v>
      </c>
      <c r="E1614" t="s">
        <v>7012</v>
      </c>
      <c r="F1614" t="s">
        <v>7013</v>
      </c>
      <c r="G1614" t="s">
        <v>228</v>
      </c>
      <c r="H1614" t="s">
        <v>3176</v>
      </c>
      <c r="I1614" t="s">
        <v>264</v>
      </c>
      <c r="J1614" t="s">
        <v>243</v>
      </c>
      <c r="K1614" t="s">
        <v>265</v>
      </c>
      <c r="L1614" t="s">
        <v>266</v>
      </c>
      <c r="M1614" t="s">
        <v>267</v>
      </c>
      <c r="N1614">
        <v>340</v>
      </c>
      <c r="O1614" t="s">
        <v>2205</v>
      </c>
      <c r="P1614" t="s">
        <v>7020</v>
      </c>
      <c r="Q1614" t="s">
        <v>7021</v>
      </c>
      <c r="R1614" t="s">
        <v>296</v>
      </c>
      <c r="S1614" t="s">
        <v>897</v>
      </c>
      <c r="T1614" t="s">
        <v>240</v>
      </c>
      <c r="U1614" t="e">
        <f>VLOOKUP(E1614,FinalList!A:A,1,0)</f>
        <v>#N/A</v>
      </c>
    </row>
    <row r="1615" spans="1:21" hidden="1" x14ac:dyDescent="0.3">
      <c r="A1615" t="s">
        <v>7022</v>
      </c>
      <c r="B1615" t="s">
        <v>224</v>
      </c>
      <c r="C1615" t="s">
        <v>225</v>
      </c>
      <c r="E1615" t="s">
        <v>7023</v>
      </c>
      <c r="F1615" t="s">
        <v>7024</v>
      </c>
      <c r="G1615" t="s">
        <v>228</v>
      </c>
      <c r="H1615" s="1">
        <v>38210</v>
      </c>
      <c r="I1615" t="s">
        <v>242</v>
      </c>
      <c r="J1615" t="s">
        <v>243</v>
      </c>
      <c r="K1615" t="s">
        <v>244</v>
      </c>
      <c r="L1615" t="s">
        <v>245</v>
      </c>
      <c r="M1615" t="s">
        <v>246</v>
      </c>
      <c r="N1615">
        <v>326</v>
      </c>
      <c r="O1615" t="s">
        <v>247</v>
      </c>
      <c r="P1615" t="s">
        <v>7025</v>
      </c>
      <c r="Q1615" t="s">
        <v>7026</v>
      </c>
      <c r="R1615" t="s">
        <v>238</v>
      </c>
      <c r="S1615" t="s">
        <v>923</v>
      </c>
      <c r="T1615" t="s">
        <v>258</v>
      </c>
      <c r="U1615" t="e">
        <f>VLOOKUP(E1615,FinalList!A:A,1,0)</f>
        <v>#N/A</v>
      </c>
    </row>
    <row r="1616" spans="1:21" hidden="1" x14ac:dyDescent="0.3">
      <c r="A1616" t="s">
        <v>7027</v>
      </c>
      <c r="B1616" t="s">
        <v>224</v>
      </c>
      <c r="C1616" t="s">
        <v>225</v>
      </c>
      <c r="E1616" t="s">
        <v>7023</v>
      </c>
      <c r="F1616" t="s">
        <v>7024</v>
      </c>
      <c r="G1616" t="s">
        <v>228</v>
      </c>
      <c r="H1616" s="1">
        <v>38210</v>
      </c>
      <c r="I1616" t="s">
        <v>230</v>
      </c>
      <c r="J1616" t="s">
        <v>231</v>
      </c>
      <c r="K1616" t="s">
        <v>232</v>
      </c>
      <c r="L1616" t="s">
        <v>233</v>
      </c>
      <c r="M1616" t="s">
        <v>234</v>
      </c>
      <c r="N1616">
        <v>1</v>
      </c>
      <c r="O1616" t="s">
        <v>6598</v>
      </c>
      <c r="P1616" t="s">
        <v>7028</v>
      </c>
      <c r="Q1616" t="s">
        <v>7029</v>
      </c>
      <c r="R1616" t="s">
        <v>238</v>
      </c>
      <c r="S1616" t="s">
        <v>923</v>
      </c>
      <c r="T1616" t="s">
        <v>258</v>
      </c>
      <c r="U1616" t="e">
        <f>VLOOKUP(E1616,FinalList!A:A,1,0)</f>
        <v>#N/A</v>
      </c>
    </row>
    <row r="1617" spans="1:21" hidden="1" x14ac:dyDescent="0.3">
      <c r="A1617" t="s">
        <v>7030</v>
      </c>
      <c r="B1617" t="s">
        <v>224</v>
      </c>
      <c r="C1617" t="s">
        <v>225</v>
      </c>
      <c r="E1617" t="s">
        <v>7000</v>
      </c>
      <c r="F1617" t="s">
        <v>7001</v>
      </c>
      <c r="G1617" t="s">
        <v>228</v>
      </c>
      <c r="H1617" t="s">
        <v>7002</v>
      </c>
      <c r="I1617" t="s">
        <v>313</v>
      </c>
      <c r="J1617" t="s">
        <v>243</v>
      </c>
      <c r="K1617" t="s">
        <v>265</v>
      </c>
      <c r="L1617" t="s">
        <v>266</v>
      </c>
      <c r="M1617" t="s">
        <v>267</v>
      </c>
      <c r="N1617">
        <v>978</v>
      </c>
      <c r="O1617" t="s">
        <v>7031</v>
      </c>
      <c r="P1617" t="s">
        <v>7032</v>
      </c>
      <c r="Q1617" t="s">
        <v>7033</v>
      </c>
      <c r="R1617" t="s">
        <v>339</v>
      </c>
      <c r="S1617" t="s">
        <v>795</v>
      </c>
      <c r="T1617" t="s">
        <v>258</v>
      </c>
      <c r="U1617" t="e">
        <f>VLOOKUP(E1617,FinalList!A:A,1,0)</f>
        <v>#N/A</v>
      </c>
    </row>
    <row r="1618" spans="1:21" hidden="1" x14ac:dyDescent="0.3">
      <c r="A1618" t="s">
        <v>7034</v>
      </c>
      <c r="B1618" t="s">
        <v>224</v>
      </c>
      <c r="C1618" t="s">
        <v>225</v>
      </c>
      <c r="E1618" t="s">
        <v>7035</v>
      </c>
      <c r="F1618" t="s">
        <v>7036</v>
      </c>
      <c r="G1618" t="s">
        <v>228</v>
      </c>
      <c r="H1618" t="s">
        <v>7037</v>
      </c>
      <c r="I1618" t="s">
        <v>242</v>
      </c>
      <c r="J1618" t="s">
        <v>243</v>
      </c>
      <c r="K1618" t="s">
        <v>244</v>
      </c>
      <c r="L1618" t="s">
        <v>245</v>
      </c>
      <c r="M1618" t="s">
        <v>246</v>
      </c>
      <c r="N1618">
        <v>326</v>
      </c>
      <c r="O1618" t="s">
        <v>318</v>
      </c>
      <c r="P1618" t="s">
        <v>7038</v>
      </c>
      <c r="Q1618" t="s">
        <v>7039</v>
      </c>
      <c r="R1618" t="s">
        <v>238</v>
      </c>
      <c r="S1618" t="s">
        <v>2448</v>
      </c>
      <c r="T1618" t="s">
        <v>258</v>
      </c>
      <c r="U1618" t="e">
        <f>VLOOKUP(E1618,FinalList!A:A,1,0)</f>
        <v>#N/A</v>
      </c>
    </row>
    <row r="1619" spans="1:21" hidden="1" x14ac:dyDescent="0.3">
      <c r="A1619" t="s">
        <v>7040</v>
      </c>
      <c r="B1619" t="s">
        <v>224</v>
      </c>
      <c r="C1619" t="s">
        <v>225</v>
      </c>
      <c r="E1619" t="s">
        <v>7035</v>
      </c>
      <c r="F1619" t="s">
        <v>7036</v>
      </c>
      <c r="G1619" t="s">
        <v>228</v>
      </c>
      <c r="H1619" t="s">
        <v>7037</v>
      </c>
      <c r="I1619" t="s">
        <v>230</v>
      </c>
      <c r="J1619" t="s">
        <v>231</v>
      </c>
      <c r="K1619" t="s">
        <v>232</v>
      </c>
      <c r="L1619" t="s">
        <v>233</v>
      </c>
      <c r="M1619" t="s">
        <v>234</v>
      </c>
      <c r="N1619">
        <v>1</v>
      </c>
      <c r="O1619" t="s">
        <v>6598</v>
      </c>
      <c r="P1619" t="s">
        <v>7041</v>
      </c>
      <c r="Q1619" t="s">
        <v>7042</v>
      </c>
      <c r="R1619" t="s">
        <v>238</v>
      </c>
      <c r="S1619" t="s">
        <v>2448</v>
      </c>
      <c r="T1619" t="s">
        <v>258</v>
      </c>
      <c r="U1619" t="e">
        <f>VLOOKUP(E1619,FinalList!A:A,1,0)</f>
        <v>#N/A</v>
      </c>
    </row>
    <row r="1620" spans="1:21" hidden="1" x14ac:dyDescent="0.3">
      <c r="A1620" t="s">
        <v>7043</v>
      </c>
      <c r="B1620" t="s">
        <v>224</v>
      </c>
      <c r="C1620" t="s">
        <v>225</v>
      </c>
      <c r="E1620" t="s">
        <v>7023</v>
      </c>
      <c r="F1620" t="s">
        <v>7024</v>
      </c>
      <c r="G1620" t="s">
        <v>228</v>
      </c>
      <c r="H1620" s="1">
        <v>38210</v>
      </c>
      <c r="I1620" t="s">
        <v>285</v>
      </c>
      <c r="J1620" t="s">
        <v>243</v>
      </c>
      <c r="K1620" t="s">
        <v>265</v>
      </c>
      <c r="L1620" t="s">
        <v>266</v>
      </c>
      <c r="M1620" t="s">
        <v>267</v>
      </c>
      <c r="N1620">
        <v>391</v>
      </c>
      <c r="O1620" t="s">
        <v>2897</v>
      </c>
      <c r="P1620" t="s">
        <v>7044</v>
      </c>
      <c r="Q1620" t="s">
        <v>7045</v>
      </c>
      <c r="R1620" t="s">
        <v>238</v>
      </c>
      <c r="S1620" t="s">
        <v>923</v>
      </c>
      <c r="T1620" t="s">
        <v>258</v>
      </c>
      <c r="U1620" t="e">
        <f>VLOOKUP(E1620,FinalList!A:A,1,0)</f>
        <v>#N/A</v>
      </c>
    </row>
    <row r="1621" spans="1:21" hidden="1" x14ac:dyDescent="0.3">
      <c r="A1621" t="s">
        <v>7046</v>
      </c>
      <c r="B1621" t="s">
        <v>224</v>
      </c>
      <c r="C1621" t="s">
        <v>225</v>
      </c>
      <c r="E1621" t="s">
        <v>7047</v>
      </c>
      <c r="F1621" t="s">
        <v>7048</v>
      </c>
      <c r="G1621" t="s">
        <v>228</v>
      </c>
      <c r="H1621" s="1">
        <v>38053</v>
      </c>
      <c r="I1621" t="s">
        <v>230</v>
      </c>
      <c r="J1621" t="s">
        <v>231</v>
      </c>
      <c r="K1621" t="s">
        <v>232</v>
      </c>
      <c r="L1621" t="s">
        <v>233</v>
      </c>
      <c r="M1621" t="s">
        <v>234</v>
      </c>
      <c r="N1621">
        <v>1</v>
      </c>
      <c r="O1621" t="s">
        <v>6598</v>
      </c>
      <c r="P1621" t="s">
        <v>7049</v>
      </c>
      <c r="Q1621" t="s">
        <v>7050</v>
      </c>
      <c r="R1621" t="s">
        <v>296</v>
      </c>
      <c r="S1621" t="s">
        <v>937</v>
      </c>
      <c r="T1621" t="s">
        <v>258</v>
      </c>
      <c r="U1621" t="e">
        <f>VLOOKUP(E1621,FinalList!A:A,1,0)</f>
        <v>#N/A</v>
      </c>
    </row>
    <row r="1622" spans="1:21" hidden="1" x14ac:dyDescent="0.3">
      <c r="A1622" t="s">
        <v>7051</v>
      </c>
      <c r="B1622" t="s">
        <v>224</v>
      </c>
      <c r="C1622" t="s">
        <v>225</v>
      </c>
      <c r="E1622" t="s">
        <v>7035</v>
      </c>
      <c r="F1622" t="s">
        <v>7036</v>
      </c>
      <c r="G1622" t="s">
        <v>228</v>
      </c>
      <c r="H1622" t="s">
        <v>7037</v>
      </c>
      <c r="I1622" t="s">
        <v>313</v>
      </c>
      <c r="J1622" t="s">
        <v>243</v>
      </c>
      <c r="K1622" t="s">
        <v>265</v>
      </c>
      <c r="L1622" t="s">
        <v>266</v>
      </c>
      <c r="M1622" t="s">
        <v>267</v>
      </c>
      <c r="N1622">
        <v>978</v>
      </c>
      <c r="O1622" t="s">
        <v>7052</v>
      </c>
      <c r="P1622" t="s">
        <v>7053</v>
      </c>
      <c r="Q1622" t="s">
        <v>7054</v>
      </c>
      <c r="R1622" t="s">
        <v>238</v>
      </c>
      <c r="S1622" t="s">
        <v>2448</v>
      </c>
      <c r="T1622" t="s">
        <v>258</v>
      </c>
      <c r="U1622" t="e">
        <f>VLOOKUP(E1622,FinalList!A:A,1,0)</f>
        <v>#N/A</v>
      </c>
    </row>
    <row r="1623" spans="1:21" hidden="1" x14ac:dyDescent="0.3">
      <c r="A1623" t="s">
        <v>7055</v>
      </c>
      <c r="B1623" t="s">
        <v>224</v>
      </c>
      <c r="C1623" t="s">
        <v>225</v>
      </c>
      <c r="E1623" t="s">
        <v>7047</v>
      </c>
      <c r="F1623" t="s">
        <v>7048</v>
      </c>
      <c r="G1623" t="s">
        <v>228</v>
      </c>
      <c r="H1623" s="1">
        <v>38053</v>
      </c>
      <c r="I1623" t="s">
        <v>285</v>
      </c>
      <c r="J1623" t="s">
        <v>243</v>
      </c>
      <c r="K1623" t="s">
        <v>265</v>
      </c>
      <c r="L1623" t="s">
        <v>266</v>
      </c>
      <c r="M1623" t="s">
        <v>267</v>
      </c>
      <c r="N1623">
        <v>391</v>
      </c>
      <c r="O1623" t="s">
        <v>506</v>
      </c>
      <c r="P1623" t="s">
        <v>7056</v>
      </c>
      <c r="Q1623" t="s">
        <v>7057</v>
      </c>
      <c r="R1623" t="s">
        <v>296</v>
      </c>
      <c r="S1623" t="s">
        <v>937</v>
      </c>
      <c r="T1623" t="s">
        <v>258</v>
      </c>
      <c r="U1623" t="e">
        <f>VLOOKUP(E1623,FinalList!A:A,1,0)</f>
        <v>#N/A</v>
      </c>
    </row>
    <row r="1624" spans="1:21" hidden="1" x14ac:dyDescent="0.3">
      <c r="A1624" t="s">
        <v>7058</v>
      </c>
      <c r="B1624" t="s">
        <v>224</v>
      </c>
      <c r="C1624" t="s">
        <v>225</v>
      </c>
      <c r="E1624" t="s">
        <v>7047</v>
      </c>
      <c r="F1624" t="s">
        <v>7048</v>
      </c>
      <c r="G1624" t="s">
        <v>228</v>
      </c>
      <c r="H1624" s="1">
        <v>38053</v>
      </c>
      <c r="I1624" t="s">
        <v>242</v>
      </c>
      <c r="J1624" t="s">
        <v>243</v>
      </c>
      <c r="K1624" t="s">
        <v>244</v>
      </c>
      <c r="L1624" t="s">
        <v>245</v>
      </c>
      <c r="M1624" t="s">
        <v>246</v>
      </c>
      <c r="N1624">
        <v>326</v>
      </c>
      <c r="O1624" t="s">
        <v>247</v>
      </c>
      <c r="P1624" t="s">
        <v>7059</v>
      </c>
      <c r="Q1624" t="s">
        <v>7060</v>
      </c>
      <c r="R1624" t="s">
        <v>296</v>
      </c>
      <c r="S1624" t="s">
        <v>937</v>
      </c>
      <c r="T1624" t="s">
        <v>258</v>
      </c>
      <c r="U1624" t="e">
        <f>VLOOKUP(E1624,FinalList!A:A,1,0)</f>
        <v>#N/A</v>
      </c>
    </row>
    <row r="1625" spans="1:21" hidden="1" x14ac:dyDescent="0.3">
      <c r="A1625" t="s">
        <v>7061</v>
      </c>
      <c r="B1625" t="s">
        <v>224</v>
      </c>
      <c r="C1625" t="s">
        <v>225</v>
      </c>
      <c r="E1625" t="s">
        <v>7062</v>
      </c>
      <c r="F1625" t="s">
        <v>7063</v>
      </c>
      <c r="G1625" t="s">
        <v>228</v>
      </c>
      <c r="H1625" t="s">
        <v>7064</v>
      </c>
      <c r="I1625" t="s">
        <v>230</v>
      </c>
      <c r="J1625" t="s">
        <v>231</v>
      </c>
      <c r="K1625" t="s">
        <v>232</v>
      </c>
      <c r="L1625" t="s">
        <v>233</v>
      </c>
      <c r="M1625" t="s">
        <v>234</v>
      </c>
      <c r="N1625">
        <v>1</v>
      </c>
      <c r="O1625" t="s">
        <v>6598</v>
      </c>
      <c r="P1625" t="s">
        <v>7065</v>
      </c>
      <c r="Q1625" t="s">
        <v>7066</v>
      </c>
      <c r="R1625" t="s">
        <v>339</v>
      </c>
      <c r="S1625" t="s">
        <v>239</v>
      </c>
      <c r="T1625" t="s">
        <v>258</v>
      </c>
      <c r="U1625" t="e">
        <f>VLOOKUP(E1625,FinalList!A:A,1,0)</f>
        <v>#N/A</v>
      </c>
    </row>
    <row r="1626" spans="1:21" hidden="1" x14ac:dyDescent="0.3">
      <c r="A1626" t="s">
        <v>7067</v>
      </c>
      <c r="B1626" t="s">
        <v>224</v>
      </c>
      <c r="C1626" t="s">
        <v>225</v>
      </c>
      <c r="E1626" t="s">
        <v>7062</v>
      </c>
      <c r="F1626" t="s">
        <v>7063</v>
      </c>
      <c r="G1626" t="s">
        <v>228</v>
      </c>
      <c r="H1626" t="s">
        <v>7064</v>
      </c>
      <c r="I1626" t="s">
        <v>242</v>
      </c>
      <c r="J1626" t="s">
        <v>243</v>
      </c>
      <c r="K1626" t="s">
        <v>244</v>
      </c>
      <c r="L1626" t="s">
        <v>245</v>
      </c>
      <c r="M1626" t="s">
        <v>246</v>
      </c>
      <c r="N1626">
        <v>326</v>
      </c>
      <c r="O1626" t="s">
        <v>864</v>
      </c>
      <c r="P1626" t="s">
        <v>7068</v>
      </c>
      <c r="Q1626" t="s">
        <v>7069</v>
      </c>
      <c r="R1626" t="s">
        <v>339</v>
      </c>
      <c r="S1626" t="s">
        <v>239</v>
      </c>
      <c r="T1626" t="s">
        <v>258</v>
      </c>
      <c r="U1626" t="e">
        <f>VLOOKUP(E1626,FinalList!A:A,1,0)</f>
        <v>#N/A</v>
      </c>
    </row>
    <row r="1627" spans="1:21" hidden="1" x14ac:dyDescent="0.3">
      <c r="A1627" t="s">
        <v>7070</v>
      </c>
      <c r="B1627" t="s">
        <v>224</v>
      </c>
      <c r="C1627" t="s">
        <v>225</v>
      </c>
      <c r="E1627" t="s">
        <v>7071</v>
      </c>
      <c r="F1627" t="s">
        <v>7072</v>
      </c>
      <c r="G1627" t="s">
        <v>228</v>
      </c>
      <c r="H1627" t="s">
        <v>4332</v>
      </c>
      <c r="I1627" t="s">
        <v>230</v>
      </c>
      <c r="J1627" t="s">
        <v>231</v>
      </c>
      <c r="K1627" t="s">
        <v>232</v>
      </c>
      <c r="L1627" t="s">
        <v>233</v>
      </c>
      <c r="M1627" t="s">
        <v>234</v>
      </c>
      <c r="N1627">
        <v>1</v>
      </c>
      <c r="O1627" t="s">
        <v>6598</v>
      </c>
      <c r="P1627" t="s">
        <v>7073</v>
      </c>
      <c r="Q1627" t="s">
        <v>7074</v>
      </c>
      <c r="R1627" t="s">
        <v>296</v>
      </c>
      <c r="S1627" t="s">
        <v>897</v>
      </c>
      <c r="T1627" t="s">
        <v>258</v>
      </c>
      <c r="U1627" t="e">
        <f>VLOOKUP(E1627,FinalList!A:A,1,0)</f>
        <v>#N/A</v>
      </c>
    </row>
    <row r="1628" spans="1:21" hidden="1" x14ac:dyDescent="0.3">
      <c r="A1628" t="s">
        <v>7075</v>
      </c>
      <c r="B1628" t="s">
        <v>224</v>
      </c>
      <c r="C1628" t="s">
        <v>225</v>
      </c>
      <c r="E1628" t="s">
        <v>7062</v>
      </c>
      <c r="F1628" t="s">
        <v>7063</v>
      </c>
      <c r="G1628" t="s">
        <v>228</v>
      </c>
      <c r="H1628" t="s">
        <v>7064</v>
      </c>
      <c r="I1628" t="s">
        <v>313</v>
      </c>
      <c r="J1628" t="s">
        <v>243</v>
      </c>
      <c r="K1628" t="s">
        <v>265</v>
      </c>
      <c r="L1628" t="s">
        <v>266</v>
      </c>
      <c r="M1628" t="s">
        <v>267</v>
      </c>
      <c r="N1628">
        <v>978</v>
      </c>
      <c r="O1628" t="s">
        <v>7052</v>
      </c>
      <c r="P1628" t="s">
        <v>7076</v>
      </c>
      <c r="Q1628" t="s">
        <v>7077</v>
      </c>
      <c r="R1628" t="s">
        <v>339</v>
      </c>
      <c r="S1628" t="s">
        <v>239</v>
      </c>
      <c r="T1628" t="s">
        <v>258</v>
      </c>
      <c r="U1628" t="e">
        <f>VLOOKUP(E1628,FinalList!A:A,1,0)</f>
        <v>#N/A</v>
      </c>
    </row>
    <row r="1629" spans="1:21" hidden="1" x14ac:dyDescent="0.3">
      <c r="A1629" t="s">
        <v>7078</v>
      </c>
      <c r="B1629" t="s">
        <v>224</v>
      </c>
      <c r="C1629" t="s">
        <v>225</v>
      </c>
      <c r="E1629" t="s">
        <v>7071</v>
      </c>
      <c r="F1629" t="s">
        <v>7072</v>
      </c>
      <c r="G1629" t="s">
        <v>228</v>
      </c>
      <c r="H1629" t="s">
        <v>4332</v>
      </c>
      <c r="I1629" t="s">
        <v>242</v>
      </c>
      <c r="J1629" t="s">
        <v>243</v>
      </c>
      <c r="K1629" t="s">
        <v>244</v>
      </c>
      <c r="L1629" t="s">
        <v>245</v>
      </c>
      <c r="M1629" t="s">
        <v>246</v>
      </c>
      <c r="N1629">
        <v>326</v>
      </c>
      <c r="O1629" t="s">
        <v>247</v>
      </c>
      <c r="P1629" t="s">
        <v>7079</v>
      </c>
      <c r="Q1629" t="s">
        <v>7080</v>
      </c>
      <c r="R1629" t="s">
        <v>296</v>
      </c>
      <c r="S1629" t="s">
        <v>897</v>
      </c>
      <c r="T1629" t="s">
        <v>258</v>
      </c>
      <c r="U1629" t="e">
        <f>VLOOKUP(E1629,FinalList!A:A,1,0)</f>
        <v>#N/A</v>
      </c>
    </row>
    <row r="1630" spans="1:21" hidden="1" x14ac:dyDescent="0.3">
      <c r="A1630" t="s">
        <v>7081</v>
      </c>
      <c r="B1630" t="s">
        <v>224</v>
      </c>
      <c r="C1630" t="s">
        <v>225</v>
      </c>
      <c r="E1630" t="s">
        <v>7071</v>
      </c>
      <c r="F1630" t="s">
        <v>7072</v>
      </c>
      <c r="G1630" t="s">
        <v>228</v>
      </c>
      <c r="H1630" t="s">
        <v>4332</v>
      </c>
      <c r="I1630" t="s">
        <v>264</v>
      </c>
      <c r="J1630" t="s">
        <v>243</v>
      </c>
      <c r="K1630" t="s">
        <v>265</v>
      </c>
      <c r="L1630" t="s">
        <v>266</v>
      </c>
      <c r="M1630" t="s">
        <v>267</v>
      </c>
      <c r="N1630">
        <v>391</v>
      </c>
      <c r="O1630" t="s">
        <v>506</v>
      </c>
      <c r="P1630" t="s">
        <v>7082</v>
      </c>
      <c r="Q1630" t="s">
        <v>7083</v>
      </c>
      <c r="R1630" t="s">
        <v>296</v>
      </c>
      <c r="S1630" t="s">
        <v>897</v>
      </c>
      <c r="T1630" t="s">
        <v>258</v>
      </c>
      <c r="U1630" t="e">
        <f>VLOOKUP(E1630,FinalList!A:A,1,0)</f>
        <v>#N/A</v>
      </c>
    </row>
    <row r="1631" spans="1:21" hidden="1" x14ac:dyDescent="0.3">
      <c r="A1631" t="s">
        <v>7084</v>
      </c>
      <c r="B1631" t="s">
        <v>224</v>
      </c>
      <c r="C1631" t="s">
        <v>225</v>
      </c>
      <c r="E1631" t="s">
        <v>7071</v>
      </c>
      <c r="F1631" t="s">
        <v>7085</v>
      </c>
      <c r="G1631" t="s">
        <v>228</v>
      </c>
      <c r="H1631" t="s">
        <v>7086</v>
      </c>
      <c r="I1631" t="s">
        <v>230</v>
      </c>
      <c r="J1631" t="s">
        <v>231</v>
      </c>
      <c r="K1631" t="s">
        <v>232</v>
      </c>
      <c r="L1631" t="s">
        <v>233</v>
      </c>
      <c r="M1631" t="s">
        <v>234</v>
      </c>
      <c r="N1631">
        <v>1</v>
      </c>
      <c r="O1631" t="s">
        <v>6598</v>
      </c>
      <c r="P1631" t="s">
        <v>7087</v>
      </c>
      <c r="Q1631" t="s">
        <v>7088</v>
      </c>
      <c r="R1631" t="s">
        <v>238</v>
      </c>
      <c r="S1631" t="s">
        <v>897</v>
      </c>
      <c r="T1631" t="s">
        <v>258</v>
      </c>
      <c r="U1631" t="e">
        <f>VLOOKUP(E1631,FinalList!A:A,1,0)</f>
        <v>#N/A</v>
      </c>
    </row>
    <row r="1632" spans="1:21" hidden="1" x14ac:dyDescent="0.3">
      <c r="A1632" t="s">
        <v>7089</v>
      </c>
      <c r="B1632" t="s">
        <v>224</v>
      </c>
      <c r="C1632" t="s">
        <v>225</v>
      </c>
      <c r="E1632" t="s">
        <v>7071</v>
      </c>
      <c r="F1632" t="s">
        <v>7085</v>
      </c>
      <c r="G1632" t="s">
        <v>228</v>
      </c>
      <c r="H1632" t="s">
        <v>7086</v>
      </c>
      <c r="I1632" t="s">
        <v>242</v>
      </c>
      <c r="J1632" t="s">
        <v>243</v>
      </c>
      <c r="K1632" t="s">
        <v>244</v>
      </c>
      <c r="L1632" t="s">
        <v>245</v>
      </c>
      <c r="M1632" t="s">
        <v>246</v>
      </c>
      <c r="N1632">
        <v>326</v>
      </c>
      <c r="O1632" t="s">
        <v>247</v>
      </c>
      <c r="P1632" t="s">
        <v>7090</v>
      </c>
      <c r="Q1632" t="s">
        <v>7091</v>
      </c>
      <c r="R1632" t="s">
        <v>238</v>
      </c>
      <c r="S1632" t="s">
        <v>897</v>
      </c>
      <c r="T1632" t="s">
        <v>258</v>
      </c>
      <c r="U1632" t="e">
        <f>VLOOKUP(E1632,FinalList!A:A,1,0)</f>
        <v>#N/A</v>
      </c>
    </row>
    <row r="1633" spans="1:21" hidden="1" x14ac:dyDescent="0.3">
      <c r="A1633" t="s">
        <v>7092</v>
      </c>
      <c r="B1633" t="s">
        <v>224</v>
      </c>
      <c r="C1633" t="s">
        <v>225</v>
      </c>
      <c r="E1633" t="s">
        <v>7093</v>
      </c>
      <c r="F1633" t="s">
        <v>7094</v>
      </c>
      <c r="G1633" t="s">
        <v>352</v>
      </c>
      <c r="H1633" t="s">
        <v>7095</v>
      </c>
      <c r="I1633" t="s">
        <v>242</v>
      </c>
      <c r="J1633" t="s">
        <v>243</v>
      </c>
      <c r="K1633" t="s">
        <v>244</v>
      </c>
      <c r="L1633" t="s">
        <v>245</v>
      </c>
      <c r="M1633" t="s">
        <v>246</v>
      </c>
      <c r="N1633">
        <v>236</v>
      </c>
      <c r="O1633" t="s">
        <v>7096</v>
      </c>
      <c r="P1633" t="s">
        <v>7097</v>
      </c>
      <c r="Q1633" t="s">
        <v>7098</v>
      </c>
      <c r="R1633" t="s">
        <v>296</v>
      </c>
      <c r="S1633" t="s">
        <v>4171</v>
      </c>
      <c r="T1633" t="s">
        <v>258</v>
      </c>
      <c r="U1633" t="e">
        <f>VLOOKUP(E1633,FinalList!A:A,1,0)</f>
        <v>#N/A</v>
      </c>
    </row>
    <row r="1634" spans="1:21" hidden="1" x14ac:dyDescent="0.3">
      <c r="A1634" t="s">
        <v>7099</v>
      </c>
      <c r="B1634" t="s">
        <v>224</v>
      </c>
      <c r="C1634" t="s">
        <v>225</v>
      </c>
      <c r="E1634" t="s">
        <v>7093</v>
      </c>
      <c r="F1634" t="s">
        <v>7094</v>
      </c>
      <c r="G1634" t="s">
        <v>352</v>
      </c>
      <c r="H1634" t="s">
        <v>7095</v>
      </c>
      <c r="I1634" t="s">
        <v>230</v>
      </c>
      <c r="J1634" t="s">
        <v>231</v>
      </c>
      <c r="K1634" t="s">
        <v>232</v>
      </c>
      <c r="L1634" t="s">
        <v>233</v>
      </c>
      <c r="M1634" t="s">
        <v>234</v>
      </c>
      <c r="N1634">
        <v>1</v>
      </c>
      <c r="O1634" t="s">
        <v>7100</v>
      </c>
      <c r="P1634" t="s">
        <v>7101</v>
      </c>
      <c r="Q1634" t="s">
        <v>7102</v>
      </c>
      <c r="R1634" t="s">
        <v>296</v>
      </c>
      <c r="S1634" t="s">
        <v>4171</v>
      </c>
      <c r="T1634" t="s">
        <v>258</v>
      </c>
      <c r="U1634" t="e">
        <f>VLOOKUP(E1634,FinalList!A:A,1,0)</f>
        <v>#N/A</v>
      </c>
    </row>
    <row r="1635" spans="1:21" hidden="1" x14ac:dyDescent="0.3">
      <c r="A1635" t="s">
        <v>7103</v>
      </c>
      <c r="B1635" t="s">
        <v>224</v>
      </c>
      <c r="C1635" t="s">
        <v>225</v>
      </c>
      <c r="E1635" t="s">
        <v>7071</v>
      </c>
      <c r="F1635" t="s">
        <v>7085</v>
      </c>
      <c r="G1635" t="s">
        <v>228</v>
      </c>
      <c r="H1635" t="s">
        <v>7086</v>
      </c>
      <c r="I1635" t="s">
        <v>264</v>
      </c>
      <c r="J1635" t="s">
        <v>243</v>
      </c>
      <c r="K1635" t="s">
        <v>265</v>
      </c>
      <c r="L1635" t="s">
        <v>266</v>
      </c>
      <c r="M1635" t="s">
        <v>267</v>
      </c>
      <c r="N1635">
        <v>391</v>
      </c>
      <c r="O1635" t="s">
        <v>2044</v>
      </c>
      <c r="P1635" t="s">
        <v>7104</v>
      </c>
      <c r="Q1635" t="s">
        <v>7105</v>
      </c>
      <c r="R1635" t="s">
        <v>238</v>
      </c>
      <c r="S1635" t="s">
        <v>897</v>
      </c>
      <c r="T1635" t="s">
        <v>258</v>
      </c>
      <c r="U1635" t="e">
        <f>VLOOKUP(E1635,FinalList!A:A,1,0)</f>
        <v>#N/A</v>
      </c>
    </row>
    <row r="1636" spans="1:21" hidden="1" x14ac:dyDescent="0.3">
      <c r="A1636" t="s">
        <v>7106</v>
      </c>
      <c r="B1636" t="s">
        <v>224</v>
      </c>
      <c r="C1636" t="s">
        <v>225</v>
      </c>
      <c r="E1636" t="s">
        <v>7093</v>
      </c>
      <c r="F1636" t="s">
        <v>7094</v>
      </c>
      <c r="G1636" t="s">
        <v>352</v>
      </c>
      <c r="H1636" t="s">
        <v>7095</v>
      </c>
      <c r="I1636" t="s">
        <v>363</v>
      </c>
      <c r="J1636" t="s">
        <v>243</v>
      </c>
      <c r="K1636" t="s">
        <v>265</v>
      </c>
      <c r="L1636" t="s">
        <v>266</v>
      </c>
      <c r="M1636" t="s">
        <v>267</v>
      </c>
      <c r="N1636">
        <v>284</v>
      </c>
      <c r="O1636" t="s">
        <v>7107</v>
      </c>
      <c r="P1636" t="s">
        <v>7108</v>
      </c>
      <c r="Q1636" t="s">
        <v>7109</v>
      </c>
      <c r="R1636" t="s">
        <v>296</v>
      </c>
      <c r="S1636" t="s">
        <v>4171</v>
      </c>
      <c r="T1636" t="s">
        <v>258</v>
      </c>
      <c r="U1636" t="e">
        <f>VLOOKUP(E1636,FinalList!A:A,1,0)</f>
        <v>#N/A</v>
      </c>
    </row>
    <row r="1637" spans="1:21" hidden="1" x14ac:dyDescent="0.3">
      <c r="A1637" t="s">
        <v>7110</v>
      </c>
      <c r="B1637" t="s">
        <v>224</v>
      </c>
      <c r="C1637" t="s">
        <v>225</v>
      </c>
      <c r="E1637" t="s">
        <v>7111</v>
      </c>
      <c r="F1637" t="s">
        <v>7112</v>
      </c>
      <c r="G1637" t="s">
        <v>228</v>
      </c>
      <c r="H1637" t="s">
        <v>7113</v>
      </c>
      <c r="I1637" t="s">
        <v>230</v>
      </c>
      <c r="J1637" t="s">
        <v>231</v>
      </c>
      <c r="K1637" t="s">
        <v>232</v>
      </c>
      <c r="L1637" t="s">
        <v>233</v>
      </c>
      <c r="M1637" t="s">
        <v>234</v>
      </c>
      <c r="N1637">
        <v>1</v>
      </c>
      <c r="O1637" t="s">
        <v>6598</v>
      </c>
      <c r="P1637" t="s">
        <v>7114</v>
      </c>
      <c r="Q1637" t="s">
        <v>7115</v>
      </c>
      <c r="R1637" t="s">
        <v>339</v>
      </c>
      <c r="S1637" t="s">
        <v>4577</v>
      </c>
      <c r="T1637" t="s">
        <v>258</v>
      </c>
      <c r="U1637" t="e">
        <f>VLOOKUP(E1637,FinalList!A:A,1,0)</f>
        <v>#N/A</v>
      </c>
    </row>
    <row r="1638" spans="1:21" hidden="1" x14ac:dyDescent="0.3">
      <c r="A1638" t="s">
        <v>7116</v>
      </c>
      <c r="B1638" t="s">
        <v>224</v>
      </c>
      <c r="C1638" t="s">
        <v>225</v>
      </c>
      <c r="E1638" t="s">
        <v>7117</v>
      </c>
      <c r="F1638" t="s">
        <v>7118</v>
      </c>
      <c r="G1638" t="s">
        <v>228</v>
      </c>
      <c r="H1638" s="1">
        <v>37808</v>
      </c>
      <c r="I1638" t="s">
        <v>242</v>
      </c>
      <c r="J1638" t="s">
        <v>243</v>
      </c>
      <c r="K1638" t="s">
        <v>244</v>
      </c>
      <c r="L1638" t="s">
        <v>245</v>
      </c>
      <c r="M1638" t="s">
        <v>246</v>
      </c>
      <c r="N1638">
        <v>284</v>
      </c>
      <c r="O1638" t="s">
        <v>404</v>
      </c>
      <c r="P1638" t="s">
        <v>7119</v>
      </c>
      <c r="Q1638" t="s">
        <v>7120</v>
      </c>
      <c r="R1638" t="s">
        <v>296</v>
      </c>
      <c r="S1638" t="s">
        <v>7121</v>
      </c>
      <c r="T1638" t="s">
        <v>240</v>
      </c>
      <c r="U1638" t="e">
        <f>VLOOKUP(E1638,FinalList!A:A,1,0)</f>
        <v>#N/A</v>
      </c>
    </row>
    <row r="1639" spans="1:21" hidden="1" x14ac:dyDescent="0.3">
      <c r="A1639" t="s">
        <v>7122</v>
      </c>
      <c r="B1639" t="s">
        <v>224</v>
      </c>
      <c r="C1639" t="s">
        <v>225</v>
      </c>
      <c r="E1639" t="s">
        <v>7111</v>
      </c>
      <c r="F1639" t="s">
        <v>7112</v>
      </c>
      <c r="G1639" t="s">
        <v>228</v>
      </c>
      <c r="H1639" t="s">
        <v>7113</v>
      </c>
      <c r="I1639" t="s">
        <v>242</v>
      </c>
      <c r="J1639" t="s">
        <v>243</v>
      </c>
      <c r="K1639" t="s">
        <v>244</v>
      </c>
      <c r="L1639" t="s">
        <v>245</v>
      </c>
      <c r="M1639" t="s">
        <v>246</v>
      </c>
      <c r="N1639">
        <v>326</v>
      </c>
      <c r="O1639" t="s">
        <v>247</v>
      </c>
      <c r="P1639" t="s">
        <v>7123</v>
      </c>
      <c r="Q1639" t="s">
        <v>7124</v>
      </c>
      <c r="R1639" t="s">
        <v>339</v>
      </c>
      <c r="S1639" t="s">
        <v>4577</v>
      </c>
      <c r="T1639" t="s">
        <v>258</v>
      </c>
      <c r="U1639" t="e">
        <f>VLOOKUP(E1639,FinalList!A:A,1,0)</f>
        <v>#N/A</v>
      </c>
    </row>
    <row r="1640" spans="1:21" hidden="1" x14ac:dyDescent="0.3">
      <c r="A1640" t="s">
        <v>7125</v>
      </c>
      <c r="B1640" t="s">
        <v>224</v>
      </c>
      <c r="C1640" t="s">
        <v>225</v>
      </c>
      <c r="E1640" t="s">
        <v>7117</v>
      </c>
      <c r="F1640" t="s">
        <v>7118</v>
      </c>
      <c r="G1640" t="s">
        <v>228</v>
      </c>
      <c r="H1640" s="1">
        <v>37808</v>
      </c>
      <c r="I1640" t="s">
        <v>230</v>
      </c>
      <c r="J1640" t="s">
        <v>231</v>
      </c>
      <c r="K1640" t="s">
        <v>232</v>
      </c>
      <c r="L1640" t="s">
        <v>233</v>
      </c>
      <c r="M1640" t="s">
        <v>234</v>
      </c>
      <c r="N1640">
        <v>1</v>
      </c>
      <c r="O1640" t="s">
        <v>6754</v>
      </c>
      <c r="P1640" t="s">
        <v>7126</v>
      </c>
      <c r="Q1640" t="s">
        <v>7127</v>
      </c>
      <c r="R1640" t="s">
        <v>296</v>
      </c>
      <c r="S1640" t="s">
        <v>7121</v>
      </c>
      <c r="T1640" t="s">
        <v>240</v>
      </c>
      <c r="U1640" t="e">
        <f>VLOOKUP(E1640,FinalList!A:A,1,0)</f>
        <v>#N/A</v>
      </c>
    </row>
    <row r="1641" spans="1:21" hidden="1" x14ac:dyDescent="0.3">
      <c r="A1641" t="s">
        <v>7128</v>
      </c>
      <c r="B1641" t="s">
        <v>224</v>
      </c>
      <c r="C1641" t="s">
        <v>225</v>
      </c>
      <c r="E1641" t="s">
        <v>7111</v>
      </c>
      <c r="F1641" t="s">
        <v>7112</v>
      </c>
      <c r="G1641" t="s">
        <v>228</v>
      </c>
      <c r="H1641" t="s">
        <v>7113</v>
      </c>
      <c r="I1641" t="s">
        <v>285</v>
      </c>
      <c r="J1641" t="s">
        <v>243</v>
      </c>
      <c r="K1641" t="s">
        <v>265</v>
      </c>
      <c r="L1641" t="s">
        <v>266</v>
      </c>
      <c r="M1641" t="s">
        <v>267</v>
      </c>
      <c r="N1641">
        <v>391</v>
      </c>
      <c r="O1641" t="s">
        <v>2897</v>
      </c>
      <c r="P1641" t="s">
        <v>7129</v>
      </c>
      <c r="Q1641" t="s">
        <v>7130</v>
      </c>
      <c r="R1641" t="s">
        <v>339</v>
      </c>
      <c r="S1641" t="s">
        <v>4577</v>
      </c>
      <c r="T1641" t="s">
        <v>258</v>
      </c>
      <c r="U1641" t="e">
        <f>VLOOKUP(E1641,FinalList!A:A,1,0)</f>
        <v>#N/A</v>
      </c>
    </row>
    <row r="1642" spans="1:21" hidden="1" x14ac:dyDescent="0.3">
      <c r="A1642" t="s">
        <v>7131</v>
      </c>
      <c r="B1642" t="s">
        <v>224</v>
      </c>
      <c r="C1642" t="s">
        <v>225</v>
      </c>
      <c r="E1642" t="s">
        <v>7132</v>
      </c>
      <c r="F1642" t="s">
        <v>7133</v>
      </c>
      <c r="G1642" t="s">
        <v>228</v>
      </c>
      <c r="H1642" t="s">
        <v>7134</v>
      </c>
      <c r="I1642" t="s">
        <v>230</v>
      </c>
      <c r="J1642" t="s">
        <v>231</v>
      </c>
      <c r="K1642" t="s">
        <v>232</v>
      </c>
      <c r="L1642" t="s">
        <v>233</v>
      </c>
      <c r="M1642" t="s">
        <v>234</v>
      </c>
      <c r="N1642">
        <v>1</v>
      </c>
      <c r="O1642" t="s">
        <v>6598</v>
      </c>
      <c r="P1642" t="s">
        <v>7135</v>
      </c>
      <c r="Q1642" t="s">
        <v>7136</v>
      </c>
      <c r="R1642" t="s">
        <v>238</v>
      </c>
      <c r="S1642" t="s">
        <v>1445</v>
      </c>
      <c r="T1642" t="s">
        <v>258</v>
      </c>
      <c r="U1642" t="e">
        <f>VLOOKUP(E1642,FinalList!A:A,1,0)</f>
        <v>#N/A</v>
      </c>
    </row>
    <row r="1643" spans="1:21" hidden="1" x14ac:dyDescent="0.3">
      <c r="A1643" t="s">
        <v>7137</v>
      </c>
      <c r="B1643" t="s">
        <v>224</v>
      </c>
      <c r="C1643" t="s">
        <v>225</v>
      </c>
      <c r="E1643" t="s">
        <v>7132</v>
      </c>
      <c r="F1643" t="s">
        <v>7133</v>
      </c>
      <c r="G1643" t="s">
        <v>228</v>
      </c>
      <c r="H1643" t="s">
        <v>7134</v>
      </c>
      <c r="I1643" t="s">
        <v>242</v>
      </c>
      <c r="J1643" t="s">
        <v>243</v>
      </c>
      <c r="K1643" t="s">
        <v>244</v>
      </c>
      <c r="L1643" t="s">
        <v>245</v>
      </c>
      <c r="M1643" t="s">
        <v>246</v>
      </c>
      <c r="N1643">
        <v>326</v>
      </c>
      <c r="O1643" t="s">
        <v>318</v>
      </c>
      <c r="P1643" t="s">
        <v>7138</v>
      </c>
      <c r="Q1643" t="s">
        <v>7139</v>
      </c>
      <c r="R1643" t="s">
        <v>238</v>
      </c>
      <c r="S1643" t="s">
        <v>1445</v>
      </c>
      <c r="T1643" t="s">
        <v>258</v>
      </c>
      <c r="U1643" t="e">
        <f>VLOOKUP(E1643,FinalList!A:A,1,0)</f>
        <v>#N/A</v>
      </c>
    </row>
    <row r="1644" spans="1:21" hidden="1" x14ac:dyDescent="0.3">
      <c r="A1644" t="s">
        <v>7140</v>
      </c>
      <c r="B1644" t="s">
        <v>224</v>
      </c>
      <c r="C1644" t="s">
        <v>225</v>
      </c>
      <c r="E1644" t="s">
        <v>7117</v>
      </c>
      <c r="F1644" t="s">
        <v>7118</v>
      </c>
      <c r="G1644" t="s">
        <v>228</v>
      </c>
      <c r="H1644" s="1">
        <v>37808</v>
      </c>
      <c r="I1644" t="s">
        <v>264</v>
      </c>
      <c r="J1644" t="s">
        <v>243</v>
      </c>
      <c r="K1644" t="s">
        <v>265</v>
      </c>
      <c r="L1644" t="s">
        <v>266</v>
      </c>
      <c r="M1644" t="s">
        <v>267</v>
      </c>
      <c r="N1644">
        <v>340</v>
      </c>
      <c r="O1644" t="s">
        <v>2205</v>
      </c>
      <c r="P1644" t="s">
        <v>7141</v>
      </c>
      <c r="Q1644" t="s">
        <v>7142</v>
      </c>
      <c r="R1644" t="s">
        <v>296</v>
      </c>
      <c r="S1644" t="s">
        <v>7121</v>
      </c>
      <c r="T1644" t="s">
        <v>240</v>
      </c>
      <c r="U1644" t="e">
        <f>VLOOKUP(E1644,FinalList!A:A,1,0)</f>
        <v>#N/A</v>
      </c>
    </row>
    <row r="1645" spans="1:21" hidden="1" x14ac:dyDescent="0.3">
      <c r="A1645" t="s">
        <v>7143</v>
      </c>
      <c r="B1645" t="s">
        <v>224</v>
      </c>
      <c r="C1645" t="s">
        <v>225</v>
      </c>
      <c r="E1645" t="s">
        <v>7144</v>
      </c>
      <c r="F1645" t="s">
        <v>7145</v>
      </c>
      <c r="G1645" t="s">
        <v>482</v>
      </c>
      <c r="H1645" t="s">
        <v>5839</v>
      </c>
      <c r="I1645" t="s">
        <v>230</v>
      </c>
      <c r="J1645" t="s">
        <v>231</v>
      </c>
      <c r="K1645" t="s">
        <v>232</v>
      </c>
      <c r="L1645" t="s">
        <v>233</v>
      </c>
      <c r="M1645" t="s">
        <v>234</v>
      </c>
      <c r="N1645">
        <v>1</v>
      </c>
      <c r="O1645" t="s">
        <v>7146</v>
      </c>
      <c r="P1645" t="s">
        <v>7147</v>
      </c>
      <c r="Q1645" t="s">
        <v>7148</v>
      </c>
      <c r="R1645" t="s">
        <v>238</v>
      </c>
      <c r="S1645" t="s">
        <v>382</v>
      </c>
      <c r="T1645" t="s">
        <v>258</v>
      </c>
      <c r="U1645" t="e">
        <f>VLOOKUP(E1645,FinalList!A:A,1,0)</f>
        <v>#N/A</v>
      </c>
    </row>
    <row r="1646" spans="1:21" hidden="1" x14ac:dyDescent="0.3">
      <c r="A1646" t="s">
        <v>7149</v>
      </c>
      <c r="B1646" t="s">
        <v>224</v>
      </c>
      <c r="C1646" t="s">
        <v>225</v>
      </c>
      <c r="E1646" t="s">
        <v>7132</v>
      </c>
      <c r="F1646" t="s">
        <v>7133</v>
      </c>
      <c r="G1646" t="s">
        <v>228</v>
      </c>
      <c r="H1646" t="s">
        <v>7134</v>
      </c>
      <c r="I1646" t="s">
        <v>313</v>
      </c>
      <c r="J1646" t="s">
        <v>243</v>
      </c>
      <c r="K1646" t="s">
        <v>265</v>
      </c>
      <c r="L1646" t="s">
        <v>266</v>
      </c>
      <c r="M1646" t="s">
        <v>267</v>
      </c>
      <c r="N1646">
        <v>978</v>
      </c>
      <c r="O1646" t="s">
        <v>7052</v>
      </c>
      <c r="P1646" t="s">
        <v>7150</v>
      </c>
      <c r="Q1646" t="s">
        <v>7151</v>
      </c>
      <c r="R1646" t="s">
        <v>238</v>
      </c>
      <c r="S1646" t="s">
        <v>1445</v>
      </c>
      <c r="T1646" t="s">
        <v>258</v>
      </c>
      <c r="U1646" t="e">
        <f>VLOOKUP(E1646,FinalList!A:A,1,0)</f>
        <v>#N/A</v>
      </c>
    </row>
    <row r="1647" spans="1:21" hidden="1" x14ac:dyDescent="0.3">
      <c r="A1647" t="s">
        <v>7152</v>
      </c>
      <c r="B1647" t="s">
        <v>224</v>
      </c>
      <c r="C1647" t="s">
        <v>225</v>
      </c>
      <c r="E1647" t="s">
        <v>7153</v>
      </c>
      <c r="F1647" t="s">
        <v>7154</v>
      </c>
      <c r="G1647" t="s">
        <v>228</v>
      </c>
      <c r="H1647" t="s">
        <v>7155</v>
      </c>
      <c r="I1647" t="s">
        <v>242</v>
      </c>
      <c r="J1647" t="s">
        <v>243</v>
      </c>
      <c r="K1647" t="s">
        <v>244</v>
      </c>
      <c r="L1647" t="s">
        <v>245</v>
      </c>
      <c r="M1647" t="s">
        <v>246</v>
      </c>
      <c r="N1647">
        <v>300</v>
      </c>
      <c r="O1647" t="s">
        <v>1012</v>
      </c>
      <c r="P1647" t="s">
        <v>7156</v>
      </c>
      <c r="Q1647" t="s">
        <v>7157</v>
      </c>
      <c r="R1647" t="s">
        <v>238</v>
      </c>
      <c r="S1647" t="s">
        <v>2231</v>
      </c>
      <c r="T1647" t="s">
        <v>258</v>
      </c>
      <c r="U1647" t="e">
        <f>VLOOKUP(E1647,FinalList!A:A,1,0)</f>
        <v>#N/A</v>
      </c>
    </row>
    <row r="1648" spans="1:21" hidden="1" x14ac:dyDescent="0.3">
      <c r="A1648" t="s">
        <v>7158</v>
      </c>
      <c r="B1648" t="s">
        <v>224</v>
      </c>
      <c r="C1648" t="s">
        <v>225</v>
      </c>
      <c r="E1648" t="s">
        <v>7144</v>
      </c>
      <c r="F1648" t="s">
        <v>7145</v>
      </c>
      <c r="G1648" t="s">
        <v>482</v>
      </c>
      <c r="H1648" t="s">
        <v>5839</v>
      </c>
      <c r="I1648" t="s">
        <v>551</v>
      </c>
      <c r="J1648" t="s">
        <v>243</v>
      </c>
      <c r="K1648" t="s">
        <v>265</v>
      </c>
      <c r="L1648" t="s">
        <v>266</v>
      </c>
      <c r="M1648" t="s">
        <v>267</v>
      </c>
      <c r="N1648">
        <v>676</v>
      </c>
      <c r="O1648" t="s">
        <v>7159</v>
      </c>
      <c r="P1648" t="s">
        <v>7160</v>
      </c>
      <c r="Q1648" t="s">
        <v>7161</v>
      </c>
      <c r="R1648" t="s">
        <v>238</v>
      </c>
      <c r="S1648" t="s">
        <v>382</v>
      </c>
      <c r="T1648" t="s">
        <v>258</v>
      </c>
      <c r="U1648" t="e">
        <f>VLOOKUP(E1648,FinalList!A:A,1,0)</f>
        <v>#N/A</v>
      </c>
    </row>
    <row r="1649" spans="1:21" hidden="1" x14ac:dyDescent="0.3">
      <c r="A1649" t="s">
        <v>7162</v>
      </c>
      <c r="B1649" t="s">
        <v>224</v>
      </c>
      <c r="C1649" t="s">
        <v>225</v>
      </c>
      <c r="E1649" t="s">
        <v>7153</v>
      </c>
      <c r="F1649" t="s">
        <v>7154</v>
      </c>
      <c r="G1649" t="s">
        <v>228</v>
      </c>
      <c r="H1649" t="s">
        <v>7155</v>
      </c>
      <c r="I1649" t="s">
        <v>230</v>
      </c>
      <c r="J1649" t="s">
        <v>231</v>
      </c>
      <c r="K1649" t="s">
        <v>232</v>
      </c>
      <c r="L1649" t="s">
        <v>233</v>
      </c>
      <c r="M1649" t="s">
        <v>234</v>
      </c>
      <c r="N1649">
        <v>1</v>
      </c>
      <c r="O1649" t="s">
        <v>7163</v>
      </c>
      <c r="P1649" t="s">
        <v>7164</v>
      </c>
      <c r="Q1649" t="s">
        <v>7165</v>
      </c>
      <c r="R1649" t="s">
        <v>238</v>
      </c>
      <c r="S1649" t="s">
        <v>2231</v>
      </c>
      <c r="T1649" t="s">
        <v>258</v>
      </c>
      <c r="U1649" t="e">
        <f>VLOOKUP(E1649,FinalList!A:A,1,0)</f>
        <v>#N/A</v>
      </c>
    </row>
    <row r="1650" spans="1:21" hidden="1" x14ac:dyDescent="0.3">
      <c r="A1650" t="s">
        <v>7166</v>
      </c>
      <c r="B1650" t="s">
        <v>224</v>
      </c>
      <c r="C1650" t="s">
        <v>225</v>
      </c>
      <c r="E1650" t="s">
        <v>7144</v>
      </c>
      <c r="F1650" t="s">
        <v>7145</v>
      </c>
      <c r="G1650" t="s">
        <v>482</v>
      </c>
      <c r="H1650" t="s">
        <v>5839</v>
      </c>
      <c r="I1650" t="s">
        <v>242</v>
      </c>
      <c r="J1650" t="s">
        <v>243</v>
      </c>
      <c r="K1650" t="s">
        <v>244</v>
      </c>
      <c r="L1650" t="s">
        <v>245</v>
      </c>
      <c r="M1650" t="s">
        <v>246</v>
      </c>
      <c r="N1650">
        <v>563</v>
      </c>
      <c r="O1650" t="s">
        <v>7167</v>
      </c>
      <c r="P1650" t="s">
        <v>7168</v>
      </c>
      <c r="Q1650" t="s">
        <v>7169</v>
      </c>
      <c r="R1650" t="s">
        <v>238</v>
      </c>
      <c r="S1650" t="s">
        <v>382</v>
      </c>
      <c r="T1650" t="s">
        <v>258</v>
      </c>
      <c r="U1650" t="e">
        <f>VLOOKUP(E1650,FinalList!A:A,1,0)</f>
        <v>#N/A</v>
      </c>
    </row>
    <row r="1651" spans="1:21" hidden="1" x14ac:dyDescent="0.3">
      <c r="A1651" t="s">
        <v>7170</v>
      </c>
      <c r="B1651" t="s">
        <v>224</v>
      </c>
      <c r="C1651" t="s">
        <v>225</v>
      </c>
      <c r="E1651" t="s">
        <v>7171</v>
      </c>
      <c r="F1651" t="s">
        <v>7172</v>
      </c>
      <c r="G1651" t="s">
        <v>228</v>
      </c>
      <c r="H1651" s="1">
        <v>38574</v>
      </c>
      <c r="I1651" t="s">
        <v>230</v>
      </c>
      <c r="J1651" t="s">
        <v>231</v>
      </c>
      <c r="K1651" t="s">
        <v>232</v>
      </c>
      <c r="L1651" t="s">
        <v>233</v>
      </c>
      <c r="M1651" t="s">
        <v>234</v>
      </c>
      <c r="N1651">
        <v>1</v>
      </c>
      <c r="O1651" t="s">
        <v>6980</v>
      </c>
      <c r="P1651" t="s">
        <v>7173</v>
      </c>
      <c r="Q1651" t="s">
        <v>7174</v>
      </c>
      <c r="R1651" t="s">
        <v>296</v>
      </c>
      <c r="S1651" t="s">
        <v>257</v>
      </c>
      <c r="T1651" t="s">
        <v>258</v>
      </c>
      <c r="U1651" t="e">
        <f>VLOOKUP(E1651,FinalList!A:A,1,0)</f>
        <v>#N/A</v>
      </c>
    </row>
    <row r="1652" spans="1:21" hidden="1" x14ac:dyDescent="0.3">
      <c r="A1652" t="s">
        <v>7175</v>
      </c>
      <c r="B1652" t="s">
        <v>224</v>
      </c>
      <c r="C1652" t="s">
        <v>225</v>
      </c>
      <c r="E1652" t="s">
        <v>7153</v>
      </c>
      <c r="F1652" t="s">
        <v>7154</v>
      </c>
      <c r="G1652" t="s">
        <v>228</v>
      </c>
      <c r="H1652" t="s">
        <v>7155</v>
      </c>
      <c r="I1652" t="s">
        <v>285</v>
      </c>
      <c r="J1652" t="s">
        <v>243</v>
      </c>
      <c r="K1652" t="s">
        <v>265</v>
      </c>
      <c r="L1652" t="s">
        <v>266</v>
      </c>
      <c r="M1652" t="s">
        <v>267</v>
      </c>
      <c r="N1652">
        <v>360</v>
      </c>
      <c r="O1652" t="s">
        <v>7176</v>
      </c>
      <c r="P1652" t="s">
        <v>7177</v>
      </c>
      <c r="Q1652" t="s">
        <v>7178</v>
      </c>
      <c r="R1652" t="s">
        <v>238</v>
      </c>
      <c r="S1652" t="s">
        <v>2231</v>
      </c>
      <c r="T1652" t="s">
        <v>258</v>
      </c>
      <c r="U1652" t="e">
        <f>VLOOKUP(E1652,FinalList!A:A,1,0)</f>
        <v>#N/A</v>
      </c>
    </row>
    <row r="1653" spans="1:21" hidden="1" x14ac:dyDescent="0.3">
      <c r="A1653" t="s">
        <v>7179</v>
      </c>
      <c r="B1653" t="s">
        <v>224</v>
      </c>
      <c r="C1653" t="s">
        <v>225</v>
      </c>
      <c r="E1653" t="s">
        <v>7171</v>
      </c>
      <c r="F1653" t="s">
        <v>7172</v>
      </c>
      <c r="G1653" t="s">
        <v>228</v>
      </c>
      <c r="H1653" s="1">
        <v>38574</v>
      </c>
      <c r="I1653" t="s">
        <v>285</v>
      </c>
      <c r="J1653" t="s">
        <v>243</v>
      </c>
      <c r="K1653" t="s">
        <v>265</v>
      </c>
      <c r="L1653" t="s">
        <v>266</v>
      </c>
      <c r="M1653" t="s">
        <v>267</v>
      </c>
      <c r="N1653">
        <v>374</v>
      </c>
      <c r="O1653" t="s">
        <v>6569</v>
      </c>
      <c r="P1653" t="s">
        <v>7180</v>
      </c>
      <c r="Q1653" t="s">
        <v>7181</v>
      </c>
      <c r="R1653" t="s">
        <v>296</v>
      </c>
      <c r="S1653" t="s">
        <v>257</v>
      </c>
      <c r="T1653" t="s">
        <v>258</v>
      </c>
      <c r="U1653" t="e">
        <f>VLOOKUP(E1653,FinalList!A:A,1,0)</f>
        <v>#N/A</v>
      </c>
    </row>
    <row r="1654" spans="1:21" hidden="1" x14ac:dyDescent="0.3">
      <c r="A1654" t="s">
        <v>7182</v>
      </c>
      <c r="B1654" t="s">
        <v>224</v>
      </c>
      <c r="C1654" t="s">
        <v>225</v>
      </c>
      <c r="E1654" t="s">
        <v>7171</v>
      </c>
      <c r="F1654" t="s">
        <v>7172</v>
      </c>
      <c r="G1654" t="s">
        <v>228</v>
      </c>
      <c r="H1654" s="1">
        <v>38574</v>
      </c>
      <c r="I1654" t="s">
        <v>242</v>
      </c>
      <c r="J1654" t="s">
        <v>243</v>
      </c>
      <c r="K1654" t="s">
        <v>244</v>
      </c>
      <c r="L1654" t="s">
        <v>245</v>
      </c>
      <c r="M1654" t="s">
        <v>246</v>
      </c>
      <c r="N1654">
        <v>312</v>
      </c>
      <c r="O1654" t="s">
        <v>2635</v>
      </c>
      <c r="P1654" t="s">
        <v>7183</v>
      </c>
      <c r="Q1654" t="s">
        <v>7184</v>
      </c>
      <c r="R1654" t="s">
        <v>296</v>
      </c>
      <c r="S1654" t="s">
        <v>257</v>
      </c>
      <c r="T1654" t="s">
        <v>258</v>
      </c>
      <c r="U1654" t="e">
        <f>VLOOKUP(E1654,FinalList!A:A,1,0)</f>
        <v>#N/A</v>
      </c>
    </row>
    <row r="1655" spans="1:21" hidden="1" x14ac:dyDescent="0.3">
      <c r="A1655" t="s">
        <v>7185</v>
      </c>
      <c r="B1655" t="s">
        <v>224</v>
      </c>
      <c r="C1655" t="s">
        <v>225</v>
      </c>
      <c r="E1655" t="s">
        <v>7186</v>
      </c>
      <c r="F1655" t="s">
        <v>7187</v>
      </c>
      <c r="G1655" t="s">
        <v>228</v>
      </c>
      <c r="H1655" t="s">
        <v>7188</v>
      </c>
      <c r="I1655" t="s">
        <v>230</v>
      </c>
      <c r="J1655" t="s">
        <v>231</v>
      </c>
      <c r="K1655" t="s">
        <v>232</v>
      </c>
      <c r="L1655" t="s">
        <v>233</v>
      </c>
      <c r="M1655" t="s">
        <v>234</v>
      </c>
      <c r="N1655">
        <v>1</v>
      </c>
      <c r="O1655" t="s">
        <v>6754</v>
      </c>
      <c r="P1655" t="s">
        <v>7189</v>
      </c>
      <c r="Q1655" t="s">
        <v>7190</v>
      </c>
      <c r="R1655" t="s">
        <v>278</v>
      </c>
      <c r="S1655" t="s">
        <v>257</v>
      </c>
      <c r="T1655" t="s">
        <v>240</v>
      </c>
      <c r="U1655" t="e">
        <f>VLOOKUP(E1655,FinalList!A:A,1,0)</f>
        <v>#N/A</v>
      </c>
    </row>
    <row r="1656" spans="1:21" hidden="1" x14ac:dyDescent="0.3">
      <c r="A1656" t="s">
        <v>7191</v>
      </c>
      <c r="B1656" t="s">
        <v>224</v>
      </c>
      <c r="C1656" t="s">
        <v>225</v>
      </c>
      <c r="E1656" t="s">
        <v>7186</v>
      </c>
      <c r="F1656" t="s">
        <v>7187</v>
      </c>
      <c r="G1656" t="s">
        <v>228</v>
      </c>
      <c r="H1656" t="s">
        <v>7188</v>
      </c>
      <c r="I1656" t="s">
        <v>242</v>
      </c>
      <c r="J1656" t="s">
        <v>243</v>
      </c>
      <c r="K1656" t="s">
        <v>244</v>
      </c>
      <c r="L1656" t="s">
        <v>245</v>
      </c>
      <c r="M1656" t="s">
        <v>246</v>
      </c>
      <c r="N1656">
        <v>284</v>
      </c>
      <c r="O1656" t="s">
        <v>404</v>
      </c>
      <c r="P1656" t="s">
        <v>7192</v>
      </c>
      <c r="Q1656" t="s">
        <v>7193</v>
      </c>
      <c r="R1656" t="s">
        <v>278</v>
      </c>
      <c r="S1656" t="s">
        <v>257</v>
      </c>
      <c r="T1656" t="s">
        <v>240</v>
      </c>
      <c r="U1656" t="e">
        <f>VLOOKUP(E1656,FinalList!A:A,1,0)</f>
        <v>#N/A</v>
      </c>
    </row>
    <row r="1657" spans="1:21" hidden="1" x14ac:dyDescent="0.3">
      <c r="A1657" t="s">
        <v>7194</v>
      </c>
      <c r="B1657" t="s">
        <v>224</v>
      </c>
      <c r="C1657" t="s">
        <v>225</v>
      </c>
      <c r="E1657" t="s">
        <v>7186</v>
      </c>
      <c r="F1657" t="s">
        <v>7187</v>
      </c>
      <c r="G1657" t="s">
        <v>228</v>
      </c>
      <c r="H1657" t="s">
        <v>7188</v>
      </c>
      <c r="I1657" t="s">
        <v>264</v>
      </c>
      <c r="J1657" t="s">
        <v>243</v>
      </c>
      <c r="K1657" t="s">
        <v>265</v>
      </c>
      <c r="L1657" t="s">
        <v>266</v>
      </c>
      <c r="M1657" t="s">
        <v>267</v>
      </c>
      <c r="N1657">
        <v>340</v>
      </c>
      <c r="O1657" t="s">
        <v>2205</v>
      </c>
      <c r="P1657" t="s">
        <v>7195</v>
      </c>
      <c r="Q1657" t="s">
        <v>7196</v>
      </c>
      <c r="R1657" t="s">
        <v>278</v>
      </c>
      <c r="S1657" t="s">
        <v>257</v>
      </c>
      <c r="T1657" t="s">
        <v>240</v>
      </c>
      <c r="U1657" t="e">
        <f>VLOOKUP(E1657,FinalList!A:A,1,0)</f>
        <v>#N/A</v>
      </c>
    </row>
    <row r="1658" spans="1:21" hidden="1" x14ac:dyDescent="0.3">
      <c r="A1658" t="s">
        <v>7197</v>
      </c>
      <c r="B1658" t="s">
        <v>224</v>
      </c>
      <c r="C1658" t="s">
        <v>225</v>
      </c>
      <c r="E1658" t="s">
        <v>7198</v>
      </c>
      <c r="F1658" t="s">
        <v>7199</v>
      </c>
      <c r="G1658" t="s">
        <v>228</v>
      </c>
      <c r="H1658" s="1">
        <v>37598</v>
      </c>
      <c r="I1658" t="s">
        <v>264</v>
      </c>
      <c r="J1658" t="s">
        <v>243</v>
      </c>
      <c r="K1658" t="s">
        <v>265</v>
      </c>
      <c r="L1658" t="s">
        <v>266</v>
      </c>
      <c r="M1658" t="s">
        <v>267</v>
      </c>
      <c r="N1658">
        <v>391</v>
      </c>
      <c r="O1658" t="s">
        <v>506</v>
      </c>
      <c r="P1658" t="s">
        <v>7200</v>
      </c>
      <c r="Q1658" t="s">
        <v>7201</v>
      </c>
      <c r="R1658" t="s">
        <v>296</v>
      </c>
      <c r="S1658" t="s">
        <v>897</v>
      </c>
      <c r="T1658" t="s">
        <v>240</v>
      </c>
      <c r="U1658" t="e">
        <f>VLOOKUP(E1658,FinalList!A:A,1,0)</f>
        <v>#N/A</v>
      </c>
    </row>
    <row r="1659" spans="1:21" hidden="1" x14ac:dyDescent="0.3">
      <c r="A1659" t="s">
        <v>7202</v>
      </c>
      <c r="B1659" t="s">
        <v>224</v>
      </c>
      <c r="C1659" t="s">
        <v>225</v>
      </c>
      <c r="E1659" t="s">
        <v>7198</v>
      </c>
      <c r="F1659" t="s">
        <v>7199</v>
      </c>
      <c r="G1659" t="s">
        <v>228</v>
      </c>
      <c r="H1659" s="1">
        <v>37598</v>
      </c>
      <c r="I1659" t="s">
        <v>230</v>
      </c>
      <c r="J1659" t="s">
        <v>231</v>
      </c>
      <c r="K1659" t="s">
        <v>232</v>
      </c>
      <c r="L1659" t="s">
        <v>233</v>
      </c>
      <c r="M1659" t="s">
        <v>234</v>
      </c>
      <c r="N1659">
        <v>1</v>
      </c>
      <c r="O1659" t="s">
        <v>6598</v>
      </c>
      <c r="P1659" t="s">
        <v>7203</v>
      </c>
      <c r="Q1659" t="s">
        <v>7204</v>
      </c>
      <c r="R1659" t="s">
        <v>296</v>
      </c>
      <c r="S1659" t="s">
        <v>897</v>
      </c>
      <c r="T1659" t="s">
        <v>240</v>
      </c>
      <c r="U1659" t="e">
        <f>VLOOKUP(E1659,FinalList!A:A,1,0)</f>
        <v>#N/A</v>
      </c>
    </row>
    <row r="1660" spans="1:21" hidden="1" x14ac:dyDescent="0.3">
      <c r="A1660" t="s">
        <v>7205</v>
      </c>
      <c r="B1660" t="s">
        <v>224</v>
      </c>
      <c r="C1660" t="s">
        <v>225</v>
      </c>
      <c r="E1660" t="s">
        <v>7198</v>
      </c>
      <c r="F1660" t="s">
        <v>7199</v>
      </c>
      <c r="G1660" t="s">
        <v>228</v>
      </c>
      <c r="H1660" s="1">
        <v>37598</v>
      </c>
      <c r="I1660" t="s">
        <v>242</v>
      </c>
      <c r="J1660" t="s">
        <v>243</v>
      </c>
      <c r="K1660" t="s">
        <v>244</v>
      </c>
      <c r="L1660" t="s">
        <v>245</v>
      </c>
      <c r="M1660" t="s">
        <v>246</v>
      </c>
      <c r="N1660">
        <v>326</v>
      </c>
      <c r="O1660" t="s">
        <v>247</v>
      </c>
      <c r="P1660" t="s">
        <v>7206</v>
      </c>
      <c r="Q1660" t="s">
        <v>7207</v>
      </c>
      <c r="R1660" t="s">
        <v>296</v>
      </c>
      <c r="S1660" t="s">
        <v>897</v>
      </c>
      <c r="T1660" t="s">
        <v>240</v>
      </c>
      <c r="U1660" t="e">
        <f>VLOOKUP(E1660,FinalList!A:A,1,0)</f>
        <v>#N/A</v>
      </c>
    </row>
    <row r="1661" spans="1:21" hidden="1" x14ac:dyDescent="0.3">
      <c r="A1661" t="s">
        <v>7208</v>
      </c>
      <c r="B1661" t="s">
        <v>224</v>
      </c>
      <c r="C1661" t="s">
        <v>225</v>
      </c>
      <c r="E1661" t="s">
        <v>7209</v>
      </c>
      <c r="F1661" t="s">
        <v>7210</v>
      </c>
      <c r="G1661" t="s">
        <v>228</v>
      </c>
      <c r="H1661" t="s">
        <v>3594</v>
      </c>
      <c r="I1661" t="s">
        <v>230</v>
      </c>
      <c r="J1661" t="s">
        <v>231</v>
      </c>
      <c r="K1661" t="s">
        <v>232</v>
      </c>
      <c r="L1661" t="s">
        <v>233</v>
      </c>
      <c r="M1661" t="s">
        <v>234</v>
      </c>
      <c r="N1661">
        <v>1</v>
      </c>
      <c r="O1661" t="s">
        <v>6598</v>
      </c>
      <c r="P1661" t="s">
        <v>7211</v>
      </c>
      <c r="Q1661" t="s">
        <v>7212</v>
      </c>
      <c r="R1661" t="s">
        <v>238</v>
      </c>
      <c r="S1661" t="s">
        <v>1202</v>
      </c>
      <c r="T1661" t="s">
        <v>240</v>
      </c>
      <c r="U1661" t="e">
        <f>VLOOKUP(E1661,FinalList!A:A,1,0)</f>
        <v>#N/A</v>
      </c>
    </row>
    <row r="1662" spans="1:21" hidden="1" x14ac:dyDescent="0.3">
      <c r="A1662" t="s">
        <v>7213</v>
      </c>
      <c r="B1662" t="s">
        <v>224</v>
      </c>
      <c r="C1662" t="s">
        <v>225</v>
      </c>
      <c r="E1662" t="s">
        <v>7214</v>
      </c>
      <c r="F1662" t="s">
        <v>7215</v>
      </c>
      <c r="G1662" t="s">
        <v>228</v>
      </c>
      <c r="H1662" s="1">
        <v>39088</v>
      </c>
      <c r="I1662" t="s">
        <v>230</v>
      </c>
      <c r="J1662" t="s">
        <v>231</v>
      </c>
      <c r="K1662" t="s">
        <v>232</v>
      </c>
      <c r="L1662" t="s">
        <v>233</v>
      </c>
      <c r="M1662" t="s">
        <v>234</v>
      </c>
      <c r="N1662">
        <v>1</v>
      </c>
      <c r="O1662" t="s">
        <v>7216</v>
      </c>
      <c r="P1662" t="s">
        <v>7217</v>
      </c>
      <c r="Q1662" t="s">
        <v>7218</v>
      </c>
      <c r="R1662" t="s">
        <v>238</v>
      </c>
      <c r="S1662" t="s">
        <v>643</v>
      </c>
      <c r="T1662" t="s">
        <v>240</v>
      </c>
      <c r="U1662" t="e">
        <f>VLOOKUP(E1662,FinalList!A:A,1,0)</f>
        <v>#N/A</v>
      </c>
    </row>
    <row r="1663" spans="1:21" hidden="1" x14ac:dyDescent="0.3">
      <c r="A1663" t="s">
        <v>7219</v>
      </c>
      <c r="B1663" t="s">
        <v>224</v>
      </c>
      <c r="C1663" t="s">
        <v>225</v>
      </c>
      <c r="E1663" t="s">
        <v>7209</v>
      </c>
      <c r="F1663" t="s">
        <v>7210</v>
      </c>
      <c r="G1663" t="s">
        <v>228</v>
      </c>
      <c r="H1663" t="s">
        <v>3594</v>
      </c>
      <c r="I1663" t="s">
        <v>242</v>
      </c>
      <c r="J1663" t="s">
        <v>243</v>
      </c>
      <c r="K1663" t="s">
        <v>244</v>
      </c>
      <c r="L1663" t="s">
        <v>245</v>
      </c>
      <c r="M1663" t="s">
        <v>246</v>
      </c>
      <c r="N1663">
        <v>326</v>
      </c>
      <c r="O1663" t="s">
        <v>247</v>
      </c>
      <c r="P1663" t="s">
        <v>7220</v>
      </c>
      <c r="Q1663" t="s">
        <v>7221</v>
      </c>
      <c r="R1663" t="s">
        <v>238</v>
      </c>
      <c r="S1663" t="s">
        <v>1202</v>
      </c>
      <c r="T1663" t="s">
        <v>240</v>
      </c>
      <c r="U1663" t="e">
        <f>VLOOKUP(E1663,FinalList!A:A,1,0)</f>
        <v>#N/A</v>
      </c>
    </row>
    <row r="1664" spans="1:21" hidden="1" x14ac:dyDescent="0.3">
      <c r="A1664" t="s">
        <v>7222</v>
      </c>
      <c r="B1664" t="s">
        <v>224</v>
      </c>
      <c r="C1664" t="s">
        <v>225</v>
      </c>
      <c r="E1664" t="s">
        <v>7209</v>
      </c>
      <c r="F1664" t="s">
        <v>7210</v>
      </c>
      <c r="G1664" t="s">
        <v>228</v>
      </c>
      <c r="H1664" t="s">
        <v>3594</v>
      </c>
      <c r="I1664" t="s">
        <v>264</v>
      </c>
      <c r="J1664" t="s">
        <v>243</v>
      </c>
      <c r="K1664" t="s">
        <v>265</v>
      </c>
      <c r="L1664" t="s">
        <v>266</v>
      </c>
      <c r="M1664" t="s">
        <v>267</v>
      </c>
      <c r="N1664">
        <v>391</v>
      </c>
      <c r="O1664" t="s">
        <v>506</v>
      </c>
      <c r="P1664" t="s">
        <v>7223</v>
      </c>
      <c r="Q1664" t="s">
        <v>7224</v>
      </c>
      <c r="R1664" t="s">
        <v>238</v>
      </c>
      <c r="S1664" t="s">
        <v>1202</v>
      </c>
      <c r="T1664" t="s">
        <v>240</v>
      </c>
      <c r="U1664" t="e">
        <f>VLOOKUP(E1664,FinalList!A:A,1,0)</f>
        <v>#N/A</v>
      </c>
    </row>
    <row r="1665" spans="1:21" hidden="1" x14ac:dyDescent="0.3">
      <c r="A1665" t="s">
        <v>7225</v>
      </c>
      <c r="B1665" t="s">
        <v>224</v>
      </c>
      <c r="C1665" t="s">
        <v>225</v>
      </c>
      <c r="E1665" t="s">
        <v>7226</v>
      </c>
      <c r="F1665" t="s">
        <v>7227</v>
      </c>
      <c r="G1665" t="s">
        <v>228</v>
      </c>
      <c r="H1665" s="1">
        <v>37571</v>
      </c>
      <c r="I1665" t="s">
        <v>230</v>
      </c>
      <c r="J1665" t="s">
        <v>231</v>
      </c>
      <c r="K1665" t="s">
        <v>232</v>
      </c>
      <c r="L1665" t="s">
        <v>233</v>
      </c>
      <c r="M1665" t="s">
        <v>234</v>
      </c>
      <c r="N1665">
        <v>1</v>
      </c>
      <c r="O1665" t="s">
        <v>6598</v>
      </c>
      <c r="P1665" t="s">
        <v>7228</v>
      </c>
      <c r="Q1665" t="s">
        <v>7229</v>
      </c>
      <c r="R1665" t="s">
        <v>278</v>
      </c>
      <c r="S1665" t="s">
        <v>257</v>
      </c>
      <c r="T1665" t="s">
        <v>258</v>
      </c>
      <c r="U1665" t="e">
        <f>VLOOKUP(E1665,FinalList!A:A,1,0)</f>
        <v>#N/A</v>
      </c>
    </row>
    <row r="1666" spans="1:21" hidden="1" x14ac:dyDescent="0.3">
      <c r="A1666" t="s">
        <v>7230</v>
      </c>
      <c r="B1666" t="s">
        <v>224</v>
      </c>
      <c r="C1666" t="s">
        <v>225</v>
      </c>
      <c r="E1666" t="s">
        <v>7214</v>
      </c>
      <c r="F1666" t="s">
        <v>7215</v>
      </c>
      <c r="G1666" t="s">
        <v>228</v>
      </c>
      <c r="H1666" s="1">
        <v>39088</v>
      </c>
      <c r="I1666" t="s">
        <v>242</v>
      </c>
      <c r="J1666" t="s">
        <v>243</v>
      </c>
      <c r="K1666" t="s">
        <v>244</v>
      </c>
      <c r="L1666" t="s">
        <v>245</v>
      </c>
      <c r="M1666" t="s">
        <v>246</v>
      </c>
      <c r="N1666">
        <v>311</v>
      </c>
      <c r="O1666" t="s">
        <v>7231</v>
      </c>
      <c r="P1666" t="s">
        <v>7232</v>
      </c>
      <c r="Q1666" t="s">
        <v>7233</v>
      </c>
      <c r="R1666" t="s">
        <v>238</v>
      </c>
      <c r="S1666" t="s">
        <v>643</v>
      </c>
      <c r="T1666" t="s">
        <v>240</v>
      </c>
      <c r="U1666" t="e">
        <f>VLOOKUP(E1666,FinalList!A:A,1,0)</f>
        <v>#N/A</v>
      </c>
    </row>
    <row r="1667" spans="1:21" hidden="1" x14ac:dyDescent="0.3">
      <c r="A1667" t="s">
        <v>7234</v>
      </c>
      <c r="B1667" t="s">
        <v>224</v>
      </c>
      <c r="C1667" t="s">
        <v>225</v>
      </c>
      <c r="E1667" t="s">
        <v>7214</v>
      </c>
      <c r="F1667" t="s">
        <v>7215</v>
      </c>
      <c r="G1667" t="s">
        <v>228</v>
      </c>
      <c r="H1667" s="1">
        <v>39088</v>
      </c>
      <c r="I1667" t="s">
        <v>285</v>
      </c>
      <c r="J1667" t="s">
        <v>243</v>
      </c>
      <c r="K1667" t="s">
        <v>265</v>
      </c>
      <c r="L1667" t="s">
        <v>266</v>
      </c>
      <c r="M1667" t="s">
        <v>267</v>
      </c>
      <c r="N1667">
        <v>373</v>
      </c>
      <c r="O1667" t="s">
        <v>7235</v>
      </c>
      <c r="P1667" t="s">
        <v>7236</v>
      </c>
      <c r="Q1667" t="s">
        <v>7237</v>
      </c>
      <c r="R1667" t="s">
        <v>238</v>
      </c>
      <c r="S1667" t="s">
        <v>643</v>
      </c>
      <c r="T1667" t="s">
        <v>240</v>
      </c>
      <c r="U1667" t="e">
        <f>VLOOKUP(E1667,FinalList!A:A,1,0)</f>
        <v>#N/A</v>
      </c>
    </row>
    <row r="1668" spans="1:21" hidden="1" x14ac:dyDescent="0.3">
      <c r="A1668" t="s">
        <v>7238</v>
      </c>
      <c r="B1668" t="s">
        <v>224</v>
      </c>
      <c r="C1668" t="s">
        <v>225</v>
      </c>
      <c r="E1668" t="s">
        <v>7239</v>
      </c>
      <c r="F1668" t="s">
        <v>7240</v>
      </c>
      <c r="G1668" t="s">
        <v>228</v>
      </c>
      <c r="H1668" s="1">
        <v>38993</v>
      </c>
      <c r="I1668" t="s">
        <v>230</v>
      </c>
      <c r="J1668" t="s">
        <v>231</v>
      </c>
      <c r="K1668" t="s">
        <v>232</v>
      </c>
      <c r="L1668" t="s">
        <v>233</v>
      </c>
      <c r="M1668" t="s">
        <v>234</v>
      </c>
      <c r="N1668">
        <v>1</v>
      </c>
      <c r="O1668" t="s">
        <v>7241</v>
      </c>
      <c r="P1668" t="s">
        <v>7242</v>
      </c>
      <c r="Q1668" t="s">
        <v>7243</v>
      </c>
      <c r="R1668" t="s">
        <v>296</v>
      </c>
      <c r="S1668" t="s">
        <v>2448</v>
      </c>
      <c r="T1668" t="s">
        <v>258</v>
      </c>
      <c r="U1668" t="e">
        <f>VLOOKUP(E1668,FinalList!A:A,1,0)</f>
        <v>#N/A</v>
      </c>
    </row>
    <row r="1669" spans="1:21" hidden="1" x14ac:dyDescent="0.3">
      <c r="A1669" t="s">
        <v>7244</v>
      </c>
      <c r="B1669" t="s">
        <v>224</v>
      </c>
      <c r="C1669" t="s">
        <v>225</v>
      </c>
      <c r="E1669" t="s">
        <v>7226</v>
      </c>
      <c r="F1669" t="s">
        <v>7227</v>
      </c>
      <c r="G1669" t="s">
        <v>228</v>
      </c>
      <c r="H1669" s="1">
        <v>37571</v>
      </c>
      <c r="I1669" t="s">
        <v>242</v>
      </c>
      <c r="J1669" t="s">
        <v>243</v>
      </c>
      <c r="K1669" t="s">
        <v>244</v>
      </c>
      <c r="L1669" t="s">
        <v>245</v>
      </c>
      <c r="M1669" t="s">
        <v>246</v>
      </c>
      <c r="N1669">
        <v>326</v>
      </c>
      <c r="O1669" t="s">
        <v>318</v>
      </c>
      <c r="P1669" t="s">
        <v>7245</v>
      </c>
      <c r="Q1669" t="s">
        <v>7246</v>
      </c>
      <c r="R1669" t="s">
        <v>278</v>
      </c>
      <c r="S1669" t="s">
        <v>257</v>
      </c>
      <c r="T1669" t="s">
        <v>258</v>
      </c>
      <c r="U1669" t="e">
        <f>VLOOKUP(E1669,FinalList!A:A,1,0)</f>
        <v>#N/A</v>
      </c>
    </row>
    <row r="1670" spans="1:21" hidden="1" x14ac:dyDescent="0.3">
      <c r="A1670" t="s">
        <v>7247</v>
      </c>
      <c r="B1670" t="s">
        <v>224</v>
      </c>
      <c r="C1670" t="s">
        <v>225</v>
      </c>
      <c r="E1670" t="s">
        <v>7226</v>
      </c>
      <c r="F1670" t="s">
        <v>7227</v>
      </c>
      <c r="G1670" t="s">
        <v>228</v>
      </c>
      <c r="H1670" s="1">
        <v>37571</v>
      </c>
      <c r="I1670" t="s">
        <v>264</v>
      </c>
      <c r="J1670" t="s">
        <v>243</v>
      </c>
      <c r="K1670" t="s">
        <v>265</v>
      </c>
      <c r="L1670" t="s">
        <v>266</v>
      </c>
      <c r="M1670" t="s">
        <v>267</v>
      </c>
      <c r="N1670">
        <v>391</v>
      </c>
      <c r="O1670" t="s">
        <v>2897</v>
      </c>
      <c r="P1670" t="s">
        <v>7248</v>
      </c>
      <c r="Q1670" t="s">
        <v>7249</v>
      </c>
      <c r="R1670" t="s">
        <v>278</v>
      </c>
      <c r="S1670" t="s">
        <v>257</v>
      </c>
      <c r="T1670" t="s">
        <v>258</v>
      </c>
      <c r="U1670" t="e">
        <f>VLOOKUP(E1670,FinalList!A:A,1,0)</f>
        <v>#N/A</v>
      </c>
    </row>
    <row r="1671" spans="1:21" hidden="1" x14ac:dyDescent="0.3">
      <c r="A1671" t="s">
        <v>7250</v>
      </c>
      <c r="B1671" t="s">
        <v>224</v>
      </c>
      <c r="C1671" t="s">
        <v>225</v>
      </c>
      <c r="E1671" t="s">
        <v>7239</v>
      </c>
      <c r="F1671" t="s">
        <v>7240</v>
      </c>
      <c r="G1671" t="s">
        <v>228</v>
      </c>
      <c r="H1671" s="1">
        <v>38993</v>
      </c>
      <c r="I1671" t="s">
        <v>285</v>
      </c>
      <c r="J1671" t="s">
        <v>243</v>
      </c>
      <c r="K1671" t="s">
        <v>265</v>
      </c>
      <c r="L1671" t="s">
        <v>266</v>
      </c>
      <c r="M1671" t="s">
        <v>267</v>
      </c>
      <c r="N1671">
        <v>381</v>
      </c>
      <c r="O1671" t="s">
        <v>7251</v>
      </c>
      <c r="P1671" t="s">
        <v>7252</v>
      </c>
      <c r="Q1671" t="s">
        <v>7253</v>
      </c>
      <c r="R1671" t="s">
        <v>296</v>
      </c>
      <c r="S1671" t="s">
        <v>2448</v>
      </c>
      <c r="T1671" t="s">
        <v>258</v>
      </c>
      <c r="U1671" t="e">
        <f>VLOOKUP(E1671,FinalList!A:A,1,0)</f>
        <v>#N/A</v>
      </c>
    </row>
    <row r="1672" spans="1:21" hidden="1" x14ac:dyDescent="0.3">
      <c r="A1672" t="s">
        <v>7254</v>
      </c>
      <c r="B1672" t="s">
        <v>224</v>
      </c>
      <c r="C1672" t="s">
        <v>225</v>
      </c>
      <c r="E1672" t="s">
        <v>7239</v>
      </c>
      <c r="F1672" t="s">
        <v>7240</v>
      </c>
      <c r="G1672" t="s">
        <v>228</v>
      </c>
      <c r="H1672" s="1">
        <v>38993</v>
      </c>
      <c r="I1672" t="s">
        <v>242</v>
      </c>
      <c r="J1672" t="s">
        <v>243</v>
      </c>
      <c r="K1672" t="s">
        <v>244</v>
      </c>
      <c r="L1672" t="s">
        <v>245</v>
      </c>
      <c r="M1672" t="s">
        <v>246</v>
      </c>
      <c r="N1672">
        <v>318</v>
      </c>
      <c r="O1672" t="s">
        <v>2322</v>
      </c>
      <c r="P1672" t="s">
        <v>7255</v>
      </c>
      <c r="Q1672" t="s">
        <v>7256</v>
      </c>
      <c r="R1672" t="s">
        <v>296</v>
      </c>
      <c r="S1672" t="s">
        <v>2448</v>
      </c>
      <c r="T1672" t="s">
        <v>258</v>
      </c>
      <c r="U1672" t="e">
        <f>VLOOKUP(E1672,FinalList!A:A,1,0)</f>
        <v>#N/A</v>
      </c>
    </row>
    <row r="1673" spans="1:21" hidden="1" x14ac:dyDescent="0.3">
      <c r="A1673" t="s">
        <v>7257</v>
      </c>
      <c r="B1673" t="s">
        <v>224</v>
      </c>
      <c r="C1673" t="s">
        <v>225</v>
      </c>
      <c r="E1673" t="s">
        <v>7239</v>
      </c>
      <c r="F1673" t="s">
        <v>7258</v>
      </c>
      <c r="G1673" t="s">
        <v>228</v>
      </c>
      <c r="H1673" s="1">
        <v>39328</v>
      </c>
      <c r="I1673" t="s">
        <v>230</v>
      </c>
      <c r="J1673" t="s">
        <v>231</v>
      </c>
      <c r="K1673" t="s">
        <v>232</v>
      </c>
      <c r="L1673" t="s">
        <v>233</v>
      </c>
      <c r="M1673" t="s">
        <v>234</v>
      </c>
      <c r="N1673">
        <v>1</v>
      </c>
      <c r="O1673" t="s">
        <v>7259</v>
      </c>
      <c r="P1673" t="s">
        <v>7260</v>
      </c>
      <c r="Q1673" t="s">
        <v>7261</v>
      </c>
      <c r="R1673" t="s">
        <v>238</v>
      </c>
      <c r="S1673" t="s">
        <v>2448</v>
      </c>
      <c r="T1673" t="s">
        <v>258</v>
      </c>
      <c r="U1673" t="e">
        <f>VLOOKUP(E1673,FinalList!A:A,1,0)</f>
        <v>#N/A</v>
      </c>
    </row>
    <row r="1674" spans="1:21" hidden="1" x14ac:dyDescent="0.3">
      <c r="A1674" t="s">
        <v>7262</v>
      </c>
      <c r="B1674" t="s">
        <v>224</v>
      </c>
      <c r="C1674" t="s">
        <v>225</v>
      </c>
      <c r="E1674" t="s">
        <v>7239</v>
      </c>
      <c r="F1674" t="s">
        <v>7258</v>
      </c>
      <c r="G1674" t="s">
        <v>228</v>
      </c>
      <c r="H1674" s="1">
        <v>39328</v>
      </c>
      <c r="I1674" t="s">
        <v>285</v>
      </c>
      <c r="J1674" t="s">
        <v>243</v>
      </c>
      <c r="K1674" t="s">
        <v>265</v>
      </c>
      <c r="L1674" t="s">
        <v>266</v>
      </c>
      <c r="M1674" t="s">
        <v>267</v>
      </c>
      <c r="N1674">
        <v>770</v>
      </c>
      <c r="O1674" t="s">
        <v>7263</v>
      </c>
      <c r="P1674" t="s">
        <v>7264</v>
      </c>
      <c r="Q1674" t="s">
        <v>7265</v>
      </c>
      <c r="R1674" t="s">
        <v>238</v>
      </c>
      <c r="S1674" t="s">
        <v>2448</v>
      </c>
      <c r="T1674" t="s">
        <v>258</v>
      </c>
      <c r="U1674" t="e">
        <f>VLOOKUP(E1674,FinalList!A:A,1,0)</f>
        <v>#N/A</v>
      </c>
    </row>
    <row r="1675" spans="1:21" hidden="1" x14ac:dyDescent="0.3">
      <c r="A1675" t="s">
        <v>7266</v>
      </c>
      <c r="B1675" t="s">
        <v>224</v>
      </c>
      <c r="C1675" t="s">
        <v>225</v>
      </c>
      <c r="E1675" t="s">
        <v>7267</v>
      </c>
      <c r="F1675" t="s">
        <v>7268</v>
      </c>
      <c r="G1675" t="s">
        <v>228</v>
      </c>
      <c r="H1675" t="s">
        <v>5839</v>
      </c>
      <c r="I1675" t="s">
        <v>230</v>
      </c>
      <c r="J1675" t="s">
        <v>231</v>
      </c>
      <c r="K1675" t="s">
        <v>232</v>
      </c>
      <c r="L1675" t="s">
        <v>233</v>
      </c>
      <c r="M1675" t="s">
        <v>234</v>
      </c>
      <c r="N1675">
        <v>1</v>
      </c>
      <c r="O1675" t="s">
        <v>7269</v>
      </c>
      <c r="P1675" t="s">
        <v>7270</v>
      </c>
      <c r="Q1675" t="s">
        <v>7271</v>
      </c>
      <c r="R1675" t="s">
        <v>238</v>
      </c>
      <c r="S1675" t="s">
        <v>311</v>
      </c>
      <c r="T1675" t="s">
        <v>240</v>
      </c>
      <c r="U1675" t="e">
        <f>VLOOKUP(E1675,FinalList!A:A,1,0)</f>
        <v>#N/A</v>
      </c>
    </row>
    <row r="1676" spans="1:21" hidden="1" x14ac:dyDescent="0.3">
      <c r="A1676" t="s">
        <v>7272</v>
      </c>
      <c r="B1676" t="s">
        <v>224</v>
      </c>
      <c r="C1676" t="s">
        <v>225</v>
      </c>
      <c r="E1676" t="s">
        <v>7239</v>
      </c>
      <c r="F1676" t="s">
        <v>7258</v>
      </c>
      <c r="G1676" t="s">
        <v>228</v>
      </c>
      <c r="H1676" s="1">
        <v>39328</v>
      </c>
      <c r="I1676" t="s">
        <v>242</v>
      </c>
      <c r="J1676" t="s">
        <v>243</v>
      </c>
      <c r="K1676" t="s">
        <v>244</v>
      </c>
      <c r="L1676" t="s">
        <v>245</v>
      </c>
      <c r="M1676" t="s">
        <v>246</v>
      </c>
      <c r="N1676">
        <v>642</v>
      </c>
      <c r="O1676" t="s">
        <v>7273</v>
      </c>
      <c r="P1676" t="s">
        <v>7274</v>
      </c>
      <c r="Q1676" t="s">
        <v>7275</v>
      </c>
      <c r="R1676" t="s">
        <v>238</v>
      </c>
      <c r="S1676" t="s">
        <v>2448</v>
      </c>
      <c r="T1676" t="s">
        <v>258</v>
      </c>
      <c r="U1676" t="e">
        <f>VLOOKUP(E1676,FinalList!A:A,1,0)</f>
        <v>#N/A</v>
      </c>
    </row>
    <row r="1677" spans="1:21" hidden="1" x14ac:dyDescent="0.3">
      <c r="A1677" t="s">
        <v>7276</v>
      </c>
      <c r="B1677" t="s">
        <v>224</v>
      </c>
      <c r="C1677" t="s">
        <v>225</v>
      </c>
      <c r="E1677" t="s">
        <v>7267</v>
      </c>
      <c r="F1677" t="s">
        <v>7268</v>
      </c>
      <c r="G1677" t="s">
        <v>228</v>
      </c>
      <c r="H1677" t="s">
        <v>5839</v>
      </c>
      <c r="I1677" t="s">
        <v>242</v>
      </c>
      <c r="J1677" t="s">
        <v>243</v>
      </c>
      <c r="K1677" t="s">
        <v>244</v>
      </c>
      <c r="L1677" t="s">
        <v>245</v>
      </c>
      <c r="M1677" t="s">
        <v>246</v>
      </c>
      <c r="N1677">
        <v>631</v>
      </c>
      <c r="O1677" t="s">
        <v>2774</v>
      </c>
      <c r="P1677" t="s">
        <v>7277</v>
      </c>
      <c r="Q1677" t="s">
        <v>7278</v>
      </c>
      <c r="R1677" t="s">
        <v>238</v>
      </c>
      <c r="S1677" t="s">
        <v>311</v>
      </c>
      <c r="T1677" t="s">
        <v>240</v>
      </c>
      <c r="U1677" t="e">
        <f>VLOOKUP(E1677,FinalList!A:A,1,0)</f>
        <v>#N/A</v>
      </c>
    </row>
    <row r="1678" spans="1:21" hidden="1" x14ac:dyDescent="0.3">
      <c r="A1678" t="s">
        <v>7279</v>
      </c>
      <c r="B1678" t="s">
        <v>224</v>
      </c>
      <c r="C1678" t="s">
        <v>225</v>
      </c>
      <c r="E1678" t="s">
        <v>7280</v>
      </c>
      <c r="F1678" t="s">
        <v>7281</v>
      </c>
      <c r="G1678" t="s">
        <v>228</v>
      </c>
      <c r="H1678" s="1">
        <v>37632</v>
      </c>
      <c r="I1678" t="s">
        <v>242</v>
      </c>
      <c r="J1678" t="s">
        <v>243</v>
      </c>
      <c r="K1678" t="s">
        <v>244</v>
      </c>
      <c r="L1678" t="s">
        <v>245</v>
      </c>
      <c r="M1678" t="s">
        <v>246</v>
      </c>
      <c r="N1678">
        <v>284</v>
      </c>
      <c r="O1678" t="s">
        <v>404</v>
      </c>
      <c r="P1678" t="s">
        <v>7282</v>
      </c>
      <c r="Q1678" t="s">
        <v>7283</v>
      </c>
      <c r="R1678" t="s">
        <v>296</v>
      </c>
      <c r="S1678" t="s">
        <v>2011</v>
      </c>
      <c r="T1678" t="s">
        <v>240</v>
      </c>
      <c r="U1678" t="e">
        <f>VLOOKUP(E1678,FinalList!A:A,1,0)</f>
        <v>#N/A</v>
      </c>
    </row>
    <row r="1679" spans="1:21" hidden="1" x14ac:dyDescent="0.3">
      <c r="A1679" t="s">
        <v>7284</v>
      </c>
      <c r="B1679" t="s">
        <v>224</v>
      </c>
      <c r="C1679" t="s">
        <v>225</v>
      </c>
      <c r="E1679" t="s">
        <v>7280</v>
      </c>
      <c r="F1679" t="s">
        <v>7281</v>
      </c>
      <c r="G1679" t="s">
        <v>228</v>
      </c>
      <c r="H1679" s="1">
        <v>37632</v>
      </c>
      <c r="I1679" t="s">
        <v>230</v>
      </c>
      <c r="J1679" t="s">
        <v>231</v>
      </c>
      <c r="K1679" t="s">
        <v>232</v>
      </c>
      <c r="L1679" t="s">
        <v>233</v>
      </c>
      <c r="M1679" t="s">
        <v>234</v>
      </c>
      <c r="N1679">
        <v>1</v>
      </c>
      <c r="O1679" t="s">
        <v>6754</v>
      </c>
      <c r="P1679" t="s">
        <v>7285</v>
      </c>
      <c r="Q1679" t="s">
        <v>7286</v>
      </c>
      <c r="R1679" t="s">
        <v>296</v>
      </c>
      <c r="S1679" t="s">
        <v>2011</v>
      </c>
      <c r="T1679" t="s">
        <v>240</v>
      </c>
      <c r="U1679" t="e">
        <f>VLOOKUP(E1679,FinalList!A:A,1,0)</f>
        <v>#N/A</v>
      </c>
    </row>
    <row r="1680" spans="1:21" hidden="1" x14ac:dyDescent="0.3">
      <c r="A1680" t="s">
        <v>7287</v>
      </c>
      <c r="B1680" t="s">
        <v>224</v>
      </c>
      <c r="C1680" t="s">
        <v>225</v>
      </c>
      <c r="E1680" t="s">
        <v>7288</v>
      </c>
      <c r="F1680" t="s">
        <v>7289</v>
      </c>
      <c r="G1680" t="s">
        <v>228</v>
      </c>
      <c r="H1680" s="1">
        <v>37935</v>
      </c>
      <c r="I1680" t="s">
        <v>230</v>
      </c>
      <c r="J1680" t="s">
        <v>231</v>
      </c>
      <c r="K1680" t="s">
        <v>232</v>
      </c>
      <c r="L1680" t="s">
        <v>233</v>
      </c>
      <c r="M1680" t="s">
        <v>234</v>
      </c>
      <c r="N1680">
        <v>1</v>
      </c>
      <c r="O1680" t="s">
        <v>3912</v>
      </c>
      <c r="P1680" t="s">
        <v>7290</v>
      </c>
      <c r="Q1680" t="s">
        <v>7291</v>
      </c>
      <c r="R1680" t="s">
        <v>238</v>
      </c>
      <c r="S1680" t="s">
        <v>1195</v>
      </c>
      <c r="T1680" t="s">
        <v>240</v>
      </c>
      <c r="U1680" t="e">
        <f>VLOOKUP(E1680,FinalList!A:A,1,0)</f>
        <v>#N/A</v>
      </c>
    </row>
    <row r="1681" spans="1:21" hidden="1" x14ac:dyDescent="0.3">
      <c r="A1681" t="s">
        <v>7292</v>
      </c>
      <c r="B1681" t="s">
        <v>224</v>
      </c>
      <c r="C1681" t="s">
        <v>225</v>
      </c>
      <c r="E1681" t="s">
        <v>7280</v>
      </c>
      <c r="F1681" t="s">
        <v>7281</v>
      </c>
      <c r="G1681" t="s">
        <v>228</v>
      </c>
      <c r="H1681" s="1">
        <v>37632</v>
      </c>
      <c r="I1681" t="s">
        <v>285</v>
      </c>
      <c r="J1681" t="s">
        <v>243</v>
      </c>
      <c r="K1681" t="s">
        <v>265</v>
      </c>
      <c r="L1681" t="s">
        <v>266</v>
      </c>
      <c r="M1681" t="s">
        <v>267</v>
      </c>
      <c r="N1681">
        <v>340</v>
      </c>
      <c r="O1681" t="s">
        <v>2205</v>
      </c>
      <c r="P1681" t="s">
        <v>7293</v>
      </c>
      <c r="Q1681" t="s">
        <v>7294</v>
      </c>
      <c r="R1681" t="s">
        <v>296</v>
      </c>
      <c r="S1681" t="s">
        <v>2011</v>
      </c>
      <c r="T1681" t="s">
        <v>240</v>
      </c>
      <c r="U1681" t="e">
        <f>VLOOKUP(E1681,FinalList!A:A,1,0)</f>
        <v>#N/A</v>
      </c>
    </row>
    <row r="1682" spans="1:21" hidden="1" x14ac:dyDescent="0.3">
      <c r="A1682" t="s">
        <v>7295</v>
      </c>
      <c r="B1682" t="s">
        <v>224</v>
      </c>
      <c r="C1682" t="s">
        <v>225</v>
      </c>
      <c r="E1682" t="s">
        <v>7288</v>
      </c>
      <c r="F1682" t="s">
        <v>7289</v>
      </c>
      <c r="G1682" t="s">
        <v>228</v>
      </c>
      <c r="H1682" s="1">
        <v>37935</v>
      </c>
      <c r="I1682" t="s">
        <v>242</v>
      </c>
      <c r="J1682" t="s">
        <v>243</v>
      </c>
      <c r="K1682" t="s">
        <v>244</v>
      </c>
      <c r="L1682" t="s">
        <v>245</v>
      </c>
      <c r="M1682" t="s">
        <v>246</v>
      </c>
      <c r="N1682">
        <v>535</v>
      </c>
      <c r="O1682" t="s">
        <v>2218</v>
      </c>
      <c r="P1682" t="s">
        <v>7296</v>
      </c>
      <c r="Q1682" t="s">
        <v>7297</v>
      </c>
      <c r="R1682" t="s">
        <v>238</v>
      </c>
      <c r="S1682" t="s">
        <v>1195</v>
      </c>
      <c r="T1682" t="s">
        <v>240</v>
      </c>
      <c r="U1682" t="e">
        <f>VLOOKUP(E1682,FinalList!A:A,1,0)</f>
        <v>#N/A</v>
      </c>
    </row>
    <row r="1683" spans="1:21" hidden="1" x14ac:dyDescent="0.3">
      <c r="A1683" t="s">
        <v>7298</v>
      </c>
      <c r="B1683" t="s">
        <v>224</v>
      </c>
      <c r="C1683" t="s">
        <v>225</v>
      </c>
      <c r="E1683" t="s">
        <v>7267</v>
      </c>
      <c r="F1683" t="s">
        <v>7268</v>
      </c>
      <c r="G1683" t="s">
        <v>228</v>
      </c>
      <c r="H1683" t="s">
        <v>5839</v>
      </c>
      <c r="I1683" t="s">
        <v>285</v>
      </c>
      <c r="J1683" t="s">
        <v>243</v>
      </c>
      <c r="K1683" t="s">
        <v>265</v>
      </c>
      <c r="L1683" t="s">
        <v>266</v>
      </c>
      <c r="M1683" t="s">
        <v>267</v>
      </c>
      <c r="N1683">
        <v>757</v>
      </c>
      <c r="O1683" t="s">
        <v>7299</v>
      </c>
      <c r="P1683" t="s">
        <v>7300</v>
      </c>
      <c r="Q1683" t="s">
        <v>7301</v>
      </c>
      <c r="R1683" t="s">
        <v>238</v>
      </c>
      <c r="S1683" t="s">
        <v>311</v>
      </c>
      <c r="T1683" t="s">
        <v>240</v>
      </c>
      <c r="U1683" t="e">
        <f>VLOOKUP(E1683,FinalList!A:A,1,0)</f>
        <v>#N/A</v>
      </c>
    </row>
    <row r="1684" spans="1:21" hidden="1" x14ac:dyDescent="0.3">
      <c r="A1684" t="s">
        <v>7302</v>
      </c>
      <c r="B1684" t="s">
        <v>224</v>
      </c>
      <c r="C1684" t="s">
        <v>225</v>
      </c>
      <c r="E1684" t="s">
        <v>7303</v>
      </c>
      <c r="F1684" t="s">
        <v>7304</v>
      </c>
      <c r="G1684" t="s">
        <v>892</v>
      </c>
      <c r="H1684" t="s">
        <v>7305</v>
      </c>
      <c r="I1684" t="s">
        <v>242</v>
      </c>
      <c r="J1684" t="s">
        <v>243</v>
      </c>
      <c r="K1684" t="s">
        <v>244</v>
      </c>
      <c r="L1684" t="s">
        <v>245</v>
      </c>
      <c r="M1684" t="s">
        <v>246</v>
      </c>
      <c r="N1684">
        <v>368</v>
      </c>
      <c r="O1684" t="s">
        <v>7306</v>
      </c>
      <c r="P1684" t="s">
        <v>7307</v>
      </c>
      <c r="Q1684" t="s">
        <v>7308</v>
      </c>
      <c r="R1684" t="s">
        <v>296</v>
      </c>
      <c r="S1684" t="s">
        <v>372</v>
      </c>
      <c r="T1684" t="s">
        <v>258</v>
      </c>
      <c r="U1684" t="e">
        <f>VLOOKUP(E1684,FinalList!A:A,1,0)</f>
        <v>#N/A</v>
      </c>
    </row>
    <row r="1685" spans="1:21" hidden="1" x14ac:dyDescent="0.3">
      <c r="A1685" t="s">
        <v>7309</v>
      </c>
      <c r="B1685" t="s">
        <v>224</v>
      </c>
      <c r="C1685" t="s">
        <v>225</v>
      </c>
      <c r="E1685" t="s">
        <v>7288</v>
      </c>
      <c r="F1685" t="s">
        <v>7289</v>
      </c>
      <c r="G1685" t="s">
        <v>228</v>
      </c>
      <c r="H1685" s="1">
        <v>37935</v>
      </c>
      <c r="I1685" t="s">
        <v>264</v>
      </c>
      <c r="J1685" t="s">
        <v>243</v>
      </c>
      <c r="K1685" t="s">
        <v>265</v>
      </c>
      <c r="L1685" t="s">
        <v>266</v>
      </c>
      <c r="M1685" t="s">
        <v>267</v>
      </c>
      <c r="N1685">
        <v>642</v>
      </c>
      <c r="O1685" t="s">
        <v>7310</v>
      </c>
      <c r="P1685" t="s">
        <v>7311</v>
      </c>
      <c r="Q1685" t="s">
        <v>7312</v>
      </c>
      <c r="R1685" t="s">
        <v>238</v>
      </c>
      <c r="S1685" t="s">
        <v>1195</v>
      </c>
      <c r="T1685" t="s">
        <v>240</v>
      </c>
      <c r="U1685" t="e">
        <f>VLOOKUP(E1685,FinalList!A:A,1,0)</f>
        <v>#N/A</v>
      </c>
    </row>
    <row r="1686" spans="1:21" hidden="1" x14ac:dyDescent="0.3">
      <c r="A1686" t="s">
        <v>7313</v>
      </c>
      <c r="B1686" t="s">
        <v>224</v>
      </c>
      <c r="C1686" t="s">
        <v>225</v>
      </c>
      <c r="E1686" t="s">
        <v>7303</v>
      </c>
      <c r="F1686" t="s">
        <v>7304</v>
      </c>
      <c r="G1686" t="s">
        <v>892</v>
      </c>
      <c r="H1686" t="s">
        <v>7305</v>
      </c>
      <c r="I1686" t="s">
        <v>264</v>
      </c>
      <c r="J1686" t="s">
        <v>243</v>
      </c>
      <c r="K1686" t="s">
        <v>265</v>
      </c>
      <c r="L1686" t="s">
        <v>266</v>
      </c>
      <c r="M1686" t="s">
        <v>267</v>
      </c>
      <c r="N1686">
        <v>441</v>
      </c>
      <c r="O1686" t="s">
        <v>7314</v>
      </c>
      <c r="P1686" t="s">
        <v>7315</v>
      </c>
      <c r="Q1686" t="s">
        <v>7316</v>
      </c>
      <c r="R1686" t="s">
        <v>296</v>
      </c>
      <c r="S1686" t="s">
        <v>372</v>
      </c>
      <c r="T1686" t="s">
        <v>258</v>
      </c>
      <c r="U1686" t="e">
        <f>VLOOKUP(E1686,FinalList!A:A,1,0)</f>
        <v>#N/A</v>
      </c>
    </row>
    <row r="1687" spans="1:21" hidden="1" x14ac:dyDescent="0.3">
      <c r="A1687" t="s">
        <v>7317</v>
      </c>
      <c r="B1687" t="s">
        <v>224</v>
      </c>
      <c r="C1687" t="s">
        <v>225</v>
      </c>
      <c r="E1687" t="s">
        <v>7303</v>
      </c>
      <c r="F1687" t="s">
        <v>7304</v>
      </c>
      <c r="G1687" t="s">
        <v>892</v>
      </c>
      <c r="H1687" t="s">
        <v>7305</v>
      </c>
      <c r="I1687" t="s">
        <v>230</v>
      </c>
      <c r="J1687" t="s">
        <v>231</v>
      </c>
      <c r="K1687" t="s">
        <v>232</v>
      </c>
      <c r="L1687" t="s">
        <v>233</v>
      </c>
      <c r="M1687" t="s">
        <v>234</v>
      </c>
      <c r="N1687">
        <v>1</v>
      </c>
      <c r="O1687" t="s">
        <v>6681</v>
      </c>
      <c r="P1687" t="s">
        <v>7318</v>
      </c>
      <c r="Q1687" t="s">
        <v>7319</v>
      </c>
      <c r="R1687" t="s">
        <v>296</v>
      </c>
      <c r="S1687" t="s">
        <v>372</v>
      </c>
      <c r="T1687" t="s">
        <v>258</v>
      </c>
      <c r="U1687" t="e">
        <f>VLOOKUP(E1687,FinalList!A:A,1,0)</f>
        <v>#N/A</v>
      </c>
    </row>
    <row r="1688" spans="1:21" hidden="1" x14ac:dyDescent="0.3">
      <c r="A1688" t="s">
        <v>7320</v>
      </c>
      <c r="B1688" t="s">
        <v>224</v>
      </c>
      <c r="C1688" t="s">
        <v>225</v>
      </c>
      <c r="E1688" t="s">
        <v>7303</v>
      </c>
      <c r="F1688" t="s">
        <v>7321</v>
      </c>
      <c r="G1688" t="s">
        <v>424</v>
      </c>
      <c r="H1688" t="s">
        <v>512</v>
      </c>
      <c r="I1688" t="s">
        <v>230</v>
      </c>
      <c r="J1688" t="s">
        <v>231</v>
      </c>
      <c r="K1688" t="s">
        <v>232</v>
      </c>
      <c r="L1688" t="s">
        <v>233</v>
      </c>
      <c r="M1688" t="s">
        <v>234</v>
      </c>
      <c r="N1688">
        <v>1</v>
      </c>
      <c r="O1688" t="s">
        <v>6598</v>
      </c>
      <c r="P1688" t="s">
        <v>7322</v>
      </c>
      <c r="Q1688" t="s">
        <v>7323</v>
      </c>
      <c r="R1688" t="s">
        <v>296</v>
      </c>
      <c r="S1688" t="s">
        <v>372</v>
      </c>
      <c r="T1688" t="s">
        <v>258</v>
      </c>
      <c r="U1688" t="e">
        <f>VLOOKUP(E1688,FinalList!A:A,1,0)</f>
        <v>#N/A</v>
      </c>
    </row>
    <row r="1689" spans="1:21" hidden="1" x14ac:dyDescent="0.3">
      <c r="A1689" t="s">
        <v>7324</v>
      </c>
      <c r="B1689" t="s">
        <v>224</v>
      </c>
      <c r="C1689" t="s">
        <v>225</v>
      </c>
      <c r="E1689" t="s">
        <v>7303</v>
      </c>
      <c r="F1689" t="s">
        <v>7321</v>
      </c>
      <c r="G1689" t="s">
        <v>424</v>
      </c>
      <c r="H1689" t="s">
        <v>512</v>
      </c>
      <c r="I1689" t="s">
        <v>242</v>
      </c>
      <c r="J1689" t="s">
        <v>243</v>
      </c>
      <c r="K1689" t="s">
        <v>244</v>
      </c>
      <c r="L1689" t="s">
        <v>245</v>
      </c>
      <c r="M1689" t="s">
        <v>246</v>
      </c>
      <c r="N1689">
        <v>326</v>
      </c>
      <c r="O1689" t="s">
        <v>7325</v>
      </c>
      <c r="P1689" t="s">
        <v>7326</v>
      </c>
      <c r="Q1689" t="s">
        <v>7327</v>
      </c>
      <c r="R1689" t="s">
        <v>296</v>
      </c>
      <c r="S1689" t="s">
        <v>372</v>
      </c>
      <c r="T1689" t="s">
        <v>258</v>
      </c>
      <c r="U1689" t="e">
        <f>VLOOKUP(E1689,FinalList!A:A,1,0)</f>
        <v>#N/A</v>
      </c>
    </row>
    <row r="1690" spans="1:21" hidden="1" x14ac:dyDescent="0.3">
      <c r="A1690" t="s">
        <v>7328</v>
      </c>
      <c r="B1690" t="s">
        <v>224</v>
      </c>
      <c r="C1690" t="s">
        <v>225</v>
      </c>
      <c r="E1690" t="s">
        <v>7329</v>
      </c>
      <c r="F1690" t="s">
        <v>7330</v>
      </c>
      <c r="G1690" t="s">
        <v>228</v>
      </c>
      <c r="H1690" t="s">
        <v>7331</v>
      </c>
      <c r="I1690" t="s">
        <v>230</v>
      </c>
      <c r="J1690" t="s">
        <v>231</v>
      </c>
      <c r="K1690" t="s">
        <v>232</v>
      </c>
      <c r="L1690" t="s">
        <v>233</v>
      </c>
      <c r="M1690" t="s">
        <v>234</v>
      </c>
      <c r="N1690">
        <v>1</v>
      </c>
      <c r="O1690" t="s">
        <v>6754</v>
      </c>
      <c r="P1690" t="s">
        <v>7332</v>
      </c>
      <c r="Q1690" t="s">
        <v>7333</v>
      </c>
      <c r="R1690" t="s">
        <v>278</v>
      </c>
      <c r="S1690" t="s">
        <v>257</v>
      </c>
      <c r="T1690" t="s">
        <v>240</v>
      </c>
      <c r="U1690" t="e">
        <f>VLOOKUP(E1690,FinalList!A:A,1,0)</f>
        <v>#N/A</v>
      </c>
    </row>
    <row r="1691" spans="1:21" hidden="1" x14ac:dyDescent="0.3">
      <c r="A1691" t="s">
        <v>7334</v>
      </c>
      <c r="B1691" t="s">
        <v>224</v>
      </c>
      <c r="C1691" t="s">
        <v>225</v>
      </c>
      <c r="E1691" t="s">
        <v>7329</v>
      </c>
      <c r="F1691" t="s">
        <v>7330</v>
      </c>
      <c r="G1691" t="s">
        <v>228</v>
      </c>
      <c r="H1691" t="s">
        <v>7331</v>
      </c>
      <c r="I1691" t="s">
        <v>242</v>
      </c>
      <c r="J1691" t="s">
        <v>243</v>
      </c>
      <c r="K1691" t="s">
        <v>244</v>
      </c>
      <c r="L1691" t="s">
        <v>245</v>
      </c>
      <c r="M1691" t="s">
        <v>246</v>
      </c>
      <c r="N1691">
        <v>284</v>
      </c>
      <c r="O1691" t="s">
        <v>275</v>
      </c>
      <c r="P1691" t="s">
        <v>7335</v>
      </c>
      <c r="Q1691" t="s">
        <v>7336</v>
      </c>
      <c r="R1691" t="s">
        <v>278</v>
      </c>
      <c r="S1691" t="s">
        <v>257</v>
      </c>
      <c r="T1691" t="s">
        <v>240</v>
      </c>
      <c r="U1691" t="e">
        <f>VLOOKUP(E1691,FinalList!A:A,1,0)</f>
        <v>#N/A</v>
      </c>
    </row>
    <row r="1692" spans="1:21" hidden="1" x14ac:dyDescent="0.3">
      <c r="A1692" t="s">
        <v>7337</v>
      </c>
      <c r="B1692" t="s">
        <v>224</v>
      </c>
      <c r="C1692" t="s">
        <v>225</v>
      </c>
      <c r="E1692" t="s">
        <v>7303</v>
      </c>
      <c r="F1692" t="s">
        <v>7321</v>
      </c>
      <c r="G1692" t="s">
        <v>424</v>
      </c>
      <c r="H1692" t="s">
        <v>512</v>
      </c>
      <c r="I1692" t="s">
        <v>285</v>
      </c>
      <c r="J1692" t="s">
        <v>243</v>
      </c>
      <c r="K1692" t="s">
        <v>265</v>
      </c>
      <c r="L1692" t="s">
        <v>266</v>
      </c>
      <c r="M1692" t="s">
        <v>267</v>
      </c>
      <c r="N1692">
        <v>391</v>
      </c>
      <c r="O1692" t="s">
        <v>4142</v>
      </c>
      <c r="P1692" t="s">
        <v>7338</v>
      </c>
      <c r="Q1692" t="s">
        <v>7339</v>
      </c>
      <c r="R1692" t="s">
        <v>296</v>
      </c>
      <c r="S1692" t="s">
        <v>372</v>
      </c>
      <c r="T1692" t="s">
        <v>258</v>
      </c>
      <c r="U1692" t="e">
        <f>VLOOKUP(E1692,FinalList!A:A,1,0)</f>
        <v>#N/A</v>
      </c>
    </row>
    <row r="1693" spans="1:21" hidden="1" x14ac:dyDescent="0.3">
      <c r="A1693" t="s">
        <v>7340</v>
      </c>
      <c r="B1693" t="s">
        <v>224</v>
      </c>
      <c r="C1693" t="s">
        <v>225</v>
      </c>
      <c r="E1693" t="s">
        <v>7341</v>
      </c>
      <c r="F1693" t="s">
        <v>7342</v>
      </c>
      <c r="G1693" t="s">
        <v>482</v>
      </c>
      <c r="H1693" t="s">
        <v>1173</v>
      </c>
      <c r="I1693" t="s">
        <v>551</v>
      </c>
      <c r="J1693" t="s">
        <v>243</v>
      </c>
      <c r="K1693" t="s">
        <v>265</v>
      </c>
      <c r="L1693" t="s">
        <v>266</v>
      </c>
      <c r="M1693" t="s">
        <v>267</v>
      </c>
      <c r="N1693">
        <v>345</v>
      </c>
      <c r="O1693" t="s">
        <v>907</v>
      </c>
      <c r="P1693" t="s">
        <v>7343</v>
      </c>
      <c r="Q1693" t="s">
        <v>7344</v>
      </c>
      <c r="R1693" t="s">
        <v>296</v>
      </c>
      <c r="S1693" t="s">
        <v>821</v>
      </c>
      <c r="T1693" t="s">
        <v>240</v>
      </c>
      <c r="U1693" t="e">
        <f>VLOOKUP(E1693,FinalList!A:A,1,0)</f>
        <v>#N/A</v>
      </c>
    </row>
    <row r="1694" spans="1:21" hidden="1" x14ac:dyDescent="0.3">
      <c r="A1694" t="s">
        <v>7345</v>
      </c>
      <c r="B1694" t="s">
        <v>224</v>
      </c>
      <c r="C1694" t="s">
        <v>225</v>
      </c>
      <c r="E1694" t="s">
        <v>7341</v>
      </c>
      <c r="F1694" t="s">
        <v>7342</v>
      </c>
      <c r="G1694" t="s">
        <v>482</v>
      </c>
      <c r="H1694" t="s">
        <v>1173</v>
      </c>
      <c r="I1694" t="s">
        <v>230</v>
      </c>
      <c r="J1694" t="s">
        <v>231</v>
      </c>
      <c r="K1694" t="s">
        <v>232</v>
      </c>
      <c r="L1694" t="s">
        <v>233</v>
      </c>
      <c r="M1694" t="s">
        <v>234</v>
      </c>
      <c r="N1694">
        <v>1</v>
      </c>
      <c r="O1694" t="s">
        <v>7346</v>
      </c>
      <c r="P1694" t="s">
        <v>7347</v>
      </c>
      <c r="Q1694" t="s">
        <v>7348</v>
      </c>
      <c r="R1694" t="s">
        <v>296</v>
      </c>
      <c r="S1694" t="s">
        <v>821</v>
      </c>
      <c r="T1694" t="s">
        <v>240</v>
      </c>
      <c r="U1694" t="e">
        <f>VLOOKUP(E1694,FinalList!A:A,1,0)</f>
        <v>#N/A</v>
      </c>
    </row>
    <row r="1695" spans="1:21" hidden="1" x14ac:dyDescent="0.3">
      <c r="A1695" t="s">
        <v>7349</v>
      </c>
      <c r="B1695" t="s">
        <v>224</v>
      </c>
      <c r="C1695" t="s">
        <v>225</v>
      </c>
      <c r="E1695" t="s">
        <v>7350</v>
      </c>
      <c r="F1695" t="s">
        <v>7351</v>
      </c>
      <c r="G1695" t="s">
        <v>228</v>
      </c>
      <c r="H1695" t="s">
        <v>1427</v>
      </c>
      <c r="I1695" t="s">
        <v>230</v>
      </c>
      <c r="J1695" t="s">
        <v>231</v>
      </c>
      <c r="K1695" t="s">
        <v>232</v>
      </c>
      <c r="L1695" t="s">
        <v>233</v>
      </c>
      <c r="M1695" t="s">
        <v>234</v>
      </c>
      <c r="N1695">
        <v>1</v>
      </c>
      <c r="O1695" t="s">
        <v>7352</v>
      </c>
      <c r="P1695" t="s">
        <v>7353</v>
      </c>
      <c r="Q1695" t="s">
        <v>7354</v>
      </c>
      <c r="R1695" t="s">
        <v>296</v>
      </c>
      <c r="S1695" t="s">
        <v>7355</v>
      </c>
      <c r="T1695" t="s">
        <v>240</v>
      </c>
      <c r="U1695" t="e">
        <f>VLOOKUP(E1695,FinalList!A:A,1,0)</f>
        <v>#N/A</v>
      </c>
    </row>
    <row r="1696" spans="1:21" hidden="1" x14ac:dyDescent="0.3">
      <c r="A1696" t="s">
        <v>7356</v>
      </c>
      <c r="B1696" t="s">
        <v>224</v>
      </c>
      <c r="C1696" t="s">
        <v>225</v>
      </c>
      <c r="E1696" t="s">
        <v>7329</v>
      </c>
      <c r="F1696" t="s">
        <v>7330</v>
      </c>
      <c r="G1696" t="s">
        <v>228</v>
      </c>
      <c r="H1696" t="s">
        <v>7331</v>
      </c>
      <c r="I1696" t="s">
        <v>313</v>
      </c>
      <c r="J1696" t="s">
        <v>243</v>
      </c>
      <c r="K1696" t="s">
        <v>265</v>
      </c>
      <c r="L1696" t="s">
        <v>266</v>
      </c>
      <c r="M1696" t="s">
        <v>267</v>
      </c>
      <c r="N1696">
        <v>852</v>
      </c>
      <c r="O1696" t="s">
        <v>7357</v>
      </c>
      <c r="P1696" t="s">
        <v>7358</v>
      </c>
      <c r="Q1696" t="s">
        <v>7359</v>
      </c>
      <c r="R1696" t="s">
        <v>278</v>
      </c>
      <c r="S1696" t="s">
        <v>257</v>
      </c>
      <c r="T1696" t="s">
        <v>240</v>
      </c>
      <c r="U1696" t="e">
        <f>VLOOKUP(E1696,FinalList!A:A,1,0)</f>
        <v>#N/A</v>
      </c>
    </row>
    <row r="1697" spans="1:21" hidden="1" x14ac:dyDescent="0.3">
      <c r="A1697" t="s">
        <v>7360</v>
      </c>
      <c r="B1697" t="s">
        <v>224</v>
      </c>
      <c r="C1697" t="s">
        <v>225</v>
      </c>
      <c r="E1697" t="s">
        <v>7341</v>
      </c>
      <c r="F1697" t="s">
        <v>7342</v>
      </c>
      <c r="G1697" t="s">
        <v>482</v>
      </c>
      <c r="H1697" t="s">
        <v>1173</v>
      </c>
      <c r="I1697" t="s">
        <v>242</v>
      </c>
      <c r="J1697" t="s">
        <v>243</v>
      </c>
      <c r="K1697" t="s">
        <v>244</v>
      </c>
      <c r="L1697" t="s">
        <v>245</v>
      </c>
      <c r="M1697" t="s">
        <v>246</v>
      </c>
      <c r="N1697">
        <v>288</v>
      </c>
      <c r="O1697" t="s">
        <v>293</v>
      </c>
      <c r="P1697" t="s">
        <v>7361</v>
      </c>
      <c r="Q1697" t="s">
        <v>7362</v>
      </c>
      <c r="R1697" t="s">
        <v>296</v>
      </c>
      <c r="S1697" t="s">
        <v>821</v>
      </c>
      <c r="T1697" t="s">
        <v>240</v>
      </c>
      <c r="U1697" t="e">
        <f>VLOOKUP(E1697,FinalList!A:A,1,0)</f>
        <v>#N/A</v>
      </c>
    </row>
    <row r="1698" spans="1:21" hidden="1" x14ac:dyDescent="0.3">
      <c r="A1698" t="s">
        <v>7363</v>
      </c>
      <c r="B1698" t="s">
        <v>224</v>
      </c>
      <c r="C1698" t="s">
        <v>225</v>
      </c>
      <c r="E1698" t="s">
        <v>7350</v>
      </c>
      <c r="F1698" t="s">
        <v>7351</v>
      </c>
      <c r="G1698" t="s">
        <v>228</v>
      </c>
      <c r="H1698" t="s">
        <v>1427</v>
      </c>
      <c r="I1698" t="s">
        <v>242</v>
      </c>
      <c r="J1698" t="s">
        <v>243</v>
      </c>
      <c r="K1698" t="s">
        <v>244</v>
      </c>
      <c r="L1698" t="s">
        <v>245</v>
      </c>
      <c r="M1698" t="s">
        <v>246</v>
      </c>
      <c r="N1698">
        <v>268</v>
      </c>
      <c r="O1698" t="s">
        <v>7364</v>
      </c>
      <c r="P1698" t="s">
        <v>7365</v>
      </c>
      <c r="Q1698" t="s">
        <v>7366</v>
      </c>
      <c r="R1698" t="s">
        <v>296</v>
      </c>
      <c r="S1698" t="s">
        <v>7355</v>
      </c>
      <c r="T1698" t="s">
        <v>240</v>
      </c>
      <c r="U1698" t="e">
        <f>VLOOKUP(E1698,FinalList!A:A,1,0)</f>
        <v>#N/A</v>
      </c>
    </row>
    <row r="1699" spans="1:21" hidden="1" x14ac:dyDescent="0.3">
      <c r="A1699" t="s">
        <v>7367</v>
      </c>
      <c r="B1699" t="s">
        <v>224</v>
      </c>
      <c r="C1699" t="s">
        <v>225</v>
      </c>
      <c r="E1699" t="s">
        <v>7350</v>
      </c>
      <c r="F1699" t="s">
        <v>7368</v>
      </c>
      <c r="G1699" t="s">
        <v>228</v>
      </c>
      <c r="H1699" t="s">
        <v>7369</v>
      </c>
      <c r="I1699" t="s">
        <v>242</v>
      </c>
      <c r="J1699" t="s">
        <v>243</v>
      </c>
      <c r="K1699" t="s">
        <v>244</v>
      </c>
      <c r="L1699" t="s">
        <v>245</v>
      </c>
      <c r="M1699" t="s">
        <v>246</v>
      </c>
      <c r="N1699">
        <v>284</v>
      </c>
      <c r="O1699" t="s">
        <v>404</v>
      </c>
      <c r="P1699" t="s">
        <v>7370</v>
      </c>
      <c r="Q1699" t="s">
        <v>7371</v>
      </c>
      <c r="R1699" t="s">
        <v>339</v>
      </c>
      <c r="S1699" t="s">
        <v>7355</v>
      </c>
      <c r="T1699" t="s">
        <v>240</v>
      </c>
      <c r="U1699" t="e">
        <f>VLOOKUP(E1699,FinalList!A:A,1,0)</f>
        <v>#N/A</v>
      </c>
    </row>
    <row r="1700" spans="1:21" hidden="1" x14ac:dyDescent="0.3">
      <c r="A1700" t="s">
        <v>7372</v>
      </c>
      <c r="B1700" t="s">
        <v>224</v>
      </c>
      <c r="C1700" t="s">
        <v>225</v>
      </c>
      <c r="E1700" t="s">
        <v>7350</v>
      </c>
      <c r="F1700" t="s">
        <v>7368</v>
      </c>
      <c r="G1700" t="s">
        <v>228</v>
      </c>
      <c r="H1700" t="s">
        <v>7369</v>
      </c>
      <c r="I1700" t="s">
        <v>230</v>
      </c>
      <c r="J1700" t="s">
        <v>231</v>
      </c>
      <c r="K1700" t="s">
        <v>232</v>
      </c>
      <c r="L1700" t="s">
        <v>233</v>
      </c>
      <c r="M1700" t="s">
        <v>234</v>
      </c>
      <c r="N1700">
        <v>1</v>
      </c>
      <c r="O1700" t="s">
        <v>6754</v>
      </c>
      <c r="P1700" t="s">
        <v>7373</v>
      </c>
      <c r="Q1700" t="s">
        <v>7374</v>
      </c>
      <c r="R1700" t="s">
        <v>339</v>
      </c>
      <c r="S1700" t="s">
        <v>7355</v>
      </c>
      <c r="T1700" t="s">
        <v>240</v>
      </c>
      <c r="U1700" t="e">
        <f>VLOOKUP(E1700,FinalList!A:A,1,0)</f>
        <v>#N/A</v>
      </c>
    </row>
    <row r="1701" spans="1:21" hidden="1" x14ac:dyDescent="0.3">
      <c r="A1701" t="s">
        <v>7375</v>
      </c>
      <c r="B1701" t="s">
        <v>224</v>
      </c>
      <c r="C1701" t="s">
        <v>225</v>
      </c>
      <c r="E1701" t="s">
        <v>7350</v>
      </c>
      <c r="F1701" t="s">
        <v>7351</v>
      </c>
      <c r="G1701" t="s">
        <v>228</v>
      </c>
      <c r="H1701" t="s">
        <v>1427</v>
      </c>
      <c r="I1701" t="s">
        <v>285</v>
      </c>
      <c r="J1701" t="s">
        <v>243</v>
      </c>
      <c r="K1701" t="s">
        <v>265</v>
      </c>
      <c r="L1701" t="s">
        <v>266</v>
      </c>
      <c r="M1701" t="s">
        <v>267</v>
      </c>
      <c r="N1701">
        <v>321</v>
      </c>
      <c r="O1701" t="s">
        <v>7376</v>
      </c>
      <c r="P1701" t="s">
        <v>7377</v>
      </c>
      <c r="Q1701" t="s">
        <v>7378</v>
      </c>
      <c r="R1701" t="s">
        <v>296</v>
      </c>
      <c r="S1701" t="s">
        <v>7355</v>
      </c>
      <c r="T1701" t="s">
        <v>240</v>
      </c>
      <c r="U1701" t="e">
        <f>VLOOKUP(E1701,FinalList!A:A,1,0)</f>
        <v>#N/A</v>
      </c>
    </row>
    <row r="1702" spans="1:21" hidden="1" x14ac:dyDescent="0.3">
      <c r="A1702" t="s">
        <v>7379</v>
      </c>
      <c r="B1702" t="s">
        <v>224</v>
      </c>
      <c r="C1702" t="s">
        <v>225</v>
      </c>
      <c r="E1702" t="s">
        <v>7380</v>
      </c>
      <c r="F1702" t="s">
        <v>7381</v>
      </c>
      <c r="G1702" t="s">
        <v>228</v>
      </c>
      <c r="H1702" s="1">
        <v>36986</v>
      </c>
      <c r="I1702" t="s">
        <v>242</v>
      </c>
      <c r="J1702" t="s">
        <v>243</v>
      </c>
      <c r="K1702" t="s">
        <v>244</v>
      </c>
      <c r="L1702" t="s">
        <v>245</v>
      </c>
      <c r="M1702" t="s">
        <v>246</v>
      </c>
      <c r="N1702">
        <v>284</v>
      </c>
      <c r="O1702" t="s">
        <v>275</v>
      </c>
      <c r="P1702" t="s">
        <v>7382</v>
      </c>
      <c r="Q1702" t="s">
        <v>7383</v>
      </c>
      <c r="R1702" t="s">
        <v>278</v>
      </c>
      <c r="S1702" t="s">
        <v>239</v>
      </c>
      <c r="T1702" t="s">
        <v>240</v>
      </c>
      <c r="U1702" t="e">
        <f>VLOOKUP(E1702,FinalList!A:A,1,0)</f>
        <v>#N/A</v>
      </c>
    </row>
    <row r="1703" spans="1:21" hidden="1" x14ac:dyDescent="0.3">
      <c r="A1703" t="s">
        <v>7384</v>
      </c>
      <c r="B1703" t="s">
        <v>224</v>
      </c>
      <c r="C1703" t="s">
        <v>225</v>
      </c>
      <c r="E1703" t="s">
        <v>7350</v>
      </c>
      <c r="F1703" t="s">
        <v>7368</v>
      </c>
      <c r="G1703" t="s">
        <v>228</v>
      </c>
      <c r="H1703" t="s">
        <v>7369</v>
      </c>
      <c r="I1703" t="s">
        <v>285</v>
      </c>
      <c r="J1703" t="s">
        <v>243</v>
      </c>
      <c r="K1703" t="s">
        <v>265</v>
      </c>
      <c r="L1703" t="s">
        <v>266</v>
      </c>
      <c r="M1703" t="s">
        <v>267</v>
      </c>
      <c r="N1703">
        <v>340</v>
      </c>
      <c r="O1703" t="s">
        <v>7385</v>
      </c>
      <c r="P1703" t="s">
        <v>7386</v>
      </c>
      <c r="Q1703" t="s">
        <v>7387</v>
      </c>
      <c r="R1703" t="s">
        <v>339</v>
      </c>
      <c r="S1703" t="s">
        <v>7355</v>
      </c>
      <c r="T1703" t="s">
        <v>240</v>
      </c>
      <c r="U1703" t="e">
        <f>VLOOKUP(E1703,FinalList!A:A,1,0)</f>
        <v>#N/A</v>
      </c>
    </row>
    <row r="1704" spans="1:21" hidden="1" x14ac:dyDescent="0.3">
      <c r="A1704" t="s">
        <v>7388</v>
      </c>
      <c r="B1704" t="s">
        <v>224</v>
      </c>
      <c r="C1704" t="s">
        <v>225</v>
      </c>
      <c r="E1704" t="s">
        <v>7380</v>
      </c>
      <c r="F1704" t="s">
        <v>7381</v>
      </c>
      <c r="G1704" t="s">
        <v>228</v>
      </c>
      <c r="H1704" s="1">
        <v>36986</v>
      </c>
      <c r="I1704" t="s">
        <v>230</v>
      </c>
      <c r="J1704" t="s">
        <v>231</v>
      </c>
      <c r="K1704" t="s">
        <v>232</v>
      </c>
      <c r="L1704" t="s">
        <v>233</v>
      </c>
      <c r="M1704" t="s">
        <v>234</v>
      </c>
      <c r="N1704">
        <v>1</v>
      </c>
      <c r="O1704" t="s">
        <v>6754</v>
      </c>
      <c r="P1704" t="s">
        <v>7389</v>
      </c>
      <c r="Q1704" t="s">
        <v>7390</v>
      </c>
      <c r="R1704" t="s">
        <v>278</v>
      </c>
      <c r="S1704" t="s">
        <v>239</v>
      </c>
      <c r="T1704" t="s">
        <v>240</v>
      </c>
      <c r="U1704" t="e">
        <f>VLOOKUP(E1704,FinalList!A:A,1,0)</f>
        <v>#N/A</v>
      </c>
    </row>
    <row r="1705" spans="1:21" hidden="1" x14ac:dyDescent="0.3">
      <c r="A1705" t="s">
        <v>7391</v>
      </c>
      <c r="B1705" t="s">
        <v>224</v>
      </c>
      <c r="C1705" t="s">
        <v>225</v>
      </c>
      <c r="E1705" t="s">
        <v>7392</v>
      </c>
      <c r="F1705" t="s">
        <v>7393</v>
      </c>
      <c r="G1705" t="s">
        <v>228</v>
      </c>
      <c r="H1705" t="s">
        <v>3996</v>
      </c>
      <c r="I1705" t="s">
        <v>230</v>
      </c>
      <c r="J1705" t="s">
        <v>231</v>
      </c>
      <c r="K1705" t="s">
        <v>232</v>
      </c>
      <c r="L1705" t="s">
        <v>233</v>
      </c>
      <c r="M1705" t="s">
        <v>234</v>
      </c>
      <c r="N1705">
        <v>1</v>
      </c>
      <c r="O1705" t="s">
        <v>6754</v>
      </c>
      <c r="P1705" t="s">
        <v>7394</v>
      </c>
      <c r="Q1705" t="s">
        <v>7395</v>
      </c>
      <c r="R1705" t="s">
        <v>238</v>
      </c>
      <c r="S1705" t="s">
        <v>631</v>
      </c>
      <c r="T1705" t="s">
        <v>240</v>
      </c>
      <c r="U1705" t="e">
        <f>VLOOKUP(E1705,FinalList!A:A,1,0)</f>
        <v>#N/A</v>
      </c>
    </row>
    <row r="1706" spans="1:21" hidden="1" x14ac:dyDescent="0.3">
      <c r="A1706" t="s">
        <v>7396</v>
      </c>
      <c r="B1706" t="s">
        <v>224</v>
      </c>
      <c r="C1706" t="s">
        <v>225</v>
      </c>
      <c r="E1706" t="s">
        <v>7392</v>
      </c>
      <c r="F1706" t="s">
        <v>7393</v>
      </c>
      <c r="G1706" t="s">
        <v>228</v>
      </c>
      <c r="H1706" t="s">
        <v>3996</v>
      </c>
      <c r="I1706" t="s">
        <v>285</v>
      </c>
      <c r="J1706" t="s">
        <v>243</v>
      </c>
      <c r="K1706" t="s">
        <v>265</v>
      </c>
      <c r="L1706" t="s">
        <v>266</v>
      </c>
      <c r="M1706" t="s">
        <v>267</v>
      </c>
      <c r="N1706">
        <v>340</v>
      </c>
      <c r="O1706" t="s">
        <v>2205</v>
      </c>
      <c r="P1706" t="s">
        <v>7397</v>
      </c>
      <c r="Q1706" t="s">
        <v>7398</v>
      </c>
      <c r="R1706" t="s">
        <v>238</v>
      </c>
      <c r="S1706" t="s">
        <v>631</v>
      </c>
      <c r="T1706" t="s">
        <v>240</v>
      </c>
      <c r="U1706" t="e">
        <f>VLOOKUP(E1706,FinalList!A:A,1,0)</f>
        <v>#N/A</v>
      </c>
    </row>
    <row r="1707" spans="1:21" hidden="1" x14ac:dyDescent="0.3">
      <c r="A1707" t="s">
        <v>7399</v>
      </c>
      <c r="B1707" t="s">
        <v>224</v>
      </c>
      <c r="C1707" t="s">
        <v>225</v>
      </c>
      <c r="E1707" t="s">
        <v>7380</v>
      </c>
      <c r="F1707" t="s">
        <v>7381</v>
      </c>
      <c r="G1707" t="s">
        <v>228</v>
      </c>
      <c r="H1707" s="1">
        <v>36986</v>
      </c>
      <c r="I1707" t="s">
        <v>313</v>
      </c>
      <c r="J1707" t="s">
        <v>243</v>
      </c>
      <c r="K1707" t="s">
        <v>265</v>
      </c>
      <c r="L1707" t="s">
        <v>266</v>
      </c>
      <c r="M1707" t="s">
        <v>267</v>
      </c>
      <c r="N1707">
        <v>852</v>
      </c>
      <c r="O1707" t="s">
        <v>3376</v>
      </c>
      <c r="P1707" t="s">
        <v>7400</v>
      </c>
      <c r="Q1707" t="s">
        <v>7401</v>
      </c>
      <c r="R1707" t="s">
        <v>278</v>
      </c>
      <c r="S1707" t="s">
        <v>239</v>
      </c>
      <c r="T1707" t="s">
        <v>240</v>
      </c>
      <c r="U1707" t="e">
        <f>VLOOKUP(E1707,FinalList!A:A,1,0)</f>
        <v>#N/A</v>
      </c>
    </row>
    <row r="1708" spans="1:21" hidden="1" x14ac:dyDescent="0.3">
      <c r="A1708" t="s">
        <v>7402</v>
      </c>
      <c r="B1708" t="s">
        <v>224</v>
      </c>
      <c r="C1708" t="s">
        <v>225</v>
      </c>
      <c r="E1708" t="s">
        <v>7392</v>
      </c>
      <c r="F1708" t="s">
        <v>7393</v>
      </c>
      <c r="G1708" t="s">
        <v>228</v>
      </c>
      <c r="H1708" t="s">
        <v>3996</v>
      </c>
      <c r="I1708" t="s">
        <v>242</v>
      </c>
      <c r="J1708" t="s">
        <v>243</v>
      </c>
      <c r="K1708" t="s">
        <v>244</v>
      </c>
      <c r="L1708" t="s">
        <v>245</v>
      </c>
      <c r="M1708" t="s">
        <v>246</v>
      </c>
      <c r="N1708">
        <v>284</v>
      </c>
      <c r="O1708" t="s">
        <v>404</v>
      </c>
      <c r="P1708" t="s">
        <v>7403</v>
      </c>
      <c r="Q1708" t="s">
        <v>7404</v>
      </c>
      <c r="R1708" t="s">
        <v>238</v>
      </c>
      <c r="S1708" t="s">
        <v>631</v>
      </c>
      <c r="T1708" t="s">
        <v>240</v>
      </c>
      <c r="U1708" t="e">
        <f>VLOOKUP(E1708,FinalList!A:A,1,0)</f>
        <v>#N/A</v>
      </c>
    </row>
    <row r="1709" spans="1:21" hidden="1" x14ac:dyDescent="0.3">
      <c r="A1709" t="s">
        <v>7405</v>
      </c>
      <c r="B1709" t="s">
        <v>224</v>
      </c>
      <c r="C1709" t="s">
        <v>225</v>
      </c>
      <c r="E1709" t="s">
        <v>7406</v>
      </c>
      <c r="F1709" t="s">
        <v>7407</v>
      </c>
      <c r="G1709" t="s">
        <v>228</v>
      </c>
      <c r="H1709" t="s">
        <v>1272</v>
      </c>
      <c r="I1709" t="s">
        <v>230</v>
      </c>
      <c r="J1709" t="s">
        <v>231</v>
      </c>
      <c r="K1709" t="s">
        <v>232</v>
      </c>
      <c r="L1709" t="s">
        <v>233</v>
      </c>
      <c r="M1709" t="s">
        <v>234</v>
      </c>
      <c r="N1709">
        <v>1</v>
      </c>
      <c r="O1709" t="s">
        <v>7408</v>
      </c>
      <c r="P1709" t="s">
        <v>7409</v>
      </c>
      <c r="Q1709" t="s">
        <v>7410</v>
      </c>
      <c r="R1709" t="s">
        <v>238</v>
      </c>
      <c r="S1709" t="s">
        <v>897</v>
      </c>
      <c r="T1709" t="s">
        <v>240</v>
      </c>
      <c r="U1709" t="e">
        <f>VLOOKUP(E1709,FinalList!A:A,1,0)</f>
        <v>#N/A</v>
      </c>
    </row>
    <row r="1710" spans="1:21" hidden="1" x14ac:dyDescent="0.3">
      <c r="A1710" t="s">
        <v>7411</v>
      </c>
      <c r="B1710" t="s">
        <v>224</v>
      </c>
      <c r="C1710" t="s">
        <v>225</v>
      </c>
      <c r="E1710" t="s">
        <v>7406</v>
      </c>
      <c r="F1710" t="s">
        <v>7407</v>
      </c>
      <c r="G1710" t="s">
        <v>228</v>
      </c>
      <c r="H1710" t="s">
        <v>1272</v>
      </c>
      <c r="I1710" t="s">
        <v>242</v>
      </c>
      <c r="J1710" t="s">
        <v>243</v>
      </c>
      <c r="K1710" t="s">
        <v>244</v>
      </c>
      <c r="L1710" t="s">
        <v>245</v>
      </c>
      <c r="M1710" t="s">
        <v>246</v>
      </c>
      <c r="N1710">
        <v>551</v>
      </c>
      <c r="O1710" t="s">
        <v>7412</v>
      </c>
      <c r="P1710" t="s">
        <v>7413</v>
      </c>
      <c r="Q1710" t="s">
        <v>7414</v>
      </c>
      <c r="R1710" t="s">
        <v>238</v>
      </c>
      <c r="S1710" t="s">
        <v>897</v>
      </c>
      <c r="T1710" t="s">
        <v>240</v>
      </c>
      <c r="U1710" t="e">
        <f>VLOOKUP(E1710,FinalList!A:A,1,0)</f>
        <v>#N/A</v>
      </c>
    </row>
    <row r="1711" spans="1:21" hidden="1" x14ac:dyDescent="0.3">
      <c r="A1711" t="s">
        <v>7415</v>
      </c>
      <c r="B1711" t="s">
        <v>224</v>
      </c>
      <c r="C1711" t="s">
        <v>225</v>
      </c>
      <c r="E1711" t="s">
        <v>7416</v>
      </c>
      <c r="F1711" t="s">
        <v>7417</v>
      </c>
      <c r="G1711" t="s">
        <v>228</v>
      </c>
      <c r="H1711" s="1">
        <v>37265</v>
      </c>
      <c r="I1711" t="s">
        <v>230</v>
      </c>
      <c r="J1711" t="s">
        <v>231</v>
      </c>
      <c r="K1711" t="s">
        <v>232</v>
      </c>
      <c r="L1711" t="s">
        <v>233</v>
      </c>
      <c r="M1711" t="s">
        <v>234</v>
      </c>
      <c r="N1711">
        <v>1</v>
      </c>
      <c r="O1711" t="s">
        <v>6598</v>
      </c>
      <c r="P1711" t="s">
        <v>7418</v>
      </c>
      <c r="Q1711" t="s">
        <v>7419</v>
      </c>
      <c r="R1711" t="s">
        <v>278</v>
      </c>
      <c r="S1711" t="s">
        <v>937</v>
      </c>
      <c r="T1711" t="s">
        <v>258</v>
      </c>
      <c r="U1711" t="e">
        <f>VLOOKUP(E1711,FinalList!A:A,1,0)</f>
        <v>#N/A</v>
      </c>
    </row>
    <row r="1712" spans="1:21" hidden="1" x14ac:dyDescent="0.3">
      <c r="A1712" t="s">
        <v>7420</v>
      </c>
      <c r="B1712" t="s">
        <v>224</v>
      </c>
      <c r="C1712" t="s">
        <v>225</v>
      </c>
      <c r="E1712" t="s">
        <v>7416</v>
      </c>
      <c r="F1712" t="s">
        <v>7417</v>
      </c>
      <c r="G1712" t="s">
        <v>228</v>
      </c>
      <c r="H1712" s="1">
        <v>37265</v>
      </c>
      <c r="I1712" t="s">
        <v>242</v>
      </c>
      <c r="J1712" t="s">
        <v>243</v>
      </c>
      <c r="K1712" t="s">
        <v>244</v>
      </c>
      <c r="L1712" t="s">
        <v>245</v>
      </c>
      <c r="M1712" t="s">
        <v>246</v>
      </c>
      <c r="N1712">
        <v>326</v>
      </c>
      <c r="O1712" t="s">
        <v>247</v>
      </c>
      <c r="P1712" t="s">
        <v>7421</v>
      </c>
      <c r="Q1712" t="s">
        <v>7422</v>
      </c>
      <c r="R1712" t="s">
        <v>278</v>
      </c>
      <c r="S1712" t="s">
        <v>937</v>
      </c>
      <c r="T1712" t="s">
        <v>258</v>
      </c>
      <c r="U1712" t="e">
        <f>VLOOKUP(E1712,FinalList!A:A,1,0)</f>
        <v>#N/A</v>
      </c>
    </row>
    <row r="1713" spans="1:21" hidden="1" x14ac:dyDescent="0.3">
      <c r="A1713" t="s">
        <v>7423</v>
      </c>
      <c r="B1713" t="s">
        <v>224</v>
      </c>
      <c r="C1713" t="s">
        <v>225</v>
      </c>
      <c r="E1713" t="s">
        <v>7406</v>
      </c>
      <c r="F1713" t="s">
        <v>7407</v>
      </c>
      <c r="G1713" t="s">
        <v>228</v>
      </c>
      <c r="H1713" t="s">
        <v>1272</v>
      </c>
      <c r="I1713" t="s">
        <v>285</v>
      </c>
      <c r="J1713" t="s">
        <v>243</v>
      </c>
      <c r="K1713" t="s">
        <v>265</v>
      </c>
      <c r="L1713" t="s">
        <v>266</v>
      </c>
      <c r="M1713" t="s">
        <v>267</v>
      </c>
      <c r="N1713">
        <v>661</v>
      </c>
      <c r="O1713" t="s">
        <v>7424</v>
      </c>
      <c r="P1713" t="s">
        <v>7425</v>
      </c>
      <c r="Q1713" t="s">
        <v>7426</v>
      </c>
      <c r="R1713" t="s">
        <v>238</v>
      </c>
      <c r="S1713" t="s">
        <v>897</v>
      </c>
      <c r="T1713" t="s">
        <v>240</v>
      </c>
      <c r="U1713" t="e">
        <f>VLOOKUP(E1713,FinalList!A:A,1,0)</f>
        <v>#N/A</v>
      </c>
    </row>
    <row r="1714" spans="1:21" hidden="1" x14ac:dyDescent="0.3">
      <c r="A1714" t="s">
        <v>7427</v>
      </c>
      <c r="B1714" t="s">
        <v>224</v>
      </c>
      <c r="C1714" t="s">
        <v>225</v>
      </c>
      <c r="E1714" t="s">
        <v>7428</v>
      </c>
      <c r="F1714" t="s">
        <v>7429</v>
      </c>
      <c r="G1714" t="s">
        <v>228</v>
      </c>
      <c r="H1714" s="1">
        <v>36902</v>
      </c>
      <c r="I1714" t="s">
        <v>230</v>
      </c>
      <c r="J1714" t="s">
        <v>231</v>
      </c>
      <c r="K1714" t="s">
        <v>232</v>
      </c>
      <c r="L1714" t="s">
        <v>233</v>
      </c>
      <c r="M1714" t="s">
        <v>234</v>
      </c>
      <c r="N1714">
        <v>1</v>
      </c>
      <c r="O1714" t="s">
        <v>6598</v>
      </c>
      <c r="P1714" t="s">
        <v>7430</v>
      </c>
      <c r="Q1714" t="s">
        <v>7431</v>
      </c>
      <c r="R1714" t="s">
        <v>278</v>
      </c>
      <c r="S1714" t="s">
        <v>1824</v>
      </c>
      <c r="T1714" t="s">
        <v>258</v>
      </c>
      <c r="U1714" t="e">
        <f>VLOOKUP(E1714,FinalList!A:A,1,0)</f>
        <v>#N/A</v>
      </c>
    </row>
    <row r="1715" spans="1:21" hidden="1" x14ac:dyDescent="0.3">
      <c r="A1715" t="s">
        <v>7432</v>
      </c>
      <c r="B1715" t="s">
        <v>224</v>
      </c>
      <c r="C1715" t="s">
        <v>225</v>
      </c>
      <c r="E1715" t="s">
        <v>7416</v>
      </c>
      <c r="F1715" t="s">
        <v>7417</v>
      </c>
      <c r="G1715" t="s">
        <v>228</v>
      </c>
      <c r="H1715" s="1">
        <v>37265</v>
      </c>
      <c r="I1715" t="s">
        <v>264</v>
      </c>
      <c r="J1715" t="s">
        <v>243</v>
      </c>
      <c r="K1715" t="s">
        <v>265</v>
      </c>
      <c r="L1715" t="s">
        <v>266</v>
      </c>
      <c r="M1715" t="s">
        <v>267</v>
      </c>
      <c r="N1715">
        <v>391</v>
      </c>
      <c r="O1715" t="s">
        <v>2044</v>
      </c>
      <c r="P1715" t="s">
        <v>7433</v>
      </c>
      <c r="Q1715" t="s">
        <v>7434</v>
      </c>
      <c r="R1715" t="s">
        <v>278</v>
      </c>
      <c r="S1715" t="s">
        <v>937</v>
      </c>
      <c r="T1715" t="s">
        <v>258</v>
      </c>
      <c r="U1715" t="e">
        <f>VLOOKUP(E1715,FinalList!A:A,1,0)</f>
        <v>#N/A</v>
      </c>
    </row>
    <row r="1716" spans="1:21" hidden="1" x14ac:dyDescent="0.3">
      <c r="A1716" t="s">
        <v>7435</v>
      </c>
      <c r="B1716" t="s">
        <v>224</v>
      </c>
      <c r="C1716" t="s">
        <v>225</v>
      </c>
      <c r="E1716" t="s">
        <v>7428</v>
      </c>
      <c r="F1716" t="s">
        <v>7429</v>
      </c>
      <c r="G1716" t="s">
        <v>228</v>
      </c>
      <c r="H1716" s="1">
        <v>36902</v>
      </c>
      <c r="I1716" t="s">
        <v>242</v>
      </c>
      <c r="J1716" t="s">
        <v>243</v>
      </c>
      <c r="K1716" t="s">
        <v>244</v>
      </c>
      <c r="L1716" t="s">
        <v>245</v>
      </c>
      <c r="M1716" t="s">
        <v>246</v>
      </c>
      <c r="N1716">
        <v>326</v>
      </c>
      <c r="O1716" t="s">
        <v>318</v>
      </c>
      <c r="P1716" t="s">
        <v>7436</v>
      </c>
      <c r="Q1716" t="s">
        <v>7437</v>
      </c>
      <c r="R1716" t="s">
        <v>278</v>
      </c>
      <c r="S1716" t="s">
        <v>1824</v>
      </c>
      <c r="T1716" t="s">
        <v>258</v>
      </c>
      <c r="U1716" t="e">
        <f>VLOOKUP(E1716,FinalList!A:A,1,0)</f>
        <v>#N/A</v>
      </c>
    </row>
    <row r="1717" spans="1:21" hidden="1" x14ac:dyDescent="0.3">
      <c r="A1717" t="s">
        <v>7438</v>
      </c>
      <c r="B1717" t="s">
        <v>224</v>
      </c>
      <c r="C1717" t="s">
        <v>225</v>
      </c>
      <c r="E1717" t="s">
        <v>7439</v>
      </c>
      <c r="F1717" t="s">
        <v>7440</v>
      </c>
      <c r="G1717" t="s">
        <v>228</v>
      </c>
      <c r="H1717" t="s">
        <v>7441</v>
      </c>
      <c r="I1717" t="s">
        <v>285</v>
      </c>
      <c r="J1717" t="s">
        <v>243</v>
      </c>
      <c r="K1717" t="s">
        <v>265</v>
      </c>
      <c r="L1717" t="s">
        <v>266</v>
      </c>
      <c r="M1717" t="s">
        <v>267</v>
      </c>
      <c r="N1717">
        <v>391</v>
      </c>
      <c r="O1717" t="s">
        <v>2044</v>
      </c>
      <c r="P1717" t="s">
        <v>7442</v>
      </c>
      <c r="Q1717" t="s">
        <v>7443</v>
      </c>
      <c r="R1717" t="s">
        <v>296</v>
      </c>
      <c r="S1717" t="s">
        <v>937</v>
      </c>
      <c r="T1717" t="s">
        <v>240</v>
      </c>
      <c r="U1717" t="e">
        <f>VLOOKUP(E1717,FinalList!A:A,1,0)</f>
        <v>#N/A</v>
      </c>
    </row>
    <row r="1718" spans="1:21" hidden="1" x14ac:dyDescent="0.3">
      <c r="A1718" t="s">
        <v>7444</v>
      </c>
      <c r="B1718" t="s">
        <v>224</v>
      </c>
      <c r="C1718" t="s">
        <v>225</v>
      </c>
      <c r="E1718" t="s">
        <v>7439</v>
      </c>
      <c r="F1718" t="s">
        <v>7440</v>
      </c>
      <c r="G1718" t="s">
        <v>228</v>
      </c>
      <c r="H1718" t="s">
        <v>7441</v>
      </c>
      <c r="I1718" t="s">
        <v>242</v>
      </c>
      <c r="J1718" t="s">
        <v>243</v>
      </c>
      <c r="K1718" t="s">
        <v>244</v>
      </c>
      <c r="L1718" t="s">
        <v>245</v>
      </c>
      <c r="M1718" t="s">
        <v>246</v>
      </c>
      <c r="N1718">
        <v>326</v>
      </c>
      <c r="O1718" t="s">
        <v>247</v>
      </c>
      <c r="P1718" t="s">
        <v>7445</v>
      </c>
      <c r="Q1718" t="s">
        <v>7446</v>
      </c>
      <c r="R1718" t="s">
        <v>296</v>
      </c>
      <c r="S1718" t="s">
        <v>937</v>
      </c>
      <c r="T1718" t="s">
        <v>240</v>
      </c>
      <c r="U1718" t="e">
        <f>VLOOKUP(E1718,FinalList!A:A,1,0)</f>
        <v>#N/A</v>
      </c>
    </row>
    <row r="1719" spans="1:21" hidden="1" x14ac:dyDescent="0.3">
      <c r="A1719" t="s">
        <v>7447</v>
      </c>
      <c r="B1719" t="s">
        <v>224</v>
      </c>
      <c r="C1719" t="s">
        <v>225</v>
      </c>
      <c r="E1719" t="s">
        <v>7439</v>
      </c>
      <c r="F1719" t="s">
        <v>7440</v>
      </c>
      <c r="G1719" t="s">
        <v>228</v>
      </c>
      <c r="H1719" t="s">
        <v>7441</v>
      </c>
      <c r="I1719" t="s">
        <v>230</v>
      </c>
      <c r="J1719" t="s">
        <v>231</v>
      </c>
      <c r="K1719" t="s">
        <v>232</v>
      </c>
      <c r="L1719" t="s">
        <v>233</v>
      </c>
      <c r="M1719" t="s">
        <v>234</v>
      </c>
      <c r="N1719">
        <v>1</v>
      </c>
      <c r="O1719" t="s">
        <v>6598</v>
      </c>
      <c r="P1719" t="s">
        <v>7448</v>
      </c>
      <c r="Q1719" t="s">
        <v>7449</v>
      </c>
      <c r="R1719" t="s">
        <v>296</v>
      </c>
      <c r="S1719" t="s">
        <v>937</v>
      </c>
      <c r="T1719" t="s">
        <v>240</v>
      </c>
      <c r="U1719" t="e">
        <f>VLOOKUP(E1719,FinalList!A:A,1,0)</f>
        <v>#N/A</v>
      </c>
    </row>
    <row r="1720" spans="1:21" hidden="1" x14ac:dyDescent="0.3">
      <c r="A1720" t="s">
        <v>7450</v>
      </c>
      <c r="B1720" t="s">
        <v>224</v>
      </c>
      <c r="C1720" t="s">
        <v>225</v>
      </c>
      <c r="E1720" t="s">
        <v>7428</v>
      </c>
      <c r="F1720" t="s">
        <v>7429</v>
      </c>
      <c r="G1720" t="s">
        <v>228</v>
      </c>
      <c r="H1720" s="1">
        <v>36902</v>
      </c>
      <c r="I1720" t="s">
        <v>313</v>
      </c>
      <c r="J1720" t="s">
        <v>243</v>
      </c>
      <c r="K1720" t="s">
        <v>265</v>
      </c>
      <c r="L1720" t="s">
        <v>266</v>
      </c>
      <c r="M1720" t="s">
        <v>267</v>
      </c>
      <c r="N1720">
        <v>978</v>
      </c>
      <c r="O1720" t="s">
        <v>7052</v>
      </c>
      <c r="P1720" t="s">
        <v>7451</v>
      </c>
      <c r="Q1720" t="s">
        <v>7452</v>
      </c>
      <c r="R1720" t="s">
        <v>278</v>
      </c>
      <c r="S1720" t="s">
        <v>1824</v>
      </c>
      <c r="T1720" t="s">
        <v>258</v>
      </c>
      <c r="U1720" t="e">
        <f>VLOOKUP(E1720,FinalList!A:A,1,0)</f>
        <v>#N/A</v>
      </c>
    </row>
    <row r="1721" spans="1:21" hidden="1" x14ac:dyDescent="0.3">
      <c r="A1721" t="s">
        <v>7453</v>
      </c>
      <c r="B1721" t="s">
        <v>224</v>
      </c>
      <c r="C1721" t="s">
        <v>225</v>
      </c>
      <c r="E1721" t="s">
        <v>7454</v>
      </c>
      <c r="F1721" t="s">
        <v>7455</v>
      </c>
      <c r="G1721" t="s">
        <v>228</v>
      </c>
      <c r="H1721" t="s">
        <v>1348</v>
      </c>
      <c r="I1721" t="s">
        <v>230</v>
      </c>
      <c r="J1721" t="s">
        <v>231</v>
      </c>
      <c r="K1721" t="s">
        <v>232</v>
      </c>
      <c r="L1721" t="s">
        <v>233</v>
      </c>
      <c r="M1721" t="s">
        <v>234</v>
      </c>
      <c r="N1721">
        <v>1</v>
      </c>
      <c r="O1721" t="s">
        <v>6598</v>
      </c>
      <c r="P1721" t="s">
        <v>7456</v>
      </c>
      <c r="Q1721" t="s">
        <v>7457</v>
      </c>
      <c r="R1721" t="s">
        <v>339</v>
      </c>
      <c r="S1721" t="s">
        <v>1824</v>
      </c>
      <c r="T1721" t="s">
        <v>240</v>
      </c>
      <c r="U1721" t="e">
        <f>VLOOKUP(E1721,FinalList!A:A,1,0)</f>
        <v>#N/A</v>
      </c>
    </row>
    <row r="1722" spans="1:21" hidden="1" x14ac:dyDescent="0.3">
      <c r="A1722" t="s">
        <v>7458</v>
      </c>
      <c r="B1722" t="s">
        <v>224</v>
      </c>
      <c r="C1722" t="s">
        <v>225</v>
      </c>
      <c r="E1722" t="s">
        <v>7454</v>
      </c>
      <c r="F1722" t="s">
        <v>7455</v>
      </c>
      <c r="G1722" t="s">
        <v>228</v>
      </c>
      <c r="H1722" t="s">
        <v>1348</v>
      </c>
      <c r="I1722" t="s">
        <v>242</v>
      </c>
      <c r="J1722" t="s">
        <v>243</v>
      </c>
      <c r="K1722" t="s">
        <v>244</v>
      </c>
      <c r="L1722" t="s">
        <v>245</v>
      </c>
      <c r="M1722" t="s">
        <v>246</v>
      </c>
      <c r="N1722">
        <v>326</v>
      </c>
      <c r="O1722" t="s">
        <v>247</v>
      </c>
      <c r="P1722" t="s">
        <v>7459</v>
      </c>
      <c r="Q1722" t="s">
        <v>7460</v>
      </c>
      <c r="R1722" t="s">
        <v>339</v>
      </c>
      <c r="S1722" t="s">
        <v>1824</v>
      </c>
      <c r="T1722" t="s">
        <v>240</v>
      </c>
      <c r="U1722" t="e">
        <f>VLOOKUP(E1722,FinalList!A:A,1,0)</f>
        <v>#N/A</v>
      </c>
    </row>
    <row r="1723" spans="1:21" hidden="1" x14ac:dyDescent="0.3">
      <c r="A1723" t="s">
        <v>7461</v>
      </c>
      <c r="B1723" t="s">
        <v>224</v>
      </c>
      <c r="C1723" t="s">
        <v>225</v>
      </c>
      <c r="E1723" t="s">
        <v>7462</v>
      </c>
      <c r="F1723" t="s">
        <v>7463</v>
      </c>
      <c r="G1723" t="s">
        <v>228</v>
      </c>
      <c r="H1723" t="s">
        <v>4602</v>
      </c>
      <c r="I1723" t="s">
        <v>230</v>
      </c>
      <c r="J1723" t="s">
        <v>231</v>
      </c>
      <c r="K1723" t="s">
        <v>232</v>
      </c>
      <c r="L1723" t="s">
        <v>233</v>
      </c>
      <c r="M1723" t="s">
        <v>234</v>
      </c>
      <c r="N1723">
        <v>1</v>
      </c>
      <c r="O1723" t="s">
        <v>6754</v>
      </c>
      <c r="P1723" t="s">
        <v>7464</v>
      </c>
      <c r="Q1723" t="s">
        <v>7465</v>
      </c>
      <c r="R1723" t="s">
        <v>278</v>
      </c>
      <c r="S1723" t="s">
        <v>357</v>
      </c>
      <c r="T1723" t="s">
        <v>240</v>
      </c>
      <c r="U1723" t="e">
        <f>VLOOKUP(E1723,FinalList!A:A,1,0)</f>
        <v>#N/A</v>
      </c>
    </row>
    <row r="1724" spans="1:21" hidden="1" x14ac:dyDescent="0.3">
      <c r="A1724" t="s">
        <v>7466</v>
      </c>
      <c r="B1724" t="s">
        <v>224</v>
      </c>
      <c r="C1724" t="s">
        <v>225</v>
      </c>
      <c r="E1724" t="s">
        <v>7462</v>
      </c>
      <c r="F1724" t="s">
        <v>7463</v>
      </c>
      <c r="G1724" t="s">
        <v>228</v>
      </c>
      <c r="H1724" t="s">
        <v>4602</v>
      </c>
      <c r="I1724" t="s">
        <v>242</v>
      </c>
      <c r="J1724" t="s">
        <v>243</v>
      </c>
      <c r="K1724" t="s">
        <v>244</v>
      </c>
      <c r="L1724" t="s">
        <v>245</v>
      </c>
      <c r="M1724" t="s">
        <v>246</v>
      </c>
      <c r="N1724">
        <v>284</v>
      </c>
      <c r="O1724" t="s">
        <v>404</v>
      </c>
      <c r="P1724" t="s">
        <v>7467</v>
      </c>
      <c r="Q1724" t="s">
        <v>7468</v>
      </c>
      <c r="R1724" t="s">
        <v>278</v>
      </c>
      <c r="S1724" t="s">
        <v>357</v>
      </c>
      <c r="T1724" t="s">
        <v>240</v>
      </c>
      <c r="U1724" t="e">
        <f>VLOOKUP(E1724,FinalList!A:A,1,0)</f>
        <v>#N/A</v>
      </c>
    </row>
    <row r="1725" spans="1:21" hidden="1" x14ac:dyDescent="0.3">
      <c r="A1725" t="s">
        <v>7469</v>
      </c>
      <c r="B1725" t="s">
        <v>224</v>
      </c>
      <c r="C1725" t="s">
        <v>225</v>
      </c>
      <c r="E1725" t="s">
        <v>7470</v>
      </c>
      <c r="F1725" t="s">
        <v>7471</v>
      </c>
      <c r="G1725" t="s">
        <v>228</v>
      </c>
      <c r="H1725" s="1">
        <v>37781</v>
      </c>
      <c r="I1725" t="s">
        <v>230</v>
      </c>
      <c r="J1725" t="s">
        <v>231</v>
      </c>
      <c r="K1725" t="s">
        <v>232</v>
      </c>
      <c r="L1725" t="s">
        <v>233</v>
      </c>
      <c r="M1725" t="s">
        <v>234</v>
      </c>
      <c r="N1725">
        <v>1</v>
      </c>
      <c r="O1725" t="s">
        <v>6598</v>
      </c>
      <c r="P1725" t="s">
        <v>7472</v>
      </c>
      <c r="Q1725" t="s">
        <v>7473</v>
      </c>
      <c r="R1725" t="s">
        <v>296</v>
      </c>
      <c r="S1725" t="s">
        <v>468</v>
      </c>
      <c r="T1725" t="s">
        <v>258</v>
      </c>
      <c r="U1725" t="e">
        <f>VLOOKUP(E1725,FinalList!A:A,1,0)</f>
        <v>#N/A</v>
      </c>
    </row>
    <row r="1726" spans="1:21" hidden="1" x14ac:dyDescent="0.3">
      <c r="A1726" t="s">
        <v>7474</v>
      </c>
      <c r="B1726" t="s">
        <v>224</v>
      </c>
      <c r="C1726" t="s">
        <v>225</v>
      </c>
      <c r="E1726" t="s">
        <v>7462</v>
      </c>
      <c r="F1726" t="s">
        <v>7463</v>
      </c>
      <c r="G1726" t="s">
        <v>228</v>
      </c>
      <c r="H1726" t="s">
        <v>4602</v>
      </c>
      <c r="I1726" t="s">
        <v>264</v>
      </c>
      <c r="J1726" t="s">
        <v>243</v>
      </c>
      <c r="K1726" t="s">
        <v>265</v>
      </c>
      <c r="L1726" t="s">
        <v>266</v>
      </c>
      <c r="M1726" t="s">
        <v>267</v>
      </c>
      <c r="N1726">
        <v>340</v>
      </c>
      <c r="O1726" t="s">
        <v>2205</v>
      </c>
      <c r="P1726" t="s">
        <v>7475</v>
      </c>
      <c r="Q1726" t="s">
        <v>7476</v>
      </c>
      <c r="R1726" t="s">
        <v>278</v>
      </c>
      <c r="S1726" t="s">
        <v>357</v>
      </c>
      <c r="T1726" t="s">
        <v>240</v>
      </c>
      <c r="U1726" t="e">
        <f>VLOOKUP(E1726,FinalList!A:A,1,0)</f>
        <v>#N/A</v>
      </c>
    </row>
    <row r="1727" spans="1:21" hidden="1" x14ac:dyDescent="0.3">
      <c r="A1727" t="s">
        <v>7477</v>
      </c>
      <c r="B1727" t="s">
        <v>224</v>
      </c>
      <c r="C1727" t="s">
        <v>225</v>
      </c>
      <c r="E1727" t="s">
        <v>7470</v>
      </c>
      <c r="F1727" t="s">
        <v>7471</v>
      </c>
      <c r="G1727" t="s">
        <v>228</v>
      </c>
      <c r="H1727" s="1">
        <v>37781</v>
      </c>
      <c r="I1727" t="s">
        <v>242</v>
      </c>
      <c r="J1727" t="s">
        <v>243</v>
      </c>
      <c r="K1727" t="s">
        <v>244</v>
      </c>
      <c r="L1727" t="s">
        <v>245</v>
      </c>
      <c r="M1727" t="s">
        <v>246</v>
      </c>
      <c r="N1727">
        <v>326</v>
      </c>
      <c r="O1727" t="s">
        <v>247</v>
      </c>
      <c r="P1727" t="s">
        <v>7478</v>
      </c>
      <c r="Q1727" t="s">
        <v>7479</v>
      </c>
      <c r="R1727" t="s">
        <v>296</v>
      </c>
      <c r="S1727" t="s">
        <v>468</v>
      </c>
      <c r="T1727" t="s">
        <v>258</v>
      </c>
      <c r="U1727" t="e">
        <f>VLOOKUP(E1727,FinalList!A:A,1,0)</f>
        <v>#N/A</v>
      </c>
    </row>
    <row r="1728" spans="1:21" hidden="1" x14ac:dyDescent="0.3">
      <c r="A1728" t="s">
        <v>7480</v>
      </c>
      <c r="B1728" t="s">
        <v>224</v>
      </c>
      <c r="C1728" t="s">
        <v>225</v>
      </c>
      <c r="E1728" t="s">
        <v>7470</v>
      </c>
      <c r="F1728" t="s">
        <v>7471</v>
      </c>
      <c r="G1728" t="s">
        <v>228</v>
      </c>
      <c r="H1728" s="1">
        <v>37781</v>
      </c>
      <c r="I1728" t="s">
        <v>264</v>
      </c>
      <c r="J1728" t="s">
        <v>243</v>
      </c>
      <c r="K1728" t="s">
        <v>265</v>
      </c>
      <c r="L1728" t="s">
        <v>266</v>
      </c>
      <c r="M1728" t="s">
        <v>267</v>
      </c>
      <c r="N1728">
        <v>391</v>
      </c>
      <c r="O1728" t="s">
        <v>7481</v>
      </c>
      <c r="P1728" t="s">
        <v>7482</v>
      </c>
      <c r="Q1728" t="s">
        <v>7483</v>
      </c>
      <c r="R1728" t="s">
        <v>296</v>
      </c>
      <c r="S1728" t="s">
        <v>468</v>
      </c>
      <c r="T1728" t="s">
        <v>258</v>
      </c>
      <c r="U1728" t="e">
        <f>VLOOKUP(E1728,FinalList!A:A,1,0)</f>
        <v>#N/A</v>
      </c>
    </row>
    <row r="1729" spans="1:21" hidden="1" x14ac:dyDescent="0.3">
      <c r="A1729" t="s">
        <v>7484</v>
      </c>
      <c r="B1729" t="s">
        <v>224</v>
      </c>
      <c r="C1729" t="s">
        <v>225</v>
      </c>
      <c r="E1729" t="s">
        <v>7454</v>
      </c>
      <c r="F1729" t="s">
        <v>7455</v>
      </c>
      <c r="G1729" t="s">
        <v>228</v>
      </c>
      <c r="H1729" t="s">
        <v>1348</v>
      </c>
      <c r="I1729" t="s">
        <v>719</v>
      </c>
      <c r="J1729" t="s">
        <v>243</v>
      </c>
      <c r="K1729" t="s">
        <v>265</v>
      </c>
      <c r="L1729" t="s">
        <v>266</v>
      </c>
      <c r="M1729" t="s">
        <v>267</v>
      </c>
      <c r="N1729">
        <v>1393</v>
      </c>
      <c r="O1729" t="s">
        <v>7485</v>
      </c>
      <c r="P1729" t="s">
        <v>7486</v>
      </c>
      <c r="Q1729" t="s">
        <v>7487</v>
      </c>
      <c r="R1729" t="s">
        <v>339</v>
      </c>
      <c r="S1729" t="s">
        <v>1824</v>
      </c>
      <c r="T1729" t="s">
        <v>240</v>
      </c>
      <c r="U1729" t="e">
        <f>VLOOKUP(E1729,FinalList!A:A,1,0)</f>
        <v>#N/A</v>
      </c>
    </row>
    <row r="1730" spans="1:21" hidden="1" x14ac:dyDescent="0.3">
      <c r="A1730" t="s">
        <v>7488</v>
      </c>
      <c r="B1730" t="s">
        <v>224</v>
      </c>
      <c r="C1730" t="s">
        <v>225</v>
      </c>
      <c r="E1730" t="s">
        <v>7489</v>
      </c>
      <c r="F1730" t="s">
        <v>7490</v>
      </c>
      <c r="G1730" t="s">
        <v>228</v>
      </c>
      <c r="H1730" t="s">
        <v>5437</v>
      </c>
      <c r="I1730" t="s">
        <v>242</v>
      </c>
      <c r="J1730" t="s">
        <v>243</v>
      </c>
      <c r="K1730" t="s">
        <v>244</v>
      </c>
      <c r="L1730" t="s">
        <v>245</v>
      </c>
      <c r="M1730" t="s">
        <v>246</v>
      </c>
      <c r="N1730">
        <v>368</v>
      </c>
      <c r="O1730" t="s">
        <v>2017</v>
      </c>
      <c r="P1730" t="s">
        <v>7491</v>
      </c>
      <c r="Q1730" t="s">
        <v>7492</v>
      </c>
      <c r="R1730" t="s">
        <v>296</v>
      </c>
      <c r="S1730" t="s">
        <v>382</v>
      </c>
      <c r="T1730" t="s">
        <v>258</v>
      </c>
      <c r="U1730" t="e">
        <f>VLOOKUP(E1730,FinalList!A:A,1,0)</f>
        <v>#N/A</v>
      </c>
    </row>
    <row r="1731" spans="1:21" hidden="1" x14ac:dyDescent="0.3">
      <c r="A1731" t="s">
        <v>7493</v>
      </c>
      <c r="B1731" t="s">
        <v>224</v>
      </c>
      <c r="C1731" t="s">
        <v>225</v>
      </c>
      <c r="E1731" t="s">
        <v>7489</v>
      </c>
      <c r="F1731" t="s">
        <v>7490</v>
      </c>
      <c r="G1731" t="s">
        <v>228</v>
      </c>
      <c r="H1731" t="s">
        <v>5437</v>
      </c>
      <c r="I1731" t="s">
        <v>230</v>
      </c>
      <c r="J1731" t="s">
        <v>231</v>
      </c>
      <c r="K1731" t="s">
        <v>232</v>
      </c>
      <c r="L1731" t="s">
        <v>233</v>
      </c>
      <c r="M1731" t="s">
        <v>234</v>
      </c>
      <c r="N1731">
        <v>1</v>
      </c>
      <c r="O1731" t="s">
        <v>6681</v>
      </c>
      <c r="P1731" t="s">
        <v>7494</v>
      </c>
      <c r="Q1731" t="s">
        <v>7495</v>
      </c>
      <c r="R1731" t="s">
        <v>296</v>
      </c>
      <c r="S1731" t="s">
        <v>382</v>
      </c>
      <c r="T1731" t="s">
        <v>258</v>
      </c>
      <c r="U1731" t="e">
        <f>VLOOKUP(E1731,FinalList!A:A,1,0)</f>
        <v>#N/A</v>
      </c>
    </row>
    <row r="1732" spans="1:21" hidden="1" x14ac:dyDescent="0.3">
      <c r="A1732" t="s">
        <v>7496</v>
      </c>
      <c r="B1732" t="s">
        <v>224</v>
      </c>
      <c r="C1732" t="s">
        <v>225</v>
      </c>
      <c r="E1732" t="s">
        <v>7497</v>
      </c>
      <c r="F1732" t="s">
        <v>7498</v>
      </c>
      <c r="G1732" t="s">
        <v>228</v>
      </c>
      <c r="H1732" t="s">
        <v>7499</v>
      </c>
      <c r="I1732" t="s">
        <v>230</v>
      </c>
      <c r="J1732" t="s">
        <v>231</v>
      </c>
      <c r="K1732" t="s">
        <v>232</v>
      </c>
      <c r="L1732" t="s">
        <v>233</v>
      </c>
      <c r="M1732" t="s">
        <v>234</v>
      </c>
      <c r="N1732">
        <v>1</v>
      </c>
      <c r="O1732" t="s">
        <v>7500</v>
      </c>
      <c r="P1732" t="s">
        <v>7501</v>
      </c>
      <c r="Q1732" t="s">
        <v>7502</v>
      </c>
      <c r="R1732" t="s">
        <v>296</v>
      </c>
      <c r="S1732" t="s">
        <v>439</v>
      </c>
      <c r="T1732" t="s">
        <v>240</v>
      </c>
      <c r="U1732" t="e">
        <f>VLOOKUP(E1732,FinalList!A:A,1,0)</f>
        <v>#N/A</v>
      </c>
    </row>
    <row r="1733" spans="1:21" hidden="1" x14ac:dyDescent="0.3">
      <c r="A1733" t="s">
        <v>7503</v>
      </c>
      <c r="B1733" t="s">
        <v>224</v>
      </c>
      <c r="C1733" t="s">
        <v>225</v>
      </c>
      <c r="E1733" t="s">
        <v>7489</v>
      </c>
      <c r="F1733" t="s">
        <v>7490</v>
      </c>
      <c r="G1733" t="s">
        <v>228</v>
      </c>
      <c r="H1733" t="s">
        <v>5437</v>
      </c>
      <c r="I1733" t="s">
        <v>285</v>
      </c>
      <c r="J1733" t="s">
        <v>243</v>
      </c>
      <c r="K1733" t="s">
        <v>265</v>
      </c>
      <c r="L1733" t="s">
        <v>266</v>
      </c>
      <c r="M1733" t="s">
        <v>267</v>
      </c>
      <c r="N1733">
        <v>374</v>
      </c>
      <c r="O1733" t="s">
        <v>6987</v>
      </c>
      <c r="P1733" t="s">
        <v>7504</v>
      </c>
      <c r="Q1733" t="s">
        <v>7505</v>
      </c>
      <c r="R1733" t="s">
        <v>296</v>
      </c>
      <c r="S1733" t="s">
        <v>382</v>
      </c>
      <c r="T1733" t="s">
        <v>258</v>
      </c>
      <c r="U1733" t="e">
        <f>VLOOKUP(E1733,FinalList!A:A,1,0)</f>
        <v>#N/A</v>
      </c>
    </row>
    <row r="1734" spans="1:21" hidden="1" x14ac:dyDescent="0.3">
      <c r="A1734" t="s">
        <v>7506</v>
      </c>
      <c r="B1734" t="s">
        <v>224</v>
      </c>
      <c r="C1734" t="s">
        <v>225</v>
      </c>
      <c r="E1734" t="s">
        <v>7497</v>
      </c>
      <c r="F1734" t="s">
        <v>7498</v>
      </c>
      <c r="G1734" t="s">
        <v>228</v>
      </c>
      <c r="H1734" t="s">
        <v>7499</v>
      </c>
      <c r="I1734" t="s">
        <v>285</v>
      </c>
      <c r="J1734" t="s">
        <v>243</v>
      </c>
      <c r="K1734" t="s">
        <v>265</v>
      </c>
      <c r="L1734" t="s">
        <v>266</v>
      </c>
      <c r="M1734" t="s">
        <v>267</v>
      </c>
      <c r="N1734">
        <v>707</v>
      </c>
      <c r="O1734" t="s">
        <v>7507</v>
      </c>
      <c r="P1734" t="s">
        <v>7508</v>
      </c>
      <c r="Q1734" t="s">
        <v>7509</v>
      </c>
      <c r="R1734" t="s">
        <v>296</v>
      </c>
      <c r="S1734" t="s">
        <v>439</v>
      </c>
      <c r="T1734" t="s">
        <v>240</v>
      </c>
      <c r="U1734" t="e">
        <f>VLOOKUP(E1734,FinalList!A:A,1,0)</f>
        <v>#N/A</v>
      </c>
    </row>
    <row r="1735" spans="1:21" hidden="1" x14ac:dyDescent="0.3">
      <c r="A1735" t="s">
        <v>7510</v>
      </c>
      <c r="B1735" t="s">
        <v>224</v>
      </c>
      <c r="C1735" t="s">
        <v>225</v>
      </c>
      <c r="E1735" t="s">
        <v>7497</v>
      </c>
      <c r="F1735" t="s">
        <v>7498</v>
      </c>
      <c r="G1735" t="s">
        <v>228</v>
      </c>
      <c r="H1735" t="s">
        <v>7499</v>
      </c>
      <c r="I1735" t="s">
        <v>242</v>
      </c>
      <c r="J1735" t="s">
        <v>243</v>
      </c>
      <c r="K1735" t="s">
        <v>244</v>
      </c>
      <c r="L1735" t="s">
        <v>245</v>
      </c>
      <c r="M1735" t="s">
        <v>246</v>
      </c>
      <c r="N1735">
        <v>589</v>
      </c>
      <c r="O1735" t="s">
        <v>7511</v>
      </c>
      <c r="P1735" t="s">
        <v>7512</v>
      </c>
      <c r="Q1735" t="s">
        <v>7513</v>
      </c>
      <c r="R1735" t="s">
        <v>296</v>
      </c>
      <c r="S1735" t="s">
        <v>439</v>
      </c>
      <c r="T1735" t="s">
        <v>240</v>
      </c>
      <c r="U1735" t="e">
        <f>VLOOKUP(E1735,FinalList!A:A,1,0)</f>
        <v>#N/A</v>
      </c>
    </row>
    <row r="1736" spans="1:21" hidden="1" x14ac:dyDescent="0.3">
      <c r="A1736" t="s">
        <v>7514</v>
      </c>
      <c r="B1736" t="s">
        <v>224</v>
      </c>
      <c r="C1736" t="s">
        <v>225</v>
      </c>
      <c r="E1736" t="s">
        <v>7515</v>
      </c>
      <c r="F1736" t="s">
        <v>7516</v>
      </c>
      <c r="G1736" t="s">
        <v>228</v>
      </c>
      <c r="H1736" t="s">
        <v>7517</v>
      </c>
      <c r="I1736" t="s">
        <v>242</v>
      </c>
      <c r="J1736" t="s">
        <v>243</v>
      </c>
      <c r="K1736" t="s">
        <v>244</v>
      </c>
      <c r="L1736" t="s">
        <v>245</v>
      </c>
      <c r="M1736" t="s">
        <v>246</v>
      </c>
      <c r="N1736">
        <v>296</v>
      </c>
      <c r="O1736" t="s">
        <v>4721</v>
      </c>
      <c r="P1736" t="s">
        <v>7518</v>
      </c>
      <c r="Q1736" t="s">
        <v>7519</v>
      </c>
      <c r="R1736" t="s">
        <v>296</v>
      </c>
      <c r="S1736" t="s">
        <v>468</v>
      </c>
      <c r="T1736" t="s">
        <v>240</v>
      </c>
      <c r="U1736" t="e">
        <f>VLOOKUP(E1736,FinalList!A:A,1,0)</f>
        <v>#N/A</v>
      </c>
    </row>
    <row r="1737" spans="1:21" hidden="1" x14ac:dyDescent="0.3">
      <c r="A1737" t="s">
        <v>7520</v>
      </c>
      <c r="B1737" t="s">
        <v>224</v>
      </c>
      <c r="C1737" t="s">
        <v>225</v>
      </c>
      <c r="E1737" t="s">
        <v>7515</v>
      </c>
      <c r="F1737" t="s">
        <v>7516</v>
      </c>
      <c r="G1737" t="s">
        <v>228</v>
      </c>
      <c r="H1737" t="s">
        <v>7517</v>
      </c>
      <c r="I1737" t="s">
        <v>230</v>
      </c>
      <c r="J1737" t="s">
        <v>231</v>
      </c>
      <c r="K1737" t="s">
        <v>232</v>
      </c>
      <c r="L1737" t="s">
        <v>233</v>
      </c>
      <c r="M1737" t="s">
        <v>234</v>
      </c>
      <c r="N1737">
        <v>1</v>
      </c>
      <c r="O1737" t="s">
        <v>6661</v>
      </c>
      <c r="P1737" t="s">
        <v>7521</v>
      </c>
      <c r="Q1737" t="s">
        <v>7522</v>
      </c>
      <c r="R1737" t="s">
        <v>296</v>
      </c>
      <c r="S1737" t="s">
        <v>468</v>
      </c>
      <c r="T1737" t="s">
        <v>240</v>
      </c>
      <c r="U1737" t="e">
        <f>VLOOKUP(E1737,FinalList!A:A,1,0)</f>
        <v>#N/A</v>
      </c>
    </row>
    <row r="1738" spans="1:21" hidden="1" x14ac:dyDescent="0.3">
      <c r="A1738" t="s">
        <v>7523</v>
      </c>
      <c r="B1738" t="s">
        <v>224</v>
      </c>
      <c r="C1738" t="s">
        <v>225</v>
      </c>
      <c r="E1738" t="s">
        <v>7524</v>
      </c>
      <c r="F1738" t="s">
        <v>7525</v>
      </c>
      <c r="G1738" t="s">
        <v>228</v>
      </c>
      <c r="H1738" t="s">
        <v>7526</v>
      </c>
      <c r="I1738" t="s">
        <v>230</v>
      </c>
      <c r="J1738" t="s">
        <v>231</v>
      </c>
      <c r="K1738" t="s">
        <v>232</v>
      </c>
      <c r="L1738" t="s">
        <v>233</v>
      </c>
      <c r="M1738" t="s">
        <v>234</v>
      </c>
      <c r="N1738">
        <v>1</v>
      </c>
      <c r="O1738" t="s">
        <v>6754</v>
      </c>
      <c r="P1738" t="s">
        <v>7527</v>
      </c>
      <c r="Q1738" t="s">
        <v>7528</v>
      </c>
      <c r="R1738" t="s">
        <v>278</v>
      </c>
      <c r="S1738" t="s">
        <v>1474</v>
      </c>
      <c r="T1738" t="s">
        <v>240</v>
      </c>
      <c r="U1738" t="e">
        <f>VLOOKUP(E1738,FinalList!A:A,1,0)</f>
        <v>#N/A</v>
      </c>
    </row>
    <row r="1739" spans="1:21" hidden="1" x14ac:dyDescent="0.3">
      <c r="A1739" t="s">
        <v>7529</v>
      </c>
      <c r="B1739" t="s">
        <v>224</v>
      </c>
      <c r="C1739" t="s">
        <v>225</v>
      </c>
      <c r="E1739" t="s">
        <v>7515</v>
      </c>
      <c r="F1739" t="s">
        <v>7516</v>
      </c>
      <c r="G1739" t="s">
        <v>228</v>
      </c>
      <c r="H1739" t="s">
        <v>7517</v>
      </c>
      <c r="I1739" t="s">
        <v>285</v>
      </c>
      <c r="J1739" t="s">
        <v>243</v>
      </c>
      <c r="K1739" t="s">
        <v>265</v>
      </c>
      <c r="L1739" t="s">
        <v>266</v>
      </c>
      <c r="M1739" t="s">
        <v>267</v>
      </c>
      <c r="N1739">
        <v>355</v>
      </c>
      <c r="O1739" t="s">
        <v>4725</v>
      </c>
      <c r="P1739" t="s">
        <v>7530</v>
      </c>
      <c r="Q1739" t="s">
        <v>7531</v>
      </c>
      <c r="R1739" t="s">
        <v>296</v>
      </c>
      <c r="S1739" t="s">
        <v>468</v>
      </c>
      <c r="T1739" t="s">
        <v>240</v>
      </c>
      <c r="U1739" t="e">
        <f>VLOOKUP(E1739,FinalList!A:A,1,0)</f>
        <v>#N/A</v>
      </c>
    </row>
    <row r="1740" spans="1:21" hidden="1" x14ac:dyDescent="0.3">
      <c r="A1740" t="s">
        <v>7532</v>
      </c>
      <c r="B1740" t="s">
        <v>224</v>
      </c>
      <c r="C1740" t="s">
        <v>225</v>
      </c>
      <c r="E1740" t="s">
        <v>7524</v>
      </c>
      <c r="F1740" t="s">
        <v>7525</v>
      </c>
      <c r="G1740" t="s">
        <v>228</v>
      </c>
      <c r="H1740" t="s">
        <v>7526</v>
      </c>
      <c r="I1740" t="s">
        <v>242</v>
      </c>
      <c r="J1740" t="s">
        <v>243</v>
      </c>
      <c r="K1740" t="s">
        <v>244</v>
      </c>
      <c r="L1740" t="s">
        <v>245</v>
      </c>
      <c r="M1740" t="s">
        <v>246</v>
      </c>
      <c r="N1740">
        <v>284</v>
      </c>
      <c r="O1740" t="s">
        <v>391</v>
      </c>
      <c r="P1740" t="s">
        <v>7533</v>
      </c>
      <c r="Q1740" t="s">
        <v>7534</v>
      </c>
      <c r="R1740" t="s">
        <v>278</v>
      </c>
      <c r="S1740" t="s">
        <v>1474</v>
      </c>
      <c r="T1740" t="s">
        <v>240</v>
      </c>
      <c r="U1740" t="e">
        <f>VLOOKUP(E1740,FinalList!A:A,1,0)</f>
        <v>#N/A</v>
      </c>
    </row>
    <row r="1741" spans="1:21" hidden="1" x14ac:dyDescent="0.3">
      <c r="A1741" t="s">
        <v>7535</v>
      </c>
      <c r="B1741" t="s">
        <v>224</v>
      </c>
      <c r="C1741" t="s">
        <v>225</v>
      </c>
      <c r="E1741" t="s">
        <v>7536</v>
      </c>
      <c r="F1741" t="s">
        <v>7537</v>
      </c>
      <c r="G1741" t="s">
        <v>228</v>
      </c>
      <c r="H1741" t="s">
        <v>7538</v>
      </c>
      <c r="I1741" t="s">
        <v>230</v>
      </c>
      <c r="J1741" t="s">
        <v>231</v>
      </c>
      <c r="K1741" t="s">
        <v>232</v>
      </c>
      <c r="L1741" t="s">
        <v>233</v>
      </c>
      <c r="M1741" t="s">
        <v>234</v>
      </c>
      <c r="N1741">
        <v>1</v>
      </c>
      <c r="O1741" t="s">
        <v>6826</v>
      </c>
      <c r="P1741" t="s">
        <v>7539</v>
      </c>
      <c r="Q1741" t="s">
        <v>7540</v>
      </c>
      <c r="R1741" t="s">
        <v>238</v>
      </c>
      <c r="S1741" t="s">
        <v>897</v>
      </c>
      <c r="T1741" t="s">
        <v>240</v>
      </c>
      <c r="U1741" t="e">
        <f>VLOOKUP(E1741,FinalList!A:A,1,0)</f>
        <v>#N/A</v>
      </c>
    </row>
    <row r="1742" spans="1:21" hidden="1" x14ac:dyDescent="0.3">
      <c r="A1742" t="s">
        <v>7541</v>
      </c>
      <c r="B1742" t="s">
        <v>224</v>
      </c>
      <c r="C1742" t="s">
        <v>225</v>
      </c>
      <c r="E1742" t="s">
        <v>7524</v>
      </c>
      <c r="F1742" t="s">
        <v>7525</v>
      </c>
      <c r="G1742" t="s">
        <v>228</v>
      </c>
      <c r="H1742" t="s">
        <v>7526</v>
      </c>
      <c r="I1742" t="s">
        <v>313</v>
      </c>
      <c r="J1742" t="s">
        <v>243</v>
      </c>
      <c r="K1742" t="s">
        <v>265</v>
      </c>
      <c r="L1742" t="s">
        <v>266</v>
      </c>
      <c r="M1742" t="s">
        <v>267</v>
      </c>
      <c r="N1742">
        <v>852</v>
      </c>
      <c r="O1742" t="s">
        <v>6891</v>
      </c>
      <c r="P1742" t="s">
        <v>7542</v>
      </c>
      <c r="Q1742" t="s">
        <v>7543</v>
      </c>
      <c r="R1742" t="s">
        <v>278</v>
      </c>
      <c r="S1742" t="s">
        <v>1474</v>
      </c>
      <c r="T1742" t="s">
        <v>240</v>
      </c>
      <c r="U1742" t="e">
        <f>VLOOKUP(E1742,FinalList!A:A,1,0)</f>
        <v>#N/A</v>
      </c>
    </row>
    <row r="1743" spans="1:21" hidden="1" x14ac:dyDescent="0.3">
      <c r="A1743" t="s">
        <v>7544</v>
      </c>
      <c r="B1743" t="s">
        <v>224</v>
      </c>
      <c r="C1743" t="s">
        <v>225</v>
      </c>
      <c r="E1743" t="s">
        <v>7545</v>
      </c>
      <c r="F1743" t="s">
        <v>7546</v>
      </c>
      <c r="G1743" t="s">
        <v>228</v>
      </c>
      <c r="H1743" s="1">
        <v>38511</v>
      </c>
      <c r="I1743" t="s">
        <v>242</v>
      </c>
      <c r="J1743" t="s">
        <v>243</v>
      </c>
      <c r="K1743" t="s">
        <v>244</v>
      </c>
      <c r="L1743" t="s">
        <v>245</v>
      </c>
      <c r="M1743" t="s">
        <v>246</v>
      </c>
      <c r="N1743">
        <v>301</v>
      </c>
      <c r="O1743" t="s">
        <v>4563</v>
      </c>
      <c r="P1743" t="s">
        <v>7547</v>
      </c>
      <c r="Q1743" t="s">
        <v>7548</v>
      </c>
      <c r="R1743" t="s">
        <v>296</v>
      </c>
      <c r="S1743" t="s">
        <v>5372</v>
      </c>
      <c r="T1743" t="s">
        <v>240</v>
      </c>
      <c r="U1743" t="e">
        <f>VLOOKUP(E1743,FinalList!A:A,1,0)</f>
        <v>#N/A</v>
      </c>
    </row>
    <row r="1744" spans="1:21" hidden="1" x14ac:dyDescent="0.3">
      <c r="A1744" t="s">
        <v>7549</v>
      </c>
      <c r="B1744" t="s">
        <v>224</v>
      </c>
      <c r="C1744" t="s">
        <v>225</v>
      </c>
      <c r="E1744" t="s">
        <v>7536</v>
      </c>
      <c r="F1744" t="s">
        <v>7537</v>
      </c>
      <c r="G1744" t="s">
        <v>228</v>
      </c>
      <c r="H1744" t="s">
        <v>7538</v>
      </c>
      <c r="I1744" t="s">
        <v>264</v>
      </c>
      <c r="J1744" t="s">
        <v>243</v>
      </c>
      <c r="K1744" t="s">
        <v>265</v>
      </c>
      <c r="L1744" t="s">
        <v>266</v>
      </c>
      <c r="M1744" t="s">
        <v>267</v>
      </c>
      <c r="N1744">
        <v>692</v>
      </c>
      <c r="O1744" t="s">
        <v>7550</v>
      </c>
      <c r="P1744" t="s">
        <v>7551</v>
      </c>
      <c r="Q1744" t="s">
        <v>7552</v>
      </c>
      <c r="R1744" t="s">
        <v>238</v>
      </c>
      <c r="S1744" t="s">
        <v>897</v>
      </c>
      <c r="T1744" t="s">
        <v>240</v>
      </c>
      <c r="U1744" t="e">
        <f>VLOOKUP(E1744,FinalList!A:A,1,0)</f>
        <v>#N/A</v>
      </c>
    </row>
    <row r="1745" spans="1:21" hidden="1" x14ac:dyDescent="0.3">
      <c r="A1745" t="s">
        <v>7553</v>
      </c>
      <c r="B1745" t="s">
        <v>224</v>
      </c>
      <c r="C1745" t="s">
        <v>225</v>
      </c>
      <c r="E1745" t="s">
        <v>7536</v>
      </c>
      <c r="F1745" t="s">
        <v>7537</v>
      </c>
      <c r="G1745" t="s">
        <v>228</v>
      </c>
      <c r="H1745" t="s">
        <v>7538</v>
      </c>
      <c r="I1745" t="s">
        <v>242</v>
      </c>
      <c r="J1745" t="s">
        <v>243</v>
      </c>
      <c r="K1745" t="s">
        <v>244</v>
      </c>
      <c r="L1745" t="s">
        <v>245</v>
      </c>
      <c r="M1745" t="s">
        <v>246</v>
      </c>
      <c r="N1745">
        <v>577</v>
      </c>
      <c r="O1745" t="s">
        <v>536</v>
      </c>
      <c r="P1745" t="s">
        <v>7554</v>
      </c>
      <c r="Q1745" t="s">
        <v>7555</v>
      </c>
      <c r="R1745" t="s">
        <v>238</v>
      </c>
      <c r="S1745" t="s">
        <v>897</v>
      </c>
      <c r="T1745" t="s">
        <v>240</v>
      </c>
      <c r="U1745" t="e">
        <f>VLOOKUP(E1745,FinalList!A:A,1,0)</f>
        <v>#N/A</v>
      </c>
    </row>
    <row r="1746" spans="1:21" hidden="1" x14ac:dyDescent="0.3">
      <c r="A1746" t="s">
        <v>7556</v>
      </c>
      <c r="B1746" t="s">
        <v>224</v>
      </c>
      <c r="C1746" t="s">
        <v>225</v>
      </c>
      <c r="E1746" t="s">
        <v>7557</v>
      </c>
      <c r="F1746" t="s">
        <v>7558</v>
      </c>
      <c r="G1746" t="s">
        <v>228</v>
      </c>
      <c r="H1746" t="s">
        <v>7559</v>
      </c>
      <c r="I1746" t="s">
        <v>230</v>
      </c>
      <c r="J1746" t="s">
        <v>231</v>
      </c>
      <c r="K1746" t="s">
        <v>232</v>
      </c>
      <c r="L1746" t="s">
        <v>233</v>
      </c>
      <c r="M1746" t="s">
        <v>234</v>
      </c>
      <c r="N1746">
        <v>1</v>
      </c>
      <c r="O1746" t="s">
        <v>6754</v>
      </c>
      <c r="P1746" t="s">
        <v>7560</v>
      </c>
      <c r="Q1746" t="s">
        <v>7561</v>
      </c>
      <c r="R1746" t="s">
        <v>339</v>
      </c>
      <c r="S1746" t="s">
        <v>923</v>
      </c>
      <c r="T1746" t="s">
        <v>240</v>
      </c>
      <c r="U1746" t="e">
        <f>VLOOKUP(E1746,FinalList!A:A,1,0)</f>
        <v>#N/A</v>
      </c>
    </row>
    <row r="1747" spans="1:21" hidden="1" x14ac:dyDescent="0.3">
      <c r="A1747" t="s">
        <v>7562</v>
      </c>
      <c r="B1747" t="s">
        <v>224</v>
      </c>
      <c r="C1747" t="s">
        <v>225</v>
      </c>
      <c r="E1747" t="s">
        <v>7545</v>
      </c>
      <c r="F1747" t="s">
        <v>7546</v>
      </c>
      <c r="G1747" t="s">
        <v>228</v>
      </c>
      <c r="H1747" s="1">
        <v>38511</v>
      </c>
      <c r="I1747" t="s">
        <v>230</v>
      </c>
      <c r="J1747" t="s">
        <v>231</v>
      </c>
      <c r="K1747" t="s">
        <v>232</v>
      </c>
      <c r="L1747" t="s">
        <v>233</v>
      </c>
      <c r="M1747" t="s">
        <v>234</v>
      </c>
      <c r="N1747">
        <v>1</v>
      </c>
      <c r="O1747" t="s">
        <v>7563</v>
      </c>
      <c r="P1747" t="s">
        <v>7564</v>
      </c>
      <c r="Q1747" t="s">
        <v>7565</v>
      </c>
      <c r="R1747" t="s">
        <v>296</v>
      </c>
      <c r="S1747" t="s">
        <v>5372</v>
      </c>
      <c r="T1747" t="s">
        <v>240</v>
      </c>
      <c r="U1747" t="e">
        <f>VLOOKUP(E1747,FinalList!A:A,1,0)</f>
        <v>#N/A</v>
      </c>
    </row>
    <row r="1748" spans="1:21" hidden="1" x14ac:dyDescent="0.3">
      <c r="A1748" t="s">
        <v>7566</v>
      </c>
      <c r="B1748" t="s">
        <v>224</v>
      </c>
      <c r="C1748" t="s">
        <v>225</v>
      </c>
      <c r="E1748" t="s">
        <v>7545</v>
      </c>
      <c r="F1748" t="s">
        <v>7546</v>
      </c>
      <c r="G1748" t="s">
        <v>228</v>
      </c>
      <c r="H1748" s="1">
        <v>38511</v>
      </c>
      <c r="I1748" t="s">
        <v>285</v>
      </c>
      <c r="J1748" t="s">
        <v>243</v>
      </c>
      <c r="K1748" t="s">
        <v>265</v>
      </c>
      <c r="L1748" t="s">
        <v>266</v>
      </c>
      <c r="M1748" t="s">
        <v>267</v>
      </c>
      <c r="N1748">
        <v>361</v>
      </c>
      <c r="O1748" t="s">
        <v>943</v>
      </c>
      <c r="P1748" t="s">
        <v>7567</v>
      </c>
      <c r="Q1748" t="s">
        <v>7568</v>
      </c>
      <c r="R1748" t="s">
        <v>296</v>
      </c>
      <c r="S1748" t="s">
        <v>5372</v>
      </c>
      <c r="T1748" t="s">
        <v>240</v>
      </c>
      <c r="U1748" t="e">
        <f>VLOOKUP(E1748,FinalList!A:A,1,0)</f>
        <v>#N/A</v>
      </c>
    </row>
    <row r="1749" spans="1:21" hidden="1" x14ac:dyDescent="0.3">
      <c r="A1749" t="s">
        <v>7569</v>
      </c>
      <c r="B1749" t="s">
        <v>224</v>
      </c>
      <c r="C1749" t="s">
        <v>225</v>
      </c>
      <c r="E1749" t="s">
        <v>7557</v>
      </c>
      <c r="F1749" t="s">
        <v>7558</v>
      </c>
      <c r="G1749" t="s">
        <v>228</v>
      </c>
      <c r="H1749" t="s">
        <v>7559</v>
      </c>
      <c r="I1749" t="s">
        <v>242</v>
      </c>
      <c r="J1749" t="s">
        <v>243</v>
      </c>
      <c r="K1749" t="s">
        <v>244</v>
      </c>
      <c r="L1749" t="s">
        <v>245</v>
      </c>
      <c r="M1749" t="s">
        <v>246</v>
      </c>
      <c r="N1749">
        <v>284</v>
      </c>
      <c r="O1749" t="s">
        <v>391</v>
      </c>
      <c r="P1749" t="s">
        <v>7570</v>
      </c>
      <c r="Q1749" t="s">
        <v>7571</v>
      </c>
      <c r="R1749" t="s">
        <v>339</v>
      </c>
      <c r="S1749" t="s">
        <v>923</v>
      </c>
      <c r="T1749" t="s">
        <v>240</v>
      </c>
      <c r="U1749" t="e">
        <f>VLOOKUP(E1749,FinalList!A:A,1,0)</f>
        <v>#N/A</v>
      </c>
    </row>
    <row r="1750" spans="1:21" hidden="1" x14ac:dyDescent="0.3">
      <c r="A1750" t="s">
        <v>7572</v>
      </c>
      <c r="B1750" t="s">
        <v>224</v>
      </c>
      <c r="C1750" t="s">
        <v>225</v>
      </c>
      <c r="E1750" t="s">
        <v>7573</v>
      </c>
      <c r="F1750" t="s">
        <v>7574</v>
      </c>
      <c r="G1750" t="s">
        <v>228</v>
      </c>
      <c r="H1750" s="1">
        <v>37930</v>
      </c>
      <c r="I1750" t="s">
        <v>230</v>
      </c>
      <c r="J1750" t="s">
        <v>231</v>
      </c>
      <c r="K1750" t="s">
        <v>232</v>
      </c>
      <c r="L1750" t="s">
        <v>233</v>
      </c>
      <c r="M1750" t="s">
        <v>234</v>
      </c>
      <c r="N1750">
        <v>1</v>
      </c>
      <c r="O1750" t="s">
        <v>6754</v>
      </c>
      <c r="P1750" t="s">
        <v>7575</v>
      </c>
      <c r="Q1750" t="s">
        <v>7576</v>
      </c>
      <c r="R1750" t="s">
        <v>296</v>
      </c>
      <c r="S1750" t="s">
        <v>357</v>
      </c>
      <c r="T1750" t="s">
        <v>240</v>
      </c>
      <c r="U1750" t="e">
        <f>VLOOKUP(E1750,FinalList!A:A,1,0)</f>
        <v>#N/A</v>
      </c>
    </row>
    <row r="1751" spans="1:21" hidden="1" x14ac:dyDescent="0.3">
      <c r="A1751" t="s">
        <v>7577</v>
      </c>
      <c r="B1751" t="s">
        <v>224</v>
      </c>
      <c r="C1751" t="s">
        <v>225</v>
      </c>
      <c r="E1751" t="s">
        <v>7573</v>
      </c>
      <c r="F1751" t="s">
        <v>7574</v>
      </c>
      <c r="G1751" t="s">
        <v>228</v>
      </c>
      <c r="H1751" s="1">
        <v>37930</v>
      </c>
      <c r="I1751" t="s">
        <v>242</v>
      </c>
      <c r="J1751" t="s">
        <v>243</v>
      </c>
      <c r="K1751" t="s">
        <v>244</v>
      </c>
      <c r="L1751" t="s">
        <v>245</v>
      </c>
      <c r="M1751" t="s">
        <v>246</v>
      </c>
      <c r="N1751">
        <v>284</v>
      </c>
      <c r="O1751" t="s">
        <v>404</v>
      </c>
      <c r="P1751" t="s">
        <v>7578</v>
      </c>
      <c r="Q1751" t="s">
        <v>7579</v>
      </c>
      <c r="R1751" t="s">
        <v>296</v>
      </c>
      <c r="S1751" t="s">
        <v>357</v>
      </c>
      <c r="T1751" t="s">
        <v>240</v>
      </c>
      <c r="U1751" t="e">
        <f>VLOOKUP(E1751,FinalList!A:A,1,0)</f>
        <v>#N/A</v>
      </c>
    </row>
    <row r="1752" spans="1:21" hidden="1" x14ac:dyDescent="0.3">
      <c r="A1752" t="s">
        <v>7580</v>
      </c>
      <c r="B1752" t="s">
        <v>224</v>
      </c>
      <c r="C1752" t="s">
        <v>225</v>
      </c>
      <c r="E1752" t="s">
        <v>7581</v>
      </c>
      <c r="F1752" t="s">
        <v>7582</v>
      </c>
      <c r="G1752" t="s">
        <v>228</v>
      </c>
      <c r="H1752" t="s">
        <v>7583</v>
      </c>
      <c r="I1752" t="s">
        <v>230</v>
      </c>
      <c r="J1752" t="s">
        <v>231</v>
      </c>
      <c r="K1752" t="s">
        <v>232</v>
      </c>
      <c r="L1752" t="s">
        <v>233</v>
      </c>
      <c r="M1752" t="s">
        <v>234</v>
      </c>
      <c r="N1752">
        <v>1</v>
      </c>
      <c r="O1752" t="s">
        <v>7584</v>
      </c>
      <c r="P1752" t="s">
        <v>7585</v>
      </c>
      <c r="Q1752" t="s">
        <v>7586</v>
      </c>
      <c r="R1752" t="s">
        <v>238</v>
      </c>
      <c r="S1752" t="s">
        <v>1961</v>
      </c>
      <c r="T1752" t="s">
        <v>258</v>
      </c>
      <c r="U1752" t="e">
        <f>VLOOKUP(E1752,FinalList!A:A,1,0)</f>
        <v>#N/A</v>
      </c>
    </row>
    <row r="1753" spans="1:21" hidden="1" x14ac:dyDescent="0.3">
      <c r="A1753" t="s">
        <v>7587</v>
      </c>
      <c r="B1753" t="s">
        <v>224</v>
      </c>
      <c r="C1753" t="s">
        <v>225</v>
      </c>
      <c r="E1753" t="s">
        <v>7557</v>
      </c>
      <c r="F1753" t="s">
        <v>7558</v>
      </c>
      <c r="G1753" t="s">
        <v>228</v>
      </c>
      <c r="H1753" t="s">
        <v>7559</v>
      </c>
      <c r="I1753" t="s">
        <v>313</v>
      </c>
      <c r="J1753" t="s">
        <v>243</v>
      </c>
      <c r="K1753" t="s">
        <v>265</v>
      </c>
      <c r="L1753" t="s">
        <v>266</v>
      </c>
      <c r="M1753" t="s">
        <v>267</v>
      </c>
      <c r="N1753">
        <v>852</v>
      </c>
      <c r="O1753" t="s">
        <v>7357</v>
      </c>
      <c r="P1753" t="s">
        <v>7588</v>
      </c>
      <c r="Q1753" t="s">
        <v>7589</v>
      </c>
      <c r="R1753" t="s">
        <v>339</v>
      </c>
      <c r="S1753" t="s">
        <v>923</v>
      </c>
      <c r="T1753" t="s">
        <v>240</v>
      </c>
      <c r="U1753" t="e">
        <f>VLOOKUP(E1753,FinalList!A:A,1,0)</f>
        <v>#N/A</v>
      </c>
    </row>
    <row r="1754" spans="1:21" hidden="1" x14ac:dyDescent="0.3">
      <c r="A1754" t="s">
        <v>7590</v>
      </c>
      <c r="B1754" t="s">
        <v>224</v>
      </c>
      <c r="C1754" t="s">
        <v>225</v>
      </c>
      <c r="E1754" t="s">
        <v>7573</v>
      </c>
      <c r="F1754" t="s">
        <v>7574</v>
      </c>
      <c r="G1754" t="s">
        <v>228</v>
      </c>
      <c r="H1754" s="1">
        <v>37930</v>
      </c>
      <c r="I1754" t="s">
        <v>264</v>
      </c>
      <c r="J1754" t="s">
        <v>243</v>
      </c>
      <c r="K1754" t="s">
        <v>265</v>
      </c>
      <c r="L1754" t="s">
        <v>266</v>
      </c>
      <c r="M1754" t="s">
        <v>267</v>
      </c>
      <c r="N1754">
        <v>340</v>
      </c>
      <c r="O1754" t="s">
        <v>7591</v>
      </c>
      <c r="P1754" t="s">
        <v>7592</v>
      </c>
      <c r="Q1754" t="s">
        <v>7593</v>
      </c>
      <c r="R1754" t="s">
        <v>296</v>
      </c>
      <c r="S1754" t="s">
        <v>357</v>
      </c>
      <c r="T1754" t="s">
        <v>240</v>
      </c>
      <c r="U1754" t="e">
        <f>VLOOKUP(E1754,FinalList!A:A,1,0)</f>
        <v>#N/A</v>
      </c>
    </row>
    <row r="1755" spans="1:21" hidden="1" x14ac:dyDescent="0.3">
      <c r="A1755" t="s">
        <v>7594</v>
      </c>
      <c r="B1755" t="s">
        <v>224</v>
      </c>
      <c r="C1755" t="s">
        <v>225</v>
      </c>
      <c r="E1755" t="s">
        <v>7595</v>
      </c>
      <c r="F1755" t="s">
        <v>7596</v>
      </c>
      <c r="G1755" t="s">
        <v>228</v>
      </c>
      <c r="H1755" t="s">
        <v>7597</v>
      </c>
      <c r="I1755" t="s">
        <v>230</v>
      </c>
      <c r="J1755" t="s">
        <v>231</v>
      </c>
      <c r="K1755" t="s">
        <v>232</v>
      </c>
      <c r="L1755" t="s">
        <v>233</v>
      </c>
      <c r="M1755" t="s">
        <v>234</v>
      </c>
      <c r="N1755">
        <v>1</v>
      </c>
      <c r="O1755" t="s">
        <v>6737</v>
      </c>
      <c r="P1755" t="s">
        <v>7598</v>
      </c>
      <c r="Q1755" t="s">
        <v>7599</v>
      </c>
      <c r="R1755" t="s">
        <v>296</v>
      </c>
      <c r="S1755" t="s">
        <v>239</v>
      </c>
      <c r="T1755" t="s">
        <v>258</v>
      </c>
      <c r="U1755" t="e">
        <f>VLOOKUP(E1755,FinalList!A:A,1,0)</f>
        <v>#N/A</v>
      </c>
    </row>
    <row r="1756" spans="1:21" hidden="1" x14ac:dyDescent="0.3">
      <c r="A1756" t="s">
        <v>7600</v>
      </c>
      <c r="B1756" t="s">
        <v>224</v>
      </c>
      <c r="C1756" t="s">
        <v>225</v>
      </c>
      <c r="E1756" t="s">
        <v>7581</v>
      </c>
      <c r="F1756" t="s">
        <v>7582</v>
      </c>
      <c r="G1756" t="s">
        <v>228</v>
      </c>
      <c r="H1756" t="s">
        <v>7583</v>
      </c>
      <c r="I1756" t="s">
        <v>242</v>
      </c>
      <c r="J1756" t="s">
        <v>243</v>
      </c>
      <c r="K1756" t="s">
        <v>244</v>
      </c>
      <c r="L1756" t="s">
        <v>245</v>
      </c>
      <c r="M1756" t="s">
        <v>246</v>
      </c>
      <c r="N1756">
        <v>335</v>
      </c>
      <c r="O1756" t="s">
        <v>3397</v>
      </c>
      <c r="P1756" t="s">
        <v>7601</v>
      </c>
      <c r="Q1756" t="s">
        <v>7602</v>
      </c>
      <c r="R1756" t="s">
        <v>238</v>
      </c>
      <c r="S1756" t="s">
        <v>1961</v>
      </c>
      <c r="T1756" t="s">
        <v>258</v>
      </c>
      <c r="U1756" t="e">
        <f>VLOOKUP(E1756,FinalList!A:A,1,0)</f>
        <v>#N/A</v>
      </c>
    </row>
    <row r="1757" spans="1:21" hidden="1" x14ac:dyDescent="0.3">
      <c r="A1757" t="s">
        <v>7603</v>
      </c>
      <c r="B1757" t="s">
        <v>224</v>
      </c>
      <c r="C1757" t="s">
        <v>225</v>
      </c>
      <c r="E1757" t="s">
        <v>7581</v>
      </c>
      <c r="F1757" t="s">
        <v>7582</v>
      </c>
      <c r="G1757" t="s">
        <v>228</v>
      </c>
      <c r="H1757" t="s">
        <v>7583</v>
      </c>
      <c r="I1757" t="s">
        <v>285</v>
      </c>
      <c r="J1757" t="s">
        <v>243</v>
      </c>
      <c r="K1757" t="s">
        <v>265</v>
      </c>
      <c r="L1757" t="s">
        <v>266</v>
      </c>
      <c r="M1757" t="s">
        <v>267</v>
      </c>
      <c r="N1757">
        <v>402</v>
      </c>
      <c r="O1757" t="s">
        <v>6725</v>
      </c>
      <c r="P1757" t="s">
        <v>7604</v>
      </c>
      <c r="Q1757" t="s">
        <v>7605</v>
      </c>
      <c r="R1757" t="s">
        <v>238</v>
      </c>
      <c r="S1757" t="s">
        <v>1961</v>
      </c>
      <c r="T1757" t="s">
        <v>258</v>
      </c>
      <c r="U1757" t="e">
        <f>VLOOKUP(E1757,FinalList!A:A,1,0)</f>
        <v>#N/A</v>
      </c>
    </row>
    <row r="1758" spans="1:21" hidden="1" x14ac:dyDescent="0.3">
      <c r="A1758" t="s">
        <v>7606</v>
      </c>
      <c r="B1758" t="s">
        <v>224</v>
      </c>
      <c r="C1758" t="s">
        <v>225</v>
      </c>
      <c r="E1758" t="s">
        <v>7595</v>
      </c>
      <c r="F1758" t="s">
        <v>7596</v>
      </c>
      <c r="G1758" t="s">
        <v>228</v>
      </c>
      <c r="H1758" t="s">
        <v>7597</v>
      </c>
      <c r="I1758" t="s">
        <v>242</v>
      </c>
      <c r="J1758" t="s">
        <v>243</v>
      </c>
      <c r="K1758" t="s">
        <v>244</v>
      </c>
      <c r="L1758" t="s">
        <v>245</v>
      </c>
      <c r="M1758" t="s">
        <v>246</v>
      </c>
      <c r="N1758">
        <v>331</v>
      </c>
      <c r="O1758" t="s">
        <v>7607</v>
      </c>
      <c r="P1758" t="s">
        <v>7608</v>
      </c>
      <c r="Q1758" t="s">
        <v>7609</v>
      </c>
      <c r="R1758" t="s">
        <v>296</v>
      </c>
      <c r="S1758" t="s">
        <v>239</v>
      </c>
      <c r="T1758" t="s">
        <v>258</v>
      </c>
      <c r="U1758" t="e">
        <f>VLOOKUP(E1758,FinalList!A:A,1,0)</f>
        <v>#N/A</v>
      </c>
    </row>
    <row r="1759" spans="1:21" hidden="1" x14ac:dyDescent="0.3">
      <c r="A1759" t="s">
        <v>7610</v>
      </c>
      <c r="B1759" t="s">
        <v>224</v>
      </c>
      <c r="C1759" t="s">
        <v>225</v>
      </c>
      <c r="E1759" t="s">
        <v>7595</v>
      </c>
      <c r="F1759" t="s">
        <v>7611</v>
      </c>
      <c r="G1759" t="s">
        <v>228</v>
      </c>
      <c r="H1759" t="s">
        <v>7612</v>
      </c>
      <c r="I1759" t="s">
        <v>230</v>
      </c>
      <c r="J1759" t="s">
        <v>231</v>
      </c>
      <c r="K1759" t="s">
        <v>232</v>
      </c>
      <c r="L1759" t="s">
        <v>233</v>
      </c>
      <c r="M1759" t="s">
        <v>234</v>
      </c>
      <c r="N1759">
        <v>1</v>
      </c>
      <c r="O1759" t="s">
        <v>2347</v>
      </c>
      <c r="P1759" t="s">
        <v>7613</v>
      </c>
      <c r="Q1759" t="s">
        <v>7614</v>
      </c>
      <c r="R1759" t="s">
        <v>296</v>
      </c>
      <c r="S1759" t="s">
        <v>239</v>
      </c>
      <c r="T1759" t="s">
        <v>258</v>
      </c>
      <c r="U1759" t="e">
        <f>VLOOKUP(E1759,FinalList!A:A,1,0)</f>
        <v>#N/A</v>
      </c>
    </row>
    <row r="1760" spans="1:21" hidden="1" x14ac:dyDescent="0.3">
      <c r="A1760" t="s">
        <v>7615</v>
      </c>
      <c r="B1760" t="s">
        <v>224</v>
      </c>
      <c r="C1760" t="s">
        <v>225</v>
      </c>
      <c r="E1760" t="s">
        <v>7595</v>
      </c>
      <c r="F1760" t="s">
        <v>7596</v>
      </c>
      <c r="G1760" t="s">
        <v>228</v>
      </c>
      <c r="H1760" t="s">
        <v>7597</v>
      </c>
      <c r="I1760" t="s">
        <v>285</v>
      </c>
      <c r="J1760" t="s">
        <v>243</v>
      </c>
      <c r="K1760" t="s">
        <v>265</v>
      </c>
      <c r="L1760" t="s">
        <v>266</v>
      </c>
      <c r="M1760" t="s">
        <v>267</v>
      </c>
      <c r="N1760">
        <v>397</v>
      </c>
      <c r="O1760" t="s">
        <v>6741</v>
      </c>
      <c r="P1760" t="s">
        <v>7616</v>
      </c>
      <c r="Q1760" t="s">
        <v>7617</v>
      </c>
      <c r="R1760" t="s">
        <v>296</v>
      </c>
      <c r="S1760" t="s">
        <v>239</v>
      </c>
      <c r="T1760" t="s">
        <v>258</v>
      </c>
      <c r="U1760" t="e">
        <f>VLOOKUP(E1760,FinalList!A:A,1,0)</f>
        <v>#N/A</v>
      </c>
    </row>
    <row r="1761" spans="1:21" hidden="1" x14ac:dyDescent="0.3">
      <c r="A1761" t="s">
        <v>7618</v>
      </c>
      <c r="B1761" t="s">
        <v>224</v>
      </c>
      <c r="C1761" t="s">
        <v>225</v>
      </c>
      <c r="E1761" t="s">
        <v>7595</v>
      </c>
      <c r="F1761" t="s">
        <v>7611</v>
      </c>
      <c r="G1761" t="s">
        <v>228</v>
      </c>
      <c r="H1761" t="s">
        <v>7612</v>
      </c>
      <c r="I1761" t="s">
        <v>242</v>
      </c>
      <c r="J1761" t="s">
        <v>243</v>
      </c>
      <c r="K1761" t="s">
        <v>244</v>
      </c>
      <c r="L1761" t="s">
        <v>245</v>
      </c>
      <c r="M1761" t="s">
        <v>246</v>
      </c>
      <c r="N1761">
        <v>323</v>
      </c>
      <c r="O1761" t="s">
        <v>5553</v>
      </c>
      <c r="P1761" t="s">
        <v>7619</v>
      </c>
      <c r="Q1761" t="s">
        <v>7620</v>
      </c>
      <c r="R1761" t="s">
        <v>296</v>
      </c>
      <c r="S1761" t="s">
        <v>239</v>
      </c>
      <c r="T1761" t="s">
        <v>258</v>
      </c>
      <c r="U1761" t="e">
        <f>VLOOKUP(E1761,FinalList!A:A,1,0)</f>
        <v>#N/A</v>
      </c>
    </row>
    <row r="1762" spans="1:21" hidden="1" x14ac:dyDescent="0.3">
      <c r="A1762" t="s">
        <v>7621</v>
      </c>
      <c r="B1762" t="s">
        <v>224</v>
      </c>
      <c r="C1762" t="s">
        <v>225</v>
      </c>
      <c r="E1762" t="s">
        <v>7595</v>
      </c>
      <c r="F1762" t="s">
        <v>7622</v>
      </c>
      <c r="G1762" t="s">
        <v>228</v>
      </c>
      <c r="H1762" t="s">
        <v>7623</v>
      </c>
      <c r="I1762" t="s">
        <v>230</v>
      </c>
      <c r="J1762" t="s">
        <v>231</v>
      </c>
      <c r="K1762" t="s">
        <v>232</v>
      </c>
      <c r="L1762" t="s">
        <v>233</v>
      </c>
      <c r="M1762" t="s">
        <v>234</v>
      </c>
      <c r="N1762">
        <v>1</v>
      </c>
      <c r="O1762" t="s">
        <v>6598</v>
      </c>
      <c r="P1762" t="s">
        <v>7624</v>
      </c>
      <c r="Q1762" t="s">
        <v>7625</v>
      </c>
      <c r="R1762" t="s">
        <v>296</v>
      </c>
      <c r="S1762" t="s">
        <v>239</v>
      </c>
      <c r="T1762" t="s">
        <v>258</v>
      </c>
      <c r="U1762" t="e">
        <f>VLOOKUP(E1762,FinalList!A:A,1,0)</f>
        <v>#N/A</v>
      </c>
    </row>
    <row r="1763" spans="1:21" hidden="1" x14ac:dyDescent="0.3">
      <c r="A1763" t="s">
        <v>7626</v>
      </c>
      <c r="B1763" t="s">
        <v>224</v>
      </c>
      <c r="C1763" t="s">
        <v>225</v>
      </c>
      <c r="E1763" t="s">
        <v>7595</v>
      </c>
      <c r="F1763" t="s">
        <v>7622</v>
      </c>
      <c r="G1763" t="s">
        <v>228</v>
      </c>
      <c r="H1763" t="s">
        <v>7623</v>
      </c>
      <c r="I1763" t="s">
        <v>285</v>
      </c>
      <c r="J1763" t="s">
        <v>243</v>
      </c>
      <c r="K1763" t="s">
        <v>265</v>
      </c>
      <c r="L1763" t="s">
        <v>266</v>
      </c>
      <c r="M1763" t="s">
        <v>267</v>
      </c>
      <c r="N1763">
        <v>391</v>
      </c>
      <c r="O1763" t="s">
        <v>2044</v>
      </c>
      <c r="P1763" t="s">
        <v>7627</v>
      </c>
      <c r="Q1763" t="s">
        <v>7628</v>
      </c>
      <c r="R1763" t="s">
        <v>296</v>
      </c>
      <c r="S1763" t="s">
        <v>239</v>
      </c>
      <c r="T1763" t="s">
        <v>258</v>
      </c>
      <c r="U1763" t="e">
        <f>VLOOKUP(E1763,FinalList!A:A,1,0)</f>
        <v>#N/A</v>
      </c>
    </row>
    <row r="1764" spans="1:21" hidden="1" x14ac:dyDescent="0.3">
      <c r="A1764" t="s">
        <v>7629</v>
      </c>
      <c r="B1764" t="s">
        <v>224</v>
      </c>
      <c r="C1764" t="s">
        <v>225</v>
      </c>
      <c r="E1764" t="s">
        <v>7595</v>
      </c>
      <c r="F1764" t="s">
        <v>7611</v>
      </c>
      <c r="G1764" t="s">
        <v>228</v>
      </c>
      <c r="H1764" t="s">
        <v>7612</v>
      </c>
      <c r="I1764" t="s">
        <v>285</v>
      </c>
      <c r="J1764" t="s">
        <v>243</v>
      </c>
      <c r="K1764" t="s">
        <v>265</v>
      </c>
      <c r="L1764" t="s">
        <v>266</v>
      </c>
      <c r="M1764" t="s">
        <v>267</v>
      </c>
      <c r="N1764">
        <v>387</v>
      </c>
      <c r="O1764" t="s">
        <v>7630</v>
      </c>
      <c r="P1764" t="s">
        <v>7631</v>
      </c>
      <c r="Q1764" t="s">
        <v>7632</v>
      </c>
      <c r="R1764" t="s">
        <v>296</v>
      </c>
      <c r="S1764" t="s">
        <v>239</v>
      </c>
      <c r="T1764" t="s">
        <v>258</v>
      </c>
      <c r="U1764" t="e">
        <f>VLOOKUP(E1764,FinalList!A:A,1,0)</f>
        <v>#N/A</v>
      </c>
    </row>
    <row r="1765" spans="1:21" hidden="1" x14ac:dyDescent="0.3">
      <c r="A1765" t="s">
        <v>7633</v>
      </c>
      <c r="B1765" t="s">
        <v>224</v>
      </c>
      <c r="C1765" t="s">
        <v>225</v>
      </c>
      <c r="E1765" t="s">
        <v>7595</v>
      </c>
      <c r="F1765" t="s">
        <v>7622</v>
      </c>
      <c r="G1765" t="s">
        <v>228</v>
      </c>
      <c r="H1765" t="s">
        <v>7623</v>
      </c>
      <c r="I1765" t="s">
        <v>242</v>
      </c>
      <c r="J1765" t="s">
        <v>243</v>
      </c>
      <c r="K1765" t="s">
        <v>244</v>
      </c>
      <c r="L1765" t="s">
        <v>245</v>
      </c>
      <c r="M1765" t="s">
        <v>246</v>
      </c>
      <c r="N1765">
        <v>326</v>
      </c>
      <c r="O1765" t="s">
        <v>247</v>
      </c>
      <c r="P1765" t="s">
        <v>7634</v>
      </c>
      <c r="Q1765" t="s">
        <v>7635</v>
      </c>
      <c r="R1765" t="s">
        <v>296</v>
      </c>
      <c r="S1765" t="s">
        <v>239</v>
      </c>
      <c r="T1765" t="s">
        <v>258</v>
      </c>
      <c r="U1765" t="e">
        <f>VLOOKUP(E1765,FinalList!A:A,1,0)</f>
        <v>#N/A</v>
      </c>
    </row>
    <row r="1766" spans="1:21" hidden="1" x14ac:dyDescent="0.3">
      <c r="A1766" t="s">
        <v>7636</v>
      </c>
      <c r="B1766" t="s">
        <v>224</v>
      </c>
      <c r="C1766" t="s">
        <v>225</v>
      </c>
      <c r="E1766" t="s">
        <v>7595</v>
      </c>
      <c r="F1766" t="s">
        <v>7637</v>
      </c>
      <c r="G1766" t="s">
        <v>482</v>
      </c>
      <c r="H1766" t="s">
        <v>6760</v>
      </c>
      <c r="I1766" t="s">
        <v>230</v>
      </c>
      <c r="J1766" t="s">
        <v>231</v>
      </c>
      <c r="K1766" t="s">
        <v>232</v>
      </c>
      <c r="L1766" t="s">
        <v>233</v>
      </c>
      <c r="M1766" t="s">
        <v>234</v>
      </c>
      <c r="N1766">
        <v>1</v>
      </c>
      <c r="O1766" t="s">
        <v>7638</v>
      </c>
      <c r="P1766" t="s">
        <v>7639</v>
      </c>
      <c r="Q1766" t="s">
        <v>7640</v>
      </c>
      <c r="R1766" t="s">
        <v>296</v>
      </c>
      <c r="S1766" t="s">
        <v>239</v>
      </c>
      <c r="T1766" t="s">
        <v>258</v>
      </c>
      <c r="U1766" t="e">
        <f>VLOOKUP(E1766,FinalList!A:A,1,0)</f>
        <v>#N/A</v>
      </c>
    </row>
    <row r="1767" spans="1:21" hidden="1" x14ac:dyDescent="0.3">
      <c r="A1767" t="s">
        <v>7641</v>
      </c>
      <c r="B1767" t="s">
        <v>224</v>
      </c>
      <c r="C1767" t="s">
        <v>225</v>
      </c>
      <c r="E1767" t="s">
        <v>7642</v>
      </c>
      <c r="F1767" t="s">
        <v>7643</v>
      </c>
      <c r="G1767" t="s">
        <v>228</v>
      </c>
      <c r="H1767" s="1">
        <v>37688</v>
      </c>
      <c r="I1767" t="s">
        <v>230</v>
      </c>
      <c r="J1767" t="s">
        <v>231</v>
      </c>
      <c r="K1767" t="s">
        <v>232</v>
      </c>
      <c r="L1767" t="s">
        <v>233</v>
      </c>
      <c r="M1767" t="s">
        <v>234</v>
      </c>
      <c r="N1767">
        <v>1</v>
      </c>
      <c r="O1767" t="s">
        <v>6598</v>
      </c>
      <c r="P1767" t="s">
        <v>7644</v>
      </c>
      <c r="Q1767" t="s">
        <v>7645</v>
      </c>
      <c r="R1767" t="s">
        <v>296</v>
      </c>
      <c r="S1767" t="s">
        <v>923</v>
      </c>
      <c r="T1767" t="s">
        <v>258</v>
      </c>
      <c r="U1767" t="e">
        <f>VLOOKUP(E1767,FinalList!A:A,1,0)</f>
        <v>#N/A</v>
      </c>
    </row>
    <row r="1768" spans="1:21" hidden="1" x14ac:dyDescent="0.3">
      <c r="A1768" t="s">
        <v>7646</v>
      </c>
      <c r="B1768" t="s">
        <v>224</v>
      </c>
      <c r="C1768" t="s">
        <v>225</v>
      </c>
      <c r="E1768" t="s">
        <v>7642</v>
      </c>
      <c r="F1768" t="s">
        <v>7643</v>
      </c>
      <c r="G1768" t="s">
        <v>228</v>
      </c>
      <c r="H1768" s="1">
        <v>37688</v>
      </c>
      <c r="I1768" t="s">
        <v>242</v>
      </c>
      <c r="J1768" t="s">
        <v>243</v>
      </c>
      <c r="K1768" t="s">
        <v>244</v>
      </c>
      <c r="L1768" t="s">
        <v>245</v>
      </c>
      <c r="M1768" t="s">
        <v>246</v>
      </c>
      <c r="N1768">
        <v>326</v>
      </c>
      <c r="O1768" t="s">
        <v>247</v>
      </c>
      <c r="P1768" t="s">
        <v>7647</v>
      </c>
      <c r="Q1768" t="s">
        <v>7648</v>
      </c>
      <c r="R1768" t="s">
        <v>296</v>
      </c>
      <c r="S1768" t="s">
        <v>923</v>
      </c>
      <c r="T1768" t="s">
        <v>258</v>
      </c>
      <c r="U1768" t="e">
        <f>VLOOKUP(E1768,FinalList!A:A,1,0)</f>
        <v>#N/A</v>
      </c>
    </row>
    <row r="1769" spans="1:21" hidden="1" x14ac:dyDescent="0.3">
      <c r="A1769" t="s">
        <v>7649</v>
      </c>
      <c r="B1769" t="s">
        <v>224</v>
      </c>
      <c r="C1769" t="s">
        <v>225</v>
      </c>
      <c r="E1769" t="s">
        <v>7595</v>
      </c>
      <c r="F1769" t="s">
        <v>7637</v>
      </c>
      <c r="G1769" t="s">
        <v>482</v>
      </c>
      <c r="H1769" t="s">
        <v>6760</v>
      </c>
      <c r="I1769" t="s">
        <v>242</v>
      </c>
      <c r="J1769" t="s">
        <v>243</v>
      </c>
      <c r="K1769" t="s">
        <v>244</v>
      </c>
      <c r="L1769" t="s">
        <v>245</v>
      </c>
      <c r="M1769" t="s">
        <v>246</v>
      </c>
      <c r="N1769">
        <v>661</v>
      </c>
      <c r="O1769" t="s">
        <v>7650</v>
      </c>
      <c r="P1769" t="s">
        <v>7651</v>
      </c>
      <c r="Q1769" t="s">
        <v>7652</v>
      </c>
      <c r="R1769" t="s">
        <v>296</v>
      </c>
      <c r="S1769" t="s">
        <v>239</v>
      </c>
      <c r="T1769" t="s">
        <v>258</v>
      </c>
      <c r="U1769" t="e">
        <f>VLOOKUP(E1769,FinalList!A:A,1,0)</f>
        <v>#N/A</v>
      </c>
    </row>
    <row r="1770" spans="1:21" hidden="1" x14ac:dyDescent="0.3">
      <c r="A1770" t="s">
        <v>7653</v>
      </c>
      <c r="B1770" t="s">
        <v>224</v>
      </c>
      <c r="C1770" t="s">
        <v>225</v>
      </c>
      <c r="E1770" t="s">
        <v>7595</v>
      </c>
      <c r="F1770" t="s">
        <v>7637</v>
      </c>
      <c r="G1770" t="s">
        <v>482</v>
      </c>
      <c r="H1770" t="s">
        <v>6760</v>
      </c>
      <c r="I1770" t="s">
        <v>551</v>
      </c>
      <c r="J1770" t="s">
        <v>243</v>
      </c>
      <c r="K1770" t="s">
        <v>265</v>
      </c>
      <c r="L1770" t="s">
        <v>266</v>
      </c>
      <c r="M1770" t="s">
        <v>267</v>
      </c>
      <c r="N1770">
        <v>793</v>
      </c>
      <c r="O1770" t="s">
        <v>7654</v>
      </c>
      <c r="P1770" t="s">
        <v>7655</v>
      </c>
      <c r="Q1770" t="s">
        <v>7656</v>
      </c>
      <c r="R1770" t="s">
        <v>296</v>
      </c>
      <c r="S1770" t="s">
        <v>239</v>
      </c>
      <c r="T1770" t="s">
        <v>258</v>
      </c>
      <c r="U1770" t="e">
        <f>VLOOKUP(E1770,FinalList!A:A,1,0)</f>
        <v>#N/A</v>
      </c>
    </row>
    <row r="1771" spans="1:21" hidden="1" x14ac:dyDescent="0.3">
      <c r="A1771" t="s">
        <v>7657</v>
      </c>
      <c r="B1771" t="s">
        <v>224</v>
      </c>
      <c r="C1771" t="s">
        <v>225</v>
      </c>
      <c r="E1771" t="s">
        <v>7658</v>
      </c>
      <c r="F1771" t="s">
        <v>7659</v>
      </c>
      <c r="G1771" t="s">
        <v>228</v>
      </c>
      <c r="H1771" t="s">
        <v>7660</v>
      </c>
      <c r="I1771" t="s">
        <v>230</v>
      </c>
      <c r="J1771" t="s">
        <v>231</v>
      </c>
      <c r="K1771" t="s">
        <v>232</v>
      </c>
      <c r="L1771" t="s">
        <v>233</v>
      </c>
      <c r="M1771" t="s">
        <v>234</v>
      </c>
      <c r="N1771">
        <v>1</v>
      </c>
      <c r="O1771" t="s">
        <v>6598</v>
      </c>
      <c r="P1771" t="s">
        <v>7661</v>
      </c>
      <c r="Q1771" t="s">
        <v>7662</v>
      </c>
      <c r="R1771" t="s">
        <v>339</v>
      </c>
      <c r="S1771" t="s">
        <v>606</v>
      </c>
      <c r="T1771" t="s">
        <v>240</v>
      </c>
      <c r="U1771" t="e">
        <f>VLOOKUP(E1771,FinalList!A:A,1,0)</f>
        <v>#N/A</v>
      </c>
    </row>
    <row r="1772" spans="1:21" hidden="1" x14ac:dyDescent="0.3">
      <c r="A1772" t="s">
        <v>7663</v>
      </c>
      <c r="B1772" t="s">
        <v>224</v>
      </c>
      <c r="C1772" t="s">
        <v>225</v>
      </c>
      <c r="E1772" t="s">
        <v>7658</v>
      </c>
      <c r="F1772" t="s">
        <v>7659</v>
      </c>
      <c r="G1772" t="s">
        <v>228</v>
      </c>
      <c r="H1772" t="s">
        <v>7660</v>
      </c>
      <c r="I1772" t="s">
        <v>285</v>
      </c>
      <c r="J1772" t="s">
        <v>243</v>
      </c>
      <c r="K1772" t="s">
        <v>265</v>
      </c>
      <c r="L1772" t="s">
        <v>266</v>
      </c>
      <c r="M1772" t="s">
        <v>267</v>
      </c>
      <c r="N1772">
        <v>391</v>
      </c>
      <c r="O1772" t="s">
        <v>2044</v>
      </c>
      <c r="P1772" t="s">
        <v>7664</v>
      </c>
      <c r="Q1772" t="s">
        <v>7665</v>
      </c>
      <c r="R1772" t="s">
        <v>339</v>
      </c>
      <c r="S1772" t="s">
        <v>606</v>
      </c>
      <c r="T1772" t="s">
        <v>240</v>
      </c>
      <c r="U1772" t="e">
        <f>VLOOKUP(E1772,FinalList!A:A,1,0)</f>
        <v>#N/A</v>
      </c>
    </row>
    <row r="1773" spans="1:21" hidden="1" x14ac:dyDescent="0.3">
      <c r="A1773" t="s">
        <v>7666</v>
      </c>
      <c r="B1773" t="s">
        <v>224</v>
      </c>
      <c r="C1773" t="s">
        <v>225</v>
      </c>
      <c r="E1773" t="s">
        <v>7667</v>
      </c>
      <c r="F1773" t="s">
        <v>7668</v>
      </c>
      <c r="G1773" t="s">
        <v>228</v>
      </c>
      <c r="H1773" t="s">
        <v>7669</v>
      </c>
      <c r="I1773" t="s">
        <v>230</v>
      </c>
      <c r="J1773" t="s">
        <v>231</v>
      </c>
      <c r="K1773" t="s">
        <v>232</v>
      </c>
      <c r="L1773" t="s">
        <v>233</v>
      </c>
      <c r="M1773" t="s">
        <v>234</v>
      </c>
      <c r="N1773">
        <v>1</v>
      </c>
      <c r="O1773" t="s">
        <v>6598</v>
      </c>
      <c r="P1773" t="s">
        <v>7670</v>
      </c>
      <c r="Q1773" t="s">
        <v>7671</v>
      </c>
      <c r="R1773" t="s">
        <v>238</v>
      </c>
      <c r="S1773" t="s">
        <v>658</v>
      </c>
      <c r="T1773" t="s">
        <v>258</v>
      </c>
      <c r="U1773" t="e">
        <f>VLOOKUP(E1773,FinalList!A:A,1,0)</f>
        <v>#N/A</v>
      </c>
    </row>
    <row r="1774" spans="1:21" hidden="1" x14ac:dyDescent="0.3">
      <c r="A1774" t="s">
        <v>7672</v>
      </c>
      <c r="B1774" t="s">
        <v>224</v>
      </c>
      <c r="C1774" t="s">
        <v>225</v>
      </c>
      <c r="E1774" t="s">
        <v>7642</v>
      </c>
      <c r="F1774" t="s">
        <v>7643</v>
      </c>
      <c r="G1774" t="s">
        <v>228</v>
      </c>
      <c r="H1774" s="1">
        <v>37688</v>
      </c>
      <c r="I1774" t="s">
        <v>264</v>
      </c>
      <c r="J1774" t="s">
        <v>243</v>
      </c>
      <c r="K1774" t="s">
        <v>265</v>
      </c>
      <c r="L1774" t="s">
        <v>266</v>
      </c>
      <c r="M1774" t="s">
        <v>267</v>
      </c>
      <c r="N1774">
        <v>391</v>
      </c>
      <c r="O1774" t="s">
        <v>2044</v>
      </c>
      <c r="P1774" t="s">
        <v>7673</v>
      </c>
      <c r="Q1774" t="s">
        <v>7674</v>
      </c>
      <c r="R1774" t="s">
        <v>296</v>
      </c>
      <c r="S1774" t="s">
        <v>923</v>
      </c>
      <c r="T1774" t="s">
        <v>258</v>
      </c>
      <c r="U1774" t="e">
        <f>VLOOKUP(E1774,FinalList!A:A,1,0)</f>
        <v>#N/A</v>
      </c>
    </row>
    <row r="1775" spans="1:21" hidden="1" x14ac:dyDescent="0.3">
      <c r="A1775" t="s">
        <v>7675</v>
      </c>
      <c r="B1775" t="s">
        <v>224</v>
      </c>
      <c r="C1775" t="s">
        <v>225</v>
      </c>
      <c r="E1775" t="s">
        <v>7658</v>
      </c>
      <c r="F1775" t="s">
        <v>7659</v>
      </c>
      <c r="G1775" t="s">
        <v>228</v>
      </c>
      <c r="H1775" t="s">
        <v>7660</v>
      </c>
      <c r="I1775" t="s">
        <v>242</v>
      </c>
      <c r="J1775" t="s">
        <v>243</v>
      </c>
      <c r="K1775" t="s">
        <v>244</v>
      </c>
      <c r="L1775" t="s">
        <v>245</v>
      </c>
      <c r="M1775" t="s">
        <v>246</v>
      </c>
      <c r="N1775">
        <v>326</v>
      </c>
      <c r="O1775" t="s">
        <v>247</v>
      </c>
      <c r="P1775" t="s">
        <v>7676</v>
      </c>
      <c r="Q1775" t="s">
        <v>7677</v>
      </c>
      <c r="R1775" t="s">
        <v>339</v>
      </c>
      <c r="S1775" t="s">
        <v>606</v>
      </c>
      <c r="T1775" t="s">
        <v>240</v>
      </c>
      <c r="U1775" t="e">
        <f>VLOOKUP(E1775,FinalList!A:A,1,0)</f>
        <v>#N/A</v>
      </c>
    </row>
    <row r="1776" spans="1:21" hidden="1" x14ac:dyDescent="0.3">
      <c r="A1776" t="s">
        <v>7678</v>
      </c>
      <c r="B1776" t="s">
        <v>224</v>
      </c>
      <c r="C1776" t="s">
        <v>225</v>
      </c>
      <c r="E1776" t="s">
        <v>7667</v>
      </c>
      <c r="F1776" t="s">
        <v>7668</v>
      </c>
      <c r="G1776" t="s">
        <v>228</v>
      </c>
      <c r="H1776" t="s">
        <v>7669</v>
      </c>
      <c r="I1776" t="s">
        <v>242</v>
      </c>
      <c r="J1776" t="s">
        <v>243</v>
      </c>
      <c r="K1776" t="s">
        <v>244</v>
      </c>
      <c r="L1776" t="s">
        <v>245</v>
      </c>
      <c r="M1776" t="s">
        <v>246</v>
      </c>
      <c r="N1776">
        <v>326</v>
      </c>
      <c r="O1776" t="s">
        <v>1604</v>
      </c>
      <c r="P1776" t="s">
        <v>7679</v>
      </c>
      <c r="Q1776" t="s">
        <v>7680</v>
      </c>
      <c r="R1776" t="s">
        <v>238</v>
      </c>
      <c r="S1776" t="s">
        <v>658</v>
      </c>
      <c r="T1776" t="s">
        <v>258</v>
      </c>
      <c r="U1776" t="e">
        <f>VLOOKUP(E1776,FinalList!A:A,1,0)</f>
        <v>#N/A</v>
      </c>
    </row>
    <row r="1777" spans="1:21" hidden="1" x14ac:dyDescent="0.3">
      <c r="A1777" t="s">
        <v>7681</v>
      </c>
      <c r="B1777" t="s">
        <v>224</v>
      </c>
      <c r="C1777" t="s">
        <v>225</v>
      </c>
      <c r="E1777" t="s">
        <v>7667</v>
      </c>
      <c r="F1777" t="s">
        <v>7668</v>
      </c>
      <c r="G1777" t="s">
        <v>228</v>
      </c>
      <c r="H1777" t="s">
        <v>7669</v>
      </c>
      <c r="I1777" t="s">
        <v>264</v>
      </c>
      <c r="J1777" t="s">
        <v>243</v>
      </c>
      <c r="K1777" t="s">
        <v>265</v>
      </c>
      <c r="L1777" t="s">
        <v>266</v>
      </c>
      <c r="M1777" t="s">
        <v>267</v>
      </c>
      <c r="N1777">
        <v>391</v>
      </c>
      <c r="O1777" t="s">
        <v>2897</v>
      </c>
      <c r="P1777" t="s">
        <v>7682</v>
      </c>
      <c r="Q1777" t="s">
        <v>7683</v>
      </c>
      <c r="R1777" t="s">
        <v>238</v>
      </c>
      <c r="S1777" t="s">
        <v>658</v>
      </c>
      <c r="T1777" t="s">
        <v>258</v>
      </c>
      <c r="U1777" t="e">
        <f>VLOOKUP(E1777,FinalList!A:A,1,0)</f>
        <v>#N/A</v>
      </c>
    </row>
    <row r="1778" spans="1:21" hidden="1" x14ac:dyDescent="0.3">
      <c r="A1778" t="s">
        <v>7684</v>
      </c>
      <c r="B1778" t="s">
        <v>224</v>
      </c>
      <c r="C1778" t="s">
        <v>225</v>
      </c>
      <c r="E1778" t="s">
        <v>7685</v>
      </c>
      <c r="F1778" t="s">
        <v>7686</v>
      </c>
      <c r="G1778" t="s">
        <v>228</v>
      </c>
      <c r="H1778" t="s">
        <v>7687</v>
      </c>
      <c r="I1778" t="s">
        <v>242</v>
      </c>
      <c r="J1778" t="s">
        <v>243</v>
      </c>
      <c r="K1778" t="s">
        <v>244</v>
      </c>
      <c r="L1778" t="s">
        <v>245</v>
      </c>
      <c r="M1778" t="s">
        <v>246</v>
      </c>
      <c r="N1778">
        <v>326</v>
      </c>
      <c r="O1778" t="s">
        <v>247</v>
      </c>
      <c r="P1778" t="s">
        <v>7688</v>
      </c>
      <c r="Q1778" t="s">
        <v>7689</v>
      </c>
      <c r="R1778" t="s">
        <v>296</v>
      </c>
      <c r="S1778" t="s">
        <v>1933</v>
      </c>
      <c r="T1778" t="s">
        <v>258</v>
      </c>
      <c r="U1778" t="e">
        <f>VLOOKUP(E1778,FinalList!A:A,1,0)</f>
        <v>#N/A</v>
      </c>
    </row>
    <row r="1779" spans="1:21" hidden="1" x14ac:dyDescent="0.3">
      <c r="A1779" t="s">
        <v>7690</v>
      </c>
      <c r="B1779" t="s">
        <v>224</v>
      </c>
      <c r="C1779" t="s">
        <v>225</v>
      </c>
      <c r="E1779" t="s">
        <v>7685</v>
      </c>
      <c r="F1779" t="s">
        <v>7686</v>
      </c>
      <c r="G1779" t="s">
        <v>228</v>
      </c>
      <c r="H1779" t="s">
        <v>7687</v>
      </c>
      <c r="I1779" t="s">
        <v>264</v>
      </c>
      <c r="J1779" t="s">
        <v>243</v>
      </c>
      <c r="K1779" t="s">
        <v>265</v>
      </c>
      <c r="L1779" t="s">
        <v>266</v>
      </c>
      <c r="M1779" t="s">
        <v>267</v>
      </c>
      <c r="N1779">
        <v>391</v>
      </c>
      <c r="O1779" t="s">
        <v>2044</v>
      </c>
      <c r="P1779" t="s">
        <v>7691</v>
      </c>
      <c r="Q1779" t="s">
        <v>7692</v>
      </c>
      <c r="R1779" t="s">
        <v>296</v>
      </c>
      <c r="S1779" t="s">
        <v>1933</v>
      </c>
      <c r="T1779" t="s">
        <v>258</v>
      </c>
      <c r="U1779" t="e">
        <f>VLOOKUP(E1779,FinalList!A:A,1,0)</f>
        <v>#N/A</v>
      </c>
    </row>
    <row r="1780" spans="1:21" hidden="1" x14ac:dyDescent="0.3">
      <c r="A1780" t="s">
        <v>7693</v>
      </c>
      <c r="B1780" t="s">
        <v>224</v>
      </c>
      <c r="C1780" t="s">
        <v>225</v>
      </c>
      <c r="E1780" t="s">
        <v>7685</v>
      </c>
      <c r="F1780" t="s">
        <v>7686</v>
      </c>
      <c r="G1780" t="s">
        <v>228</v>
      </c>
      <c r="H1780" t="s">
        <v>7687</v>
      </c>
      <c r="I1780" t="s">
        <v>230</v>
      </c>
      <c r="J1780" t="s">
        <v>231</v>
      </c>
      <c r="K1780" t="s">
        <v>232</v>
      </c>
      <c r="L1780" t="s">
        <v>233</v>
      </c>
      <c r="M1780" t="s">
        <v>234</v>
      </c>
      <c r="N1780">
        <v>1</v>
      </c>
      <c r="O1780" t="s">
        <v>6598</v>
      </c>
      <c r="P1780" t="s">
        <v>7694</v>
      </c>
      <c r="Q1780" t="s">
        <v>7695</v>
      </c>
      <c r="R1780" t="s">
        <v>296</v>
      </c>
      <c r="S1780" t="s">
        <v>1933</v>
      </c>
      <c r="T1780" t="s">
        <v>258</v>
      </c>
      <c r="U1780" t="e">
        <f>VLOOKUP(E1780,FinalList!A:A,1,0)</f>
        <v>#N/A</v>
      </c>
    </row>
    <row r="1781" spans="1:21" hidden="1" x14ac:dyDescent="0.3">
      <c r="A1781" t="s">
        <v>7696</v>
      </c>
      <c r="B1781" t="s">
        <v>224</v>
      </c>
      <c r="C1781" t="s">
        <v>225</v>
      </c>
      <c r="E1781" t="s">
        <v>7697</v>
      </c>
      <c r="F1781" t="s">
        <v>7698</v>
      </c>
      <c r="G1781" t="s">
        <v>228</v>
      </c>
      <c r="H1781" t="s">
        <v>7699</v>
      </c>
      <c r="I1781" t="s">
        <v>230</v>
      </c>
      <c r="J1781" t="s">
        <v>231</v>
      </c>
      <c r="K1781" t="s">
        <v>232</v>
      </c>
      <c r="L1781" t="s">
        <v>233</v>
      </c>
      <c r="M1781" t="s">
        <v>234</v>
      </c>
      <c r="N1781">
        <v>1</v>
      </c>
      <c r="O1781" t="s">
        <v>6598</v>
      </c>
      <c r="P1781" t="s">
        <v>7700</v>
      </c>
      <c r="Q1781" t="s">
        <v>7701</v>
      </c>
      <c r="R1781" t="s">
        <v>278</v>
      </c>
      <c r="S1781" t="s">
        <v>821</v>
      </c>
      <c r="T1781" t="s">
        <v>258</v>
      </c>
      <c r="U1781" t="e">
        <f>VLOOKUP(E1781,FinalList!A:A,1,0)</f>
        <v>#N/A</v>
      </c>
    </row>
    <row r="1782" spans="1:21" hidden="1" x14ac:dyDescent="0.3">
      <c r="A1782" t="s">
        <v>7702</v>
      </c>
      <c r="B1782" t="s">
        <v>224</v>
      </c>
      <c r="C1782" t="s">
        <v>225</v>
      </c>
      <c r="E1782" t="s">
        <v>7703</v>
      </c>
      <c r="F1782" t="s">
        <v>7704</v>
      </c>
      <c r="G1782" t="s">
        <v>228</v>
      </c>
      <c r="H1782" t="s">
        <v>6203</v>
      </c>
      <c r="I1782" t="s">
        <v>230</v>
      </c>
      <c r="J1782" t="s">
        <v>231</v>
      </c>
      <c r="K1782" t="s">
        <v>232</v>
      </c>
      <c r="L1782" t="s">
        <v>233</v>
      </c>
      <c r="M1782" t="s">
        <v>234</v>
      </c>
      <c r="N1782">
        <v>1</v>
      </c>
      <c r="O1782" t="s">
        <v>6598</v>
      </c>
      <c r="P1782" t="s">
        <v>7705</v>
      </c>
      <c r="Q1782" t="s">
        <v>7706</v>
      </c>
      <c r="R1782" t="s">
        <v>296</v>
      </c>
      <c r="S1782" t="s">
        <v>1445</v>
      </c>
      <c r="T1782" t="s">
        <v>258</v>
      </c>
      <c r="U1782" t="e">
        <f>VLOOKUP(E1782,FinalList!A:A,1,0)</f>
        <v>#N/A</v>
      </c>
    </row>
    <row r="1783" spans="1:21" hidden="1" x14ac:dyDescent="0.3">
      <c r="A1783" t="s">
        <v>7707</v>
      </c>
      <c r="B1783" t="s">
        <v>224</v>
      </c>
      <c r="C1783" t="s">
        <v>225</v>
      </c>
      <c r="E1783" t="s">
        <v>7697</v>
      </c>
      <c r="F1783" t="s">
        <v>7698</v>
      </c>
      <c r="G1783" t="s">
        <v>228</v>
      </c>
      <c r="H1783" t="s">
        <v>7699</v>
      </c>
      <c r="I1783" t="s">
        <v>242</v>
      </c>
      <c r="J1783" t="s">
        <v>243</v>
      </c>
      <c r="K1783" t="s">
        <v>244</v>
      </c>
      <c r="L1783" t="s">
        <v>245</v>
      </c>
      <c r="M1783" t="s">
        <v>246</v>
      </c>
      <c r="N1783">
        <v>326</v>
      </c>
      <c r="O1783" t="s">
        <v>247</v>
      </c>
      <c r="P1783" t="s">
        <v>7708</v>
      </c>
      <c r="Q1783" t="s">
        <v>7709</v>
      </c>
      <c r="R1783" t="s">
        <v>278</v>
      </c>
      <c r="S1783" t="s">
        <v>821</v>
      </c>
      <c r="T1783" t="s">
        <v>258</v>
      </c>
      <c r="U1783" t="e">
        <f>VLOOKUP(E1783,FinalList!A:A,1,0)</f>
        <v>#N/A</v>
      </c>
    </row>
    <row r="1784" spans="1:21" hidden="1" x14ac:dyDescent="0.3">
      <c r="A1784" t="s">
        <v>7710</v>
      </c>
      <c r="B1784" t="s">
        <v>224</v>
      </c>
      <c r="C1784" t="s">
        <v>225</v>
      </c>
      <c r="E1784" t="s">
        <v>7703</v>
      </c>
      <c r="F1784" t="s">
        <v>7704</v>
      </c>
      <c r="G1784" t="s">
        <v>228</v>
      </c>
      <c r="H1784" t="s">
        <v>6203</v>
      </c>
      <c r="I1784" t="s">
        <v>242</v>
      </c>
      <c r="J1784" t="s">
        <v>243</v>
      </c>
      <c r="K1784" t="s">
        <v>244</v>
      </c>
      <c r="L1784" t="s">
        <v>245</v>
      </c>
      <c r="M1784" t="s">
        <v>246</v>
      </c>
      <c r="N1784">
        <v>326</v>
      </c>
      <c r="O1784" t="s">
        <v>247</v>
      </c>
      <c r="P1784" t="s">
        <v>7711</v>
      </c>
      <c r="Q1784" t="s">
        <v>7712</v>
      </c>
      <c r="R1784" t="s">
        <v>296</v>
      </c>
      <c r="S1784" t="s">
        <v>1445</v>
      </c>
      <c r="T1784" t="s">
        <v>258</v>
      </c>
      <c r="U1784" t="e">
        <f>VLOOKUP(E1784,FinalList!A:A,1,0)</f>
        <v>#N/A</v>
      </c>
    </row>
    <row r="1785" spans="1:21" hidden="1" x14ac:dyDescent="0.3">
      <c r="A1785" t="s">
        <v>7713</v>
      </c>
      <c r="B1785" t="s">
        <v>224</v>
      </c>
      <c r="C1785" t="s">
        <v>225</v>
      </c>
      <c r="E1785" t="s">
        <v>7714</v>
      </c>
      <c r="F1785" t="s">
        <v>7715</v>
      </c>
      <c r="G1785" t="s">
        <v>228</v>
      </c>
      <c r="H1785" s="1">
        <v>39023</v>
      </c>
      <c r="I1785" t="s">
        <v>230</v>
      </c>
      <c r="J1785" t="s">
        <v>231</v>
      </c>
      <c r="K1785" t="s">
        <v>232</v>
      </c>
      <c r="L1785" t="s">
        <v>233</v>
      </c>
      <c r="M1785" t="s">
        <v>234</v>
      </c>
      <c r="N1785">
        <v>1</v>
      </c>
      <c r="O1785" t="s">
        <v>6604</v>
      </c>
      <c r="P1785" t="s">
        <v>7716</v>
      </c>
      <c r="Q1785" t="s">
        <v>7717</v>
      </c>
      <c r="R1785" t="s">
        <v>296</v>
      </c>
      <c r="S1785" t="s">
        <v>643</v>
      </c>
      <c r="T1785" t="s">
        <v>240</v>
      </c>
      <c r="U1785" t="e">
        <f>VLOOKUP(E1785,FinalList!A:A,1,0)</f>
        <v>#N/A</v>
      </c>
    </row>
    <row r="1786" spans="1:21" hidden="1" x14ac:dyDescent="0.3">
      <c r="A1786" t="s">
        <v>7718</v>
      </c>
      <c r="B1786" t="s">
        <v>224</v>
      </c>
      <c r="C1786" t="s">
        <v>225</v>
      </c>
      <c r="E1786" t="s">
        <v>7697</v>
      </c>
      <c r="F1786" t="s">
        <v>7698</v>
      </c>
      <c r="G1786" t="s">
        <v>228</v>
      </c>
      <c r="H1786" t="s">
        <v>7699</v>
      </c>
      <c r="I1786" t="s">
        <v>264</v>
      </c>
      <c r="J1786" t="s">
        <v>243</v>
      </c>
      <c r="K1786" t="s">
        <v>265</v>
      </c>
      <c r="L1786" t="s">
        <v>266</v>
      </c>
      <c r="M1786" t="s">
        <v>267</v>
      </c>
      <c r="N1786">
        <v>391</v>
      </c>
      <c r="O1786" t="s">
        <v>2044</v>
      </c>
      <c r="P1786" t="s">
        <v>7719</v>
      </c>
      <c r="Q1786" t="s">
        <v>7720</v>
      </c>
      <c r="R1786" t="s">
        <v>278</v>
      </c>
      <c r="S1786" t="s">
        <v>821</v>
      </c>
      <c r="T1786" t="s">
        <v>258</v>
      </c>
      <c r="U1786" t="e">
        <f>VLOOKUP(E1786,FinalList!A:A,1,0)</f>
        <v>#N/A</v>
      </c>
    </row>
    <row r="1787" spans="1:21" hidden="1" x14ac:dyDescent="0.3">
      <c r="A1787" t="s">
        <v>7721</v>
      </c>
      <c r="B1787" t="s">
        <v>224</v>
      </c>
      <c r="C1787" t="s">
        <v>225</v>
      </c>
      <c r="E1787" t="s">
        <v>7703</v>
      </c>
      <c r="F1787" t="s">
        <v>7704</v>
      </c>
      <c r="G1787" t="s">
        <v>228</v>
      </c>
      <c r="H1787" t="s">
        <v>6203</v>
      </c>
      <c r="I1787" t="s">
        <v>264</v>
      </c>
      <c r="J1787" t="s">
        <v>243</v>
      </c>
      <c r="K1787" t="s">
        <v>265</v>
      </c>
      <c r="L1787" t="s">
        <v>266</v>
      </c>
      <c r="M1787" t="s">
        <v>267</v>
      </c>
      <c r="N1787">
        <v>391</v>
      </c>
      <c r="O1787" t="s">
        <v>506</v>
      </c>
      <c r="P1787" t="s">
        <v>7722</v>
      </c>
      <c r="Q1787" t="s">
        <v>7723</v>
      </c>
      <c r="R1787" t="s">
        <v>296</v>
      </c>
      <c r="S1787" t="s">
        <v>1445</v>
      </c>
      <c r="T1787" t="s">
        <v>258</v>
      </c>
      <c r="U1787" t="e">
        <f>VLOOKUP(E1787,FinalList!A:A,1,0)</f>
        <v>#N/A</v>
      </c>
    </row>
    <row r="1788" spans="1:21" hidden="1" x14ac:dyDescent="0.3">
      <c r="A1788" t="s">
        <v>7724</v>
      </c>
      <c r="B1788" t="s">
        <v>224</v>
      </c>
      <c r="C1788" t="s">
        <v>225</v>
      </c>
      <c r="E1788" t="s">
        <v>7725</v>
      </c>
      <c r="F1788" t="s">
        <v>7726</v>
      </c>
      <c r="G1788" t="s">
        <v>424</v>
      </c>
      <c r="H1788" t="s">
        <v>7727</v>
      </c>
      <c r="I1788" t="s">
        <v>230</v>
      </c>
      <c r="J1788" t="s">
        <v>231</v>
      </c>
      <c r="K1788" t="s">
        <v>232</v>
      </c>
      <c r="L1788" t="s">
        <v>233</v>
      </c>
      <c r="M1788" t="s">
        <v>234</v>
      </c>
      <c r="N1788">
        <v>1</v>
      </c>
      <c r="O1788" t="s">
        <v>6754</v>
      </c>
      <c r="P1788" t="s">
        <v>7728</v>
      </c>
      <c r="Q1788" t="s">
        <v>7729</v>
      </c>
      <c r="R1788" t="s">
        <v>278</v>
      </c>
      <c r="S1788" t="s">
        <v>821</v>
      </c>
      <c r="T1788" t="s">
        <v>240</v>
      </c>
      <c r="U1788" t="e">
        <f>VLOOKUP(E1788,FinalList!A:A,1,0)</f>
        <v>#N/A</v>
      </c>
    </row>
    <row r="1789" spans="1:21" hidden="1" x14ac:dyDescent="0.3">
      <c r="A1789" t="s">
        <v>7730</v>
      </c>
      <c r="B1789" t="s">
        <v>224</v>
      </c>
      <c r="C1789" t="s">
        <v>225</v>
      </c>
      <c r="E1789" t="s">
        <v>7714</v>
      </c>
      <c r="F1789" t="s">
        <v>7715</v>
      </c>
      <c r="G1789" t="s">
        <v>228</v>
      </c>
      <c r="H1789" s="1">
        <v>39023</v>
      </c>
      <c r="I1789" t="s">
        <v>242</v>
      </c>
      <c r="J1789" t="s">
        <v>243</v>
      </c>
      <c r="K1789" t="s">
        <v>244</v>
      </c>
      <c r="L1789" t="s">
        <v>245</v>
      </c>
      <c r="M1789" t="s">
        <v>246</v>
      </c>
      <c r="N1789">
        <v>297</v>
      </c>
      <c r="O1789" t="s">
        <v>1432</v>
      </c>
      <c r="P1789" t="s">
        <v>7731</v>
      </c>
      <c r="Q1789" t="s">
        <v>7732</v>
      </c>
      <c r="R1789" t="s">
        <v>296</v>
      </c>
      <c r="S1789" t="s">
        <v>643</v>
      </c>
      <c r="T1789" t="s">
        <v>240</v>
      </c>
      <c r="U1789" t="e">
        <f>VLOOKUP(E1789,FinalList!A:A,1,0)</f>
        <v>#N/A</v>
      </c>
    </row>
    <row r="1790" spans="1:21" hidden="1" x14ac:dyDescent="0.3">
      <c r="A1790" t="s">
        <v>7733</v>
      </c>
      <c r="B1790" t="s">
        <v>224</v>
      </c>
      <c r="C1790" t="s">
        <v>225</v>
      </c>
      <c r="E1790" t="s">
        <v>7714</v>
      </c>
      <c r="F1790" t="s">
        <v>7715</v>
      </c>
      <c r="G1790" t="s">
        <v>228</v>
      </c>
      <c r="H1790" s="1">
        <v>39023</v>
      </c>
      <c r="I1790" t="s">
        <v>285</v>
      </c>
      <c r="J1790" t="s">
        <v>243</v>
      </c>
      <c r="K1790" t="s">
        <v>265</v>
      </c>
      <c r="L1790" t="s">
        <v>266</v>
      </c>
      <c r="M1790" t="s">
        <v>267</v>
      </c>
      <c r="N1790">
        <v>357</v>
      </c>
      <c r="O1790" t="s">
        <v>7734</v>
      </c>
      <c r="P1790" t="s">
        <v>7735</v>
      </c>
      <c r="Q1790" t="s">
        <v>7736</v>
      </c>
      <c r="R1790" t="s">
        <v>296</v>
      </c>
      <c r="S1790" t="s">
        <v>643</v>
      </c>
      <c r="T1790" t="s">
        <v>240</v>
      </c>
      <c r="U1790" t="e">
        <f>VLOOKUP(E1790,FinalList!A:A,1,0)</f>
        <v>#N/A</v>
      </c>
    </row>
    <row r="1791" spans="1:21" hidden="1" x14ac:dyDescent="0.3">
      <c r="A1791" t="s">
        <v>7737</v>
      </c>
      <c r="B1791" t="s">
        <v>224</v>
      </c>
      <c r="C1791" t="s">
        <v>225</v>
      </c>
      <c r="E1791" t="s">
        <v>7725</v>
      </c>
      <c r="F1791" t="s">
        <v>7726</v>
      </c>
      <c r="G1791" t="s">
        <v>424</v>
      </c>
      <c r="H1791" t="s">
        <v>7727</v>
      </c>
      <c r="I1791" t="s">
        <v>242</v>
      </c>
      <c r="J1791" t="s">
        <v>243</v>
      </c>
      <c r="K1791" t="s">
        <v>244</v>
      </c>
      <c r="L1791" t="s">
        <v>245</v>
      </c>
      <c r="M1791" t="s">
        <v>246</v>
      </c>
      <c r="N1791">
        <v>284</v>
      </c>
      <c r="O1791" t="s">
        <v>3952</v>
      </c>
      <c r="P1791" t="s">
        <v>7738</v>
      </c>
      <c r="Q1791" t="s">
        <v>7739</v>
      </c>
      <c r="R1791" t="s">
        <v>278</v>
      </c>
      <c r="S1791" t="s">
        <v>821</v>
      </c>
      <c r="T1791" t="s">
        <v>240</v>
      </c>
      <c r="U1791" t="e">
        <f>VLOOKUP(E1791,FinalList!A:A,1,0)</f>
        <v>#N/A</v>
      </c>
    </row>
    <row r="1792" spans="1:21" hidden="1" x14ac:dyDescent="0.3">
      <c r="A1792" t="s">
        <v>7740</v>
      </c>
      <c r="B1792" t="s">
        <v>224</v>
      </c>
      <c r="C1792" t="s">
        <v>225</v>
      </c>
      <c r="E1792" t="s">
        <v>7741</v>
      </c>
      <c r="F1792" t="s">
        <v>7742</v>
      </c>
      <c r="G1792" t="s">
        <v>352</v>
      </c>
      <c r="H1792" s="1">
        <v>37962</v>
      </c>
      <c r="I1792" t="s">
        <v>230</v>
      </c>
      <c r="J1792" t="s">
        <v>231</v>
      </c>
      <c r="K1792" t="s">
        <v>232</v>
      </c>
      <c r="L1792" t="s">
        <v>233</v>
      </c>
      <c r="M1792" t="s">
        <v>234</v>
      </c>
      <c r="N1792">
        <v>1</v>
      </c>
      <c r="O1792" t="s">
        <v>6754</v>
      </c>
      <c r="P1792" t="s">
        <v>7743</v>
      </c>
      <c r="Q1792" t="s">
        <v>7744</v>
      </c>
      <c r="R1792" t="s">
        <v>296</v>
      </c>
      <c r="S1792" t="s">
        <v>311</v>
      </c>
      <c r="T1792" t="s">
        <v>258</v>
      </c>
      <c r="U1792" t="e">
        <f>VLOOKUP(E1792,FinalList!A:A,1,0)</f>
        <v>#N/A</v>
      </c>
    </row>
    <row r="1793" spans="1:21" hidden="1" x14ac:dyDescent="0.3">
      <c r="A1793" t="s">
        <v>7745</v>
      </c>
      <c r="B1793" t="s">
        <v>224</v>
      </c>
      <c r="C1793" t="s">
        <v>225</v>
      </c>
      <c r="E1793" t="s">
        <v>7741</v>
      </c>
      <c r="F1793" t="s">
        <v>7742</v>
      </c>
      <c r="G1793" t="s">
        <v>352</v>
      </c>
      <c r="H1793" s="1">
        <v>37962</v>
      </c>
      <c r="I1793" t="s">
        <v>572</v>
      </c>
      <c r="J1793" t="s">
        <v>243</v>
      </c>
      <c r="K1793" t="s">
        <v>265</v>
      </c>
      <c r="L1793" t="s">
        <v>266</v>
      </c>
      <c r="M1793" t="s">
        <v>267</v>
      </c>
      <c r="N1793">
        <v>340</v>
      </c>
      <c r="O1793" t="s">
        <v>2205</v>
      </c>
      <c r="P1793" t="s">
        <v>7746</v>
      </c>
      <c r="Q1793" t="s">
        <v>7747</v>
      </c>
      <c r="R1793" t="s">
        <v>296</v>
      </c>
      <c r="S1793" t="s">
        <v>311</v>
      </c>
      <c r="T1793" t="s">
        <v>258</v>
      </c>
      <c r="U1793" t="e">
        <f>VLOOKUP(E1793,FinalList!A:A,1,0)</f>
        <v>#N/A</v>
      </c>
    </row>
    <row r="1794" spans="1:21" hidden="1" x14ac:dyDescent="0.3">
      <c r="A1794" t="s">
        <v>7748</v>
      </c>
      <c r="B1794" t="s">
        <v>224</v>
      </c>
      <c r="C1794" t="s">
        <v>225</v>
      </c>
      <c r="E1794" t="s">
        <v>7749</v>
      </c>
      <c r="F1794" t="s">
        <v>7750</v>
      </c>
      <c r="G1794" t="s">
        <v>228</v>
      </c>
      <c r="H1794" s="1">
        <v>38818</v>
      </c>
      <c r="I1794" t="s">
        <v>230</v>
      </c>
      <c r="J1794" t="s">
        <v>231</v>
      </c>
      <c r="K1794" t="s">
        <v>232</v>
      </c>
      <c r="L1794" t="s">
        <v>233</v>
      </c>
      <c r="M1794" t="s">
        <v>234</v>
      </c>
      <c r="N1794">
        <v>1</v>
      </c>
      <c r="O1794" t="s">
        <v>7751</v>
      </c>
      <c r="P1794" t="s">
        <v>7752</v>
      </c>
      <c r="Q1794" t="s">
        <v>7753</v>
      </c>
      <c r="R1794" t="s">
        <v>296</v>
      </c>
      <c r="S1794" t="s">
        <v>795</v>
      </c>
      <c r="T1794" t="s">
        <v>258</v>
      </c>
      <c r="U1794" t="e">
        <f>VLOOKUP(E1794,FinalList!A:A,1,0)</f>
        <v>#N/A</v>
      </c>
    </row>
    <row r="1795" spans="1:21" hidden="1" x14ac:dyDescent="0.3">
      <c r="A1795" t="s">
        <v>7754</v>
      </c>
      <c r="B1795" t="s">
        <v>224</v>
      </c>
      <c r="C1795" t="s">
        <v>225</v>
      </c>
      <c r="E1795" t="s">
        <v>7741</v>
      </c>
      <c r="F1795" t="s">
        <v>7742</v>
      </c>
      <c r="G1795" t="s">
        <v>352</v>
      </c>
      <c r="H1795" s="1">
        <v>37962</v>
      </c>
      <c r="I1795" t="s">
        <v>242</v>
      </c>
      <c r="J1795" t="s">
        <v>243</v>
      </c>
      <c r="K1795" t="s">
        <v>244</v>
      </c>
      <c r="L1795" t="s">
        <v>245</v>
      </c>
      <c r="M1795" t="s">
        <v>246</v>
      </c>
      <c r="N1795">
        <v>284</v>
      </c>
      <c r="O1795" t="s">
        <v>404</v>
      </c>
      <c r="P1795" t="s">
        <v>7755</v>
      </c>
      <c r="Q1795" t="s">
        <v>7756</v>
      </c>
      <c r="R1795" t="s">
        <v>296</v>
      </c>
      <c r="S1795" t="s">
        <v>311</v>
      </c>
      <c r="T1795" t="s">
        <v>258</v>
      </c>
      <c r="U1795" t="e">
        <f>VLOOKUP(E1795,FinalList!A:A,1,0)</f>
        <v>#N/A</v>
      </c>
    </row>
    <row r="1796" spans="1:21" hidden="1" x14ac:dyDescent="0.3">
      <c r="A1796" t="s">
        <v>7757</v>
      </c>
      <c r="B1796" t="s">
        <v>224</v>
      </c>
      <c r="C1796" t="s">
        <v>225</v>
      </c>
      <c r="E1796" t="s">
        <v>7725</v>
      </c>
      <c r="F1796" t="s">
        <v>7726</v>
      </c>
      <c r="G1796" t="s">
        <v>424</v>
      </c>
      <c r="H1796" t="s">
        <v>7727</v>
      </c>
      <c r="I1796" t="s">
        <v>313</v>
      </c>
      <c r="J1796" t="s">
        <v>243</v>
      </c>
      <c r="K1796" t="s">
        <v>265</v>
      </c>
      <c r="L1796" t="s">
        <v>266</v>
      </c>
      <c r="M1796" t="s">
        <v>267</v>
      </c>
      <c r="N1796">
        <v>852</v>
      </c>
      <c r="O1796" t="s">
        <v>7758</v>
      </c>
      <c r="P1796" t="s">
        <v>7759</v>
      </c>
      <c r="Q1796" t="s">
        <v>7760</v>
      </c>
      <c r="R1796" t="s">
        <v>278</v>
      </c>
      <c r="S1796" t="s">
        <v>821</v>
      </c>
      <c r="T1796" t="s">
        <v>240</v>
      </c>
      <c r="U1796" t="e">
        <f>VLOOKUP(E1796,FinalList!A:A,1,0)</f>
        <v>#N/A</v>
      </c>
    </row>
    <row r="1797" spans="1:21" hidden="1" x14ac:dyDescent="0.3">
      <c r="A1797" t="s">
        <v>7761</v>
      </c>
      <c r="B1797" t="s">
        <v>224</v>
      </c>
      <c r="C1797" t="s">
        <v>225</v>
      </c>
      <c r="E1797" t="s">
        <v>7749</v>
      </c>
      <c r="F1797" t="s">
        <v>7750</v>
      </c>
      <c r="G1797" t="s">
        <v>228</v>
      </c>
      <c r="H1797" s="1">
        <v>38818</v>
      </c>
      <c r="I1797" t="s">
        <v>242</v>
      </c>
      <c r="J1797" t="s">
        <v>243</v>
      </c>
      <c r="K1797" t="s">
        <v>244</v>
      </c>
      <c r="L1797" t="s">
        <v>245</v>
      </c>
      <c r="M1797" t="s">
        <v>246</v>
      </c>
      <c r="N1797">
        <v>342</v>
      </c>
      <c r="O1797" t="s">
        <v>7762</v>
      </c>
      <c r="P1797" t="s">
        <v>7763</v>
      </c>
      <c r="Q1797" t="s">
        <v>7764</v>
      </c>
      <c r="R1797" t="s">
        <v>296</v>
      </c>
      <c r="S1797" t="s">
        <v>795</v>
      </c>
      <c r="T1797" t="s">
        <v>258</v>
      </c>
      <c r="U1797" t="e">
        <f>VLOOKUP(E1797,FinalList!A:A,1,0)</f>
        <v>#N/A</v>
      </c>
    </row>
    <row r="1798" spans="1:21" hidden="1" x14ac:dyDescent="0.3">
      <c r="A1798" t="s">
        <v>7765</v>
      </c>
      <c r="B1798" t="s">
        <v>224</v>
      </c>
      <c r="C1798" t="s">
        <v>225</v>
      </c>
      <c r="E1798" t="s">
        <v>7749</v>
      </c>
      <c r="F1798" t="s">
        <v>7750</v>
      </c>
      <c r="G1798" t="s">
        <v>228</v>
      </c>
      <c r="H1798" s="1">
        <v>38818</v>
      </c>
      <c r="I1798" t="s">
        <v>285</v>
      </c>
      <c r="J1798" t="s">
        <v>243</v>
      </c>
      <c r="K1798" t="s">
        <v>265</v>
      </c>
      <c r="L1798" t="s">
        <v>266</v>
      </c>
      <c r="M1798" t="s">
        <v>267</v>
      </c>
      <c r="N1798">
        <v>410</v>
      </c>
      <c r="O1798" t="s">
        <v>7766</v>
      </c>
      <c r="P1798" t="s">
        <v>7767</v>
      </c>
      <c r="Q1798" t="s">
        <v>7768</v>
      </c>
      <c r="R1798" t="s">
        <v>296</v>
      </c>
      <c r="S1798" t="s">
        <v>795</v>
      </c>
      <c r="T1798" t="s">
        <v>258</v>
      </c>
      <c r="U1798" t="e">
        <f>VLOOKUP(E1798,FinalList!A:A,1,0)</f>
        <v>#N/A</v>
      </c>
    </row>
    <row r="1799" spans="1:21" hidden="1" x14ac:dyDescent="0.3">
      <c r="A1799" t="s">
        <v>7769</v>
      </c>
      <c r="B1799" t="s">
        <v>224</v>
      </c>
      <c r="C1799" t="s">
        <v>225</v>
      </c>
      <c r="E1799" t="s">
        <v>7770</v>
      </c>
      <c r="F1799" t="s">
        <v>7771</v>
      </c>
      <c r="G1799" t="s">
        <v>228</v>
      </c>
      <c r="H1799" t="s">
        <v>7772</v>
      </c>
      <c r="I1799" t="s">
        <v>230</v>
      </c>
      <c r="J1799" t="s">
        <v>231</v>
      </c>
      <c r="K1799" t="s">
        <v>232</v>
      </c>
      <c r="L1799" t="s">
        <v>233</v>
      </c>
      <c r="M1799" t="s">
        <v>234</v>
      </c>
      <c r="N1799">
        <v>1</v>
      </c>
      <c r="O1799" t="s">
        <v>6905</v>
      </c>
      <c r="P1799" t="s">
        <v>7773</v>
      </c>
      <c r="Q1799" t="s">
        <v>7774</v>
      </c>
      <c r="R1799" t="s">
        <v>296</v>
      </c>
      <c r="S1799" t="s">
        <v>923</v>
      </c>
      <c r="T1799" t="s">
        <v>258</v>
      </c>
      <c r="U1799" t="e">
        <f>VLOOKUP(E1799,FinalList!A:A,1,0)</f>
        <v>#N/A</v>
      </c>
    </row>
    <row r="1800" spans="1:21" hidden="1" x14ac:dyDescent="0.3">
      <c r="A1800" t="s">
        <v>7775</v>
      </c>
      <c r="B1800" t="s">
        <v>224</v>
      </c>
      <c r="C1800" t="s">
        <v>225</v>
      </c>
      <c r="E1800" t="s">
        <v>7770</v>
      </c>
      <c r="F1800" t="s">
        <v>7771</v>
      </c>
      <c r="G1800" t="s">
        <v>228</v>
      </c>
      <c r="H1800" t="s">
        <v>7772</v>
      </c>
      <c r="I1800" t="s">
        <v>264</v>
      </c>
      <c r="J1800" t="s">
        <v>243</v>
      </c>
      <c r="K1800" t="s">
        <v>265</v>
      </c>
      <c r="L1800" t="s">
        <v>266</v>
      </c>
      <c r="M1800" t="s">
        <v>267</v>
      </c>
      <c r="N1800">
        <v>743</v>
      </c>
      <c r="O1800" t="s">
        <v>7776</v>
      </c>
      <c r="P1800" t="s">
        <v>7777</v>
      </c>
      <c r="Q1800" t="s">
        <v>7778</v>
      </c>
      <c r="R1800" t="s">
        <v>296</v>
      </c>
      <c r="S1800" t="s">
        <v>923</v>
      </c>
      <c r="T1800" t="s">
        <v>258</v>
      </c>
      <c r="U1800" t="e">
        <f>VLOOKUP(E1800,FinalList!A:A,1,0)</f>
        <v>#N/A</v>
      </c>
    </row>
    <row r="1801" spans="1:21" hidden="1" x14ac:dyDescent="0.3">
      <c r="A1801" t="s">
        <v>7779</v>
      </c>
      <c r="B1801" t="s">
        <v>224</v>
      </c>
      <c r="C1801" t="s">
        <v>225</v>
      </c>
      <c r="E1801" t="s">
        <v>7780</v>
      </c>
      <c r="F1801" t="s">
        <v>7781</v>
      </c>
      <c r="G1801" t="s">
        <v>228</v>
      </c>
      <c r="H1801" t="s">
        <v>7782</v>
      </c>
      <c r="I1801" t="s">
        <v>242</v>
      </c>
      <c r="J1801" t="s">
        <v>243</v>
      </c>
      <c r="K1801" t="s">
        <v>244</v>
      </c>
      <c r="L1801" t="s">
        <v>245</v>
      </c>
      <c r="M1801" t="s">
        <v>246</v>
      </c>
      <c r="N1801">
        <v>284</v>
      </c>
      <c r="O1801" t="s">
        <v>404</v>
      </c>
      <c r="P1801" t="s">
        <v>7783</v>
      </c>
      <c r="Q1801" t="s">
        <v>7784</v>
      </c>
      <c r="R1801" t="s">
        <v>238</v>
      </c>
      <c r="S1801" t="s">
        <v>340</v>
      </c>
      <c r="T1801" t="s">
        <v>240</v>
      </c>
      <c r="U1801" t="e">
        <f>VLOOKUP(E1801,FinalList!A:A,1,0)</f>
        <v>#N/A</v>
      </c>
    </row>
    <row r="1802" spans="1:21" hidden="1" x14ac:dyDescent="0.3">
      <c r="A1802" t="s">
        <v>7785</v>
      </c>
      <c r="B1802" t="s">
        <v>224</v>
      </c>
      <c r="C1802" t="s">
        <v>225</v>
      </c>
      <c r="E1802" t="s">
        <v>7770</v>
      </c>
      <c r="F1802" t="s">
        <v>7771</v>
      </c>
      <c r="G1802" t="s">
        <v>228</v>
      </c>
      <c r="H1802" t="s">
        <v>7772</v>
      </c>
      <c r="I1802" t="s">
        <v>242</v>
      </c>
      <c r="J1802" t="s">
        <v>243</v>
      </c>
      <c r="K1802" t="s">
        <v>244</v>
      </c>
      <c r="L1802" t="s">
        <v>245</v>
      </c>
      <c r="M1802" t="s">
        <v>246</v>
      </c>
      <c r="N1802">
        <v>619</v>
      </c>
      <c r="O1802" t="s">
        <v>2486</v>
      </c>
      <c r="P1802" t="s">
        <v>7786</v>
      </c>
      <c r="Q1802" t="s">
        <v>7787</v>
      </c>
      <c r="R1802" t="s">
        <v>296</v>
      </c>
      <c r="S1802" t="s">
        <v>923</v>
      </c>
      <c r="T1802" t="s">
        <v>258</v>
      </c>
      <c r="U1802" t="e">
        <f>VLOOKUP(E1802,FinalList!A:A,1,0)</f>
        <v>#N/A</v>
      </c>
    </row>
    <row r="1803" spans="1:21" hidden="1" x14ac:dyDescent="0.3">
      <c r="A1803" t="s">
        <v>7788</v>
      </c>
      <c r="B1803" t="s">
        <v>224</v>
      </c>
      <c r="C1803" t="s">
        <v>225</v>
      </c>
      <c r="E1803" t="s">
        <v>7780</v>
      </c>
      <c r="F1803" t="s">
        <v>7781</v>
      </c>
      <c r="G1803" t="s">
        <v>228</v>
      </c>
      <c r="H1803" t="s">
        <v>7782</v>
      </c>
      <c r="I1803" t="s">
        <v>230</v>
      </c>
      <c r="J1803" t="s">
        <v>231</v>
      </c>
      <c r="K1803" t="s">
        <v>232</v>
      </c>
      <c r="L1803" t="s">
        <v>233</v>
      </c>
      <c r="M1803" t="s">
        <v>234</v>
      </c>
      <c r="N1803">
        <v>1</v>
      </c>
      <c r="O1803" t="s">
        <v>6754</v>
      </c>
      <c r="P1803" t="s">
        <v>7789</v>
      </c>
      <c r="Q1803" t="s">
        <v>7790</v>
      </c>
      <c r="R1803" t="s">
        <v>238</v>
      </c>
      <c r="S1803" t="s">
        <v>340</v>
      </c>
      <c r="T1803" t="s">
        <v>240</v>
      </c>
      <c r="U1803" t="e">
        <f>VLOOKUP(E1803,FinalList!A:A,1,0)</f>
        <v>#N/A</v>
      </c>
    </row>
    <row r="1804" spans="1:21" hidden="1" x14ac:dyDescent="0.3">
      <c r="A1804" t="s">
        <v>7791</v>
      </c>
      <c r="B1804" t="s">
        <v>224</v>
      </c>
      <c r="C1804" t="s">
        <v>225</v>
      </c>
      <c r="E1804" t="s">
        <v>7792</v>
      </c>
      <c r="F1804" t="s">
        <v>7793</v>
      </c>
      <c r="G1804" t="s">
        <v>228</v>
      </c>
      <c r="H1804" s="1">
        <v>36778</v>
      </c>
      <c r="I1804" t="s">
        <v>230</v>
      </c>
      <c r="J1804" t="s">
        <v>231</v>
      </c>
      <c r="K1804" t="s">
        <v>232</v>
      </c>
      <c r="L1804" t="s">
        <v>233</v>
      </c>
      <c r="M1804" t="s">
        <v>234</v>
      </c>
      <c r="N1804">
        <v>1</v>
      </c>
      <c r="O1804" t="s">
        <v>6598</v>
      </c>
      <c r="P1804" t="s">
        <v>7794</v>
      </c>
      <c r="Q1804" t="s">
        <v>7795</v>
      </c>
      <c r="R1804" t="s">
        <v>278</v>
      </c>
      <c r="S1804" t="s">
        <v>7796</v>
      </c>
      <c r="T1804" t="s">
        <v>258</v>
      </c>
      <c r="U1804" t="e">
        <f>VLOOKUP(E1804,FinalList!A:A,1,0)</f>
        <v>#N/A</v>
      </c>
    </row>
    <row r="1805" spans="1:21" hidden="1" x14ac:dyDescent="0.3">
      <c r="A1805" t="s">
        <v>7797</v>
      </c>
      <c r="B1805" t="s">
        <v>224</v>
      </c>
      <c r="C1805" t="s">
        <v>225</v>
      </c>
      <c r="E1805" t="s">
        <v>7792</v>
      </c>
      <c r="F1805" t="s">
        <v>7793</v>
      </c>
      <c r="G1805" t="s">
        <v>228</v>
      </c>
      <c r="H1805" s="1">
        <v>36778</v>
      </c>
      <c r="I1805" t="s">
        <v>242</v>
      </c>
      <c r="J1805" t="s">
        <v>243</v>
      </c>
      <c r="K1805" t="s">
        <v>244</v>
      </c>
      <c r="L1805" t="s">
        <v>245</v>
      </c>
      <c r="M1805" t="s">
        <v>246</v>
      </c>
      <c r="N1805">
        <v>326</v>
      </c>
      <c r="O1805" t="s">
        <v>864</v>
      </c>
      <c r="P1805" t="s">
        <v>7798</v>
      </c>
      <c r="Q1805" t="s">
        <v>7799</v>
      </c>
      <c r="R1805" t="s">
        <v>278</v>
      </c>
      <c r="S1805" t="s">
        <v>7796</v>
      </c>
      <c r="T1805" t="s">
        <v>258</v>
      </c>
      <c r="U1805" t="e">
        <f>VLOOKUP(E1805,FinalList!A:A,1,0)</f>
        <v>#N/A</v>
      </c>
    </row>
    <row r="1806" spans="1:21" hidden="1" x14ac:dyDescent="0.3">
      <c r="A1806" t="s">
        <v>7800</v>
      </c>
      <c r="B1806" t="s">
        <v>224</v>
      </c>
      <c r="C1806" t="s">
        <v>225</v>
      </c>
      <c r="E1806" t="s">
        <v>7780</v>
      </c>
      <c r="F1806" t="s">
        <v>7781</v>
      </c>
      <c r="G1806" t="s">
        <v>228</v>
      </c>
      <c r="H1806" t="s">
        <v>7782</v>
      </c>
      <c r="I1806" t="s">
        <v>285</v>
      </c>
      <c r="J1806" t="s">
        <v>243</v>
      </c>
      <c r="K1806" t="s">
        <v>265</v>
      </c>
      <c r="L1806" t="s">
        <v>266</v>
      </c>
      <c r="M1806" t="s">
        <v>267</v>
      </c>
      <c r="N1806">
        <v>340</v>
      </c>
      <c r="O1806" t="s">
        <v>7385</v>
      </c>
      <c r="P1806" t="s">
        <v>7801</v>
      </c>
      <c r="Q1806" t="s">
        <v>7802</v>
      </c>
      <c r="R1806" t="s">
        <v>238</v>
      </c>
      <c r="S1806" t="s">
        <v>340</v>
      </c>
      <c r="T1806" t="s">
        <v>240</v>
      </c>
      <c r="U1806" t="e">
        <f>VLOOKUP(E1806,FinalList!A:A,1,0)</f>
        <v>#N/A</v>
      </c>
    </row>
    <row r="1807" spans="1:21" hidden="1" x14ac:dyDescent="0.3">
      <c r="A1807" t="s">
        <v>7803</v>
      </c>
      <c r="B1807" t="s">
        <v>224</v>
      </c>
      <c r="C1807" t="s">
        <v>225</v>
      </c>
      <c r="E1807" t="s">
        <v>7804</v>
      </c>
      <c r="F1807" t="s">
        <v>7805</v>
      </c>
      <c r="G1807" t="s">
        <v>228</v>
      </c>
      <c r="H1807" t="s">
        <v>7806</v>
      </c>
      <c r="I1807" t="s">
        <v>230</v>
      </c>
      <c r="J1807" t="s">
        <v>231</v>
      </c>
      <c r="K1807" t="s">
        <v>232</v>
      </c>
      <c r="L1807" t="s">
        <v>233</v>
      </c>
      <c r="M1807" t="s">
        <v>234</v>
      </c>
      <c r="N1807">
        <v>1</v>
      </c>
      <c r="O1807" t="s">
        <v>6754</v>
      </c>
      <c r="P1807" t="s">
        <v>7807</v>
      </c>
      <c r="Q1807" t="s">
        <v>7808</v>
      </c>
      <c r="R1807" t="s">
        <v>339</v>
      </c>
      <c r="S1807" t="s">
        <v>1911</v>
      </c>
      <c r="U1807" t="e">
        <f>VLOOKUP(E1807,FinalList!A:A,1,0)</f>
        <v>#N/A</v>
      </c>
    </row>
    <row r="1808" spans="1:21" hidden="1" x14ac:dyDescent="0.3">
      <c r="A1808" t="s">
        <v>7809</v>
      </c>
      <c r="B1808" t="s">
        <v>224</v>
      </c>
      <c r="C1808" t="s">
        <v>225</v>
      </c>
      <c r="E1808" t="s">
        <v>7804</v>
      </c>
      <c r="F1808" t="s">
        <v>7805</v>
      </c>
      <c r="G1808" t="s">
        <v>228</v>
      </c>
      <c r="H1808" t="s">
        <v>7806</v>
      </c>
      <c r="I1808" t="s">
        <v>264</v>
      </c>
      <c r="J1808" t="s">
        <v>243</v>
      </c>
      <c r="K1808" t="s">
        <v>265</v>
      </c>
      <c r="L1808" t="s">
        <v>266</v>
      </c>
      <c r="M1808" t="s">
        <v>267</v>
      </c>
      <c r="N1808">
        <v>340</v>
      </c>
      <c r="O1808" t="s">
        <v>397</v>
      </c>
      <c r="P1808" t="s">
        <v>7810</v>
      </c>
      <c r="Q1808" t="s">
        <v>7811</v>
      </c>
      <c r="R1808" t="s">
        <v>339</v>
      </c>
      <c r="S1808" t="s">
        <v>1911</v>
      </c>
      <c r="U1808" t="e">
        <f>VLOOKUP(E1808,FinalList!A:A,1,0)</f>
        <v>#N/A</v>
      </c>
    </row>
    <row r="1809" spans="1:21" hidden="1" x14ac:dyDescent="0.3">
      <c r="A1809" t="s">
        <v>7812</v>
      </c>
      <c r="B1809" t="s">
        <v>224</v>
      </c>
      <c r="C1809" t="s">
        <v>225</v>
      </c>
      <c r="E1809" t="s">
        <v>7792</v>
      </c>
      <c r="F1809" t="s">
        <v>7793</v>
      </c>
      <c r="G1809" t="s">
        <v>228</v>
      </c>
      <c r="H1809" s="1">
        <v>36778</v>
      </c>
      <c r="I1809" t="s">
        <v>313</v>
      </c>
      <c r="J1809" t="s">
        <v>243</v>
      </c>
      <c r="K1809" t="s">
        <v>265</v>
      </c>
      <c r="L1809" t="s">
        <v>266</v>
      </c>
      <c r="M1809" t="s">
        <v>267</v>
      </c>
      <c r="N1809">
        <v>978</v>
      </c>
      <c r="O1809" t="s">
        <v>7031</v>
      </c>
      <c r="P1809" t="s">
        <v>7813</v>
      </c>
      <c r="Q1809" t="s">
        <v>7814</v>
      </c>
      <c r="R1809" t="s">
        <v>278</v>
      </c>
      <c r="S1809" t="s">
        <v>7796</v>
      </c>
      <c r="T1809" t="s">
        <v>258</v>
      </c>
      <c r="U1809" t="e">
        <f>VLOOKUP(E1809,FinalList!A:A,1,0)</f>
        <v>#N/A</v>
      </c>
    </row>
    <row r="1810" spans="1:21" hidden="1" x14ac:dyDescent="0.3">
      <c r="A1810" t="s">
        <v>7815</v>
      </c>
      <c r="B1810" t="s">
        <v>224</v>
      </c>
      <c r="C1810" t="s">
        <v>225</v>
      </c>
      <c r="E1810" t="s">
        <v>7804</v>
      </c>
      <c r="F1810" t="s">
        <v>7805</v>
      </c>
      <c r="G1810" t="s">
        <v>228</v>
      </c>
      <c r="H1810" t="s">
        <v>7806</v>
      </c>
      <c r="I1810" t="s">
        <v>242</v>
      </c>
      <c r="J1810" t="s">
        <v>243</v>
      </c>
      <c r="K1810" t="s">
        <v>244</v>
      </c>
      <c r="L1810" t="s">
        <v>245</v>
      </c>
      <c r="M1810" t="s">
        <v>246</v>
      </c>
      <c r="N1810">
        <v>284</v>
      </c>
      <c r="O1810" t="s">
        <v>404</v>
      </c>
      <c r="P1810" t="s">
        <v>7816</v>
      </c>
      <c r="Q1810" t="s">
        <v>7817</v>
      </c>
      <c r="R1810" t="s">
        <v>339</v>
      </c>
      <c r="S1810" t="s">
        <v>1911</v>
      </c>
      <c r="U1810" t="e">
        <f>VLOOKUP(E1810,FinalList!A:A,1,0)</f>
        <v>#N/A</v>
      </c>
    </row>
    <row r="1811" spans="1:21" hidden="1" x14ac:dyDescent="0.3">
      <c r="A1811" t="s">
        <v>7818</v>
      </c>
      <c r="B1811" t="s">
        <v>224</v>
      </c>
      <c r="C1811" t="s">
        <v>225</v>
      </c>
      <c r="E1811" t="s">
        <v>7819</v>
      </c>
      <c r="F1811" t="s">
        <v>7820</v>
      </c>
      <c r="G1811" t="s">
        <v>892</v>
      </c>
      <c r="H1811" t="s">
        <v>7821</v>
      </c>
      <c r="I1811" t="s">
        <v>230</v>
      </c>
      <c r="J1811" t="s">
        <v>231</v>
      </c>
      <c r="K1811" t="s">
        <v>232</v>
      </c>
      <c r="L1811" t="s">
        <v>233</v>
      </c>
      <c r="M1811" t="s">
        <v>234</v>
      </c>
      <c r="N1811">
        <v>1</v>
      </c>
      <c r="O1811" t="s">
        <v>6598</v>
      </c>
      <c r="P1811" t="s">
        <v>7822</v>
      </c>
      <c r="Q1811" t="s">
        <v>7823</v>
      </c>
      <c r="R1811" t="s">
        <v>296</v>
      </c>
      <c r="S1811" t="s">
        <v>545</v>
      </c>
      <c r="T1811" t="s">
        <v>258</v>
      </c>
      <c r="U1811" t="e">
        <f>VLOOKUP(E1811,FinalList!A:A,1,0)</f>
        <v>#N/A</v>
      </c>
    </row>
    <row r="1812" spans="1:21" hidden="1" x14ac:dyDescent="0.3">
      <c r="A1812" t="s">
        <v>7824</v>
      </c>
      <c r="B1812" t="s">
        <v>224</v>
      </c>
      <c r="C1812" t="s">
        <v>225</v>
      </c>
      <c r="E1812" t="s">
        <v>7819</v>
      </c>
      <c r="F1812" t="s">
        <v>7820</v>
      </c>
      <c r="G1812" t="s">
        <v>892</v>
      </c>
      <c r="H1812" t="s">
        <v>7821</v>
      </c>
      <c r="I1812" t="s">
        <v>264</v>
      </c>
      <c r="J1812" t="s">
        <v>243</v>
      </c>
      <c r="K1812" t="s">
        <v>265</v>
      </c>
      <c r="L1812" t="s">
        <v>266</v>
      </c>
      <c r="M1812" t="s">
        <v>267</v>
      </c>
      <c r="N1812">
        <v>391</v>
      </c>
      <c r="O1812" t="s">
        <v>7825</v>
      </c>
      <c r="P1812" t="s">
        <v>7826</v>
      </c>
      <c r="Q1812" t="s">
        <v>7827</v>
      </c>
      <c r="R1812" t="s">
        <v>296</v>
      </c>
      <c r="S1812" t="s">
        <v>545</v>
      </c>
      <c r="T1812" t="s">
        <v>258</v>
      </c>
      <c r="U1812" t="e">
        <f>VLOOKUP(E1812,FinalList!A:A,1,0)</f>
        <v>#N/A</v>
      </c>
    </row>
    <row r="1813" spans="1:21" hidden="1" x14ac:dyDescent="0.3">
      <c r="A1813" t="s">
        <v>7828</v>
      </c>
      <c r="B1813" t="s">
        <v>224</v>
      </c>
      <c r="C1813" t="s">
        <v>225</v>
      </c>
      <c r="E1813" t="s">
        <v>7819</v>
      </c>
      <c r="F1813" t="s">
        <v>7820</v>
      </c>
      <c r="G1813" t="s">
        <v>892</v>
      </c>
      <c r="H1813" t="s">
        <v>7821</v>
      </c>
      <c r="I1813" t="s">
        <v>242</v>
      </c>
      <c r="J1813" t="s">
        <v>243</v>
      </c>
      <c r="K1813" t="s">
        <v>244</v>
      </c>
      <c r="L1813" t="s">
        <v>245</v>
      </c>
      <c r="M1813" t="s">
        <v>246</v>
      </c>
      <c r="N1813">
        <v>326</v>
      </c>
      <c r="O1813" t="s">
        <v>7325</v>
      </c>
      <c r="P1813" t="s">
        <v>7829</v>
      </c>
      <c r="Q1813" t="s">
        <v>7830</v>
      </c>
      <c r="R1813" t="s">
        <v>296</v>
      </c>
      <c r="S1813" t="s">
        <v>545</v>
      </c>
      <c r="T1813" t="s">
        <v>258</v>
      </c>
      <c r="U1813" t="e">
        <f>VLOOKUP(E1813,FinalList!A:A,1,0)</f>
        <v>#N/A</v>
      </c>
    </row>
    <row r="1814" spans="1:21" hidden="1" x14ac:dyDescent="0.3">
      <c r="A1814" t="s">
        <v>7831</v>
      </c>
      <c r="B1814" t="s">
        <v>224</v>
      </c>
      <c r="C1814" t="s">
        <v>225</v>
      </c>
      <c r="E1814" t="s">
        <v>7832</v>
      </c>
      <c r="F1814" t="s">
        <v>7833</v>
      </c>
      <c r="G1814" t="s">
        <v>228</v>
      </c>
      <c r="H1814" s="1">
        <v>38333</v>
      </c>
      <c r="I1814" t="s">
        <v>230</v>
      </c>
      <c r="J1814" t="s">
        <v>231</v>
      </c>
      <c r="K1814" t="s">
        <v>232</v>
      </c>
      <c r="L1814" t="s">
        <v>233</v>
      </c>
      <c r="M1814" t="s">
        <v>234</v>
      </c>
      <c r="N1814">
        <v>1</v>
      </c>
      <c r="O1814" t="s">
        <v>6598</v>
      </c>
      <c r="P1814" t="s">
        <v>7834</v>
      </c>
      <c r="Q1814" t="s">
        <v>7835</v>
      </c>
      <c r="R1814" t="s">
        <v>296</v>
      </c>
      <c r="S1814" t="s">
        <v>582</v>
      </c>
      <c r="T1814" t="s">
        <v>258</v>
      </c>
      <c r="U1814" t="e">
        <f>VLOOKUP(E1814,FinalList!A:A,1,0)</f>
        <v>#N/A</v>
      </c>
    </row>
    <row r="1815" spans="1:21" hidden="1" x14ac:dyDescent="0.3">
      <c r="A1815" t="s">
        <v>7836</v>
      </c>
      <c r="B1815" t="s">
        <v>224</v>
      </c>
      <c r="C1815" t="s">
        <v>225</v>
      </c>
      <c r="E1815" t="s">
        <v>7832</v>
      </c>
      <c r="F1815" t="s">
        <v>7833</v>
      </c>
      <c r="G1815" t="s">
        <v>228</v>
      </c>
      <c r="H1815" s="1">
        <v>38333</v>
      </c>
      <c r="I1815" t="s">
        <v>242</v>
      </c>
      <c r="J1815" t="s">
        <v>243</v>
      </c>
      <c r="K1815" t="s">
        <v>244</v>
      </c>
      <c r="L1815" t="s">
        <v>245</v>
      </c>
      <c r="M1815" t="s">
        <v>246</v>
      </c>
      <c r="N1815">
        <v>326</v>
      </c>
      <c r="O1815" t="s">
        <v>247</v>
      </c>
      <c r="P1815" t="s">
        <v>7837</v>
      </c>
      <c r="Q1815" t="s">
        <v>7838</v>
      </c>
      <c r="R1815" t="s">
        <v>296</v>
      </c>
      <c r="S1815" t="s">
        <v>582</v>
      </c>
      <c r="T1815" t="s">
        <v>258</v>
      </c>
      <c r="U1815" t="e">
        <f>VLOOKUP(E1815,FinalList!A:A,1,0)</f>
        <v>#N/A</v>
      </c>
    </row>
    <row r="1816" spans="1:21" hidden="1" x14ac:dyDescent="0.3">
      <c r="A1816" t="s">
        <v>7839</v>
      </c>
      <c r="B1816" t="s">
        <v>224</v>
      </c>
      <c r="C1816" t="s">
        <v>225</v>
      </c>
      <c r="E1816" t="s">
        <v>7840</v>
      </c>
      <c r="F1816" t="s">
        <v>7841</v>
      </c>
      <c r="G1816" t="s">
        <v>228</v>
      </c>
      <c r="H1816" t="s">
        <v>7842</v>
      </c>
      <c r="I1816" t="s">
        <v>230</v>
      </c>
      <c r="J1816" t="s">
        <v>231</v>
      </c>
      <c r="K1816" t="s">
        <v>232</v>
      </c>
      <c r="L1816" t="s">
        <v>233</v>
      </c>
      <c r="M1816" t="s">
        <v>234</v>
      </c>
      <c r="N1816">
        <v>1</v>
      </c>
      <c r="O1816" t="s">
        <v>6598</v>
      </c>
      <c r="P1816" t="s">
        <v>7843</v>
      </c>
      <c r="Q1816" t="s">
        <v>7844</v>
      </c>
      <c r="R1816" t="s">
        <v>278</v>
      </c>
      <c r="S1816" t="s">
        <v>643</v>
      </c>
      <c r="T1816" t="s">
        <v>258</v>
      </c>
      <c r="U1816" t="e">
        <f>VLOOKUP(E1816,FinalList!A:A,1,0)</f>
        <v>#N/A</v>
      </c>
    </row>
    <row r="1817" spans="1:21" hidden="1" x14ac:dyDescent="0.3">
      <c r="A1817" t="s">
        <v>7845</v>
      </c>
      <c r="B1817" t="s">
        <v>224</v>
      </c>
      <c r="C1817" t="s">
        <v>225</v>
      </c>
      <c r="E1817" t="s">
        <v>7840</v>
      </c>
      <c r="F1817" t="s">
        <v>7841</v>
      </c>
      <c r="G1817" t="s">
        <v>228</v>
      </c>
      <c r="H1817" t="s">
        <v>7842</v>
      </c>
      <c r="I1817" t="s">
        <v>242</v>
      </c>
      <c r="J1817" t="s">
        <v>243</v>
      </c>
      <c r="K1817" t="s">
        <v>244</v>
      </c>
      <c r="L1817" t="s">
        <v>245</v>
      </c>
      <c r="M1817" t="s">
        <v>246</v>
      </c>
      <c r="N1817">
        <v>326</v>
      </c>
      <c r="O1817" t="s">
        <v>864</v>
      </c>
      <c r="P1817" t="s">
        <v>7846</v>
      </c>
      <c r="Q1817" t="s">
        <v>7847</v>
      </c>
      <c r="R1817" t="s">
        <v>278</v>
      </c>
      <c r="S1817" t="s">
        <v>643</v>
      </c>
      <c r="T1817" t="s">
        <v>258</v>
      </c>
      <c r="U1817" t="e">
        <f>VLOOKUP(E1817,FinalList!A:A,1,0)</f>
        <v>#N/A</v>
      </c>
    </row>
    <row r="1818" spans="1:21" hidden="1" x14ac:dyDescent="0.3">
      <c r="A1818" t="s">
        <v>7848</v>
      </c>
      <c r="B1818" t="s">
        <v>224</v>
      </c>
      <c r="C1818" t="s">
        <v>225</v>
      </c>
      <c r="E1818" t="s">
        <v>7849</v>
      </c>
      <c r="F1818" t="s">
        <v>7850</v>
      </c>
      <c r="G1818" t="s">
        <v>228</v>
      </c>
      <c r="H1818" t="s">
        <v>7851</v>
      </c>
      <c r="I1818" t="s">
        <v>242</v>
      </c>
      <c r="J1818" t="s">
        <v>243</v>
      </c>
      <c r="K1818" t="s">
        <v>244</v>
      </c>
      <c r="L1818" t="s">
        <v>245</v>
      </c>
      <c r="M1818" t="s">
        <v>246</v>
      </c>
      <c r="N1818">
        <v>326</v>
      </c>
      <c r="O1818" t="s">
        <v>247</v>
      </c>
      <c r="P1818" t="s">
        <v>7852</v>
      </c>
      <c r="Q1818" t="s">
        <v>7853</v>
      </c>
      <c r="R1818" t="s">
        <v>296</v>
      </c>
      <c r="S1818" t="s">
        <v>239</v>
      </c>
      <c r="T1818" t="s">
        <v>258</v>
      </c>
      <c r="U1818" t="e">
        <f>VLOOKUP(E1818,FinalList!A:A,1,0)</f>
        <v>#N/A</v>
      </c>
    </row>
    <row r="1819" spans="1:21" hidden="1" x14ac:dyDescent="0.3">
      <c r="A1819" t="s">
        <v>7854</v>
      </c>
      <c r="B1819" t="s">
        <v>224</v>
      </c>
      <c r="C1819" t="s">
        <v>225</v>
      </c>
      <c r="E1819" t="s">
        <v>7832</v>
      </c>
      <c r="F1819" t="s">
        <v>7833</v>
      </c>
      <c r="G1819" t="s">
        <v>228</v>
      </c>
      <c r="H1819" s="1">
        <v>38333</v>
      </c>
      <c r="I1819" t="s">
        <v>285</v>
      </c>
      <c r="J1819" t="s">
        <v>243</v>
      </c>
      <c r="K1819" t="s">
        <v>265</v>
      </c>
      <c r="L1819" t="s">
        <v>266</v>
      </c>
      <c r="M1819" t="s">
        <v>267</v>
      </c>
      <c r="N1819">
        <v>391</v>
      </c>
      <c r="O1819" t="s">
        <v>7855</v>
      </c>
      <c r="P1819" t="s">
        <v>7856</v>
      </c>
      <c r="Q1819" t="s">
        <v>7857</v>
      </c>
      <c r="R1819" t="s">
        <v>296</v>
      </c>
      <c r="S1819" t="s">
        <v>582</v>
      </c>
      <c r="T1819" t="s">
        <v>258</v>
      </c>
      <c r="U1819" t="e">
        <f>VLOOKUP(E1819,FinalList!A:A,1,0)</f>
        <v>#N/A</v>
      </c>
    </row>
    <row r="1820" spans="1:21" hidden="1" x14ac:dyDescent="0.3">
      <c r="A1820" t="s">
        <v>7858</v>
      </c>
      <c r="B1820" t="s">
        <v>224</v>
      </c>
      <c r="C1820" t="s">
        <v>225</v>
      </c>
      <c r="E1820" t="s">
        <v>7849</v>
      </c>
      <c r="F1820" t="s">
        <v>7850</v>
      </c>
      <c r="G1820" t="s">
        <v>228</v>
      </c>
      <c r="H1820" t="s">
        <v>7851</v>
      </c>
      <c r="I1820" t="s">
        <v>230</v>
      </c>
      <c r="J1820" t="s">
        <v>231</v>
      </c>
      <c r="K1820" t="s">
        <v>232</v>
      </c>
      <c r="L1820" t="s">
        <v>233</v>
      </c>
      <c r="M1820" t="s">
        <v>234</v>
      </c>
      <c r="N1820">
        <v>1</v>
      </c>
      <c r="O1820" t="s">
        <v>6598</v>
      </c>
      <c r="P1820" t="s">
        <v>7859</v>
      </c>
      <c r="Q1820" t="s">
        <v>7860</v>
      </c>
      <c r="R1820" t="s">
        <v>296</v>
      </c>
      <c r="S1820" t="s">
        <v>239</v>
      </c>
      <c r="T1820" t="s">
        <v>258</v>
      </c>
      <c r="U1820" t="e">
        <f>VLOOKUP(E1820,FinalList!A:A,1,0)</f>
        <v>#N/A</v>
      </c>
    </row>
    <row r="1821" spans="1:21" hidden="1" x14ac:dyDescent="0.3">
      <c r="A1821" t="s">
        <v>7861</v>
      </c>
      <c r="B1821" t="s">
        <v>224</v>
      </c>
      <c r="C1821" t="s">
        <v>225</v>
      </c>
      <c r="E1821" t="s">
        <v>7849</v>
      </c>
      <c r="F1821" t="s">
        <v>7850</v>
      </c>
      <c r="G1821" t="s">
        <v>228</v>
      </c>
      <c r="H1821" t="s">
        <v>7851</v>
      </c>
      <c r="I1821" t="s">
        <v>264</v>
      </c>
      <c r="J1821" t="s">
        <v>243</v>
      </c>
      <c r="K1821" t="s">
        <v>265</v>
      </c>
      <c r="L1821" t="s">
        <v>266</v>
      </c>
      <c r="M1821" t="s">
        <v>267</v>
      </c>
      <c r="N1821">
        <v>391</v>
      </c>
      <c r="O1821" t="s">
        <v>2044</v>
      </c>
      <c r="P1821" t="s">
        <v>7862</v>
      </c>
      <c r="Q1821" t="s">
        <v>7863</v>
      </c>
      <c r="R1821" t="s">
        <v>296</v>
      </c>
      <c r="S1821" t="s">
        <v>239</v>
      </c>
      <c r="T1821" t="s">
        <v>258</v>
      </c>
      <c r="U1821" t="e">
        <f>VLOOKUP(E1821,FinalList!A:A,1,0)</f>
        <v>#N/A</v>
      </c>
    </row>
    <row r="1822" spans="1:21" hidden="1" x14ac:dyDescent="0.3">
      <c r="A1822" t="s">
        <v>7864</v>
      </c>
      <c r="B1822" t="s">
        <v>224</v>
      </c>
      <c r="C1822" t="s">
        <v>225</v>
      </c>
      <c r="E1822" t="s">
        <v>7840</v>
      </c>
      <c r="F1822" t="s">
        <v>7841</v>
      </c>
      <c r="G1822" t="s">
        <v>228</v>
      </c>
      <c r="H1822" t="s">
        <v>7842</v>
      </c>
      <c r="I1822" t="s">
        <v>313</v>
      </c>
      <c r="J1822" t="s">
        <v>243</v>
      </c>
      <c r="K1822" t="s">
        <v>265</v>
      </c>
      <c r="L1822" t="s">
        <v>266</v>
      </c>
      <c r="M1822" t="s">
        <v>267</v>
      </c>
      <c r="N1822">
        <v>978</v>
      </c>
      <c r="O1822" t="s">
        <v>384</v>
      </c>
      <c r="P1822" t="s">
        <v>7865</v>
      </c>
      <c r="Q1822" t="s">
        <v>7866</v>
      </c>
      <c r="R1822" t="s">
        <v>278</v>
      </c>
      <c r="S1822" t="s">
        <v>643</v>
      </c>
      <c r="T1822" t="s">
        <v>258</v>
      </c>
      <c r="U1822" t="e">
        <f>VLOOKUP(E1822,FinalList!A:A,1,0)</f>
        <v>#N/A</v>
      </c>
    </row>
    <row r="1823" spans="1:21" hidden="1" x14ac:dyDescent="0.3">
      <c r="A1823" t="s">
        <v>7867</v>
      </c>
      <c r="B1823" t="s">
        <v>224</v>
      </c>
      <c r="C1823" t="s">
        <v>225</v>
      </c>
      <c r="E1823" t="s">
        <v>7868</v>
      </c>
      <c r="F1823" t="s">
        <v>7869</v>
      </c>
      <c r="G1823" t="s">
        <v>228</v>
      </c>
      <c r="H1823" s="1">
        <v>37806</v>
      </c>
      <c r="I1823" t="s">
        <v>264</v>
      </c>
      <c r="J1823" t="s">
        <v>243</v>
      </c>
      <c r="K1823" t="s">
        <v>265</v>
      </c>
      <c r="L1823" t="s">
        <v>266</v>
      </c>
      <c r="M1823" t="s">
        <v>267</v>
      </c>
      <c r="N1823">
        <v>391</v>
      </c>
      <c r="O1823" t="s">
        <v>506</v>
      </c>
      <c r="P1823" t="s">
        <v>7870</v>
      </c>
      <c r="Q1823" t="s">
        <v>7871</v>
      </c>
      <c r="R1823" t="s">
        <v>339</v>
      </c>
      <c r="S1823" t="s">
        <v>5490</v>
      </c>
      <c r="T1823" t="s">
        <v>258</v>
      </c>
      <c r="U1823" t="e">
        <f>VLOOKUP(E1823,FinalList!A:A,1,0)</f>
        <v>#N/A</v>
      </c>
    </row>
    <row r="1824" spans="1:21" hidden="1" x14ac:dyDescent="0.3">
      <c r="A1824" t="s">
        <v>7872</v>
      </c>
      <c r="B1824" t="s">
        <v>224</v>
      </c>
      <c r="C1824" t="s">
        <v>225</v>
      </c>
      <c r="E1824" t="s">
        <v>7868</v>
      </c>
      <c r="F1824" t="s">
        <v>7869</v>
      </c>
      <c r="G1824" t="s">
        <v>228</v>
      </c>
      <c r="H1824" s="1">
        <v>37806</v>
      </c>
      <c r="I1824" t="s">
        <v>230</v>
      </c>
      <c r="J1824" t="s">
        <v>231</v>
      </c>
      <c r="K1824" t="s">
        <v>232</v>
      </c>
      <c r="L1824" t="s">
        <v>233</v>
      </c>
      <c r="M1824" t="s">
        <v>234</v>
      </c>
      <c r="N1824">
        <v>1</v>
      </c>
      <c r="O1824" t="s">
        <v>6598</v>
      </c>
      <c r="P1824" t="s">
        <v>7873</v>
      </c>
      <c r="Q1824" t="s">
        <v>7874</v>
      </c>
      <c r="R1824" t="s">
        <v>339</v>
      </c>
      <c r="S1824" t="s">
        <v>5490</v>
      </c>
      <c r="T1824" t="s">
        <v>258</v>
      </c>
      <c r="U1824" t="e">
        <f>VLOOKUP(E1824,FinalList!A:A,1,0)</f>
        <v>#N/A</v>
      </c>
    </row>
    <row r="1825" spans="1:21" hidden="1" x14ac:dyDescent="0.3">
      <c r="A1825" t="s">
        <v>7875</v>
      </c>
      <c r="B1825" t="s">
        <v>224</v>
      </c>
      <c r="C1825" t="s">
        <v>225</v>
      </c>
      <c r="E1825" t="s">
        <v>7868</v>
      </c>
      <c r="F1825" t="s">
        <v>7876</v>
      </c>
      <c r="G1825" t="s">
        <v>228</v>
      </c>
      <c r="H1825" s="1">
        <v>37719</v>
      </c>
      <c r="I1825" t="s">
        <v>230</v>
      </c>
      <c r="J1825" t="s">
        <v>231</v>
      </c>
      <c r="K1825" t="s">
        <v>232</v>
      </c>
      <c r="L1825" t="s">
        <v>233</v>
      </c>
      <c r="M1825" t="s">
        <v>234</v>
      </c>
      <c r="N1825">
        <v>1</v>
      </c>
      <c r="O1825" t="s">
        <v>6598</v>
      </c>
      <c r="P1825" t="s">
        <v>7877</v>
      </c>
      <c r="Q1825" t="s">
        <v>7878</v>
      </c>
      <c r="R1825" t="s">
        <v>296</v>
      </c>
      <c r="S1825" t="s">
        <v>5490</v>
      </c>
      <c r="T1825" t="s">
        <v>258</v>
      </c>
      <c r="U1825" t="e">
        <f>VLOOKUP(E1825,FinalList!A:A,1,0)</f>
        <v>#N/A</v>
      </c>
    </row>
    <row r="1826" spans="1:21" hidden="1" x14ac:dyDescent="0.3">
      <c r="A1826" t="s">
        <v>7879</v>
      </c>
      <c r="B1826" t="s">
        <v>224</v>
      </c>
      <c r="C1826" t="s">
        <v>225</v>
      </c>
      <c r="E1826" t="s">
        <v>7868</v>
      </c>
      <c r="F1826" t="s">
        <v>7869</v>
      </c>
      <c r="G1826" t="s">
        <v>228</v>
      </c>
      <c r="H1826" s="1">
        <v>37806</v>
      </c>
      <c r="I1826" t="s">
        <v>242</v>
      </c>
      <c r="J1826" t="s">
        <v>243</v>
      </c>
      <c r="K1826" t="s">
        <v>244</v>
      </c>
      <c r="L1826" t="s">
        <v>245</v>
      </c>
      <c r="M1826" t="s">
        <v>246</v>
      </c>
      <c r="N1826">
        <v>326</v>
      </c>
      <c r="O1826" t="s">
        <v>247</v>
      </c>
      <c r="P1826" t="s">
        <v>7880</v>
      </c>
      <c r="Q1826" t="s">
        <v>7881</v>
      </c>
      <c r="R1826" t="s">
        <v>339</v>
      </c>
      <c r="S1826" t="s">
        <v>5490</v>
      </c>
      <c r="T1826" t="s">
        <v>258</v>
      </c>
      <c r="U1826" t="e">
        <f>VLOOKUP(E1826,FinalList!A:A,1,0)</f>
        <v>#N/A</v>
      </c>
    </row>
    <row r="1827" spans="1:21" hidden="1" x14ac:dyDescent="0.3">
      <c r="A1827" t="s">
        <v>7882</v>
      </c>
      <c r="B1827" t="s">
        <v>224</v>
      </c>
      <c r="C1827" t="s">
        <v>225</v>
      </c>
      <c r="E1827" t="s">
        <v>7868</v>
      </c>
      <c r="F1827" t="s">
        <v>7876</v>
      </c>
      <c r="G1827" t="s">
        <v>228</v>
      </c>
      <c r="H1827" s="1">
        <v>37719</v>
      </c>
      <c r="I1827" t="s">
        <v>242</v>
      </c>
      <c r="J1827" t="s">
        <v>243</v>
      </c>
      <c r="K1827" t="s">
        <v>244</v>
      </c>
      <c r="L1827" t="s">
        <v>245</v>
      </c>
      <c r="M1827" t="s">
        <v>246</v>
      </c>
      <c r="N1827">
        <v>326</v>
      </c>
      <c r="O1827" t="s">
        <v>247</v>
      </c>
      <c r="P1827" t="s">
        <v>7883</v>
      </c>
      <c r="Q1827" t="s">
        <v>7884</v>
      </c>
      <c r="R1827" t="s">
        <v>296</v>
      </c>
      <c r="S1827" t="s">
        <v>5490</v>
      </c>
      <c r="T1827" t="s">
        <v>258</v>
      </c>
      <c r="U1827" t="e">
        <f>VLOOKUP(E1827,FinalList!A:A,1,0)</f>
        <v>#N/A</v>
      </c>
    </row>
    <row r="1828" spans="1:21" hidden="1" x14ac:dyDescent="0.3">
      <c r="A1828" t="s">
        <v>7885</v>
      </c>
      <c r="B1828" t="s">
        <v>224</v>
      </c>
      <c r="C1828" t="s">
        <v>225</v>
      </c>
      <c r="E1828" t="s">
        <v>7886</v>
      </c>
      <c r="F1828" t="s">
        <v>7887</v>
      </c>
      <c r="G1828" t="s">
        <v>228</v>
      </c>
      <c r="H1828" s="1">
        <v>39053</v>
      </c>
      <c r="I1828" t="s">
        <v>242</v>
      </c>
      <c r="J1828" t="s">
        <v>243</v>
      </c>
      <c r="K1828" t="s">
        <v>244</v>
      </c>
      <c r="L1828" t="s">
        <v>245</v>
      </c>
      <c r="M1828" t="s">
        <v>246</v>
      </c>
      <c r="N1828">
        <v>301</v>
      </c>
      <c r="O1828" t="s">
        <v>4563</v>
      </c>
      <c r="P1828" t="s">
        <v>7888</v>
      </c>
      <c r="Q1828" t="s">
        <v>7889</v>
      </c>
      <c r="R1828" t="s">
        <v>296</v>
      </c>
      <c r="S1828" t="s">
        <v>1824</v>
      </c>
      <c r="T1828" t="s">
        <v>258</v>
      </c>
      <c r="U1828" t="e">
        <f>VLOOKUP(E1828,FinalList!A:A,1,0)</f>
        <v>#N/A</v>
      </c>
    </row>
    <row r="1829" spans="1:21" hidden="1" x14ac:dyDescent="0.3">
      <c r="A1829" t="s">
        <v>7890</v>
      </c>
      <c r="B1829" t="s">
        <v>224</v>
      </c>
      <c r="C1829" t="s">
        <v>225</v>
      </c>
      <c r="E1829" t="s">
        <v>7868</v>
      </c>
      <c r="F1829" t="s">
        <v>7876</v>
      </c>
      <c r="G1829" t="s">
        <v>228</v>
      </c>
      <c r="H1829" s="1">
        <v>37719</v>
      </c>
      <c r="I1829" t="s">
        <v>264</v>
      </c>
      <c r="J1829" t="s">
        <v>243</v>
      </c>
      <c r="K1829" t="s">
        <v>265</v>
      </c>
      <c r="L1829" t="s">
        <v>266</v>
      </c>
      <c r="M1829" t="s">
        <v>267</v>
      </c>
      <c r="N1829">
        <v>391</v>
      </c>
      <c r="O1829" t="s">
        <v>506</v>
      </c>
      <c r="P1829" t="s">
        <v>7891</v>
      </c>
      <c r="Q1829" t="s">
        <v>7892</v>
      </c>
      <c r="R1829" t="s">
        <v>296</v>
      </c>
      <c r="S1829" t="s">
        <v>5490</v>
      </c>
      <c r="T1829" t="s">
        <v>258</v>
      </c>
      <c r="U1829" t="e">
        <f>VLOOKUP(E1829,FinalList!A:A,1,0)</f>
        <v>#N/A</v>
      </c>
    </row>
    <row r="1830" spans="1:21" hidden="1" x14ac:dyDescent="0.3">
      <c r="A1830" t="s">
        <v>7893</v>
      </c>
      <c r="B1830" t="s">
        <v>224</v>
      </c>
      <c r="C1830" t="s">
        <v>225</v>
      </c>
      <c r="E1830" t="s">
        <v>7886</v>
      </c>
      <c r="F1830" t="s">
        <v>7887</v>
      </c>
      <c r="G1830" t="s">
        <v>228</v>
      </c>
      <c r="H1830" s="1">
        <v>39053</v>
      </c>
      <c r="I1830" t="s">
        <v>230</v>
      </c>
      <c r="J1830" t="s">
        <v>231</v>
      </c>
      <c r="K1830" t="s">
        <v>232</v>
      </c>
      <c r="L1830" t="s">
        <v>233</v>
      </c>
      <c r="M1830" t="s">
        <v>234</v>
      </c>
      <c r="N1830">
        <v>1</v>
      </c>
      <c r="O1830" t="s">
        <v>7563</v>
      </c>
      <c r="P1830" t="s">
        <v>7894</v>
      </c>
      <c r="Q1830" t="s">
        <v>7895</v>
      </c>
      <c r="R1830" t="s">
        <v>296</v>
      </c>
      <c r="S1830" t="s">
        <v>1824</v>
      </c>
      <c r="T1830" t="s">
        <v>258</v>
      </c>
      <c r="U1830" t="e">
        <f>VLOOKUP(E1830,FinalList!A:A,1,0)</f>
        <v>#N/A</v>
      </c>
    </row>
    <row r="1831" spans="1:21" hidden="1" x14ac:dyDescent="0.3">
      <c r="A1831" t="s">
        <v>7896</v>
      </c>
      <c r="B1831" t="s">
        <v>224</v>
      </c>
      <c r="C1831" t="s">
        <v>225</v>
      </c>
      <c r="E1831" t="s">
        <v>7886</v>
      </c>
      <c r="F1831" t="s">
        <v>7887</v>
      </c>
      <c r="G1831" t="s">
        <v>228</v>
      </c>
      <c r="H1831" s="1">
        <v>39053</v>
      </c>
      <c r="I1831" t="s">
        <v>285</v>
      </c>
      <c r="J1831" t="s">
        <v>243</v>
      </c>
      <c r="K1831" t="s">
        <v>265</v>
      </c>
      <c r="L1831" t="s">
        <v>266</v>
      </c>
      <c r="M1831" t="s">
        <v>267</v>
      </c>
      <c r="N1831">
        <v>361</v>
      </c>
      <c r="O1831" t="s">
        <v>7897</v>
      </c>
      <c r="P1831" t="s">
        <v>7898</v>
      </c>
      <c r="Q1831" t="s">
        <v>7899</v>
      </c>
      <c r="R1831" t="s">
        <v>296</v>
      </c>
      <c r="S1831" t="s">
        <v>1824</v>
      </c>
      <c r="T1831" t="s">
        <v>258</v>
      </c>
      <c r="U1831" t="e">
        <f>VLOOKUP(E1831,FinalList!A:A,1,0)</f>
        <v>#N/A</v>
      </c>
    </row>
    <row r="1832" spans="1:21" hidden="1" x14ac:dyDescent="0.3">
      <c r="A1832" t="s">
        <v>7900</v>
      </c>
      <c r="B1832" t="s">
        <v>224</v>
      </c>
      <c r="C1832" t="s">
        <v>225</v>
      </c>
      <c r="E1832" t="s">
        <v>7901</v>
      </c>
      <c r="F1832" t="s">
        <v>7902</v>
      </c>
      <c r="G1832" t="s">
        <v>482</v>
      </c>
      <c r="H1832" t="s">
        <v>7821</v>
      </c>
      <c r="I1832" t="s">
        <v>242</v>
      </c>
      <c r="J1832" t="s">
        <v>243</v>
      </c>
      <c r="K1832" t="s">
        <v>244</v>
      </c>
      <c r="L1832" t="s">
        <v>245</v>
      </c>
      <c r="M1832" t="s">
        <v>246</v>
      </c>
      <c r="N1832">
        <v>326</v>
      </c>
      <c r="O1832" t="s">
        <v>247</v>
      </c>
      <c r="P1832" t="s">
        <v>7903</v>
      </c>
      <c r="Q1832" t="s">
        <v>7904</v>
      </c>
      <c r="R1832" t="s">
        <v>296</v>
      </c>
      <c r="S1832" t="s">
        <v>988</v>
      </c>
      <c r="T1832" t="s">
        <v>258</v>
      </c>
      <c r="U1832" t="e">
        <f>VLOOKUP(E1832,FinalList!A:A,1,0)</f>
        <v>#N/A</v>
      </c>
    </row>
    <row r="1833" spans="1:21" hidden="1" x14ac:dyDescent="0.3">
      <c r="A1833" t="s">
        <v>7905</v>
      </c>
      <c r="B1833" t="s">
        <v>224</v>
      </c>
      <c r="C1833" t="s">
        <v>225</v>
      </c>
      <c r="E1833" t="s">
        <v>7901</v>
      </c>
      <c r="F1833" t="s">
        <v>7902</v>
      </c>
      <c r="G1833" t="s">
        <v>482</v>
      </c>
      <c r="H1833" t="s">
        <v>7821</v>
      </c>
      <c r="I1833" t="s">
        <v>230</v>
      </c>
      <c r="J1833" t="s">
        <v>231</v>
      </c>
      <c r="K1833" t="s">
        <v>232</v>
      </c>
      <c r="L1833" t="s">
        <v>233</v>
      </c>
      <c r="M1833" t="s">
        <v>234</v>
      </c>
      <c r="N1833">
        <v>1</v>
      </c>
      <c r="O1833" t="s">
        <v>6598</v>
      </c>
      <c r="P1833" t="s">
        <v>7906</v>
      </c>
      <c r="Q1833" t="s">
        <v>7907</v>
      </c>
      <c r="R1833" t="s">
        <v>296</v>
      </c>
      <c r="S1833" t="s">
        <v>988</v>
      </c>
      <c r="T1833" t="s">
        <v>258</v>
      </c>
      <c r="U1833" t="e">
        <f>VLOOKUP(E1833,FinalList!A:A,1,0)</f>
        <v>#N/A</v>
      </c>
    </row>
    <row r="1834" spans="1:21" hidden="1" x14ac:dyDescent="0.3">
      <c r="A1834" t="s">
        <v>7908</v>
      </c>
      <c r="B1834" t="s">
        <v>224</v>
      </c>
      <c r="C1834" t="s">
        <v>225</v>
      </c>
      <c r="E1834" t="s">
        <v>7901</v>
      </c>
      <c r="F1834" t="s">
        <v>7902</v>
      </c>
      <c r="G1834" t="s">
        <v>482</v>
      </c>
      <c r="H1834" t="s">
        <v>7821</v>
      </c>
      <c r="I1834" t="s">
        <v>633</v>
      </c>
      <c r="J1834" t="s">
        <v>243</v>
      </c>
      <c r="K1834" t="s">
        <v>265</v>
      </c>
      <c r="L1834" t="s">
        <v>266</v>
      </c>
      <c r="M1834" t="s">
        <v>267</v>
      </c>
      <c r="N1834">
        <v>391</v>
      </c>
      <c r="O1834" t="s">
        <v>506</v>
      </c>
      <c r="P1834" t="s">
        <v>7909</v>
      </c>
      <c r="Q1834" t="s">
        <v>7910</v>
      </c>
      <c r="R1834" t="s">
        <v>296</v>
      </c>
      <c r="S1834" t="s">
        <v>988</v>
      </c>
      <c r="T1834" t="s">
        <v>258</v>
      </c>
      <c r="U1834" t="e">
        <f>VLOOKUP(E1834,FinalList!A:A,1,0)</f>
        <v>#N/A</v>
      </c>
    </row>
    <row r="1835" spans="1:21" hidden="1" x14ac:dyDescent="0.3">
      <c r="A1835" t="s">
        <v>7911</v>
      </c>
      <c r="B1835" t="s">
        <v>224</v>
      </c>
      <c r="C1835" t="s">
        <v>225</v>
      </c>
      <c r="E1835" t="s">
        <v>7912</v>
      </c>
      <c r="F1835" t="s">
        <v>7913</v>
      </c>
      <c r="G1835" t="s">
        <v>228</v>
      </c>
      <c r="H1835" t="s">
        <v>7914</v>
      </c>
      <c r="I1835" t="s">
        <v>242</v>
      </c>
      <c r="J1835" t="s">
        <v>243</v>
      </c>
      <c r="K1835" t="s">
        <v>244</v>
      </c>
      <c r="L1835" t="s">
        <v>245</v>
      </c>
      <c r="M1835" t="s">
        <v>246</v>
      </c>
      <c r="N1835">
        <v>326</v>
      </c>
      <c r="O1835" t="s">
        <v>864</v>
      </c>
      <c r="P1835" t="s">
        <v>7915</v>
      </c>
      <c r="Q1835" t="s">
        <v>7916</v>
      </c>
      <c r="R1835" t="s">
        <v>238</v>
      </c>
      <c r="S1835" t="s">
        <v>1097</v>
      </c>
      <c r="T1835" t="s">
        <v>240</v>
      </c>
      <c r="U1835" t="e">
        <f>VLOOKUP(E1835,FinalList!A:A,1,0)</f>
        <v>#N/A</v>
      </c>
    </row>
    <row r="1836" spans="1:21" hidden="1" x14ac:dyDescent="0.3">
      <c r="A1836" t="s">
        <v>7917</v>
      </c>
      <c r="B1836" t="s">
        <v>224</v>
      </c>
      <c r="C1836" t="s">
        <v>225</v>
      </c>
      <c r="E1836" t="s">
        <v>7912</v>
      </c>
      <c r="F1836" t="s">
        <v>7913</v>
      </c>
      <c r="G1836" t="s">
        <v>228</v>
      </c>
      <c r="H1836" t="s">
        <v>7914</v>
      </c>
      <c r="I1836" t="s">
        <v>230</v>
      </c>
      <c r="J1836" t="s">
        <v>231</v>
      </c>
      <c r="K1836" t="s">
        <v>232</v>
      </c>
      <c r="L1836" t="s">
        <v>233</v>
      </c>
      <c r="M1836" t="s">
        <v>234</v>
      </c>
      <c r="N1836">
        <v>1</v>
      </c>
      <c r="O1836" t="s">
        <v>6598</v>
      </c>
      <c r="P1836" t="s">
        <v>7918</v>
      </c>
      <c r="Q1836" t="s">
        <v>7919</v>
      </c>
      <c r="R1836" t="s">
        <v>238</v>
      </c>
      <c r="S1836" t="s">
        <v>1097</v>
      </c>
      <c r="T1836" t="s">
        <v>240</v>
      </c>
      <c r="U1836" t="e">
        <f>VLOOKUP(E1836,FinalList!A:A,1,0)</f>
        <v>#N/A</v>
      </c>
    </row>
    <row r="1837" spans="1:21" hidden="1" x14ac:dyDescent="0.3">
      <c r="A1837" t="s">
        <v>7920</v>
      </c>
      <c r="B1837" t="s">
        <v>224</v>
      </c>
      <c r="C1837" t="s">
        <v>225</v>
      </c>
      <c r="E1837" t="s">
        <v>7921</v>
      </c>
      <c r="F1837" t="s">
        <v>7922</v>
      </c>
      <c r="G1837" t="s">
        <v>228</v>
      </c>
      <c r="H1837" t="s">
        <v>1241</v>
      </c>
      <c r="I1837" t="s">
        <v>230</v>
      </c>
      <c r="J1837" t="s">
        <v>231</v>
      </c>
      <c r="K1837" t="s">
        <v>232</v>
      </c>
      <c r="L1837" t="s">
        <v>233</v>
      </c>
      <c r="M1837" t="s">
        <v>234</v>
      </c>
      <c r="N1837">
        <v>1</v>
      </c>
      <c r="O1837" t="s">
        <v>7216</v>
      </c>
      <c r="P1837" t="s">
        <v>7923</v>
      </c>
      <c r="Q1837" t="s">
        <v>7924</v>
      </c>
      <c r="R1837" t="s">
        <v>339</v>
      </c>
      <c r="S1837" t="s">
        <v>1837</v>
      </c>
      <c r="T1837" t="s">
        <v>258</v>
      </c>
      <c r="U1837" t="e">
        <f>VLOOKUP(E1837,FinalList!A:A,1,0)</f>
        <v>#N/A</v>
      </c>
    </row>
    <row r="1838" spans="1:21" hidden="1" x14ac:dyDescent="0.3">
      <c r="A1838" t="s">
        <v>7925</v>
      </c>
      <c r="B1838" t="s">
        <v>224</v>
      </c>
      <c r="C1838" t="s">
        <v>225</v>
      </c>
      <c r="E1838" t="s">
        <v>7921</v>
      </c>
      <c r="F1838" t="s">
        <v>7922</v>
      </c>
      <c r="G1838" t="s">
        <v>228</v>
      </c>
      <c r="H1838" t="s">
        <v>1241</v>
      </c>
      <c r="I1838" t="s">
        <v>242</v>
      </c>
      <c r="J1838" t="s">
        <v>243</v>
      </c>
      <c r="K1838" t="s">
        <v>244</v>
      </c>
      <c r="L1838" t="s">
        <v>245</v>
      </c>
      <c r="M1838" t="s">
        <v>246</v>
      </c>
      <c r="N1838">
        <v>311</v>
      </c>
      <c r="O1838" t="s">
        <v>7231</v>
      </c>
      <c r="P1838" t="s">
        <v>7926</v>
      </c>
      <c r="Q1838" t="s">
        <v>7927</v>
      </c>
      <c r="R1838" t="s">
        <v>339</v>
      </c>
      <c r="S1838" t="s">
        <v>1837</v>
      </c>
      <c r="T1838" t="s">
        <v>258</v>
      </c>
      <c r="U1838" t="e">
        <f>VLOOKUP(E1838,FinalList!A:A,1,0)</f>
        <v>#N/A</v>
      </c>
    </row>
    <row r="1839" spans="1:21" hidden="1" x14ac:dyDescent="0.3">
      <c r="A1839" t="s">
        <v>7928</v>
      </c>
      <c r="B1839" t="s">
        <v>224</v>
      </c>
      <c r="C1839" t="s">
        <v>225</v>
      </c>
      <c r="E1839" t="s">
        <v>7912</v>
      </c>
      <c r="F1839" t="s">
        <v>7913</v>
      </c>
      <c r="G1839" t="s">
        <v>228</v>
      </c>
      <c r="H1839" t="s">
        <v>7914</v>
      </c>
      <c r="I1839" t="s">
        <v>313</v>
      </c>
      <c r="J1839" t="s">
        <v>243</v>
      </c>
      <c r="K1839" t="s">
        <v>265</v>
      </c>
      <c r="L1839" t="s">
        <v>266</v>
      </c>
      <c r="M1839" t="s">
        <v>267</v>
      </c>
      <c r="N1839">
        <v>978</v>
      </c>
      <c r="O1839" t="s">
        <v>1614</v>
      </c>
      <c r="P1839" t="s">
        <v>7929</v>
      </c>
      <c r="Q1839" t="s">
        <v>7930</v>
      </c>
      <c r="R1839" t="s">
        <v>238</v>
      </c>
      <c r="S1839" t="s">
        <v>1097</v>
      </c>
      <c r="T1839" t="s">
        <v>240</v>
      </c>
      <c r="U1839" t="e">
        <f>VLOOKUP(E1839,FinalList!A:A,1,0)</f>
        <v>#N/A</v>
      </c>
    </row>
    <row r="1840" spans="1:21" hidden="1" x14ac:dyDescent="0.3">
      <c r="A1840" t="s">
        <v>7931</v>
      </c>
      <c r="B1840" t="s">
        <v>224</v>
      </c>
      <c r="C1840" t="s">
        <v>225</v>
      </c>
      <c r="E1840" t="s">
        <v>7932</v>
      </c>
      <c r="F1840" t="s">
        <v>7933</v>
      </c>
      <c r="G1840" t="s">
        <v>228</v>
      </c>
      <c r="H1840" s="1">
        <v>38668</v>
      </c>
      <c r="I1840" t="s">
        <v>230</v>
      </c>
      <c r="J1840" t="s">
        <v>231</v>
      </c>
      <c r="K1840" t="s">
        <v>232</v>
      </c>
      <c r="L1840" t="s">
        <v>233</v>
      </c>
      <c r="M1840" t="s">
        <v>234</v>
      </c>
      <c r="N1840">
        <v>1</v>
      </c>
      <c r="O1840" t="s">
        <v>7934</v>
      </c>
      <c r="P1840" t="s">
        <v>7935</v>
      </c>
      <c r="Q1840" t="s">
        <v>7936</v>
      </c>
      <c r="R1840" t="s">
        <v>296</v>
      </c>
      <c r="S1840" t="s">
        <v>658</v>
      </c>
      <c r="T1840" t="s">
        <v>258</v>
      </c>
      <c r="U1840" t="e">
        <f>VLOOKUP(E1840,FinalList!A:A,1,0)</f>
        <v>#N/A</v>
      </c>
    </row>
    <row r="1841" spans="1:21" hidden="1" x14ac:dyDescent="0.3">
      <c r="A1841" t="s">
        <v>7937</v>
      </c>
      <c r="B1841" t="s">
        <v>224</v>
      </c>
      <c r="C1841" t="s">
        <v>225</v>
      </c>
      <c r="E1841" t="s">
        <v>7932</v>
      </c>
      <c r="F1841" t="s">
        <v>7933</v>
      </c>
      <c r="G1841" t="s">
        <v>228</v>
      </c>
      <c r="H1841" s="1">
        <v>38668</v>
      </c>
      <c r="I1841" t="s">
        <v>242</v>
      </c>
      <c r="J1841" t="s">
        <v>243</v>
      </c>
      <c r="K1841" t="s">
        <v>244</v>
      </c>
      <c r="L1841" t="s">
        <v>245</v>
      </c>
      <c r="M1841" t="s">
        <v>246</v>
      </c>
      <c r="N1841">
        <v>319</v>
      </c>
      <c r="O1841" t="s">
        <v>2261</v>
      </c>
      <c r="P1841" t="s">
        <v>7938</v>
      </c>
      <c r="Q1841" t="s">
        <v>7939</v>
      </c>
      <c r="R1841" t="s">
        <v>296</v>
      </c>
      <c r="S1841" t="s">
        <v>658</v>
      </c>
      <c r="T1841" t="s">
        <v>258</v>
      </c>
      <c r="U1841" t="e">
        <f>VLOOKUP(E1841,FinalList!A:A,1,0)</f>
        <v>#N/A</v>
      </c>
    </row>
    <row r="1842" spans="1:21" hidden="1" x14ac:dyDescent="0.3">
      <c r="A1842" t="s">
        <v>7940</v>
      </c>
      <c r="B1842" t="s">
        <v>224</v>
      </c>
      <c r="C1842" t="s">
        <v>225</v>
      </c>
      <c r="E1842" t="s">
        <v>7932</v>
      </c>
      <c r="F1842" t="s">
        <v>7933</v>
      </c>
      <c r="G1842" t="s">
        <v>228</v>
      </c>
      <c r="H1842" s="1">
        <v>38668</v>
      </c>
      <c r="I1842" t="s">
        <v>285</v>
      </c>
      <c r="J1842" t="s">
        <v>243</v>
      </c>
      <c r="K1842" t="s">
        <v>265</v>
      </c>
      <c r="L1842" t="s">
        <v>266</v>
      </c>
      <c r="M1842" t="s">
        <v>267</v>
      </c>
      <c r="N1842">
        <v>383</v>
      </c>
      <c r="O1842" t="s">
        <v>7941</v>
      </c>
      <c r="P1842" t="s">
        <v>7942</v>
      </c>
      <c r="Q1842" t="s">
        <v>7943</v>
      </c>
      <c r="R1842" t="s">
        <v>296</v>
      </c>
      <c r="S1842" t="s">
        <v>658</v>
      </c>
      <c r="T1842" t="s">
        <v>258</v>
      </c>
      <c r="U1842" t="e">
        <f>VLOOKUP(E1842,FinalList!A:A,1,0)</f>
        <v>#N/A</v>
      </c>
    </row>
    <row r="1843" spans="1:21" hidden="1" x14ac:dyDescent="0.3">
      <c r="A1843" t="s">
        <v>7944</v>
      </c>
      <c r="B1843" t="s">
        <v>224</v>
      </c>
      <c r="C1843" t="s">
        <v>225</v>
      </c>
      <c r="E1843" t="s">
        <v>7945</v>
      </c>
      <c r="F1843" t="s">
        <v>7946</v>
      </c>
      <c r="G1843" t="s">
        <v>228</v>
      </c>
      <c r="H1843" t="s">
        <v>7947</v>
      </c>
      <c r="I1843" t="s">
        <v>230</v>
      </c>
      <c r="J1843" t="s">
        <v>231</v>
      </c>
      <c r="K1843" t="s">
        <v>232</v>
      </c>
      <c r="L1843" t="s">
        <v>233</v>
      </c>
      <c r="M1843" t="s">
        <v>234</v>
      </c>
      <c r="N1843">
        <v>1</v>
      </c>
      <c r="O1843" t="s">
        <v>6598</v>
      </c>
      <c r="P1843" t="s">
        <v>7948</v>
      </c>
      <c r="Q1843" t="s">
        <v>7949</v>
      </c>
      <c r="R1843" t="s">
        <v>238</v>
      </c>
      <c r="S1843" t="s">
        <v>468</v>
      </c>
      <c r="T1843" t="s">
        <v>240</v>
      </c>
      <c r="U1843" t="e">
        <f>VLOOKUP(E1843,FinalList!A:A,1,0)</f>
        <v>#N/A</v>
      </c>
    </row>
    <row r="1844" spans="1:21" hidden="1" x14ac:dyDescent="0.3">
      <c r="A1844" t="s">
        <v>7950</v>
      </c>
      <c r="B1844" t="s">
        <v>224</v>
      </c>
      <c r="C1844" t="s">
        <v>225</v>
      </c>
      <c r="E1844" t="s">
        <v>7921</v>
      </c>
      <c r="F1844" t="s">
        <v>7922</v>
      </c>
      <c r="G1844" t="s">
        <v>228</v>
      </c>
      <c r="H1844" t="s">
        <v>1241</v>
      </c>
      <c r="I1844" t="s">
        <v>719</v>
      </c>
      <c r="J1844" t="s">
        <v>243</v>
      </c>
      <c r="K1844" t="s">
        <v>265</v>
      </c>
      <c r="L1844" t="s">
        <v>266</v>
      </c>
      <c r="M1844" t="s">
        <v>267</v>
      </c>
      <c r="N1844">
        <v>1330</v>
      </c>
      <c r="O1844" t="s">
        <v>7951</v>
      </c>
      <c r="P1844" t="s">
        <v>7952</v>
      </c>
      <c r="Q1844" t="s">
        <v>7953</v>
      </c>
      <c r="R1844" t="s">
        <v>339</v>
      </c>
      <c r="S1844" t="s">
        <v>1837</v>
      </c>
      <c r="T1844" t="s">
        <v>258</v>
      </c>
      <c r="U1844" t="e">
        <f>VLOOKUP(E1844,FinalList!A:A,1,0)</f>
        <v>#N/A</v>
      </c>
    </row>
    <row r="1845" spans="1:21" hidden="1" x14ac:dyDescent="0.3">
      <c r="A1845" t="s">
        <v>7954</v>
      </c>
      <c r="B1845" t="s">
        <v>224</v>
      </c>
      <c r="C1845" t="s">
        <v>225</v>
      </c>
      <c r="E1845" t="s">
        <v>7945</v>
      </c>
      <c r="F1845" t="s">
        <v>7946</v>
      </c>
      <c r="G1845" t="s">
        <v>228</v>
      </c>
      <c r="H1845" t="s">
        <v>7947</v>
      </c>
      <c r="I1845" t="s">
        <v>242</v>
      </c>
      <c r="J1845" t="s">
        <v>243</v>
      </c>
      <c r="K1845" t="s">
        <v>244</v>
      </c>
      <c r="L1845" t="s">
        <v>245</v>
      </c>
      <c r="M1845" t="s">
        <v>246</v>
      </c>
      <c r="N1845">
        <v>326</v>
      </c>
      <c r="O1845" t="s">
        <v>247</v>
      </c>
      <c r="P1845" t="s">
        <v>7955</v>
      </c>
      <c r="Q1845" t="s">
        <v>7956</v>
      </c>
      <c r="R1845" t="s">
        <v>238</v>
      </c>
      <c r="S1845" t="s">
        <v>468</v>
      </c>
      <c r="T1845" t="s">
        <v>240</v>
      </c>
      <c r="U1845" t="e">
        <f>VLOOKUP(E1845,FinalList!A:A,1,0)</f>
        <v>#N/A</v>
      </c>
    </row>
    <row r="1846" spans="1:21" hidden="1" x14ac:dyDescent="0.3">
      <c r="A1846" t="s">
        <v>7957</v>
      </c>
      <c r="B1846" t="s">
        <v>224</v>
      </c>
      <c r="C1846" t="s">
        <v>225</v>
      </c>
      <c r="E1846" t="s">
        <v>7945</v>
      </c>
      <c r="F1846" t="s">
        <v>7946</v>
      </c>
      <c r="G1846" t="s">
        <v>228</v>
      </c>
      <c r="H1846" t="s">
        <v>7947</v>
      </c>
      <c r="I1846" t="s">
        <v>264</v>
      </c>
      <c r="J1846" t="s">
        <v>243</v>
      </c>
      <c r="K1846" t="s">
        <v>265</v>
      </c>
      <c r="L1846" t="s">
        <v>266</v>
      </c>
      <c r="M1846" t="s">
        <v>267</v>
      </c>
      <c r="N1846">
        <v>391</v>
      </c>
      <c r="O1846" t="s">
        <v>506</v>
      </c>
      <c r="P1846" t="s">
        <v>7958</v>
      </c>
      <c r="Q1846" t="s">
        <v>7959</v>
      </c>
      <c r="R1846" t="s">
        <v>238</v>
      </c>
      <c r="S1846" t="s">
        <v>468</v>
      </c>
      <c r="T1846" t="s">
        <v>240</v>
      </c>
      <c r="U1846" t="e">
        <f>VLOOKUP(E1846,FinalList!A:A,1,0)</f>
        <v>#N/A</v>
      </c>
    </row>
    <row r="1847" spans="1:21" hidden="1" x14ac:dyDescent="0.3">
      <c r="A1847" t="s">
        <v>7960</v>
      </c>
      <c r="B1847" t="s">
        <v>224</v>
      </c>
      <c r="C1847" t="s">
        <v>225</v>
      </c>
      <c r="E1847" t="s">
        <v>7961</v>
      </c>
      <c r="F1847" t="s">
        <v>7962</v>
      </c>
      <c r="G1847" t="s">
        <v>228</v>
      </c>
      <c r="H1847" s="1">
        <v>38840</v>
      </c>
      <c r="I1847" t="s">
        <v>230</v>
      </c>
      <c r="J1847" t="s">
        <v>231</v>
      </c>
      <c r="K1847" t="s">
        <v>232</v>
      </c>
      <c r="L1847" t="s">
        <v>233</v>
      </c>
      <c r="M1847" t="s">
        <v>234</v>
      </c>
      <c r="N1847">
        <v>1</v>
      </c>
      <c r="O1847" t="s">
        <v>6623</v>
      </c>
      <c r="P1847" t="s">
        <v>7963</v>
      </c>
      <c r="Q1847" t="s">
        <v>7964</v>
      </c>
      <c r="R1847" t="s">
        <v>296</v>
      </c>
      <c r="S1847" t="s">
        <v>1097</v>
      </c>
      <c r="T1847" t="s">
        <v>240</v>
      </c>
      <c r="U1847" t="e">
        <f>VLOOKUP(E1847,FinalList!A:A,1,0)</f>
        <v>#N/A</v>
      </c>
    </row>
    <row r="1848" spans="1:21" hidden="1" x14ac:dyDescent="0.3">
      <c r="A1848" t="s">
        <v>7965</v>
      </c>
      <c r="B1848" t="s">
        <v>224</v>
      </c>
      <c r="C1848" t="s">
        <v>225</v>
      </c>
      <c r="E1848" t="s">
        <v>7961</v>
      </c>
      <c r="F1848" t="s">
        <v>7962</v>
      </c>
      <c r="G1848" t="s">
        <v>228</v>
      </c>
      <c r="H1848" s="1">
        <v>38840</v>
      </c>
      <c r="I1848" t="s">
        <v>285</v>
      </c>
      <c r="J1848" t="s">
        <v>243</v>
      </c>
      <c r="K1848" t="s">
        <v>265</v>
      </c>
      <c r="L1848" t="s">
        <v>266</v>
      </c>
      <c r="M1848" t="s">
        <v>267</v>
      </c>
      <c r="N1848">
        <v>353</v>
      </c>
      <c r="O1848" t="s">
        <v>7966</v>
      </c>
      <c r="P1848" t="s">
        <v>7967</v>
      </c>
      <c r="Q1848" t="s">
        <v>7968</v>
      </c>
      <c r="R1848" t="s">
        <v>296</v>
      </c>
      <c r="S1848" t="s">
        <v>1097</v>
      </c>
      <c r="T1848" t="s">
        <v>240</v>
      </c>
      <c r="U1848" t="e">
        <f>VLOOKUP(E1848,FinalList!A:A,1,0)</f>
        <v>#N/A</v>
      </c>
    </row>
    <row r="1849" spans="1:21" hidden="1" x14ac:dyDescent="0.3">
      <c r="A1849" t="s">
        <v>7969</v>
      </c>
      <c r="B1849" t="s">
        <v>224</v>
      </c>
      <c r="C1849" t="s">
        <v>225</v>
      </c>
      <c r="E1849" t="s">
        <v>7961</v>
      </c>
      <c r="F1849" t="s">
        <v>7962</v>
      </c>
      <c r="G1849" t="s">
        <v>228</v>
      </c>
      <c r="H1849" s="1">
        <v>38840</v>
      </c>
      <c r="I1849" t="s">
        <v>242</v>
      </c>
      <c r="J1849" t="s">
        <v>243</v>
      </c>
      <c r="K1849" t="s">
        <v>244</v>
      </c>
      <c r="L1849" t="s">
        <v>245</v>
      </c>
      <c r="M1849" t="s">
        <v>246</v>
      </c>
      <c r="N1849">
        <v>295</v>
      </c>
      <c r="O1849" t="s">
        <v>6635</v>
      </c>
      <c r="P1849" t="s">
        <v>7970</v>
      </c>
      <c r="Q1849" t="s">
        <v>7971</v>
      </c>
      <c r="R1849" t="s">
        <v>296</v>
      </c>
      <c r="S1849" t="s">
        <v>1097</v>
      </c>
      <c r="T1849" t="s">
        <v>240</v>
      </c>
      <c r="U1849" t="e">
        <f>VLOOKUP(E1849,FinalList!A:A,1,0)</f>
        <v>#N/A</v>
      </c>
    </row>
    <row r="1850" spans="1:21" hidden="1" x14ac:dyDescent="0.3">
      <c r="A1850" t="s">
        <v>7972</v>
      </c>
      <c r="B1850" t="s">
        <v>224</v>
      </c>
      <c r="C1850" t="s">
        <v>225</v>
      </c>
      <c r="E1850" t="s">
        <v>7973</v>
      </c>
      <c r="F1850" t="s">
        <v>7974</v>
      </c>
      <c r="G1850" t="s">
        <v>228</v>
      </c>
      <c r="H1850" t="s">
        <v>7975</v>
      </c>
      <c r="I1850" t="s">
        <v>230</v>
      </c>
      <c r="J1850" t="s">
        <v>231</v>
      </c>
      <c r="K1850" t="s">
        <v>232</v>
      </c>
      <c r="L1850" t="s">
        <v>233</v>
      </c>
      <c r="M1850" t="s">
        <v>234</v>
      </c>
      <c r="N1850">
        <v>1</v>
      </c>
      <c r="O1850" t="s">
        <v>6598</v>
      </c>
      <c r="P1850" t="s">
        <v>7976</v>
      </c>
      <c r="Q1850" t="s">
        <v>7977</v>
      </c>
      <c r="R1850" t="s">
        <v>339</v>
      </c>
      <c r="S1850" t="s">
        <v>1837</v>
      </c>
      <c r="T1850" t="s">
        <v>258</v>
      </c>
      <c r="U1850" t="e">
        <f>VLOOKUP(E1850,FinalList!A:A,1,0)</f>
        <v>#N/A</v>
      </c>
    </row>
    <row r="1851" spans="1:21" hidden="1" x14ac:dyDescent="0.3">
      <c r="A1851" t="s">
        <v>7978</v>
      </c>
      <c r="B1851" t="s">
        <v>224</v>
      </c>
      <c r="C1851" t="s">
        <v>225</v>
      </c>
      <c r="E1851" t="s">
        <v>7979</v>
      </c>
      <c r="F1851" t="s">
        <v>7980</v>
      </c>
      <c r="G1851" t="s">
        <v>482</v>
      </c>
      <c r="H1851" s="1">
        <v>37775</v>
      </c>
      <c r="I1851" t="s">
        <v>230</v>
      </c>
      <c r="J1851" t="s">
        <v>231</v>
      </c>
      <c r="K1851" t="s">
        <v>232</v>
      </c>
      <c r="L1851" t="s">
        <v>233</v>
      </c>
      <c r="M1851" t="s">
        <v>234</v>
      </c>
      <c r="N1851">
        <v>1</v>
      </c>
      <c r="O1851" t="s">
        <v>7638</v>
      </c>
      <c r="P1851" t="s">
        <v>7981</v>
      </c>
      <c r="Q1851" t="s">
        <v>7982</v>
      </c>
      <c r="R1851" t="s">
        <v>238</v>
      </c>
      <c r="S1851" t="s">
        <v>2135</v>
      </c>
      <c r="T1851" t="s">
        <v>258</v>
      </c>
      <c r="U1851" t="e">
        <f>VLOOKUP(E1851,FinalList!A:A,1,0)</f>
        <v>#N/A</v>
      </c>
    </row>
    <row r="1852" spans="1:21" hidden="1" x14ac:dyDescent="0.3">
      <c r="A1852" t="s">
        <v>7983</v>
      </c>
      <c r="B1852" t="s">
        <v>224</v>
      </c>
      <c r="C1852" t="s">
        <v>225</v>
      </c>
      <c r="E1852" t="s">
        <v>7973</v>
      </c>
      <c r="F1852" t="s">
        <v>7974</v>
      </c>
      <c r="G1852" t="s">
        <v>228</v>
      </c>
      <c r="H1852" t="s">
        <v>7975</v>
      </c>
      <c r="I1852" t="s">
        <v>242</v>
      </c>
      <c r="J1852" t="s">
        <v>243</v>
      </c>
      <c r="K1852" t="s">
        <v>244</v>
      </c>
      <c r="L1852" t="s">
        <v>245</v>
      </c>
      <c r="M1852" t="s">
        <v>246</v>
      </c>
      <c r="N1852">
        <v>326</v>
      </c>
      <c r="O1852" t="s">
        <v>864</v>
      </c>
      <c r="P1852" t="s">
        <v>7984</v>
      </c>
      <c r="Q1852" t="s">
        <v>7985</v>
      </c>
      <c r="R1852" t="s">
        <v>339</v>
      </c>
      <c r="S1852" t="s">
        <v>1837</v>
      </c>
      <c r="T1852" t="s">
        <v>258</v>
      </c>
      <c r="U1852" t="e">
        <f>VLOOKUP(E1852,FinalList!A:A,1,0)</f>
        <v>#N/A</v>
      </c>
    </row>
    <row r="1853" spans="1:21" hidden="1" x14ac:dyDescent="0.3">
      <c r="A1853" t="s">
        <v>7986</v>
      </c>
      <c r="B1853" t="s">
        <v>224</v>
      </c>
      <c r="C1853" t="s">
        <v>225</v>
      </c>
      <c r="E1853" t="s">
        <v>7973</v>
      </c>
      <c r="F1853" t="s">
        <v>7974</v>
      </c>
      <c r="G1853" t="s">
        <v>228</v>
      </c>
      <c r="H1853" t="s">
        <v>7975</v>
      </c>
      <c r="I1853" t="s">
        <v>313</v>
      </c>
      <c r="J1853" t="s">
        <v>243</v>
      </c>
      <c r="K1853" t="s">
        <v>265</v>
      </c>
      <c r="L1853" t="s">
        <v>266</v>
      </c>
      <c r="M1853" t="s">
        <v>267</v>
      </c>
      <c r="N1853">
        <v>978</v>
      </c>
      <c r="O1853" t="s">
        <v>7987</v>
      </c>
      <c r="P1853" t="s">
        <v>7988</v>
      </c>
      <c r="Q1853" t="s">
        <v>7989</v>
      </c>
      <c r="R1853" t="s">
        <v>339</v>
      </c>
      <c r="S1853" t="s">
        <v>1837</v>
      </c>
      <c r="T1853" t="s">
        <v>258</v>
      </c>
      <c r="U1853" t="e">
        <f>VLOOKUP(E1853,FinalList!A:A,1,0)</f>
        <v>#N/A</v>
      </c>
    </row>
    <row r="1854" spans="1:21" hidden="1" x14ac:dyDescent="0.3">
      <c r="A1854" t="s">
        <v>7990</v>
      </c>
      <c r="B1854" t="s">
        <v>224</v>
      </c>
      <c r="C1854" t="s">
        <v>225</v>
      </c>
      <c r="E1854" t="s">
        <v>7979</v>
      </c>
      <c r="F1854" t="s">
        <v>7980</v>
      </c>
      <c r="G1854" t="s">
        <v>482</v>
      </c>
      <c r="H1854" s="1">
        <v>37775</v>
      </c>
      <c r="I1854" t="s">
        <v>242</v>
      </c>
      <c r="J1854" t="s">
        <v>243</v>
      </c>
      <c r="K1854" t="s">
        <v>244</v>
      </c>
      <c r="L1854" t="s">
        <v>245</v>
      </c>
      <c r="M1854" t="s">
        <v>246</v>
      </c>
      <c r="N1854">
        <v>661</v>
      </c>
      <c r="O1854" t="s">
        <v>7650</v>
      </c>
      <c r="P1854" t="s">
        <v>7991</v>
      </c>
      <c r="Q1854" t="s">
        <v>7992</v>
      </c>
      <c r="R1854" t="s">
        <v>238</v>
      </c>
      <c r="S1854" t="s">
        <v>2135</v>
      </c>
      <c r="T1854" t="s">
        <v>258</v>
      </c>
      <c r="U1854" t="e">
        <f>VLOOKUP(E1854,FinalList!A:A,1,0)</f>
        <v>#N/A</v>
      </c>
    </row>
    <row r="1855" spans="1:21" hidden="1" x14ac:dyDescent="0.3">
      <c r="A1855" t="s">
        <v>7993</v>
      </c>
      <c r="B1855" t="s">
        <v>224</v>
      </c>
      <c r="C1855" t="s">
        <v>225</v>
      </c>
      <c r="E1855" t="s">
        <v>7979</v>
      </c>
      <c r="F1855" t="s">
        <v>7980</v>
      </c>
      <c r="G1855" t="s">
        <v>482</v>
      </c>
      <c r="H1855" s="1">
        <v>37775</v>
      </c>
      <c r="I1855" t="s">
        <v>633</v>
      </c>
      <c r="J1855" t="s">
        <v>243</v>
      </c>
      <c r="K1855" t="s">
        <v>265</v>
      </c>
      <c r="L1855" t="s">
        <v>266</v>
      </c>
      <c r="M1855" t="s">
        <v>267</v>
      </c>
      <c r="N1855">
        <v>793</v>
      </c>
      <c r="O1855" t="s">
        <v>1088</v>
      </c>
      <c r="P1855" t="s">
        <v>7994</v>
      </c>
      <c r="Q1855" t="s">
        <v>7995</v>
      </c>
      <c r="R1855" t="s">
        <v>238</v>
      </c>
      <c r="S1855" t="s">
        <v>2135</v>
      </c>
      <c r="T1855" t="s">
        <v>258</v>
      </c>
      <c r="U1855" t="e">
        <f>VLOOKUP(E1855,FinalList!A:A,1,0)</f>
        <v>#N/A</v>
      </c>
    </row>
    <row r="1856" spans="1:21" hidden="1" x14ac:dyDescent="0.3">
      <c r="A1856" t="s">
        <v>7996</v>
      </c>
      <c r="B1856" t="s">
        <v>224</v>
      </c>
      <c r="C1856" t="s">
        <v>225</v>
      </c>
      <c r="E1856" t="s">
        <v>7979</v>
      </c>
      <c r="F1856" t="s">
        <v>7997</v>
      </c>
      <c r="G1856" t="s">
        <v>482</v>
      </c>
      <c r="H1856" s="1">
        <v>38998</v>
      </c>
      <c r="I1856" t="s">
        <v>230</v>
      </c>
      <c r="J1856" t="s">
        <v>231</v>
      </c>
      <c r="K1856" t="s">
        <v>232</v>
      </c>
      <c r="L1856" t="s">
        <v>233</v>
      </c>
      <c r="M1856" t="s">
        <v>234</v>
      </c>
      <c r="N1856">
        <v>1</v>
      </c>
      <c r="O1856" t="s">
        <v>7998</v>
      </c>
      <c r="P1856" t="s">
        <v>7999</v>
      </c>
      <c r="Q1856" t="s">
        <v>8000</v>
      </c>
      <c r="R1856" t="s">
        <v>296</v>
      </c>
      <c r="S1856" t="s">
        <v>2135</v>
      </c>
      <c r="T1856" t="s">
        <v>258</v>
      </c>
      <c r="U1856" t="e">
        <f>VLOOKUP(E1856,FinalList!A:A,1,0)</f>
        <v>#N/A</v>
      </c>
    </row>
    <row r="1857" spans="1:21" hidden="1" x14ac:dyDescent="0.3">
      <c r="A1857" t="s">
        <v>8001</v>
      </c>
      <c r="B1857" t="s">
        <v>224</v>
      </c>
      <c r="C1857" t="s">
        <v>225</v>
      </c>
      <c r="E1857" t="s">
        <v>7979</v>
      </c>
      <c r="F1857" t="s">
        <v>7997</v>
      </c>
      <c r="G1857" t="s">
        <v>482</v>
      </c>
      <c r="H1857" s="1">
        <v>38998</v>
      </c>
      <c r="I1857" t="s">
        <v>242</v>
      </c>
      <c r="J1857" t="s">
        <v>243</v>
      </c>
      <c r="K1857" t="s">
        <v>244</v>
      </c>
      <c r="L1857" t="s">
        <v>245</v>
      </c>
      <c r="M1857" t="s">
        <v>246</v>
      </c>
      <c r="N1857">
        <v>653</v>
      </c>
      <c r="O1857" t="s">
        <v>8002</v>
      </c>
      <c r="P1857" t="s">
        <v>8003</v>
      </c>
      <c r="Q1857" t="s">
        <v>8004</v>
      </c>
      <c r="R1857" t="s">
        <v>296</v>
      </c>
      <c r="S1857" t="s">
        <v>2135</v>
      </c>
      <c r="T1857" t="s">
        <v>258</v>
      </c>
      <c r="U1857" t="e">
        <f>VLOOKUP(E1857,FinalList!A:A,1,0)</f>
        <v>#N/A</v>
      </c>
    </row>
    <row r="1858" spans="1:21" hidden="1" x14ac:dyDescent="0.3">
      <c r="A1858" t="s">
        <v>8005</v>
      </c>
      <c r="B1858" t="s">
        <v>224</v>
      </c>
      <c r="C1858" t="s">
        <v>225</v>
      </c>
      <c r="E1858" t="s">
        <v>8006</v>
      </c>
      <c r="F1858" t="s">
        <v>8007</v>
      </c>
      <c r="G1858" t="s">
        <v>1398</v>
      </c>
      <c r="H1858" s="1">
        <v>37630</v>
      </c>
      <c r="I1858" t="s">
        <v>1399</v>
      </c>
      <c r="J1858" t="s">
        <v>243</v>
      </c>
      <c r="K1858" t="s">
        <v>265</v>
      </c>
      <c r="L1858" t="s">
        <v>266</v>
      </c>
      <c r="M1858" t="s">
        <v>267</v>
      </c>
      <c r="N1858">
        <v>642</v>
      </c>
      <c r="O1858" t="s">
        <v>6788</v>
      </c>
      <c r="P1858" t="s">
        <v>8008</v>
      </c>
      <c r="Q1858" t="s">
        <v>8009</v>
      </c>
      <c r="R1858" t="s">
        <v>296</v>
      </c>
      <c r="S1858" t="s">
        <v>1445</v>
      </c>
      <c r="T1858" t="s">
        <v>240</v>
      </c>
      <c r="U1858" t="e">
        <f>VLOOKUP(E1858,FinalList!A:A,1,0)</f>
        <v>#N/A</v>
      </c>
    </row>
    <row r="1859" spans="1:21" hidden="1" x14ac:dyDescent="0.3">
      <c r="A1859" t="s">
        <v>8010</v>
      </c>
      <c r="B1859" t="s">
        <v>224</v>
      </c>
      <c r="C1859" t="s">
        <v>225</v>
      </c>
      <c r="E1859" t="s">
        <v>8006</v>
      </c>
      <c r="F1859" t="s">
        <v>8007</v>
      </c>
      <c r="G1859" t="s">
        <v>1398</v>
      </c>
      <c r="H1859" s="1">
        <v>37630</v>
      </c>
      <c r="I1859" t="s">
        <v>230</v>
      </c>
      <c r="J1859" t="s">
        <v>231</v>
      </c>
      <c r="K1859" t="s">
        <v>232</v>
      </c>
      <c r="L1859" t="s">
        <v>233</v>
      </c>
      <c r="M1859" t="s">
        <v>234</v>
      </c>
      <c r="N1859">
        <v>1</v>
      </c>
      <c r="O1859" t="s">
        <v>3912</v>
      </c>
      <c r="P1859" t="s">
        <v>8011</v>
      </c>
      <c r="Q1859" t="s">
        <v>8012</v>
      </c>
      <c r="R1859" t="s">
        <v>296</v>
      </c>
      <c r="S1859" t="s">
        <v>1445</v>
      </c>
      <c r="T1859" t="s">
        <v>240</v>
      </c>
      <c r="U1859" t="e">
        <f>VLOOKUP(E1859,FinalList!A:A,1,0)</f>
        <v>#N/A</v>
      </c>
    </row>
    <row r="1860" spans="1:21" hidden="1" x14ac:dyDescent="0.3">
      <c r="A1860" t="s">
        <v>8013</v>
      </c>
      <c r="B1860" t="s">
        <v>224</v>
      </c>
      <c r="C1860" t="s">
        <v>225</v>
      </c>
      <c r="E1860" t="s">
        <v>7979</v>
      </c>
      <c r="F1860" t="s">
        <v>7997</v>
      </c>
      <c r="G1860" t="s">
        <v>482</v>
      </c>
      <c r="H1860" s="1">
        <v>38998</v>
      </c>
      <c r="I1860" t="s">
        <v>551</v>
      </c>
      <c r="J1860" t="s">
        <v>243</v>
      </c>
      <c r="K1860" t="s">
        <v>265</v>
      </c>
      <c r="L1860" t="s">
        <v>266</v>
      </c>
      <c r="M1860" t="s">
        <v>267</v>
      </c>
      <c r="N1860">
        <v>783</v>
      </c>
      <c r="O1860" t="s">
        <v>8014</v>
      </c>
      <c r="P1860" t="s">
        <v>8015</v>
      </c>
      <c r="Q1860" t="s">
        <v>8016</v>
      </c>
      <c r="R1860" t="s">
        <v>296</v>
      </c>
      <c r="S1860" t="s">
        <v>2135</v>
      </c>
      <c r="T1860" t="s">
        <v>258</v>
      </c>
      <c r="U1860" t="e">
        <f>VLOOKUP(E1860,FinalList!A:A,1,0)</f>
        <v>#N/A</v>
      </c>
    </row>
    <row r="1861" spans="1:21" hidden="1" x14ac:dyDescent="0.3">
      <c r="A1861" t="s">
        <v>8017</v>
      </c>
      <c r="B1861" t="s">
        <v>224</v>
      </c>
      <c r="C1861" t="s">
        <v>225</v>
      </c>
      <c r="E1861" t="s">
        <v>8018</v>
      </c>
      <c r="F1861" t="s">
        <v>8019</v>
      </c>
      <c r="G1861" t="s">
        <v>228</v>
      </c>
      <c r="H1861" t="s">
        <v>8020</v>
      </c>
      <c r="I1861" t="s">
        <v>230</v>
      </c>
      <c r="J1861" t="s">
        <v>231</v>
      </c>
      <c r="K1861" t="s">
        <v>232</v>
      </c>
      <c r="L1861" t="s">
        <v>233</v>
      </c>
      <c r="M1861" t="s">
        <v>234</v>
      </c>
      <c r="N1861">
        <v>1</v>
      </c>
      <c r="O1861" t="s">
        <v>6598</v>
      </c>
      <c r="P1861" t="s">
        <v>8021</v>
      </c>
      <c r="Q1861" t="s">
        <v>8022</v>
      </c>
      <c r="R1861" t="s">
        <v>238</v>
      </c>
      <c r="S1861" t="s">
        <v>1837</v>
      </c>
      <c r="T1861" t="s">
        <v>258</v>
      </c>
      <c r="U1861" t="e">
        <f>VLOOKUP(E1861,FinalList!A:A,1,0)</f>
        <v>#N/A</v>
      </c>
    </row>
    <row r="1862" spans="1:21" hidden="1" x14ac:dyDescent="0.3">
      <c r="A1862" t="s">
        <v>8023</v>
      </c>
      <c r="B1862" t="s">
        <v>224</v>
      </c>
      <c r="C1862" t="s">
        <v>225</v>
      </c>
      <c r="E1862" t="s">
        <v>8018</v>
      </c>
      <c r="F1862" t="s">
        <v>8019</v>
      </c>
      <c r="G1862" t="s">
        <v>228</v>
      </c>
      <c r="H1862" t="s">
        <v>8020</v>
      </c>
      <c r="I1862" t="s">
        <v>285</v>
      </c>
      <c r="J1862" t="s">
        <v>243</v>
      </c>
      <c r="K1862" t="s">
        <v>265</v>
      </c>
      <c r="L1862" t="s">
        <v>266</v>
      </c>
      <c r="M1862" t="s">
        <v>267</v>
      </c>
      <c r="N1862">
        <v>391</v>
      </c>
      <c r="O1862" t="s">
        <v>2897</v>
      </c>
      <c r="P1862" t="s">
        <v>8024</v>
      </c>
      <c r="Q1862" t="s">
        <v>8025</v>
      </c>
      <c r="R1862" t="s">
        <v>238</v>
      </c>
      <c r="S1862" t="s">
        <v>1837</v>
      </c>
      <c r="T1862" t="s">
        <v>258</v>
      </c>
      <c r="U1862" t="e">
        <f>VLOOKUP(E1862,FinalList!A:A,1,0)</f>
        <v>#N/A</v>
      </c>
    </row>
    <row r="1863" spans="1:21" hidden="1" x14ac:dyDescent="0.3">
      <c r="A1863" t="s">
        <v>8026</v>
      </c>
      <c r="B1863" t="s">
        <v>224</v>
      </c>
      <c r="C1863" t="s">
        <v>225</v>
      </c>
      <c r="E1863" t="s">
        <v>8018</v>
      </c>
      <c r="F1863" t="s">
        <v>8019</v>
      </c>
      <c r="G1863" t="s">
        <v>228</v>
      </c>
      <c r="H1863" t="s">
        <v>8020</v>
      </c>
      <c r="I1863" t="s">
        <v>242</v>
      </c>
      <c r="J1863" t="s">
        <v>243</v>
      </c>
      <c r="K1863" t="s">
        <v>244</v>
      </c>
      <c r="L1863" t="s">
        <v>245</v>
      </c>
      <c r="M1863" t="s">
        <v>246</v>
      </c>
      <c r="N1863">
        <v>326</v>
      </c>
      <c r="O1863" t="s">
        <v>247</v>
      </c>
      <c r="P1863" t="s">
        <v>8027</v>
      </c>
      <c r="Q1863" t="s">
        <v>8028</v>
      </c>
      <c r="R1863" t="s">
        <v>238</v>
      </c>
      <c r="S1863" t="s">
        <v>1837</v>
      </c>
      <c r="T1863" t="s">
        <v>258</v>
      </c>
      <c r="U1863" t="e">
        <f>VLOOKUP(E1863,FinalList!A:A,1,0)</f>
        <v>#N/A</v>
      </c>
    </row>
    <row r="1864" spans="1:21" hidden="1" x14ac:dyDescent="0.3">
      <c r="A1864" t="s">
        <v>8029</v>
      </c>
      <c r="B1864" t="s">
        <v>224</v>
      </c>
      <c r="C1864" t="s">
        <v>225</v>
      </c>
      <c r="E1864" t="s">
        <v>8030</v>
      </c>
      <c r="F1864" t="s">
        <v>8031</v>
      </c>
      <c r="G1864" t="s">
        <v>228</v>
      </c>
      <c r="H1864" s="1">
        <v>38628</v>
      </c>
      <c r="I1864" t="s">
        <v>230</v>
      </c>
      <c r="J1864" t="s">
        <v>231</v>
      </c>
      <c r="K1864" t="s">
        <v>232</v>
      </c>
      <c r="L1864" t="s">
        <v>233</v>
      </c>
      <c r="M1864" t="s">
        <v>234</v>
      </c>
      <c r="N1864">
        <v>1</v>
      </c>
      <c r="O1864" t="s">
        <v>8032</v>
      </c>
      <c r="P1864" t="s">
        <v>8033</v>
      </c>
      <c r="Q1864" t="s">
        <v>8034</v>
      </c>
      <c r="R1864" t="s">
        <v>296</v>
      </c>
      <c r="S1864" t="s">
        <v>1007</v>
      </c>
      <c r="T1864" t="s">
        <v>258</v>
      </c>
      <c r="U1864" t="e">
        <f>VLOOKUP(E1864,FinalList!A:A,1,0)</f>
        <v>#N/A</v>
      </c>
    </row>
    <row r="1865" spans="1:21" hidden="1" x14ac:dyDescent="0.3">
      <c r="A1865" t="s">
        <v>8035</v>
      </c>
      <c r="B1865" t="s">
        <v>224</v>
      </c>
      <c r="C1865" t="s">
        <v>225</v>
      </c>
      <c r="E1865" t="s">
        <v>8006</v>
      </c>
      <c r="F1865" t="s">
        <v>8007</v>
      </c>
      <c r="G1865" t="s">
        <v>1398</v>
      </c>
      <c r="H1865" s="1">
        <v>37630</v>
      </c>
      <c r="I1865" t="s">
        <v>242</v>
      </c>
      <c r="J1865" t="s">
        <v>243</v>
      </c>
      <c r="K1865" t="s">
        <v>244</v>
      </c>
      <c r="L1865" t="s">
        <v>245</v>
      </c>
      <c r="M1865" t="s">
        <v>246</v>
      </c>
      <c r="N1865">
        <v>535</v>
      </c>
      <c r="O1865" t="s">
        <v>8036</v>
      </c>
      <c r="P1865" t="s">
        <v>8037</v>
      </c>
      <c r="Q1865" t="s">
        <v>8038</v>
      </c>
      <c r="R1865" t="s">
        <v>296</v>
      </c>
      <c r="S1865" t="s">
        <v>1445</v>
      </c>
      <c r="T1865" t="s">
        <v>240</v>
      </c>
      <c r="U1865" t="e">
        <f>VLOOKUP(E1865,FinalList!A:A,1,0)</f>
        <v>#N/A</v>
      </c>
    </row>
    <row r="1866" spans="1:21" hidden="1" x14ac:dyDescent="0.3">
      <c r="A1866" t="s">
        <v>8039</v>
      </c>
      <c r="B1866" t="s">
        <v>224</v>
      </c>
      <c r="C1866" t="s">
        <v>225</v>
      </c>
      <c r="E1866" t="s">
        <v>8030</v>
      </c>
      <c r="F1866" t="s">
        <v>8031</v>
      </c>
      <c r="G1866" t="s">
        <v>228</v>
      </c>
      <c r="H1866" s="1">
        <v>38628</v>
      </c>
      <c r="I1866" t="s">
        <v>242</v>
      </c>
      <c r="J1866" t="s">
        <v>243</v>
      </c>
      <c r="K1866" t="s">
        <v>244</v>
      </c>
      <c r="L1866" t="s">
        <v>245</v>
      </c>
      <c r="M1866" t="s">
        <v>246</v>
      </c>
      <c r="N1866">
        <v>451</v>
      </c>
      <c r="O1866" t="s">
        <v>1978</v>
      </c>
      <c r="P1866" t="s">
        <v>8040</v>
      </c>
      <c r="Q1866" t="s">
        <v>8041</v>
      </c>
      <c r="R1866" t="s">
        <v>296</v>
      </c>
      <c r="S1866" t="s">
        <v>1007</v>
      </c>
      <c r="T1866" t="s">
        <v>258</v>
      </c>
      <c r="U1866" t="e">
        <f>VLOOKUP(E1866,FinalList!A:A,1,0)</f>
        <v>#N/A</v>
      </c>
    </row>
    <row r="1867" spans="1:21" hidden="1" x14ac:dyDescent="0.3">
      <c r="A1867" t="s">
        <v>8042</v>
      </c>
      <c r="B1867" t="s">
        <v>224</v>
      </c>
      <c r="C1867" t="s">
        <v>225</v>
      </c>
      <c r="E1867" t="s">
        <v>8030</v>
      </c>
      <c r="F1867" t="s">
        <v>8031</v>
      </c>
      <c r="G1867" t="s">
        <v>228</v>
      </c>
      <c r="H1867" s="1">
        <v>38628</v>
      </c>
      <c r="I1867" t="s">
        <v>285</v>
      </c>
      <c r="J1867" t="s">
        <v>243</v>
      </c>
      <c r="K1867" t="s">
        <v>265</v>
      </c>
      <c r="L1867" t="s">
        <v>266</v>
      </c>
      <c r="M1867" t="s">
        <v>267</v>
      </c>
      <c r="N1867">
        <v>541</v>
      </c>
      <c r="O1867" t="s">
        <v>8043</v>
      </c>
      <c r="P1867" t="s">
        <v>8044</v>
      </c>
      <c r="Q1867" t="s">
        <v>8045</v>
      </c>
      <c r="R1867" t="s">
        <v>296</v>
      </c>
      <c r="S1867" t="s">
        <v>1007</v>
      </c>
      <c r="T1867" t="s">
        <v>258</v>
      </c>
      <c r="U1867" t="e">
        <f>VLOOKUP(E1867,FinalList!A:A,1,0)</f>
        <v>#N/A</v>
      </c>
    </row>
    <row r="1868" spans="1:21" hidden="1" x14ac:dyDescent="0.3">
      <c r="A1868" t="s">
        <v>8046</v>
      </c>
      <c r="B1868" t="s">
        <v>224</v>
      </c>
      <c r="C1868" t="s">
        <v>225</v>
      </c>
      <c r="E1868" t="s">
        <v>8047</v>
      </c>
      <c r="F1868" t="s">
        <v>8048</v>
      </c>
      <c r="G1868" t="s">
        <v>228</v>
      </c>
      <c r="H1868" t="s">
        <v>8049</v>
      </c>
      <c r="I1868" t="s">
        <v>230</v>
      </c>
      <c r="J1868" t="s">
        <v>231</v>
      </c>
      <c r="K1868" t="s">
        <v>232</v>
      </c>
      <c r="L1868" t="s">
        <v>233</v>
      </c>
      <c r="M1868" t="s">
        <v>234</v>
      </c>
      <c r="N1868">
        <v>1</v>
      </c>
      <c r="O1868" t="s">
        <v>8050</v>
      </c>
      <c r="P1868" t="s">
        <v>8051</v>
      </c>
      <c r="Q1868" t="s">
        <v>8052</v>
      </c>
      <c r="R1868" t="s">
        <v>296</v>
      </c>
      <c r="S1868" t="s">
        <v>357</v>
      </c>
      <c r="T1868" t="s">
        <v>240</v>
      </c>
      <c r="U1868" t="e">
        <f>VLOOKUP(E1868,FinalList!A:A,1,0)</f>
        <v>#N/A</v>
      </c>
    </row>
    <row r="1869" spans="1:21" hidden="1" x14ac:dyDescent="0.3">
      <c r="A1869" t="s">
        <v>8053</v>
      </c>
      <c r="B1869" t="s">
        <v>224</v>
      </c>
      <c r="C1869" t="s">
        <v>225</v>
      </c>
      <c r="E1869" t="s">
        <v>8047</v>
      </c>
      <c r="F1869" t="s">
        <v>8048</v>
      </c>
      <c r="G1869" t="s">
        <v>228</v>
      </c>
      <c r="H1869" t="s">
        <v>8049</v>
      </c>
      <c r="I1869" t="s">
        <v>242</v>
      </c>
      <c r="J1869" t="s">
        <v>243</v>
      </c>
      <c r="K1869" t="s">
        <v>244</v>
      </c>
      <c r="L1869" t="s">
        <v>245</v>
      </c>
      <c r="M1869" t="s">
        <v>246</v>
      </c>
      <c r="N1869">
        <v>573</v>
      </c>
      <c r="O1869" t="s">
        <v>8054</v>
      </c>
      <c r="P1869" t="s">
        <v>8055</v>
      </c>
      <c r="Q1869" t="s">
        <v>8056</v>
      </c>
      <c r="R1869" t="s">
        <v>296</v>
      </c>
      <c r="S1869" t="s">
        <v>357</v>
      </c>
      <c r="T1869" t="s">
        <v>240</v>
      </c>
      <c r="U1869" t="e">
        <f>VLOOKUP(E1869,FinalList!A:A,1,0)</f>
        <v>#N/A</v>
      </c>
    </row>
    <row r="1870" spans="1:21" hidden="1" x14ac:dyDescent="0.3">
      <c r="A1870" t="s">
        <v>8057</v>
      </c>
      <c r="B1870" t="s">
        <v>224</v>
      </c>
      <c r="C1870" t="s">
        <v>225</v>
      </c>
      <c r="E1870" t="s">
        <v>8047</v>
      </c>
      <c r="F1870" t="s">
        <v>8048</v>
      </c>
      <c r="G1870" t="s">
        <v>228</v>
      </c>
      <c r="H1870" t="s">
        <v>8049</v>
      </c>
      <c r="I1870" t="s">
        <v>285</v>
      </c>
      <c r="J1870" t="s">
        <v>243</v>
      </c>
      <c r="K1870" t="s">
        <v>265</v>
      </c>
      <c r="L1870" t="s">
        <v>266</v>
      </c>
      <c r="M1870" t="s">
        <v>267</v>
      </c>
      <c r="N1870">
        <v>687</v>
      </c>
      <c r="O1870" t="s">
        <v>8058</v>
      </c>
      <c r="P1870" t="s">
        <v>8059</v>
      </c>
      <c r="Q1870" t="s">
        <v>8060</v>
      </c>
      <c r="R1870" t="s">
        <v>296</v>
      </c>
      <c r="S1870" t="s">
        <v>357</v>
      </c>
      <c r="T1870" t="s">
        <v>240</v>
      </c>
      <c r="U1870" t="e">
        <f>VLOOKUP(E1870,FinalList!A:A,1,0)</f>
        <v>#N/A</v>
      </c>
    </row>
    <row r="1871" spans="1:21" hidden="1" x14ac:dyDescent="0.3">
      <c r="A1871" t="s">
        <v>8061</v>
      </c>
      <c r="B1871" t="s">
        <v>224</v>
      </c>
      <c r="C1871" t="s">
        <v>225</v>
      </c>
      <c r="E1871" t="s">
        <v>8062</v>
      </c>
      <c r="F1871" t="s">
        <v>8063</v>
      </c>
      <c r="G1871" t="s">
        <v>228</v>
      </c>
      <c r="H1871" t="s">
        <v>8064</v>
      </c>
      <c r="I1871" t="s">
        <v>242</v>
      </c>
      <c r="J1871" t="s">
        <v>243</v>
      </c>
      <c r="K1871" t="s">
        <v>244</v>
      </c>
      <c r="L1871" t="s">
        <v>245</v>
      </c>
      <c r="M1871" t="s">
        <v>246</v>
      </c>
      <c r="N1871">
        <v>326</v>
      </c>
      <c r="O1871" t="s">
        <v>247</v>
      </c>
      <c r="P1871" t="s">
        <v>8065</v>
      </c>
      <c r="Q1871" t="s">
        <v>8066</v>
      </c>
      <c r="R1871" t="s">
        <v>296</v>
      </c>
      <c r="S1871" t="s">
        <v>701</v>
      </c>
      <c r="T1871" t="s">
        <v>258</v>
      </c>
      <c r="U1871" t="e">
        <f>VLOOKUP(E1871,FinalList!A:A,1,0)</f>
        <v>#N/A</v>
      </c>
    </row>
    <row r="1872" spans="1:21" hidden="1" x14ac:dyDescent="0.3">
      <c r="A1872" t="s">
        <v>8067</v>
      </c>
      <c r="B1872" t="s">
        <v>224</v>
      </c>
      <c r="C1872" t="s">
        <v>225</v>
      </c>
      <c r="E1872" t="s">
        <v>8062</v>
      </c>
      <c r="F1872" t="s">
        <v>8063</v>
      </c>
      <c r="G1872" t="s">
        <v>228</v>
      </c>
      <c r="H1872" t="s">
        <v>8064</v>
      </c>
      <c r="I1872" t="s">
        <v>230</v>
      </c>
      <c r="J1872" t="s">
        <v>231</v>
      </c>
      <c r="K1872" t="s">
        <v>232</v>
      </c>
      <c r="L1872" t="s">
        <v>233</v>
      </c>
      <c r="M1872" t="s">
        <v>234</v>
      </c>
      <c r="N1872">
        <v>1</v>
      </c>
      <c r="O1872" t="s">
        <v>6598</v>
      </c>
      <c r="P1872" t="s">
        <v>8068</v>
      </c>
      <c r="Q1872" t="s">
        <v>8069</v>
      </c>
      <c r="R1872" t="s">
        <v>296</v>
      </c>
      <c r="S1872" t="s">
        <v>701</v>
      </c>
      <c r="T1872" t="s">
        <v>258</v>
      </c>
      <c r="U1872" t="e">
        <f>VLOOKUP(E1872,FinalList!A:A,1,0)</f>
        <v>#N/A</v>
      </c>
    </row>
    <row r="1873" spans="1:21" hidden="1" x14ac:dyDescent="0.3">
      <c r="A1873" t="s">
        <v>8070</v>
      </c>
      <c r="B1873" t="s">
        <v>224</v>
      </c>
      <c r="C1873" t="s">
        <v>225</v>
      </c>
      <c r="E1873" t="s">
        <v>8071</v>
      </c>
      <c r="F1873" t="s">
        <v>8072</v>
      </c>
      <c r="G1873" t="s">
        <v>228</v>
      </c>
      <c r="H1873" s="1">
        <v>37869</v>
      </c>
      <c r="I1873" t="s">
        <v>230</v>
      </c>
      <c r="J1873" t="s">
        <v>231</v>
      </c>
      <c r="K1873" t="s">
        <v>232</v>
      </c>
      <c r="L1873" t="s">
        <v>233</v>
      </c>
      <c r="M1873" t="s">
        <v>234</v>
      </c>
      <c r="N1873">
        <v>1</v>
      </c>
      <c r="O1873" t="s">
        <v>8032</v>
      </c>
      <c r="P1873" t="s">
        <v>8073</v>
      </c>
      <c r="Q1873" t="s">
        <v>8074</v>
      </c>
      <c r="R1873" t="s">
        <v>296</v>
      </c>
      <c r="S1873" t="s">
        <v>429</v>
      </c>
      <c r="T1873" t="s">
        <v>240</v>
      </c>
      <c r="U1873" t="e">
        <f>VLOOKUP(E1873,FinalList!A:A,1,0)</f>
        <v>#N/A</v>
      </c>
    </row>
    <row r="1874" spans="1:21" hidden="1" x14ac:dyDescent="0.3">
      <c r="A1874" t="s">
        <v>8075</v>
      </c>
      <c r="B1874" t="s">
        <v>224</v>
      </c>
      <c r="C1874" t="s">
        <v>225</v>
      </c>
      <c r="E1874" t="s">
        <v>8062</v>
      </c>
      <c r="F1874" t="s">
        <v>8063</v>
      </c>
      <c r="G1874" t="s">
        <v>228</v>
      </c>
      <c r="H1874" t="s">
        <v>8064</v>
      </c>
      <c r="I1874" t="s">
        <v>264</v>
      </c>
      <c r="J1874" t="s">
        <v>243</v>
      </c>
      <c r="K1874" t="s">
        <v>265</v>
      </c>
      <c r="L1874" t="s">
        <v>266</v>
      </c>
      <c r="M1874" t="s">
        <v>267</v>
      </c>
      <c r="N1874">
        <v>391</v>
      </c>
      <c r="O1874" t="s">
        <v>506</v>
      </c>
      <c r="P1874" t="s">
        <v>8076</v>
      </c>
      <c r="Q1874" t="s">
        <v>8077</v>
      </c>
      <c r="R1874" t="s">
        <v>296</v>
      </c>
      <c r="S1874" t="s">
        <v>701</v>
      </c>
      <c r="T1874" t="s">
        <v>258</v>
      </c>
      <c r="U1874" t="e">
        <f>VLOOKUP(E1874,FinalList!A:A,1,0)</f>
        <v>#N/A</v>
      </c>
    </row>
    <row r="1875" spans="1:21" hidden="1" x14ac:dyDescent="0.3">
      <c r="A1875" t="s">
        <v>8078</v>
      </c>
      <c r="B1875" t="s">
        <v>224</v>
      </c>
      <c r="C1875" t="s">
        <v>225</v>
      </c>
      <c r="E1875" t="s">
        <v>8071</v>
      </c>
      <c r="F1875" t="s">
        <v>8072</v>
      </c>
      <c r="G1875" t="s">
        <v>228</v>
      </c>
      <c r="H1875" s="1">
        <v>37869</v>
      </c>
      <c r="I1875" t="s">
        <v>242</v>
      </c>
      <c r="J1875" t="s">
        <v>243</v>
      </c>
      <c r="K1875" t="s">
        <v>244</v>
      </c>
      <c r="L1875" t="s">
        <v>245</v>
      </c>
      <c r="M1875" t="s">
        <v>246</v>
      </c>
      <c r="N1875">
        <v>451</v>
      </c>
      <c r="O1875" t="s">
        <v>1978</v>
      </c>
      <c r="P1875" t="s">
        <v>8079</v>
      </c>
      <c r="Q1875" t="s">
        <v>8080</v>
      </c>
      <c r="R1875" t="s">
        <v>296</v>
      </c>
      <c r="S1875" t="s">
        <v>429</v>
      </c>
      <c r="T1875" t="s">
        <v>240</v>
      </c>
      <c r="U1875" t="e">
        <f>VLOOKUP(E1875,FinalList!A:A,1,0)</f>
        <v>#N/A</v>
      </c>
    </row>
    <row r="1876" spans="1:21" hidden="1" x14ac:dyDescent="0.3">
      <c r="A1876" t="s">
        <v>8081</v>
      </c>
      <c r="B1876" t="s">
        <v>224</v>
      </c>
      <c r="C1876" t="s">
        <v>225</v>
      </c>
      <c r="E1876" t="s">
        <v>8082</v>
      </c>
      <c r="F1876" t="s">
        <v>8083</v>
      </c>
      <c r="G1876" t="s">
        <v>228</v>
      </c>
      <c r="H1876" t="s">
        <v>8084</v>
      </c>
      <c r="I1876" t="s">
        <v>242</v>
      </c>
      <c r="J1876" t="s">
        <v>243</v>
      </c>
      <c r="K1876" t="s">
        <v>244</v>
      </c>
      <c r="L1876" t="s">
        <v>245</v>
      </c>
      <c r="M1876" t="s">
        <v>246</v>
      </c>
      <c r="N1876">
        <v>303</v>
      </c>
      <c r="O1876" t="s">
        <v>3081</v>
      </c>
      <c r="P1876" t="s">
        <v>8085</v>
      </c>
      <c r="Q1876" t="s">
        <v>8086</v>
      </c>
      <c r="R1876" t="s">
        <v>296</v>
      </c>
      <c r="S1876" t="s">
        <v>1007</v>
      </c>
      <c r="T1876" t="s">
        <v>240</v>
      </c>
      <c r="U1876" t="e">
        <f>VLOOKUP(E1876,FinalList!A:A,1,0)</f>
        <v>#N/A</v>
      </c>
    </row>
    <row r="1877" spans="1:21" hidden="1" x14ac:dyDescent="0.3">
      <c r="A1877" t="s">
        <v>8087</v>
      </c>
      <c r="B1877" t="s">
        <v>224</v>
      </c>
      <c r="C1877" t="s">
        <v>225</v>
      </c>
      <c r="E1877" t="s">
        <v>8082</v>
      </c>
      <c r="F1877" t="s">
        <v>8083</v>
      </c>
      <c r="G1877" t="s">
        <v>228</v>
      </c>
      <c r="H1877" t="s">
        <v>8084</v>
      </c>
      <c r="I1877" t="s">
        <v>230</v>
      </c>
      <c r="J1877" t="s">
        <v>231</v>
      </c>
      <c r="K1877" t="s">
        <v>232</v>
      </c>
      <c r="L1877" t="s">
        <v>233</v>
      </c>
      <c r="M1877" t="s">
        <v>234</v>
      </c>
      <c r="N1877">
        <v>1</v>
      </c>
      <c r="O1877" t="s">
        <v>8088</v>
      </c>
      <c r="P1877" t="s">
        <v>8089</v>
      </c>
      <c r="Q1877" t="s">
        <v>8090</v>
      </c>
      <c r="R1877" t="s">
        <v>296</v>
      </c>
      <c r="S1877" t="s">
        <v>1007</v>
      </c>
      <c r="T1877" t="s">
        <v>240</v>
      </c>
      <c r="U1877" t="e">
        <f>VLOOKUP(E1877,FinalList!A:A,1,0)</f>
        <v>#N/A</v>
      </c>
    </row>
    <row r="1878" spans="1:21" hidden="1" x14ac:dyDescent="0.3">
      <c r="A1878" t="s">
        <v>8091</v>
      </c>
      <c r="B1878" t="s">
        <v>224</v>
      </c>
      <c r="C1878" t="s">
        <v>225</v>
      </c>
      <c r="E1878" t="s">
        <v>8092</v>
      </c>
      <c r="F1878" t="s">
        <v>8093</v>
      </c>
      <c r="G1878" t="s">
        <v>1664</v>
      </c>
      <c r="H1878" t="s">
        <v>8094</v>
      </c>
      <c r="I1878" t="s">
        <v>230</v>
      </c>
      <c r="J1878" t="s">
        <v>231</v>
      </c>
      <c r="K1878" t="s">
        <v>232</v>
      </c>
      <c r="L1878" t="s">
        <v>233</v>
      </c>
      <c r="M1878" t="s">
        <v>234</v>
      </c>
      <c r="N1878">
        <v>1</v>
      </c>
      <c r="O1878" t="s">
        <v>6598</v>
      </c>
      <c r="P1878" t="s">
        <v>8095</v>
      </c>
      <c r="Q1878" t="s">
        <v>8096</v>
      </c>
      <c r="R1878" t="s">
        <v>238</v>
      </c>
      <c r="S1878" t="s">
        <v>468</v>
      </c>
      <c r="T1878" t="s">
        <v>258</v>
      </c>
      <c r="U1878" t="e">
        <f>VLOOKUP(E1878,FinalList!A:A,1,0)</f>
        <v>#N/A</v>
      </c>
    </row>
    <row r="1879" spans="1:21" hidden="1" x14ac:dyDescent="0.3">
      <c r="A1879" t="s">
        <v>8097</v>
      </c>
      <c r="B1879" t="s">
        <v>224</v>
      </c>
      <c r="C1879" t="s">
        <v>225</v>
      </c>
      <c r="E1879" t="s">
        <v>8071</v>
      </c>
      <c r="F1879" t="s">
        <v>8072</v>
      </c>
      <c r="G1879" t="s">
        <v>228</v>
      </c>
      <c r="H1879" s="1">
        <v>37869</v>
      </c>
      <c r="I1879" t="s">
        <v>264</v>
      </c>
      <c r="J1879" t="s">
        <v>243</v>
      </c>
      <c r="K1879" t="s">
        <v>265</v>
      </c>
      <c r="L1879" t="s">
        <v>266</v>
      </c>
      <c r="M1879" t="s">
        <v>267</v>
      </c>
      <c r="N1879">
        <v>541</v>
      </c>
      <c r="O1879" t="s">
        <v>8098</v>
      </c>
      <c r="P1879" t="s">
        <v>8099</v>
      </c>
      <c r="Q1879" t="s">
        <v>8100</v>
      </c>
      <c r="R1879" t="s">
        <v>296</v>
      </c>
      <c r="S1879" t="s">
        <v>429</v>
      </c>
      <c r="T1879" t="s">
        <v>240</v>
      </c>
      <c r="U1879" t="e">
        <f>VLOOKUP(E1879,FinalList!A:A,1,0)</f>
        <v>#N/A</v>
      </c>
    </row>
    <row r="1880" spans="1:21" hidden="1" x14ac:dyDescent="0.3">
      <c r="A1880" t="s">
        <v>8101</v>
      </c>
      <c r="B1880" t="s">
        <v>224</v>
      </c>
      <c r="C1880" t="s">
        <v>225</v>
      </c>
      <c r="E1880" t="s">
        <v>8082</v>
      </c>
      <c r="F1880" t="s">
        <v>8083</v>
      </c>
      <c r="G1880" t="s">
        <v>228</v>
      </c>
      <c r="H1880" t="s">
        <v>8084</v>
      </c>
      <c r="I1880" t="s">
        <v>285</v>
      </c>
      <c r="J1880" t="s">
        <v>243</v>
      </c>
      <c r="K1880" t="s">
        <v>265</v>
      </c>
      <c r="L1880" t="s">
        <v>266</v>
      </c>
      <c r="M1880" t="s">
        <v>267</v>
      </c>
      <c r="N1880">
        <v>363</v>
      </c>
      <c r="O1880" t="s">
        <v>8102</v>
      </c>
      <c r="P1880" t="s">
        <v>8103</v>
      </c>
      <c r="Q1880" t="s">
        <v>8104</v>
      </c>
      <c r="R1880" t="s">
        <v>296</v>
      </c>
      <c r="S1880" t="s">
        <v>1007</v>
      </c>
      <c r="T1880" t="s">
        <v>240</v>
      </c>
      <c r="U1880" t="e">
        <f>VLOOKUP(E1880,FinalList!A:A,1,0)</f>
        <v>#N/A</v>
      </c>
    </row>
    <row r="1881" spans="1:21" hidden="1" x14ac:dyDescent="0.3">
      <c r="A1881" t="s">
        <v>8105</v>
      </c>
      <c r="B1881" t="s">
        <v>224</v>
      </c>
      <c r="C1881" t="s">
        <v>225</v>
      </c>
      <c r="E1881" t="s">
        <v>8092</v>
      </c>
      <c r="F1881" t="s">
        <v>8093</v>
      </c>
      <c r="G1881" t="s">
        <v>1664</v>
      </c>
      <c r="H1881" t="s">
        <v>8094</v>
      </c>
      <c r="I1881" t="s">
        <v>242</v>
      </c>
      <c r="J1881" t="s">
        <v>243</v>
      </c>
      <c r="K1881" t="s">
        <v>244</v>
      </c>
      <c r="L1881" t="s">
        <v>245</v>
      </c>
      <c r="M1881" t="s">
        <v>246</v>
      </c>
      <c r="N1881">
        <v>326</v>
      </c>
      <c r="O1881" t="s">
        <v>1604</v>
      </c>
      <c r="P1881" t="s">
        <v>8106</v>
      </c>
      <c r="Q1881" t="s">
        <v>8107</v>
      </c>
      <c r="R1881" t="s">
        <v>238</v>
      </c>
      <c r="S1881" t="s">
        <v>468</v>
      </c>
      <c r="T1881" t="s">
        <v>258</v>
      </c>
      <c r="U1881" t="e">
        <f>VLOOKUP(E1881,FinalList!A:A,1,0)</f>
        <v>#N/A</v>
      </c>
    </row>
    <row r="1882" spans="1:21" hidden="1" x14ac:dyDescent="0.3">
      <c r="A1882" t="s">
        <v>8108</v>
      </c>
      <c r="B1882" t="s">
        <v>224</v>
      </c>
      <c r="C1882" t="s">
        <v>225</v>
      </c>
      <c r="E1882" t="s">
        <v>8092</v>
      </c>
      <c r="F1882" t="s">
        <v>8093</v>
      </c>
      <c r="G1882" t="s">
        <v>1664</v>
      </c>
      <c r="H1882" t="s">
        <v>8094</v>
      </c>
      <c r="I1882" t="s">
        <v>264</v>
      </c>
      <c r="J1882" t="s">
        <v>243</v>
      </c>
      <c r="K1882" t="s">
        <v>265</v>
      </c>
      <c r="L1882" t="s">
        <v>266</v>
      </c>
      <c r="M1882" t="s">
        <v>267</v>
      </c>
      <c r="N1882">
        <v>391</v>
      </c>
      <c r="O1882" t="s">
        <v>2897</v>
      </c>
      <c r="P1882" t="s">
        <v>8109</v>
      </c>
      <c r="Q1882" t="s">
        <v>8110</v>
      </c>
      <c r="R1882" t="s">
        <v>238</v>
      </c>
      <c r="S1882" t="s">
        <v>468</v>
      </c>
      <c r="T1882" t="s">
        <v>258</v>
      </c>
      <c r="U1882" t="e">
        <f>VLOOKUP(E1882,FinalList!A:A,1,0)</f>
        <v>#N/A</v>
      </c>
    </row>
    <row r="1883" spans="1:21" hidden="1" x14ac:dyDescent="0.3">
      <c r="A1883" t="s">
        <v>8111</v>
      </c>
      <c r="B1883" t="s">
        <v>224</v>
      </c>
      <c r="C1883" t="s">
        <v>225</v>
      </c>
      <c r="E1883" t="s">
        <v>8112</v>
      </c>
      <c r="F1883" t="s">
        <v>8113</v>
      </c>
      <c r="G1883" t="s">
        <v>228</v>
      </c>
      <c r="H1883" t="s">
        <v>5549</v>
      </c>
      <c r="I1883" t="s">
        <v>242</v>
      </c>
      <c r="J1883" t="s">
        <v>243</v>
      </c>
      <c r="K1883" t="s">
        <v>244</v>
      </c>
      <c r="L1883" t="s">
        <v>245</v>
      </c>
      <c r="M1883" t="s">
        <v>246</v>
      </c>
      <c r="N1883">
        <v>326</v>
      </c>
      <c r="O1883" t="s">
        <v>247</v>
      </c>
      <c r="P1883" t="s">
        <v>8114</v>
      </c>
      <c r="Q1883" t="s">
        <v>8115</v>
      </c>
      <c r="R1883" t="s">
        <v>296</v>
      </c>
      <c r="S1883" t="s">
        <v>582</v>
      </c>
      <c r="T1883" t="s">
        <v>258</v>
      </c>
      <c r="U1883" t="e">
        <f>VLOOKUP(E1883,FinalList!A:A,1,0)</f>
        <v>#N/A</v>
      </c>
    </row>
    <row r="1884" spans="1:21" hidden="1" x14ac:dyDescent="0.3">
      <c r="A1884" t="s">
        <v>8116</v>
      </c>
      <c r="B1884" t="s">
        <v>224</v>
      </c>
      <c r="C1884" t="s">
        <v>225</v>
      </c>
      <c r="E1884" t="s">
        <v>8112</v>
      </c>
      <c r="F1884" t="s">
        <v>8113</v>
      </c>
      <c r="G1884" t="s">
        <v>228</v>
      </c>
      <c r="H1884" t="s">
        <v>5549</v>
      </c>
      <c r="I1884" t="s">
        <v>230</v>
      </c>
      <c r="J1884" t="s">
        <v>231</v>
      </c>
      <c r="K1884" t="s">
        <v>232</v>
      </c>
      <c r="L1884" t="s">
        <v>233</v>
      </c>
      <c r="M1884" t="s">
        <v>234</v>
      </c>
      <c r="N1884">
        <v>1</v>
      </c>
      <c r="O1884" t="s">
        <v>6598</v>
      </c>
      <c r="P1884" t="s">
        <v>8117</v>
      </c>
      <c r="Q1884" t="s">
        <v>8118</v>
      </c>
      <c r="R1884" t="s">
        <v>296</v>
      </c>
      <c r="S1884" t="s">
        <v>582</v>
      </c>
      <c r="T1884" t="s">
        <v>258</v>
      </c>
      <c r="U1884" t="e">
        <f>VLOOKUP(E1884,FinalList!A:A,1,0)</f>
        <v>#N/A</v>
      </c>
    </row>
    <row r="1885" spans="1:21" hidden="1" x14ac:dyDescent="0.3">
      <c r="A1885" t="s">
        <v>8119</v>
      </c>
      <c r="B1885" t="s">
        <v>224</v>
      </c>
      <c r="C1885" t="s">
        <v>225</v>
      </c>
      <c r="E1885" t="s">
        <v>8120</v>
      </c>
      <c r="F1885" t="s">
        <v>8121</v>
      </c>
      <c r="G1885" t="s">
        <v>228</v>
      </c>
      <c r="H1885" t="s">
        <v>8122</v>
      </c>
      <c r="I1885" t="s">
        <v>230</v>
      </c>
      <c r="J1885" t="s">
        <v>231</v>
      </c>
      <c r="K1885" t="s">
        <v>232</v>
      </c>
      <c r="L1885" t="s">
        <v>233</v>
      </c>
      <c r="M1885" t="s">
        <v>234</v>
      </c>
      <c r="N1885">
        <v>1</v>
      </c>
      <c r="O1885" t="s">
        <v>6754</v>
      </c>
      <c r="P1885" t="s">
        <v>8123</v>
      </c>
      <c r="Q1885" t="s">
        <v>8124</v>
      </c>
      <c r="R1885" t="s">
        <v>296</v>
      </c>
      <c r="S1885" t="s">
        <v>937</v>
      </c>
      <c r="T1885" t="s">
        <v>240</v>
      </c>
      <c r="U1885" t="e">
        <f>VLOOKUP(E1885,FinalList!A:A,1,0)</f>
        <v>#N/A</v>
      </c>
    </row>
    <row r="1886" spans="1:21" hidden="1" x14ac:dyDescent="0.3">
      <c r="A1886" t="s">
        <v>8125</v>
      </c>
      <c r="B1886" t="s">
        <v>224</v>
      </c>
      <c r="C1886" t="s">
        <v>225</v>
      </c>
      <c r="E1886" t="s">
        <v>8112</v>
      </c>
      <c r="F1886" t="s">
        <v>8113</v>
      </c>
      <c r="G1886" t="s">
        <v>228</v>
      </c>
      <c r="H1886" t="s">
        <v>5549</v>
      </c>
      <c r="I1886" t="s">
        <v>264</v>
      </c>
      <c r="J1886" t="s">
        <v>243</v>
      </c>
      <c r="K1886" t="s">
        <v>265</v>
      </c>
      <c r="L1886" t="s">
        <v>266</v>
      </c>
      <c r="M1886" t="s">
        <v>267</v>
      </c>
      <c r="N1886">
        <v>391</v>
      </c>
      <c r="O1886" t="s">
        <v>2044</v>
      </c>
      <c r="P1886" t="s">
        <v>8126</v>
      </c>
      <c r="Q1886" t="s">
        <v>8127</v>
      </c>
      <c r="R1886" t="s">
        <v>296</v>
      </c>
      <c r="S1886" t="s">
        <v>582</v>
      </c>
      <c r="T1886" t="s">
        <v>258</v>
      </c>
      <c r="U1886" t="e">
        <f>VLOOKUP(E1886,FinalList!A:A,1,0)</f>
        <v>#N/A</v>
      </c>
    </row>
    <row r="1887" spans="1:21" hidden="1" x14ac:dyDescent="0.3">
      <c r="A1887" t="s">
        <v>8128</v>
      </c>
      <c r="B1887" t="s">
        <v>224</v>
      </c>
      <c r="C1887" t="s">
        <v>225</v>
      </c>
      <c r="E1887" t="s">
        <v>8120</v>
      </c>
      <c r="F1887" t="s">
        <v>8121</v>
      </c>
      <c r="G1887" t="s">
        <v>228</v>
      </c>
      <c r="H1887" t="s">
        <v>8122</v>
      </c>
      <c r="I1887" t="s">
        <v>242</v>
      </c>
      <c r="J1887" t="s">
        <v>243</v>
      </c>
      <c r="K1887" t="s">
        <v>244</v>
      </c>
      <c r="L1887" t="s">
        <v>245</v>
      </c>
      <c r="M1887" t="s">
        <v>246</v>
      </c>
      <c r="N1887">
        <v>284</v>
      </c>
      <c r="O1887" t="s">
        <v>404</v>
      </c>
      <c r="P1887" t="s">
        <v>8129</v>
      </c>
      <c r="Q1887" t="s">
        <v>8130</v>
      </c>
      <c r="R1887" t="s">
        <v>296</v>
      </c>
      <c r="S1887" t="s">
        <v>937</v>
      </c>
      <c r="T1887" t="s">
        <v>240</v>
      </c>
      <c r="U1887" t="e">
        <f>VLOOKUP(E1887,FinalList!A:A,1,0)</f>
        <v>#N/A</v>
      </c>
    </row>
    <row r="1888" spans="1:21" hidden="1" x14ac:dyDescent="0.3">
      <c r="A1888" t="s">
        <v>8131</v>
      </c>
      <c r="B1888" t="s">
        <v>224</v>
      </c>
      <c r="C1888" t="s">
        <v>225</v>
      </c>
      <c r="E1888" t="s">
        <v>8132</v>
      </c>
      <c r="F1888" t="s">
        <v>8133</v>
      </c>
      <c r="G1888" t="s">
        <v>228</v>
      </c>
      <c r="H1888" s="1">
        <v>37290</v>
      </c>
      <c r="I1888" t="s">
        <v>230</v>
      </c>
      <c r="J1888" t="s">
        <v>231</v>
      </c>
      <c r="K1888" t="s">
        <v>232</v>
      </c>
      <c r="L1888" t="s">
        <v>233</v>
      </c>
      <c r="M1888" t="s">
        <v>234</v>
      </c>
      <c r="N1888">
        <v>1</v>
      </c>
      <c r="O1888" t="s">
        <v>6754</v>
      </c>
      <c r="P1888" t="s">
        <v>8134</v>
      </c>
      <c r="Q1888" t="s">
        <v>8135</v>
      </c>
      <c r="R1888" t="s">
        <v>278</v>
      </c>
      <c r="S1888" t="s">
        <v>821</v>
      </c>
      <c r="T1888" t="s">
        <v>258</v>
      </c>
      <c r="U1888" t="e">
        <f>VLOOKUP(E1888,FinalList!A:A,1,0)</f>
        <v>#N/A</v>
      </c>
    </row>
    <row r="1889" spans="1:21" hidden="1" x14ac:dyDescent="0.3">
      <c r="A1889" t="s">
        <v>8136</v>
      </c>
      <c r="B1889" t="s">
        <v>224</v>
      </c>
      <c r="C1889" t="s">
        <v>225</v>
      </c>
      <c r="E1889" t="s">
        <v>8120</v>
      </c>
      <c r="F1889" t="s">
        <v>8121</v>
      </c>
      <c r="G1889" t="s">
        <v>228</v>
      </c>
      <c r="H1889" t="s">
        <v>8122</v>
      </c>
      <c r="I1889" t="s">
        <v>264</v>
      </c>
      <c r="J1889" t="s">
        <v>243</v>
      </c>
      <c r="K1889" t="s">
        <v>265</v>
      </c>
      <c r="L1889" t="s">
        <v>266</v>
      </c>
      <c r="M1889" t="s">
        <v>267</v>
      </c>
      <c r="N1889">
        <v>340</v>
      </c>
      <c r="O1889" t="s">
        <v>2205</v>
      </c>
      <c r="P1889" t="s">
        <v>8137</v>
      </c>
      <c r="Q1889" t="s">
        <v>8138</v>
      </c>
      <c r="R1889" t="s">
        <v>296</v>
      </c>
      <c r="S1889" t="s">
        <v>937</v>
      </c>
      <c r="T1889" t="s">
        <v>240</v>
      </c>
      <c r="U1889" t="e">
        <f>VLOOKUP(E1889,FinalList!A:A,1,0)</f>
        <v>#N/A</v>
      </c>
    </row>
    <row r="1890" spans="1:21" hidden="1" x14ac:dyDescent="0.3">
      <c r="A1890" t="s">
        <v>8139</v>
      </c>
      <c r="B1890" t="s">
        <v>224</v>
      </c>
      <c r="C1890" t="s">
        <v>225</v>
      </c>
      <c r="E1890" t="s">
        <v>8132</v>
      </c>
      <c r="F1890" t="s">
        <v>8133</v>
      </c>
      <c r="G1890" t="s">
        <v>228</v>
      </c>
      <c r="H1890" s="1">
        <v>37290</v>
      </c>
      <c r="I1890" t="s">
        <v>242</v>
      </c>
      <c r="J1890" t="s">
        <v>243</v>
      </c>
      <c r="K1890" t="s">
        <v>244</v>
      </c>
      <c r="L1890" t="s">
        <v>245</v>
      </c>
      <c r="M1890" t="s">
        <v>246</v>
      </c>
      <c r="N1890">
        <v>284</v>
      </c>
      <c r="O1890" t="s">
        <v>275</v>
      </c>
      <c r="P1890" t="s">
        <v>8140</v>
      </c>
      <c r="Q1890" t="s">
        <v>8141</v>
      </c>
      <c r="R1890" t="s">
        <v>278</v>
      </c>
      <c r="S1890" t="s">
        <v>821</v>
      </c>
      <c r="T1890" t="s">
        <v>258</v>
      </c>
      <c r="U1890" t="e">
        <f>VLOOKUP(E1890,FinalList!A:A,1,0)</f>
        <v>#N/A</v>
      </c>
    </row>
    <row r="1891" spans="1:21" hidden="1" x14ac:dyDescent="0.3">
      <c r="A1891" t="s">
        <v>8142</v>
      </c>
      <c r="B1891" t="s">
        <v>224</v>
      </c>
      <c r="C1891" t="s">
        <v>225</v>
      </c>
      <c r="E1891" t="s">
        <v>8143</v>
      </c>
      <c r="F1891" t="s">
        <v>8144</v>
      </c>
      <c r="G1891" t="s">
        <v>228</v>
      </c>
      <c r="H1891" t="s">
        <v>2081</v>
      </c>
      <c r="I1891" t="s">
        <v>230</v>
      </c>
      <c r="J1891" t="s">
        <v>231</v>
      </c>
      <c r="K1891" t="s">
        <v>232</v>
      </c>
      <c r="L1891" t="s">
        <v>233</v>
      </c>
      <c r="M1891" t="s">
        <v>234</v>
      </c>
      <c r="N1891">
        <v>1</v>
      </c>
      <c r="O1891" t="s">
        <v>6598</v>
      </c>
      <c r="P1891" t="s">
        <v>8145</v>
      </c>
      <c r="Q1891" t="s">
        <v>8146</v>
      </c>
      <c r="R1891" t="s">
        <v>296</v>
      </c>
      <c r="S1891" t="s">
        <v>2403</v>
      </c>
      <c r="T1891" t="s">
        <v>258</v>
      </c>
      <c r="U1891" t="e">
        <f>VLOOKUP(E1891,FinalList!A:A,1,0)</f>
        <v>#N/A</v>
      </c>
    </row>
    <row r="1892" spans="1:21" hidden="1" x14ac:dyDescent="0.3">
      <c r="A1892" t="s">
        <v>8147</v>
      </c>
      <c r="B1892" t="s">
        <v>224</v>
      </c>
      <c r="C1892" t="s">
        <v>225</v>
      </c>
      <c r="E1892" t="s">
        <v>8143</v>
      </c>
      <c r="F1892" t="s">
        <v>8144</v>
      </c>
      <c r="G1892" t="s">
        <v>228</v>
      </c>
      <c r="H1892" t="s">
        <v>2081</v>
      </c>
      <c r="I1892" t="s">
        <v>242</v>
      </c>
      <c r="J1892" t="s">
        <v>243</v>
      </c>
      <c r="K1892" t="s">
        <v>244</v>
      </c>
      <c r="L1892" t="s">
        <v>245</v>
      </c>
      <c r="M1892" t="s">
        <v>246</v>
      </c>
      <c r="N1892">
        <v>326</v>
      </c>
      <c r="O1892" t="s">
        <v>247</v>
      </c>
      <c r="P1892" t="s">
        <v>8148</v>
      </c>
      <c r="Q1892" t="s">
        <v>8149</v>
      </c>
      <c r="R1892" t="s">
        <v>296</v>
      </c>
      <c r="S1892" t="s">
        <v>2403</v>
      </c>
      <c r="T1892" t="s">
        <v>258</v>
      </c>
      <c r="U1892" t="e">
        <f>VLOOKUP(E1892,FinalList!A:A,1,0)</f>
        <v>#N/A</v>
      </c>
    </row>
    <row r="1893" spans="1:21" hidden="1" x14ac:dyDescent="0.3">
      <c r="A1893" t="s">
        <v>8150</v>
      </c>
      <c r="B1893" t="s">
        <v>224</v>
      </c>
      <c r="C1893" t="s">
        <v>225</v>
      </c>
      <c r="E1893" t="s">
        <v>8143</v>
      </c>
      <c r="F1893" t="s">
        <v>8151</v>
      </c>
      <c r="G1893" t="s">
        <v>228</v>
      </c>
      <c r="H1893" t="s">
        <v>8152</v>
      </c>
      <c r="I1893" t="s">
        <v>230</v>
      </c>
      <c r="J1893" t="s">
        <v>231</v>
      </c>
      <c r="K1893" t="s">
        <v>232</v>
      </c>
      <c r="L1893" t="s">
        <v>233</v>
      </c>
      <c r="M1893" t="s">
        <v>234</v>
      </c>
      <c r="N1893">
        <v>1</v>
      </c>
      <c r="O1893" t="s">
        <v>6598</v>
      </c>
      <c r="P1893" t="s">
        <v>8153</v>
      </c>
      <c r="Q1893" t="s">
        <v>8154</v>
      </c>
      <c r="R1893" t="s">
        <v>296</v>
      </c>
      <c r="S1893" t="s">
        <v>2403</v>
      </c>
      <c r="T1893" t="s">
        <v>258</v>
      </c>
      <c r="U1893" t="e">
        <f>VLOOKUP(E1893,FinalList!A:A,1,0)</f>
        <v>#N/A</v>
      </c>
    </row>
    <row r="1894" spans="1:21" hidden="1" x14ac:dyDescent="0.3">
      <c r="A1894" t="s">
        <v>8155</v>
      </c>
      <c r="B1894" t="s">
        <v>224</v>
      </c>
      <c r="C1894" t="s">
        <v>225</v>
      </c>
      <c r="E1894" t="s">
        <v>8143</v>
      </c>
      <c r="F1894" t="s">
        <v>8144</v>
      </c>
      <c r="G1894" t="s">
        <v>228</v>
      </c>
      <c r="H1894" t="s">
        <v>2081</v>
      </c>
      <c r="I1894" t="s">
        <v>285</v>
      </c>
      <c r="J1894" t="s">
        <v>243</v>
      </c>
      <c r="K1894" t="s">
        <v>265</v>
      </c>
      <c r="L1894" t="s">
        <v>266</v>
      </c>
      <c r="M1894" t="s">
        <v>267</v>
      </c>
      <c r="N1894">
        <v>391</v>
      </c>
      <c r="O1894" t="s">
        <v>2044</v>
      </c>
      <c r="P1894" t="s">
        <v>8156</v>
      </c>
      <c r="Q1894" t="s">
        <v>8157</v>
      </c>
      <c r="R1894" t="s">
        <v>296</v>
      </c>
      <c r="S1894" t="s">
        <v>2403</v>
      </c>
      <c r="T1894" t="s">
        <v>258</v>
      </c>
      <c r="U1894" t="e">
        <f>VLOOKUP(E1894,FinalList!A:A,1,0)</f>
        <v>#N/A</v>
      </c>
    </row>
    <row r="1895" spans="1:21" hidden="1" x14ac:dyDescent="0.3">
      <c r="A1895" t="s">
        <v>8158</v>
      </c>
      <c r="B1895" t="s">
        <v>224</v>
      </c>
      <c r="C1895" t="s">
        <v>225</v>
      </c>
      <c r="E1895" t="s">
        <v>8132</v>
      </c>
      <c r="F1895" t="s">
        <v>8133</v>
      </c>
      <c r="G1895" t="s">
        <v>228</v>
      </c>
      <c r="H1895" s="1">
        <v>37290</v>
      </c>
      <c r="I1895" t="s">
        <v>313</v>
      </c>
      <c r="J1895" t="s">
        <v>243</v>
      </c>
      <c r="K1895" t="s">
        <v>265</v>
      </c>
      <c r="L1895" t="s">
        <v>266</v>
      </c>
      <c r="M1895" t="s">
        <v>267</v>
      </c>
      <c r="N1895">
        <v>852</v>
      </c>
      <c r="O1895" t="s">
        <v>1235</v>
      </c>
      <c r="P1895" t="s">
        <v>8159</v>
      </c>
      <c r="Q1895" t="s">
        <v>8160</v>
      </c>
      <c r="R1895" t="s">
        <v>278</v>
      </c>
      <c r="S1895" t="s">
        <v>821</v>
      </c>
      <c r="T1895" t="s">
        <v>258</v>
      </c>
      <c r="U1895" t="e">
        <f>VLOOKUP(E1895,FinalList!A:A,1,0)</f>
        <v>#N/A</v>
      </c>
    </row>
    <row r="1896" spans="1:21" hidden="1" x14ac:dyDescent="0.3">
      <c r="A1896" t="s">
        <v>8161</v>
      </c>
      <c r="B1896" t="s">
        <v>224</v>
      </c>
      <c r="C1896" t="s">
        <v>225</v>
      </c>
      <c r="E1896" t="s">
        <v>8143</v>
      </c>
      <c r="F1896" t="s">
        <v>8151</v>
      </c>
      <c r="G1896" t="s">
        <v>228</v>
      </c>
      <c r="H1896" t="s">
        <v>8152</v>
      </c>
      <c r="I1896" t="s">
        <v>242</v>
      </c>
      <c r="J1896" t="s">
        <v>243</v>
      </c>
      <c r="K1896" t="s">
        <v>244</v>
      </c>
      <c r="L1896" t="s">
        <v>245</v>
      </c>
      <c r="M1896" t="s">
        <v>246</v>
      </c>
      <c r="N1896">
        <v>326</v>
      </c>
      <c r="O1896" t="s">
        <v>247</v>
      </c>
      <c r="P1896" t="s">
        <v>8162</v>
      </c>
      <c r="Q1896" t="s">
        <v>8163</v>
      </c>
      <c r="R1896" t="s">
        <v>296</v>
      </c>
      <c r="S1896" t="s">
        <v>2403</v>
      </c>
      <c r="T1896" t="s">
        <v>258</v>
      </c>
      <c r="U1896" t="e">
        <f>VLOOKUP(E1896,FinalList!A:A,1,0)</f>
        <v>#N/A</v>
      </c>
    </row>
    <row r="1897" spans="1:21" hidden="1" x14ac:dyDescent="0.3">
      <c r="A1897" t="s">
        <v>8164</v>
      </c>
      <c r="B1897" t="s">
        <v>224</v>
      </c>
      <c r="C1897" t="s">
        <v>225</v>
      </c>
      <c r="E1897" t="s">
        <v>8165</v>
      </c>
      <c r="F1897" t="s">
        <v>8166</v>
      </c>
      <c r="G1897" t="s">
        <v>228</v>
      </c>
      <c r="H1897" s="1">
        <v>37386</v>
      </c>
      <c r="I1897" t="s">
        <v>230</v>
      </c>
      <c r="J1897" t="s">
        <v>231</v>
      </c>
      <c r="K1897" t="s">
        <v>232</v>
      </c>
      <c r="L1897" t="s">
        <v>233</v>
      </c>
      <c r="M1897" t="s">
        <v>234</v>
      </c>
      <c r="N1897">
        <v>1</v>
      </c>
      <c r="O1897" t="s">
        <v>6598</v>
      </c>
      <c r="P1897" t="s">
        <v>8167</v>
      </c>
      <c r="Q1897" t="s">
        <v>8168</v>
      </c>
      <c r="R1897" t="s">
        <v>278</v>
      </c>
      <c r="S1897" t="s">
        <v>372</v>
      </c>
      <c r="T1897" t="s">
        <v>258</v>
      </c>
      <c r="U1897" t="e">
        <f>VLOOKUP(E1897,FinalList!A:A,1,0)</f>
        <v>#N/A</v>
      </c>
    </row>
    <row r="1898" spans="1:21" hidden="1" x14ac:dyDescent="0.3">
      <c r="A1898" t="s">
        <v>8169</v>
      </c>
      <c r="B1898" t="s">
        <v>224</v>
      </c>
      <c r="C1898" t="s">
        <v>225</v>
      </c>
      <c r="E1898" t="s">
        <v>8143</v>
      </c>
      <c r="F1898" t="s">
        <v>8151</v>
      </c>
      <c r="G1898" t="s">
        <v>228</v>
      </c>
      <c r="H1898" t="s">
        <v>8152</v>
      </c>
      <c r="I1898" t="s">
        <v>264</v>
      </c>
      <c r="J1898" t="s">
        <v>243</v>
      </c>
      <c r="K1898" t="s">
        <v>265</v>
      </c>
      <c r="L1898" t="s">
        <v>266</v>
      </c>
      <c r="M1898" t="s">
        <v>267</v>
      </c>
      <c r="N1898">
        <v>391</v>
      </c>
      <c r="O1898" t="s">
        <v>506</v>
      </c>
      <c r="P1898" t="s">
        <v>8170</v>
      </c>
      <c r="Q1898" t="s">
        <v>8171</v>
      </c>
      <c r="R1898" t="s">
        <v>296</v>
      </c>
      <c r="S1898" t="s">
        <v>2403</v>
      </c>
      <c r="T1898" t="s">
        <v>258</v>
      </c>
      <c r="U1898" t="e">
        <f>VLOOKUP(E1898,FinalList!A:A,1,0)</f>
        <v>#N/A</v>
      </c>
    </row>
    <row r="1899" spans="1:21" hidden="1" x14ac:dyDescent="0.3">
      <c r="A1899" t="s">
        <v>8172</v>
      </c>
      <c r="B1899" t="s">
        <v>224</v>
      </c>
      <c r="C1899" t="s">
        <v>225</v>
      </c>
      <c r="E1899" t="s">
        <v>8165</v>
      </c>
      <c r="F1899" t="s">
        <v>8166</v>
      </c>
      <c r="G1899" t="s">
        <v>228</v>
      </c>
      <c r="H1899" s="1">
        <v>37386</v>
      </c>
      <c r="I1899" t="s">
        <v>264</v>
      </c>
      <c r="J1899" t="s">
        <v>243</v>
      </c>
      <c r="K1899" t="s">
        <v>265</v>
      </c>
      <c r="L1899" t="s">
        <v>266</v>
      </c>
      <c r="M1899" t="s">
        <v>267</v>
      </c>
      <c r="N1899">
        <v>391</v>
      </c>
      <c r="O1899" t="s">
        <v>2044</v>
      </c>
      <c r="P1899" t="s">
        <v>8173</v>
      </c>
      <c r="Q1899" t="s">
        <v>8174</v>
      </c>
      <c r="R1899" t="s">
        <v>278</v>
      </c>
      <c r="S1899" t="s">
        <v>372</v>
      </c>
      <c r="T1899" t="s">
        <v>258</v>
      </c>
      <c r="U1899" t="e">
        <f>VLOOKUP(E1899,FinalList!A:A,1,0)</f>
        <v>#N/A</v>
      </c>
    </row>
    <row r="1900" spans="1:21" hidden="1" x14ac:dyDescent="0.3">
      <c r="A1900" t="s">
        <v>8175</v>
      </c>
      <c r="B1900" t="s">
        <v>224</v>
      </c>
      <c r="C1900" t="s">
        <v>225</v>
      </c>
      <c r="E1900" t="s">
        <v>8165</v>
      </c>
      <c r="F1900" t="s">
        <v>8166</v>
      </c>
      <c r="G1900" t="s">
        <v>228</v>
      </c>
      <c r="H1900" s="1">
        <v>37386</v>
      </c>
      <c r="I1900" t="s">
        <v>242</v>
      </c>
      <c r="J1900" t="s">
        <v>243</v>
      </c>
      <c r="K1900" t="s">
        <v>244</v>
      </c>
      <c r="L1900" t="s">
        <v>245</v>
      </c>
      <c r="M1900" t="s">
        <v>246</v>
      </c>
      <c r="N1900">
        <v>326</v>
      </c>
      <c r="O1900" t="s">
        <v>247</v>
      </c>
      <c r="P1900" t="s">
        <v>8176</v>
      </c>
      <c r="Q1900" t="s">
        <v>8177</v>
      </c>
      <c r="R1900" t="s">
        <v>278</v>
      </c>
      <c r="S1900" t="s">
        <v>372</v>
      </c>
      <c r="T1900" t="s">
        <v>258</v>
      </c>
      <c r="U1900" t="e">
        <f>VLOOKUP(E1900,FinalList!A:A,1,0)</f>
        <v>#N/A</v>
      </c>
    </row>
    <row r="1901" spans="1:21" hidden="1" x14ac:dyDescent="0.3">
      <c r="A1901" t="s">
        <v>8178</v>
      </c>
      <c r="B1901" t="s">
        <v>224</v>
      </c>
      <c r="C1901" t="s">
        <v>225</v>
      </c>
      <c r="E1901" t="s">
        <v>8179</v>
      </c>
      <c r="F1901" t="s">
        <v>8180</v>
      </c>
      <c r="G1901" t="s">
        <v>228</v>
      </c>
      <c r="H1901" t="s">
        <v>8181</v>
      </c>
      <c r="I1901" t="s">
        <v>230</v>
      </c>
      <c r="J1901" t="s">
        <v>231</v>
      </c>
      <c r="K1901" t="s">
        <v>232</v>
      </c>
      <c r="L1901" t="s">
        <v>233</v>
      </c>
      <c r="M1901" t="s">
        <v>234</v>
      </c>
      <c r="N1901">
        <v>1</v>
      </c>
      <c r="O1901" t="s">
        <v>8182</v>
      </c>
      <c r="P1901" t="s">
        <v>8183</v>
      </c>
      <c r="Q1901" t="s">
        <v>8184</v>
      </c>
      <c r="R1901" t="s">
        <v>296</v>
      </c>
      <c r="S1901" t="s">
        <v>239</v>
      </c>
      <c r="T1901" t="s">
        <v>258</v>
      </c>
      <c r="U1901" t="e">
        <f>VLOOKUP(E1901,FinalList!A:A,1,0)</f>
        <v>#N/A</v>
      </c>
    </row>
    <row r="1902" spans="1:21" hidden="1" x14ac:dyDescent="0.3">
      <c r="A1902" t="s">
        <v>8185</v>
      </c>
      <c r="B1902" t="s">
        <v>224</v>
      </c>
      <c r="C1902" t="s">
        <v>225</v>
      </c>
      <c r="E1902" t="s">
        <v>8179</v>
      </c>
      <c r="F1902" t="s">
        <v>8180</v>
      </c>
      <c r="G1902" t="s">
        <v>228</v>
      </c>
      <c r="H1902" t="s">
        <v>8181</v>
      </c>
      <c r="I1902" t="s">
        <v>242</v>
      </c>
      <c r="J1902" t="s">
        <v>243</v>
      </c>
      <c r="K1902" t="s">
        <v>244</v>
      </c>
      <c r="L1902" t="s">
        <v>245</v>
      </c>
      <c r="M1902" t="s">
        <v>246</v>
      </c>
      <c r="N1902">
        <v>346</v>
      </c>
      <c r="O1902" t="s">
        <v>2684</v>
      </c>
      <c r="P1902" t="s">
        <v>8186</v>
      </c>
      <c r="Q1902" t="s">
        <v>8187</v>
      </c>
      <c r="R1902" t="s">
        <v>296</v>
      </c>
      <c r="S1902" t="s">
        <v>239</v>
      </c>
      <c r="T1902" t="s">
        <v>258</v>
      </c>
      <c r="U1902" t="e">
        <f>VLOOKUP(E1902,FinalList!A:A,1,0)</f>
        <v>#N/A</v>
      </c>
    </row>
    <row r="1903" spans="1:21" hidden="1" x14ac:dyDescent="0.3">
      <c r="A1903" t="s">
        <v>8188</v>
      </c>
      <c r="B1903" t="s">
        <v>224</v>
      </c>
      <c r="C1903" t="s">
        <v>225</v>
      </c>
      <c r="E1903" t="s">
        <v>8189</v>
      </c>
      <c r="F1903" t="s">
        <v>8190</v>
      </c>
      <c r="G1903" t="s">
        <v>228</v>
      </c>
      <c r="H1903" s="1">
        <v>37412</v>
      </c>
      <c r="I1903" t="s">
        <v>242</v>
      </c>
      <c r="J1903" t="s">
        <v>243</v>
      </c>
      <c r="K1903" t="s">
        <v>244</v>
      </c>
      <c r="L1903" t="s">
        <v>245</v>
      </c>
      <c r="M1903" t="s">
        <v>246</v>
      </c>
      <c r="N1903">
        <v>326</v>
      </c>
      <c r="O1903" t="s">
        <v>247</v>
      </c>
      <c r="P1903" t="s">
        <v>8191</v>
      </c>
      <c r="Q1903" t="s">
        <v>8192</v>
      </c>
      <c r="R1903" t="s">
        <v>238</v>
      </c>
      <c r="S1903" t="s">
        <v>372</v>
      </c>
      <c r="T1903" t="s">
        <v>258</v>
      </c>
      <c r="U1903" t="e">
        <f>VLOOKUP(E1903,FinalList!A:A,1,0)</f>
        <v>#N/A</v>
      </c>
    </row>
    <row r="1904" spans="1:21" hidden="1" x14ac:dyDescent="0.3">
      <c r="A1904" t="s">
        <v>8193</v>
      </c>
      <c r="B1904" t="s">
        <v>224</v>
      </c>
      <c r="C1904" t="s">
        <v>225</v>
      </c>
      <c r="E1904" t="s">
        <v>8189</v>
      </c>
      <c r="F1904" t="s">
        <v>8190</v>
      </c>
      <c r="G1904" t="s">
        <v>228</v>
      </c>
      <c r="H1904" s="1">
        <v>37412</v>
      </c>
      <c r="I1904" t="s">
        <v>230</v>
      </c>
      <c r="J1904" t="s">
        <v>231</v>
      </c>
      <c r="K1904" t="s">
        <v>232</v>
      </c>
      <c r="L1904" t="s">
        <v>233</v>
      </c>
      <c r="M1904" t="s">
        <v>234</v>
      </c>
      <c r="N1904">
        <v>1</v>
      </c>
      <c r="O1904" t="s">
        <v>6598</v>
      </c>
      <c r="P1904" t="s">
        <v>8194</v>
      </c>
      <c r="Q1904" t="s">
        <v>8195</v>
      </c>
      <c r="R1904" t="s">
        <v>238</v>
      </c>
      <c r="S1904" t="s">
        <v>372</v>
      </c>
      <c r="T1904" t="s">
        <v>258</v>
      </c>
      <c r="U1904" t="e">
        <f>VLOOKUP(E1904,FinalList!A:A,1,0)</f>
        <v>#N/A</v>
      </c>
    </row>
    <row r="1905" spans="1:21" hidden="1" x14ac:dyDescent="0.3">
      <c r="A1905" t="s">
        <v>8196</v>
      </c>
      <c r="B1905" t="s">
        <v>224</v>
      </c>
      <c r="C1905" t="s">
        <v>225</v>
      </c>
      <c r="E1905" t="s">
        <v>8179</v>
      </c>
      <c r="F1905" t="s">
        <v>8180</v>
      </c>
      <c r="G1905" t="s">
        <v>228</v>
      </c>
      <c r="H1905" t="s">
        <v>8181</v>
      </c>
      <c r="I1905" t="s">
        <v>285</v>
      </c>
      <c r="J1905" t="s">
        <v>243</v>
      </c>
      <c r="K1905" t="s">
        <v>265</v>
      </c>
      <c r="L1905" t="s">
        <v>266</v>
      </c>
      <c r="M1905" t="s">
        <v>267</v>
      </c>
      <c r="N1905">
        <v>415</v>
      </c>
      <c r="O1905" t="s">
        <v>8197</v>
      </c>
      <c r="P1905" t="s">
        <v>8198</v>
      </c>
      <c r="Q1905" t="s">
        <v>8199</v>
      </c>
      <c r="R1905" t="s">
        <v>296</v>
      </c>
      <c r="S1905" t="s">
        <v>239</v>
      </c>
      <c r="T1905" t="s">
        <v>258</v>
      </c>
      <c r="U1905" t="e">
        <f>VLOOKUP(E1905,FinalList!A:A,1,0)</f>
        <v>#N/A</v>
      </c>
    </row>
    <row r="1906" spans="1:21" hidden="1" x14ac:dyDescent="0.3">
      <c r="A1906" t="s">
        <v>8200</v>
      </c>
      <c r="B1906" t="s">
        <v>224</v>
      </c>
      <c r="C1906" t="s">
        <v>225</v>
      </c>
      <c r="E1906" t="s">
        <v>8189</v>
      </c>
      <c r="F1906" t="s">
        <v>8190</v>
      </c>
      <c r="G1906" t="s">
        <v>228</v>
      </c>
      <c r="H1906" s="1">
        <v>37412</v>
      </c>
      <c r="I1906" t="s">
        <v>264</v>
      </c>
      <c r="J1906" t="s">
        <v>243</v>
      </c>
      <c r="K1906" t="s">
        <v>265</v>
      </c>
      <c r="L1906" t="s">
        <v>266</v>
      </c>
      <c r="M1906" t="s">
        <v>267</v>
      </c>
      <c r="N1906">
        <v>391</v>
      </c>
      <c r="O1906" t="s">
        <v>2044</v>
      </c>
      <c r="P1906" t="s">
        <v>8201</v>
      </c>
      <c r="Q1906" t="s">
        <v>8202</v>
      </c>
      <c r="R1906" t="s">
        <v>238</v>
      </c>
      <c r="S1906" t="s">
        <v>372</v>
      </c>
      <c r="T1906" t="s">
        <v>258</v>
      </c>
      <c r="U1906" t="e">
        <f>VLOOKUP(E1906,FinalList!A:A,1,0)</f>
        <v>#N/A</v>
      </c>
    </row>
    <row r="1907" spans="1:21" hidden="1" x14ac:dyDescent="0.3">
      <c r="A1907" t="s">
        <v>8203</v>
      </c>
      <c r="B1907" t="s">
        <v>224</v>
      </c>
      <c r="C1907" t="s">
        <v>225</v>
      </c>
      <c r="E1907" t="s">
        <v>8204</v>
      </c>
      <c r="F1907" t="s">
        <v>8205</v>
      </c>
      <c r="G1907" t="s">
        <v>228</v>
      </c>
      <c r="H1907" s="1">
        <v>38905</v>
      </c>
      <c r="I1907" t="s">
        <v>230</v>
      </c>
      <c r="J1907" t="s">
        <v>231</v>
      </c>
      <c r="K1907" t="s">
        <v>232</v>
      </c>
      <c r="L1907" t="s">
        <v>233</v>
      </c>
      <c r="M1907" t="s">
        <v>234</v>
      </c>
      <c r="N1907">
        <v>1</v>
      </c>
      <c r="O1907" t="s">
        <v>823</v>
      </c>
      <c r="P1907" t="s">
        <v>8206</v>
      </c>
      <c r="Q1907" t="s">
        <v>8207</v>
      </c>
      <c r="R1907" t="s">
        <v>296</v>
      </c>
      <c r="S1907" t="s">
        <v>382</v>
      </c>
      <c r="T1907" t="s">
        <v>258</v>
      </c>
      <c r="U1907" t="e">
        <f>VLOOKUP(E1907,FinalList!A:A,1,0)</f>
        <v>#N/A</v>
      </c>
    </row>
    <row r="1908" spans="1:21" hidden="1" x14ac:dyDescent="0.3">
      <c r="A1908" t="s">
        <v>8208</v>
      </c>
      <c r="B1908" t="s">
        <v>224</v>
      </c>
      <c r="C1908" t="s">
        <v>225</v>
      </c>
      <c r="E1908" t="s">
        <v>8204</v>
      </c>
      <c r="F1908" t="s">
        <v>8205</v>
      </c>
      <c r="G1908" t="s">
        <v>228</v>
      </c>
      <c r="H1908" s="1">
        <v>38905</v>
      </c>
      <c r="I1908" t="s">
        <v>242</v>
      </c>
      <c r="J1908" t="s">
        <v>243</v>
      </c>
      <c r="K1908" t="s">
        <v>244</v>
      </c>
      <c r="L1908" t="s">
        <v>245</v>
      </c>
      <c r="M1908" t="s">
        <v>246</v>
      </c>
      <c r="N1908">
        <v>307</v>
      </c>
      <c r="O1908" t="s">
        <v>1292</v>
      </c>
      <c r="P1908" t="s">
        <v>8209</v>
      </c>
      <c r="Q1908" t="s">
        <v>8210</v>
      </c>
      <c r="R1908" t="s">
        <v>296</v>
      </c>
      <c r="S1908" t="s">
        <v>382</v>
      </c>
      <c r="T1908" t="s">
        <v>258</v>
      </c>
      <c r="U1908" t="e">
        <f>VLOOKUP(E1908,FinalList!A:A,1,0)</f>
        <v>#N/A</v>
      </c>
    </row>
    <row r="1909" spans="1:21" hidden="1" x14ac:dyDescent="0.3">
      <c r="A1909" t="s">
        <v>8211</v>
      </c>
      <c r="B1909" t="s">
        <v>224</v>
      </c>
      <c r="C1909" t="s">
        <v>225</v>
      </c>
      <c r="E1909" t="s">
        <v>8212</v>
      </c>
      <c r="F1909" t="s">
        <v>8213</v>
      </c>
      <c r="G1909" t="s">
        <v>228</v>
      </c>
      <c r="H1909" s="1">
        <v>38663</v>
      </c>
      <c r="I1909" t="s">
        <v>230</v>
      </c>
      <c r="J1909" t="s">
        <v>231</v>
      </c>
      <c r="K1909" t="s">
        <v>232</v>
      </c>
      <c r="L1909" t="s">
        <v>233</v>
      </c>
      <c r="M1909" t="s">
        <v>234</v>
      </c>
      <c r="N1909">
        <v>1</v>
      </c>
      <c r="O1909" t="s">
        <v>8214</v>
      </c>
      <c r="P1909" t="s">
        <v>8215</v>
      </c>
      <c r="Q1909" t="s">
        <v>8216</v>
      </c>
      <c r="R1909" t="s">
        <v>296</v>
      </c>
      <c r="S1909" t="s">
        <v>1445</v>
      </c>
      <c r="T1909" t="s">
        <v>258</v>
      </c>
      <c r="U1909" t="e">
        <f>VLOOKUP(E1909,FinalList!A:A,1,0)</f>
        <v>#N/A</v>
      </c>
    </row>
    <row r="1910" spans="1:21" hidden="1" x14ac:dyDescent="0.3">
      <c r="A1910" t="s">
        <v>8217</v>
      </c>
      <c r="B1910" t="s">
        <v>224</v>
      </c>
      <c r="C1910" t="s">
        <v>225</v>
      </c>
      <c r="E1910" t="s">
        <v>8204</v>
      </c>
      <c r="F1910" t="s">
        <v>8205</v>
      </c>
      <c r="G1910" t="s">
        <v>228</v>
      </c>
      <c r="H1910" s="1">
        <v>38905</v>
      </c>
      <c r="I1910" t="s">
        <v>285</v>
      </c>
      <c r="J1910" t="s">
        <v>243</v>
      </c>
      <c r="K1910" t="s">
        <v>265</v>
      </c>
      <c r="L1910" t="s">
        <v>266</v>
      </c>
      <c r="M1910" t="s">
        <v>267</v>
      </c>
      <c r="N1910">
        <v>368</v>
      </c>
      <c r="O1910" t="s">
        <v>8218</v>
      </c>
      <c r="P1910" t="s">
        <v>8219</v>
      </c>
      <c r="Q1910" t="s">
        <v>8220</v>
      </c>
      <c r="R1910" t="s">
        <v>296</v>
      </c>
      <c r="S1910" t="s">
        <v>382</v>
      </c>
      <c r="T1910" t="s">
        <v>258</v>
      </c>
      <c r="U1910" t="e">
        <f>VLOOKUP(E1910,FinalList!A:A,1,0)</f>
        <v>#N/A</v>
      </c>
    </row>
    <row r="1911" spans="1:21" hidden="1" x14ac:dyDescent="0.3">
      <c r="A1911" t="s">
        <v>8221</v>
      </c>
      <c r="B1911" t="s">
        <v>224</v>
      </c>
      <c r="C1911" t="s">
        <v>225</v>
      </c>
      <c r="E1911" t="s">
        <v>8222</v>
      </c>
      <c r="F1911" t="s">
        <v>8223</v>
      </c>
      <c r="G1911" t="s">
        <v>228</v>
      </c>
      <c r="H1911" t="s">
        <v>8224</v>
      </c>
      <c r="I1911" t="s">
        <v>230</v>
      </c>
      <c r="J1911" t="s">
        <v>231</v>
      </c>
      <c r="K1911" t="s">
        <v>232</v>
      </c>
      <c r="L1911" t="s">
        <v>233</v>
      </c>
      <c r="M1911" t="s">
        <v>234</v>
      </c>
      <c r="N1911">
        <v>1</v>
      </c>
      <c r="O1911" t="s">
        <v>6754</v>
      </c>
      <c r="P1911" t="s">
        <v>8225</v>
      </c>
      <c r="Q1911" t="s">
        <v>8226</v>
      </c>
      <c r="R1911" t="s">
        <v>296</v>
      </c>
      <c r="S1911" t="s">
        <v>4171</v>
      </c>
      <c r="T1911" t="s">
        <v>240</v>
      </c>
      <c r="U1911" t="e">
        <f>VLOOKUP(E1911,FinalList!A:A,1,0)</f>
        <v>#N/A</v>
      </c>
    </row>
    <row r="1912" spans="1:21" hidden="1" x14ac:dyDescent="0.3">
      <c r="A1912" t="s">
        <v>8227</v>
      </c>
      <c r="B1912" t="s">
        <v>224</v>
      </c>
      <c r="C1912" t="s">
        <v>225</v>
      </c>
      <c r="E1912" t="s">
        <v>8212</v>
      </c>
      <c r="F1912" t="s">
        <v>8213</v>
      </c>
      <c r="G1912" t="s">
        <v>228</v>
      </c>
      <c r="H1912" s="1">
        <v>38663</v>
      </c>
      <c r="I1912" t="s">
        <v>285</v>
      </c>
      <c r="J1912" t="s">
        <v>243</v>
      </c>
      <c r="K1912" t="s">
        <v>265</v>
      </c>
      <c r="L1912" t="s">
        <v>266</v>
      </c>
      <c r="M1912" t="s">
        <v>267</v>
      </c>
      <c r="N1912">
        <v>368</v>
      </c>
      <c r="O1912" t="s">
        <v>1310</v>
      </c>
      <c r="P1912" t="s">
        <v>8228</v>
      </c>
      <c r="Q1912" t="s">
        <v>8229</v>
      </c>
      <c r="R1912" t="s">
        <v>296</v>
      </c>
      <c r="S1912" t="s">
        <v>1445</v>
      </c>
      <c r="T1912" t="s">
        <v>258</v>
      </c>
      <c r="U1912" t="e">
        <f>VLOOKUP(E1912,FinalList!A:A,1,0)</f>
        <v>#N/A</v>
      </c>
    </row>
    <row r="1913" spans="1:21" hidden="1" x14ac:dyDescent="0.3">
      <c r="A1913" t="s">
        <v>8230</v>
      </c>
      <c r="B1913" t="s">
        <v>224</v>
      </c>
      <c r="C1913" t="s">
        <v>225</v>
      </c>
      <c r="E1913" t="s">
        <v>8212</v>
      </c>
      <c r="F1913" t="s">
        <v>8213</v>
      </c>
      <c r="G1913" t="s">
        <v>228</v>
      </c>
      <c r="H1913" s="1">
        <v>38663</v>
      </c>
      <c r="I1913" t="s">
        <v>242</v>
      </c>
      <c r="J1913" t="s">
        <v>243</v>
      </c>
      <c r="K1913" t="s">
        <v>244</v>
      </c>
      <c r="L1913" t="s">
        <v>245</v>
      </c>
      <c r="M1913" t="s">
        <v>246</v>
      </c>
      <c r="N1913">
        <v>307</v>
      </c>
      <c r="O1913" t="s">
        <v>1292</v>
      </c>
      <c r="P1913" t="s">
        <v>8231</v>
      </c>
      <c r="Q1913" t="s">
        <v>8232</v>
      </c>
      <c r="R1913" t="s">
        <v>296</v>
      </c>
      <c r="S1913" t="s">
        <v>1445</v>
      </c>
      <c r="T1913" t="s">
        <v>258</v>
      </c>
      <c r="U1913" t="e">
        <f>VLOOKUP(E1913,FinalList!A:A,1,0)</f>
        <v>#N/A</v>
      </c>
    </row>
    <row r="1914" spans="1:21" hidden="1" x14ac:dyDescent="0.3">
      <c r="A1914" t="s">
        <v>8233</v>
      </c>
      <c r="B1914" t="s">
        <v>224</v>
      </c>
      <c r="C1914" t="s">
        <v>225</v>
      </c>
      <c r="E1914" t="s">
        <v>8222</v>
      </c>
      <c r="F1914" t="s">
        <v>8223</v>
      </c>
      <c r="G1914" t="s">
        <v>228</v>
      </c>
      <c r="H1914" t="s">
        <v>8224</v>
      </c>
      <c r="I1914" t="s">
        <v>264</v>
      </c>
      <c r="J1914" t="s">
        <v>243</v>
      </c>
      <c r="K1914" t="s">
        <v>265</v>
      </c>
      <c r="L1914" t="s">
        <v>266</v>
      </c>
      <c r="M1914" t="s">
        <v>267</v>
      </c>
      <c r="N1914">
        <v>340</v>
      </c>
      <c r="O1914" t="s">
        <v>2205</v>
      </c>
      <c r="P1914" t="s">
        <v>8234</v>
      </c>
      <c r="Q1914" t="s">
        <v>8235</v>
      </c>
      <c r="R1914" t="s">
        <v>296</v>
      </c>
      <c r="S1914" t="s">
        <v>4171</v>
      </c>
      <c r="T1914" t="s">
        <v>240</v>
      </c>
      <c r="U1914" t="e">
        <f>VLOOKUP(E1914,FinalList!A:A,1,0)</f>
        <v>#N/A</v>
      </c>
    </row>
    <row r="1915" spans="1:21" hidden="1" x14ac:dyDescent="0.3">
      <c r="A1915" t="s">
        <v>8236</v>
      </c>
      <c r="B1915" t="s">
        <v>224</v>
      </c>
      <c r="C1915" t="s">
        <v>225</v>
      </c>
      <c r="E1915" t="s">
        <v>8222</v>
      </c>
      <c r="F1915" t="s">
        <v>8223</v>
      </c>
      <c r="G1915" t="s">
        <v>228</v>
      </c>
      <c r="H1915" t="s">
        <v>8224</v>
      </c>
      <c r="I1915" t="s">
        <v>242</v>
      </c>
      <c r="J1915" t="s">
        <v>243</v>
      </c>
      <c r="K1915" t="s">
        <v>244</v>
      </c>
      <c r="L1915" t="s">
        <v>245</v>
      </c>
      <c r="M1915" t="s">
        <v>246</v>
      </c>
      <c r="N1915">
        <v>284</v>
      </c>
      <c r="O1915" t="s">
        <v>404</v>
      </c>
      <c r="P1915" t="s">
        <v>8237</v>
      </c>
      <c r="Q1915" t="s">
        <v>8238</v>
      </c>
      <c r="R1915" t="s">
        <v>296</v>
      </c>
      <c r="S1915" t="s">
        <v>4171</v>
      </c>
      <c r="T1915" t="s">
        <v>240</v>
      </c>
      <c r="U1915" t="e">
        <f>VLOOKUP(E1915,FinalList!A:A,1,0)</f>
        <v>#N/A</v>
      </c>
    </row>
    <row r="1916" spans="1:21" hidden="1" x14ac:dyDescent="0.3">
      <c r="A1916" t="s">
        <v>8239</v>
      </c>
      <c r="B1916" t="s">
        <v>224</v>
      </c>
      <c r="C1916" t="s">
        <v>225</v>
      </c>
      <c r="E1916" t="s">
        <v>8240</v>
      </c>
      <c r="F1916" t="s">
        <v>8241</v>
      </c>
      <c r="G1916" t="s">
        <v>228</v>
      </c>
      <c r="H1916" t="s">
        <v>5697</v>
      </c>
      <c r="I1916" t="s">
        <v>230</v>
      </c>
      <c r="J1916" t="s">
        <v>231</v>
      </c>
      <c r="K1916" t="s">
        <v>232</v>
      </c>
      <c r="L1916" t="s">
        <v>233</v>
      </c>
      <c r="M1916" t="s">
        <v>234</v>
      </c>
      <c r="N1916">
        <v>1</v>
      </c>
      <c r="O1916" t="s">
        <v>6681</v>
      </c>
      <c r="P1916" t="s">
        <v>8242</v>
      </c>
      <c r="Q1916" t="s">
        <v>8243</v>
      </c>
      <c r="R1916" t="s">
        <v>238</v>
      </c>
      <c r="S1916" t="s">
        <v>2110</v>
      </c>
      <c r="T1916" t="s">
        <v>258</v>
      </c>
      <c r="U1916" t="e">
        <f>VLOOKUP(E1916,FinalList!A:A,1,0)</f>
        <v>#N/A</v>
      </c>
    </row>
    <row r="1917" spans="1:21" hidden="1" x14ac:dyDescent="0.3">
      <c r="A1917" t="s">
        <v>8244</v>
      </c>
      <c r="B1917" t="s">
        <v>224</v>
      </c>
      <c r="C1917" t="s">
        <v>225</v>
      </c>
      <c r="E1917" t="s">
        <v>8240</v>
      </c>
      <c r="F1917" t="s">
        <v>8241</v>
      </c>
      <c r="G1917" t="s">
        <v>228</v>
      </c>
      <c r="H1917" t="s">
        <v>5697</v>
      </c>
      <c r="I1917" t="s">
        <v>242</v>
      </c>
      <c r="J1917" t="s">
        <v>243</v>
      </c>
      <c r="K1917" t="s">
        <v>244</v>
      </c>
      <c r="L1917" t="s">
        <v>245</v>
      </c>
      <c r="M1917" t="s">
        <v>246</v>
      </c>
      <c r="N1917">
        <v>368</v>
      </c>
      <c r="O1917" t="s">
        <v>8245</v>
      </c>
      <c r="P1917" t="s">
        <v>8246</v>
      </c>
      <c r="Q1917" t="s">
        <v>8247</v>
      </c>
      <c r="R1917" t="s">
        <v>238</v>
      </c>
      <c r="S1917" t="s">
        <v>2110</v>
      </c>
      <c r="T1917" t="s">
        <v>258</v>
      </c>
      <c r="U1917" t="e">
        <f>VLOOKUP(E1917,FinalList!A:A,1,0)</f>
        <v>#N/A</v>
      </c>
    </row>
    <row r="1918" spans="1:21" hidden="1" x14ac:dyDescent="0.3">
      <c r="A1918" t="s">
        <v>8248</v>
      </c>
      <c r="B1918" t="s">
        <v>224</v>
      </c>
      <c r="C1918" t="s">
        <v>225</v>
      </c>
      <c r="E1918" t="s">
        <v>8240</v>
      </c>
      <c r="F1918" t="s">
        <v>8249</v>
      </c>
      <c r="G1918" t="s">
        <v>228</v>
      </c>
      <c r="H1918" t="s">
        <v>8250</v>
      </c>
      <c r="I1918" t="s">
        <v>285</v>
      </c>
      <c r="J1918" t="s">
        <v>243</v>
      </c>
      <c r="K1918" t="s">
        <v>265</v>
      </c>
      <c r="L1918" t="s">
        <v>266</v>
      </c>
      <c r="M1918" t="s">
        <v>267</v>
      </c>
      <c r="N1918">
        <v>399</v>
      </c>
      <c r="O1918" t="s">
        <v>6713</v>
      </c>
      <c r="P1918" t="s">
        <v>8251</v>
      </c>
      <c r="Q1918" t="s">
        <v>8252</v>
      </c>
      <c r="R1918" t="s">
        <v>296</v>
      </c>
      <c r="S1918" t="s">
        <v>2110</v>
      </c>
      <c r="T1918" t="s">
        <v>258</v>
      </c>
      <c r="U1918" t="e">
        <f>VLOOKUP(E1918,FinalList!A:A,1,0)</f>
        <v>#N/A</v>
      </c>
    </row>
    <row r="1919" spans="1:21" hidden="1" x14ac:dyDescent="0.3">
      <c r="A1919" t="s">
        <v>8253</v>
      </c>
      <c r="B1919" t="s">
        <v>224</v>
      </c>
      <c r="C1919" t="s">
        <v>225</v>
      </c>
      <c r="E1919" t="s">
        <v>8240</v>
      </c>
      <c r="F1919" t="s">
        <v>8249</v>
      </c>
      <c r="G1919" t="s">
        <v>228</v>
      </c>
      <c r="H1919" t="s">
        <v>8250</v>
      </c>
      <c r="I1919" t="s">
        <v>230</v>
      </c>
      <c r="J1919" t="s">
        <v>231</v>
      </c>
      <c r="K1919" t="s">
        <v>232</v>
      </c>
      <c r="L1919" t="s">
        <v>233</v>
      </c>
      <c r="M1919" t="s">
        <v>234</v>
      </c>
      <c r="N1919">
        <v>1</v>
      </c>
      <c r="O1919" t="s">
        <v>6693</v>
      </c>
      <c r="P1919" t="s">
        <v>8254</v>
      </c>
      <c r="Q1919" t="s">
        <v>8255</v>
      </c>
      <c r="R1919" t="s">
        <v>296</v>
      </c>
      <c r="S1919" t="s">
        <v>2110</v>
      </c>
      <c r="T1919" t="s">
        <v>258</v>
      </c>
      <c r="U1919" t="e">
        <f>VLOOKUP(E1919,FinalList!A:A,1,0)</f>
        <v>#N/A</v>
      </c>
    </row>
    <row r="1920" spans="1:21" hidden="1" x14ac:dyDescent="0.3">
      <c r="A1920" t="s">
        <v>8256</v>
      </c>
      <c r="B1920" t="s">
        <v>224</v>
      </c>
      <c r="C1920" t="s">
        <v>225</v>
      </c>
      <c r="E1920" t="s">
        <v>8240</v>
      </c>
      <c r="F1920" t="s">
        <v>8249</v>
      </c>
      <c r="G1920" t="s">
        <v>228</v>
      </c>
      <c r="H1920" t="s">
        <v>8250</v>
      </c>
      <c r="I1920" t="s">
        <v>242</v>
      </c>
      <c r="J1920" t="s">
        <v>243</v>
      </c>
      <c r="K1920" t="s">
        <v>244</v>
      </c>
      <c r="L1920" t="s">
        <v>245</v>
      </c>
      <c r="M1920" t="s">
        <v>246</v>
      </c>
      <c r="N1920">
        <v>332</v>
      </c>
      <c r="O1920" t="s">
        <v>4992</v>
      </c>
      <c r="P1920" t="s">
        <v>8257</v>
      </c>
      <c r="Q1920" t="s">
        <v>8258</v>
      </c>
      <c r="R1920" t="s">
        <v>296</v>
      </c>
      <c r="S1920" t="s">
        <v>2110</v>
      </c>
      <c r="T1920" t="s">
        <v>258</v>
      </c>
      <c r="U1920" t="e">
        <f>VLOOKUP(E1920,FinalList!A:A,1,0)</f>
        <v>#N/A</v>
      </c>
    </row>
    <row r="1921" spans="1:21" hidden="1" x14ac:dyDescent="0.3">
      <c r="A1921" t="s">
        <v>8259</v>
      </c>
      <c r="B1921" t="s">
        <v>224</v>
      </c>
      <c r="C1921" t="s">
        <v>225</v>
      </c>
      <c r="E1921" t="s">
        <v>8240</v>
      </c>
      <c r="F1921" t="s">
        <v>8241</v>
      </c>
      <c r="G1921" t="s">
        <v>228</v>
      </c>
      <c r="H1921" t="s">
        <v>5697</v>
      </c>
      <c r="I1921" t="s">
        <v>313</v>
      </c>
      <c r="J1921" t="s">
        <v>243</v>
      </c>
      <c r="K1921" t="s">
        <v>265</v>
      </c>
      <c r="L1921" t="s">
        <v>266</v>
      </c>
      <c r="M1921" t="s">
        <v>267</v>
      </c>
      <c r="N1921">
        <v>1104</v>
      </c>
      <c r="O1921" t="s">
        <v>8260</v>
      </c>
      <c r="P1921" t="s">
        <v>8261</v>
      </c>
      <c r="Q1921" t="s">
        <v>8262</v>
      </c>
      <c r="R1921" t="s">
        <v>238</v>
      </c>
      <c r="S1921" t="s">
        <v>2110</v>
      </c>
      <c r="T1921" t="s">
        <v>258</v>
      </c>
      <c r="U1921" t="e">
        <f>VLOOKUP(E1921,FinalList!A:A,1,0)</f>
        <v>#N/A</v>
      </c>
    </row>
    <row r="1922" spans="1:21" hidden="1" x14ac:dyDescent="0.3">
      <c r="A1922" t="s">
        <v>8263</v>
      </c>
      <c r="B1922" t="s">
        <v>224</v>
      </c>
      <c r="C1922" t="s">
        <v>225</v>
      </c>
      <c r="E1922" t="s">
        <v>8240</v>
      </c>
      <c r="F1922" t="s">
        <v>8264</v>
      </c>
      <c r="G1922" t="s">
        <v>228</v>
      </c>
      <c r="H1922" t="s">
        <v>8265</v>
      </c>
      <c r="I1922" t="s">
        <v>230</v>
      </c>
      <c r="J1922" t="s">
        <v>231</v>
      </c>
      <c r="K1922" t="s">
        <v>232</v>
      </c>
      <c r="L1922" t="s">
        <v>233</v>
      </c>
      <c r="M1922" t="s">
        <v>234</v>
      </c>
      <c r="N1922">
        <v>1</v>
      </c>
      <c r="O1922" t="s">
        <v>7241</v>
      </c>
      <c r="P1922" t="s">
        <v>8266</v>
      </c>
      <c r="Q1922" t="s">
        <v>8267</v>
      </c>
      <c r="R1922" t="s">
        <v>296</v>
      </c>
      <c r="S1922" t="s">
        <v>2110</v>
      </c>
      <c r="T1922" t="s">
        <v>258</v>
      </c>
      <c r="U1922" t="e">
        <f>VLOOKUP(E1922,FinalList!A:A,1,0)</f>
        <v>#N/A</v>
      </c>
    </row>
    <row r="1923" spans="1:21" hidden="1" x14ac:dyDescent="0.3">
      <c r="A1923" t="s">
        <v>8268</v>
      </c>
      <c r="B1923" t="s">
        <v>224</v>
      </c>
      <c r="C1923" t="s">
        <v>225</v>
      </c>
      <c r="E1923" t="s">
        <v>8240</v>
      </c>
      <c r="F1923" t="s">
        <v>8264</v>
      </c>
      <c r="G1923" t="s">
        <v>228</v>
      </c>
      <c r="H1923" t="s">
        <v>8265</v>
      </c>
      <c r="I1923" t="s">
        <v>242</v>
      </c>
      <c r="J1923" t="s">
        <v>243</v>
      </c>
      <c r="K1923" t="s">
        <v>244</v>
      </c>
      <c r="L1923" t="s">
        <v>245</v>
      </c>
      <c r="M1923" t="s">
        <v>246</v>
      </c>
      <c r="N1923">
        <v>318</v>
      </c>
      <c r="O1923" t="s">
        <v>2322</v>
      </c>
      <c r="P1923" t="s">
        <v>8269</v>
      </c>
      <c r="Q1923" t="s">
        <v>8270</v>
      </c>
      <c r="R1923" t="s">
        <v>296</v>
      </c>
      <c r="S1923" t="s">
        <v>2110</v>
      </c>
      <c r="T1923" t="s">
        <v>258</v>
      </c>
      <c r="U1923" t="e">
        <f>VLOOKUP(E1923,FinalList!A:A,1,0)</f>
        <v>#N/A</v>
      </c>
    </row>
    <row r="1924" spans="1:21" hidden="1" x14ac:dyDescent="0.3">
      <c r="A1924" t="s">
        <v>8271</v>
      </c>
      <c r="B1924" t="s">
        <v>224</v>
      </c>
      <c r="C1924" t="s">
        <v>225</v>
      </c>
      <c r="E1924" t="s">
        <v>8272</v>
      </c>
      <c r="F1924" t="s">
        <v>8273</v>
      </c>
      <c r="G1924" t="s">
        <v>228</v>
      </c>
      <c r="H1924" t="s">
        <v>4720</v>
      </c>
      <c r="I1924" t="s">
        <v>230</v>
      </c>
      <c r="J1924" t="s">
        <v>231</v>
      </c>
      <c r="K1924" t="s">
        <v>232</v>
      </c>
      <c r="L1924" t="s">
        <v>233</v>
      </c>
      <c r="M1924" t="s">
        <v>234</v>
      </c>
      <c r="N1924">
        <v>1</v>
      </c>
      <c r="O1924" t="s">
        <v>3912</v>
      </c>
      <c r="P1924" t="s">
        <v>8274</v>
      </c>
      <c r="Q1924" t="s">
        <v>8275</v>
      </c>
      <c r="R1924" t="s">
        <v>339</v>
      </c>
      <c r="S1924" t="s">
        <v>923</v>
      </c>
      <c r="T1924" t="s">
        <v>240</v>
      </c>
      <c r="U1924" t="e">
        <f>VLOOKUP(E1924,FinalList!A:A,1,0)</f>
        <v>#N/A</v>
      </c>
    </row>
    <row r="1925" spans="1:21" hidden="1" x14ac:dyDescent="0.3">
      <c r="A1925" t="s">
        <v>8276</v>
      </c>
      <c r="B1925" t="s">
        <v>224</v>
      </c>
      <c r="C1925" t="s">
        <v>225</v>
      </c>
      <c r="E1925" t="s">
        <v>8240</v>
      </c>
      <c r="F1925" t="s">
        <v>8264</v>
      </c>
      <c r="G1925" t="s">
        <v>228</v>
      </c>
      <c r="H1925" t="s">
        <v>8265</v>
      </c>
      <c r="I1925" t="s">
        <v>285</v>
      </c>
      <c r="J1925" t="s">
        <v>243</v>
      </c>
      <c r="K1925" t="s">
        <v>265</v>
      </c>
      <c r="L1925" t="s">
        <v>266</v>
      </c>
      <c r="M1925" t="s">
        <v>267</v>
      </c>
      <c r="N1925">
        <v>381</v>
      </c>
      <c r="O1925" t="s">
        <v>7251</v>
      </c>
      <c r="P1925" t="s">
        <v>8277</v>
      </c>
      <c r="Q1925" t="s">
        <v>8278</v>
      </c>
      <c r="R1925" t="s">
        <v>296</v>
      </c>
      <c r="S1925" t="s">
        <v>2110</v>
      </c>
      <c r="T1925" t="s">
        <v>258</v>
      </c>
      <c r="U1925" t="e">
        <f>VLOOKUP(E1925,FinalList!A:A,1,0)</f>
        <v>#N/A</v>
      </c>
    </row>
    <row r="1926" spans="1:21" hidden="1" x14ac:dyDescent="0.3">
      <c r="A1926" t="s">
        <v>8279</v>
      </c>
      <c r="B1926" t="s">
        <v>224</v>
      </c>
      <c r="C1926" t="s">
        <v>225</v>
      </c>
      <c r="E1926" t="s">
        <v>8272</v>
      </c>
      <c r="F1926" t="s">
        <v>8273</v>
      </c>
      <c r="G1926" t="s">
        <v>228</v>
      </c>
      <c r="H1926" t="s">
        <v>4720</v>
      </c>
      <c r="I1926" t="s">
        <v>242</v>
      </c>
      <c r="J1926" t="s">
        <v>243</v>
      </c>
      <c r="K1926" t="s">
        <v>244</v>
      </c>
      <c r="L1926" t="s">
        <v>245</v>
      </c>
      <c r="M1926" t="s">
        <v>246</v>
      </c>
      <c r="N1926">
        <v>536</v>
      </c>
      <c r="O1926" t="s">
        <v>3908</v>
      </c>
      <c r="P1926" t="s">
        <v>8280</v>
      </c>
      <c r="Q1926" t="s">
        <v>8281</v>
      </c>
      <c r="R1926" t="s">
        <v>339</v>
      </c>
      <c r="S1926" t="s">
        <v>923</v>
      </c>
      <c r="T1926" t="s">
        <v>240</v>
      </c>
      <c r="U1926" t="e">
        <f>VLOOKUP(E1926,FinalList!A:A,1,0)</f>
        <v>#N/A</v>
      </c>
    </row>
    <row r="1927" spans="1:21" hidden="1" x14ac:dyDescent="0.3">
      <c r="A1927" t="s">
        <v>8282</v>
      </c>
      <c r="B1927" t="s">
        <v>224</v>
      </c>
      <c r="C1927" t="s">
        <v>225</v>
      </c>
      <c r="E1927" t="s">
        <v>8283</v>
      </c>
      <c r="F1927" t="s">
        <v>8284</v>
      </c>
      <c r="G1927" t="s">
        <v>228</v>
      </c>
      <c r="H1927" s="1">
        <v>37510</v>
      </c>
      <c r="I1927" t="s">
        <v>264</v>
      </c>
      <c r="J1927" t="s">
        <v>243</v>
      </c>
      <c r="K1927" t="s">
        <v>265</v>
      </c>
      <c r="L1927" t="s">
        <v>266</v>
      </c>
      <c r="M1927" t="s">
        <v>267</v>
      </c>
      <c r="N1927">
        <v>391</v>
      </c>
      <c r="O1927" t="s">
        <v>268</v>
      </c>
      <c r="P1927" t="s">
        <v>8285</v>
      </c>
      <c r="Q1927" t="s">
        <v>8286</v>
      </c>
      <c r="R1927" t="s">
        <v>296</v>
      </c>
      <c r="S1927" t="s">
        <v>2135</v>
      </c>
      <c r="T1927" t="s">
        <v>258</v>
      </c>
      <c r="U1927" t="e">
        <f>VLOOKUP(E1927,FinalList!A:A,1,0)</f>
        <v>#N/A</v>
      </c>
    </row>
    <row r="1928" spans="1:21" hidden="1" x14ac:dyDescent="0.3">
      <c r="A1928" t="s">
        <v>8287</v>
      </c>
      <c r="B1928" t="s">
        <v>224</v>
      </c>
      <c r="C1928" t="s">
        <v>225</v>
      </c>
      <c r="E1928" t="s">
        <v>8283</v>
      </c>
      <c r="F1928" t="s">
        <v>8284</v>
      </c>
      <c r="G1928" t="s">
        <v>228</v>
      </c>
      <c r="H1928" s="1">
        <v>37510</v>
      </c>
      <c r="I1928" t="s">
        <v>242</v>
      </c>
      <c r="J1928" t="s">
        <v>243</v>
      </c>
      <c r="K1928" t="s">
        <v>244</v>
      </c>
      <c r="L1928" t="s">
        <v>245</v>
      </c>
      <c r="M1928" t="s">
        <v>246</v>
      </c>
      <c r="N1928">
        <v>326</v>
      </c>
      <c r="O1928" t="s">
        <v>247</v>
      </c>
      <c r="P1928" t="s">
        <v>8288</v>
      </c>
      <c r="Q1928" t="s">
        <v>8289</v>
      </c>
      <c r="R1928" t="s">
        <v>296</v>
      </c>
      <c r="S1928" t="s">
        <v>2135</v>
      </c>
      <c r="T1928" t="s">
        <v>258</v>
      </c>
      <c r="U1928" t="e">
        <f>VLOOKUP(E1928,FinalList!A:A,1,0)</f>
        <v>#N/A</v>
      </c>
    </row>
    <row r="1929" spans="1:21" hidden="1" x14ac:dyDescent="0.3">
      <c r="A1929" t="s">
        <v>8290</v>
      </c>
      <c r="B1929" t="s">
        <v>224</v>
      </c>
      <c r="C1929" t="s">
        <v>225</v>
      </c>
      <c r="E1929" t="s">
        <v>8283</v>
      </c>
      <c r="F1929" t="s">
        <v>8284</v>
      </c>
      <c r="G1929" t="s">
        <v>228</v>
      </c>
      <c r="H1929" s="1">
        <v>37510</v>
      </c>
      <c r="I1929" t="s">
        <v>230</v>
      </c>
      <c r="J1929" t="s">
        <v>231</v>
      </c>
      <c r="K1929" t="s">
        <v>232</v>
      </c>
      <c r="L1929" t="s">
        <v>233</v>
      </c>
      <c r="M1929" t="s">
        <v>234</v>
      </c>
      <c r="N1929">
        <v>1</v>
      </c>
      <c r="O1929" t="s">
        <v>235</v>
      </c>
      <c r="P1929" t="s">
        <v>8291</v>
      </c>
      <c r="Q1929" t="s">
        <v>8292</v>
      </c>
      <c r="R1929" t="s">
        <v>296</v>
      </c>
      <c r="S1929" t="s">
        <v>2135</v>
      </c>
      <c r="T1929" t="s">
        <v>258</v>
      </c>
      <c r="U1929" t="e">
        <f>VLOOKUP(E1929,FinalList!A:A,1,0)</f>
        <v>#N/A</v>
      </c>
    </row>
    <row r="1930" spans="1:21" hidden="1" x14ac:dyDescent="0.3">
      <c r="A1930" t="s">
        <v>8293</v>
      </c>
      <c r="B1930" t="s">
        <v>224</v>
      </c>
      <c r="C1930" t="s">
        <v>225</v>
      </c>
      <c r="E1930" t="s">
        <v>8294</v>
      </c>
      <c r="F1930" t="s">
        <v>8295</v>
      </c>
      <c r="G1930" t="s">
        <v>228</v>
      </c>
      <c r="H1930" t="s">
        <v>8296</v>
      </c>
      <c r="I1930" t="s">
        <v>242</v>
      </c>
      <c r="J1930" t="s">
        <v>243</v>
      </c>
      <c r="K1930" t="s">
        <v>244</v>
      </c>
      <c r="L1930" t="s">
        <v>245</v>
      </c>
      <c r="M1930" t="s">
        <v>246</v>
      </c>
      <c r="N1930">
        <v>577</v>
      </c>
      <c r="O1930" t="s">
        <v>2514</v>
      </c>
      <c r="P1930" t="s">
        <v>8297</v>
      </c>
      <c r="Q1930" t="s">
        <v>8298</v>
      </c>
      <c r="R1930" t="s">
        <v>238</v>
      </c>
      <c r="S1930" t="s">
        <v>2135</v>
      </c>
      <c r="T1930" t="s">
        <v>258</v>
      </c>
      <c r="U1930" t="e">
        <f>VLOOKUP(E1930,FinalList!A:A,1,0)</f>
        <v>#N/A</v>
      </c>
    </row>
    <row r="1931" spans="1:21" hidden="1" x14ac:dyDescent="0.3">
      <c r="A1931" t="s">
        <v>8299</v>
      </c>
      <c r="B1931" t="s">
        <v>224</v>
      </c>
      <c r="C1931" t="s">
        <v>225</v>
      </c>
      <c r="E1931" t="s">
        <v>8294</v>
      </c>
      <c r="F1931" t="s">
        <v>8295</v>
      </c>
      <c r="G1931" t="s">
        <v>228</v>
      </c>
      <c r="H1931" t="s">
        <v>8296</v>
      </c>
      <c r="I1931" t="s">
        <v>230</v>
      </c>
      <c r="J1931" t="s">
        <v>231</v>
      </c>
      <c r="K1931" t="s">
        <v>232</v>
      </c>
      <c r="L1931" t="s">
        <v>233</v>
      </c>
      <c r="M1931" t="s">
        <v>234</v>
      </c>
      <c r="N1931">
        <v>1</v>
      </c>
      <c r="O1931" t="s">
        <v>531</v>
      </c>
      <c r="P1931" t="s">
        <v>8300</v>
      </c>
      <c r="Q1931" t="s">
        <v>8301</v>
      </c>
      <c r="R1931" t="s">
        <v>238</v>
      </c>
      <c r="S1931" t="s">
        <v>2135</v>
      </c>
      <c r="T1931" t="s">
        <v>258</v>
      </c>
      <c r="U1931" t="e">
        <f>VLOOKUP(E1931,FinalList!A:A,1,0)</f>
        <v>#N/A</v>
      </c>
    </row>
    <row r="1932" spans="1:21" hidden="1" x14ac:dyDescent="0.3">
      <c r="A1932" t="s">
        <v>8302</v>
      </c>
      <c r="B1932" t="s">
        <v>224</v>
      </c>
      <c r="C1932" t="s">
        <v>225</v>
      </c>
      <c r="E1932" t="s">
        <v>8294</v>
      </c>
      <c r="F1932" t="s">
        <v>8295</v>
      </c>
      <c r="G1932" t="s">
        <v>228</v>
      </c>
      <c r="H1932" t="s">
        <v>8296</v>
      </c>
      <c r="I1932" t="s">
        <v>285</v>
      </c>
      <c r="J1932" t="s">
        <v>243</v>
      </c>
      <c r="K1932" t="s">
        <v>265</v>
      </c>
      <c r="L1932" t="s">
        <v>266</v>
      </c>
      <c r="M1932" t="s">
        <v>267</v>
      </c>
      <c r="N1932">
        <v>692</v>
      </c>
      <c r="O1932" t="s">
        <v>6234</v>
      </c>
      <c r="P1932" t="s">
        <v>8303</v>
      </c>
      <c r="Q1932" t="s">
        <v>8304</v>
      </c>
      <c r="R1932" t="s">
        <v>238</v>
      </c>
      <c r="S1932" t="s">
        <v>2135</v>
      </c>
      <c r="T1932" t="s">
        <v>258</v>
      </c>
      <c r="U1932" t="e">
        <f>VLOOKUP(E1932,FinalList!A:A,1,0)</f>
        <v>#N/A</v>
      </c>
    </row>
    <row r="1933" spans="1:21" hidden="1" x14ac:dyDescent="0.3">
      <c r="A1933" t="s">
        <v>8305</v>
      </c>
      <c r="B1933" t="s">
        <v>224</v>
      </c>
      <c r="C1933" t="s">
        <v>225</v>
      </c>
      <c r="E1933" t="s">
        <v>8306</v>
      </c>
      <c r="F1933" t="s">
        <v>8307</v>
      </c>
      <c r="G1933" t="s">
        <v>228</v>
      </c>
      <c r="H1933" t="s">
        <v>8308</v>
      </c>
      <c r="I1933" t="s">
        <v>230</v>
      </c>
      <c r="J1933" t="s">
        <v>231</v>
      </c>
      <c r="K1933" t="s">
        <v>232</v>
      </c>
      <c r="L1933" t="s">
        <v>233</v>
      </c>
      <c r="M1933" t="s">
        <v>234</v>
      </c>
      <c r="N1933">
        <v>1</v>
      </c>
      <c r="O1933" t="s">
        <v>235</v>
      </c>
      <c r="P1933" t="s">
        <v>8309</v>
      </c>
      <c r="Q1933" t="s">
        <v>8310</v>
      </c>
      <c r="R1933" t="s">
        <v>296</v>
      </c>
      <c r="S1933" t="s">
        <v>937</v>
      </c>
      <c r="T1933" t="s">
        <v>258</v>
      </c>
      <c r="U1933" t="e">
        <f>VLOOKUP(E1933,FinalList!A:A,1,0)</f>
        <v>#N/A</v>
      </c>
    </row>
    <row r="1934" spans="1:21" hidden="1" x14ac:dyDescent="0.3">
      <c r="A1934" t="s">
        <v>8311</v>
      </c>
      <c r="B1934" t="s">
        <v>224</v>
      </c>
      <c r="C1934" t="s">
        <v>225</v>
      </c>
      <c r="E1934" t="s">
        <v>8306</v>
      </c>
      <c r="F1934" t="s">
        <v>8307</v>
      </c>
      <c r="G1934" t="s">
        <v>228</v>
      </c>
      <c r="H1934" t="s">
        <v>8308</v>
      </c>
      <c r="I1934" t="s">
        <v>264</v>
      </c>
      <c r="J1934" t="s">
        <v>243</v>
      </c>
      <c r="K1934" t="s">
        <v>265</v>
      </c>
      <c r="L1934" t="s">
        <v>266</v>
      </c>
      <c r="M1934" t="s">
        <v>267</v>
      </c>
      <c r="N1934">
        <v>391</v>
      </c>
      <c r="O1934" t="s">
        <v>1353</v>
      </c>
      <c r="P1934" t="s">
        <v>8312</v>
      </c>
      <c r="Q1934" t="s">
        <v>8313</v>
      </c>
      <c r="R1934" t="s">
        <v>296</v>
      </c>
      <c r="S1934" t="s">
        <v>937</v>
      </c>
      <c r="T1934" t="s">
        <v>258</v>
      </c>
      <c r="U1934" t="e">
        <f>VLOOKUP(E1934,FinalList!A:A,1,0)</f>
        <v>#N/A</v>
      </c>
    </row>
    <row r="1935" spans="1:21" hidden="1" x14ac:dyDescent="0.3">
      <c r="A1935" t="s">
        <v>8314</v>
      </c>
      <c r="B1935" t="s">
        <v>224</v>
      </c>
      <c r="C1935" t="s">
        <v>225</v>
      </c>
      <c r="E1935" t="s">
        <v>8306</v>
      </c>
      <c r="F1935" t="s">
        <v>8307</v>
      </c>
      <c r="G1935" t="s">
        <v>228</v>
      </c>
      <c r="H1935" t="s">
        <v>8308</v>
      </c>
      <c r="I1935" t="s">
        <v>242</v>
      </c>
      <c r="J1935" t="s">
        <v>243</v>
      </c>
      <c r="K1935" t="s">
        <v>244</v>
      </c>
      <c r="L1935" t="s">
        <v>245</v>
      </c>
      <c r="M1935" t="s">
        <v>246</v>
      </c>
      <c r="N1935">
        <v>326</v>
      </c>
      <c r="O1935" t="s">
        <v>247</v>
      </c>
      <c r="P1935" t="s">
        <v>8315</v>
      </c>
      <c r="Q1935" t="s">
        <v>8316</v>
      </c>
      <c r="R1935" t="s">
        <v>296</v>
      </c>
      <c r="S1935" t="s">
        <v>937</v>
      </c>
      <c r="T1935" t="s">
        <v>258</v>
      </c>
      <c r="U1935" t="e">
        <f>VLOOKUP(E1935,FinalList!A:A,1,0)</f>
        <v>#N/A</v>
      </c>
    </row>
    <row r="1936" spans="1:21" hidden="1" x14ac:dyDescent="0.3">
      <c r="A1936" t="s">
        <v>8317</v>
      </c>
      <c r="B1936" t="s">
        <v>224</v>
      </c>
      <c r="C1936" t="s">
        <v>225</v>
      </c>
      <c r="E1936" t="s">
        <v>8272</v>
      </c>
      <c r="F1936" t="s">
        <v>8273</v>
      </c>
      <c r="G1936" t="s">
        <v>228</v>
      </c>
      <c r="H1936" t="s">
        <v>4720</v>
      </c>
      <c r="I1936" t="s">
        <v>719</v>
      </c>
      <c r="J1936" t="s">
        <v>243</v>
      </c>
      <c r="K1936" t="s">
        <v>265</v>
      </c>
      <c r="L1936" t="s">
        <v>266</v>
      </c>
      <c r="M1936" t="s">
        <v>267</v>
      </c>
      <c r="N1936">
        <v>2297</v>
      </c>
      <c r="O1936" t="s">
        <v>8318</v>
      </c>
      <c r="P1936" t="s">
        <v>8319</v>
      </c>
      <c r="Q1936" t="s">
        <v>8320</v>
      </c>
      <c r="R1936" t="s">
        <v>339</v>
      </c>
      <c r="S1936" t="s">
        <v>923</v>
      </c>
      <c r="T1936" t="s">
        <v>240</v>
      </c>
      <c r="U1936" t="e">
        <f>VLOOKUP(E1936,FinalList!A:A,1,0)</f>
        <v>#N/A</v>
      </c>
    </row>
    <row r="1937" spans="1:21" hidden="1" x14ac:dyDescent="0.3">
      <c r="A1937" t="s">
        <v>8321</v>
      </c>
      <c r="B1937" t="s">
        <v>224</v>
      </c>
      <c r="C1937" t="s">
        <v>225</v>
      </c>
      <c r="E1937" t="s">
        <v>8322</v>
      </c>
      <c r="F1937" t="s">
        <v>8323</v>
      </c>
      <c r="G1937" t="s">
        <v>228</v>
      </c>
      <c r="H1937" s="1">
        <v>38356</v>
      </c>
      <c r="I1937" t="s">
        <v>230</v>
      </c>
      <c r="J1937" t="s">
        <v>231</v>
      </c>
      <c r="K1937" t="s">
        <v>232</v>
      </c>
      <c r="L1937" t="s">
        <v>233</v>
      </c>
      <c r="M1937" t="s">
        <v>234</v>
      </c>
      <c r="N1937">
        <v>1</v>
      </c>
      <c r="O1937" t="s">
        <v>235</v>
      </c>
      <c r="P1937" t="s">
        <v>8324</v>
      </c>
      <c r="Q1937" t="s">
        <v>8325</v>
      </c>
      <c r="R1937" t="s">
        <v>339</v>
      </c>
      <c r="S1937" t="s">
        <v>457</v>
      </c>
      <c r="T1937" t="s">
        <v>258</v>
      </c>
      <c r="U1937" t="e">
        <f>VLOOKUP(E1937,FinalList!A:A,1,0)</f>
        <v>#N/A</v>
      </c>
    </row>
    <row r="1938" spans="1:21" hidden="1" x14ac:dyDescent="0.3">
      <c r="A1938" t="s">
        <v>8326</v>
      </c>
      <c r="B1938" t="s">
        <v>224</v>
      </c>
      <c r="C1938" t="s">
        <v>225</v>
      </c>
      <c r="E1938" t="s">
        <v>8327</v>
      </c>
      <c r="F1938" t="s">
        <v>8328</v>
      </c>
      <c r="G1938" t="s">
        <v>228</v>
      </c>
      <c r="H1938" t="s">
        <v>3678</v>
      </c>
      <c r="I1938" t="s">
        <v>230</v>
      </c>
      <c r="J1938" t="s">
        <v>231</v>
      </c>
      <c r="K1938" t="s">
        <v>232</v>
      </c>
      <c r="L1938" t="s">
        <v>233</v>
      </c>
      <c r="M1938" t="s">
        <v>234</v>
      </c>
      <c r="N1938">
        <v>1</v>
      </c>
      <c r="O1938" t="s">
        <v>3383</v>
      </c>
      <c r="P1938" t="s">
        <v>8329</v>
      </c>
      <c r="Q1938" t="s">
        <v>8330</v>
      </c>
      <c r="R1938" t="s">
        <v>238</v>
      </c>
      <c r="S1938" t="s">
        <v>340</v>
      </c>
      <c r="T1938" t="s">
        <v>258</v>
      </c>
      <c r="U1938" t="e">
        <f>VLOOKUP(E1938,FinalList!A:A,1,0)</f>
        <v>#N/A</v>
      </c>
    </row>
    <row r="1939" spans="1:21" hidden="1" x14ac:dyDescent="0.3">
      <c r="A1939" t="s">
        <v>8331</v>
      </c>
      <c r="B1939" t="s">
        <v>224</v>
      </c>
      <c r="C1939" t="s">
        <v>225</v>
      </c>
      <c r="E1939" t="s">
        <v>8322</v>
      </c>
      <c r="F1939" t="s">
        <v>8323</v>
      </c>
      <c r="G1939" t="s">
        <v>228</v>
      </c>
      <c r="H1939" s="1">
        <v>38356</v>
      </c>
      <c r="I1939" t="s">
        <v>242</v>
      </c>
      <c r="J1939" t="s">
        <v>243</v>
      </c>
      <c r="K1939" t="s">
        <v>244</v>
      </c>
      <c r="L1939" t="s">
        <v>245</v>
      </c>
      <c r="M1939" t="s">
        <v>246</v>
      </c>
      <c r="N1939">
        <v>326</v>
      </c>
      <c r="O1939" t="s">
        <v>247</v>
      </c>
      <c r="P1939" t="s">
        <v>8332</v>
      </c>
      <c r="Q1939" t="s">
        <v>8333</v>
      </c>
      <c r="R1939" t="s">
        <v>339</v>
      </c>
      <c r="S1939" t="s">
        <v>457</v>
      </c>
      <c r="T1939" t="s">
        <v>258</v>
      </c>
      <c r="U1939" t="e">
        <f>VLOOKUP(E1939,FinalList!A:A,1,0)</f>
        <v>#N/A</v>
      </c>
    </row>
    <row r="1940" spans="1:21" hidden="1" x14ac:dyDescent="0.3">
      <c r="A1940" t="s">
        <v>8334</v>
      </c>
      <c r="B1940" t="s">
        <v>224</v>
      </c>
      <c r="C1940" t="s">
        <v>225</v>
      </c>
      <c r="E1940" t="s">
        <v>8327</v>
      </c>
      <c r="F1940" t="s">
        <v>8328</v>
      </c>
      <c r="G1940" t="s">
        <v>228</v>
      </c>
      <c r="H1940" t="s">
        <v>3678</v>
      </c>
      <c r="I1940" t="s">
        <v>242</v>
      </c>
      <c r="J1940" t="s">
        <v>243</v>
      </c>
      <c r="K1940" t="s">
        <v>244</v>
      </c>
      <c r="L1940" t="s">
        <v>245</v>
      </c>
      <c r="M1940" t="s">
        <v>246</v>
      </c>
      <c r="N1940">
        <v>335</v>
      </c>
      <c r="O1940" t="s">
        <v>3397</v>
      </c>
      <c r="P1940" t="s">
        <v>8335</v>
      </c>
      <c r="Q1940" t="s">
        <v>8336</v>
      </c>
      <c r="R1940" t="s">
        <v>238</v>
      </c>
      <c r="S1940" t="s">
        <v>340</v>
      </c>
      <c r="T1940" t="s">
        <v>258</v>
      </c>
      <c r="U1940" t="e">
        <f>VLOOKUP(E1940,FinalList!A:A,1,0)</f>
        <v>#N/A</v>
      </c>
    </row>
    <row r="1941" spans="1:21" hidden="1" x14ac:dyDescent="0.3">
      <c r="A1941" t="s">
        <v>8337</v>
      </c>
      <c r="B1941" t="s">
        <v>224</v>
      </c>
      <c r="C1941" t="s">
        <v>225</v>
      </c>
      <c r="E1941" t="s">
        <v>8327</v>
      </c>
      <c r="F1941" t="s">
        <v>8328</v>
      </c>
      <c r="G1941" t="s">
        <v>228</v>
      </c>
      <c r="H1941" t="s">
        <v>3678</v>
      </c>
      <c r="I1941" t="s">
        <v>285</v>
      </c>
      <c r="J1941" t="s">
        <v>243</v>
      </c>
      <c r="K1941" t="s">
        <v>265</v>
      </c>
      <c r="L1941" t="s">
        <v>266</v>
      </c>
      <c r="M1941" t="s">
        <v>267</v>
      </c>
      <c r="N1941">
        <v>402</v>
      </c>
      <c r="O1941" t="s">
        <v>3401</v>
      </c>
      <c r="P1941" t="s">
        <v>8338</v>
      </c>
      <c r="Q1941" t="s">
        <v>8339</v>
      </c>
      <c r="R1941" t="s">
        <v>238</v>
      </c>
      <c r="S1941" t="s">
        <v>340</v>
      </c>
      <c r="T1941" t="s">
        <v>258</v>
      </c>
      <c r="U1941" t="e">
        <f>VLOOKUP(E1941,FinalList!A:A,1,0)</f>
        <v>#N/A</v>
      </c>
    </row>
    <row r="1942" spans="1:21" hidden="1" x14ac:dyDescent="0.3">
      <c r="A1942" t="s">
        <v>8340</v>
      </c>
      <c r="B1942" t="s">
        <v>224</v>
      </c>
      <c r="C1942" t="s">
        <v>225</v>
      </c>
      <c r="E1942" t="s">
        <v>8322</v>
      </c>
      <c r="F1942" t="s">
        <v>8323</v>
      </c>
      <c r="G1942" t="s">
        <v>228</v>
      </c>
      <c r="H1942" s="1">
        <v>38356</v>
      </c>
      <c r="I1942" t="s">
        <v>719</v>
      </c>
      <c r="J1942" t="s">
        <v>243</v>
      </c>
      <c r="K1942" t="s">
        <v>265</v>
      </c>
      <c r="L1942" t="s">
        <v>266</v>
      </c>
      <c r="M1942" t="s">
        <v>267</v>
      </c>
      <c r="N1942">
        <v>1394</v>
      </c>
      <c r="O1942" t="s">
        <v>8341</v>
      </c>
      <c r="P1942" t="s">
        <v>8342</v>
      </c>
      <c r="Q1942" t="s">
        <v>8343</v>
      </c>
      <c r="R1942" t="s">
        <v>339</v>
      </c>
      <c r="S1942" t="s">
        <v>457</v>
      </c>
      <c r="T1942" t="s">
        <v>258</v>
      </c>
      <c r="U1942" t="e">
        <f>VLOOKUP(E1942,FinalList!A:A,1,0)</f>
        <v>#N/A</v>
      </c>
    </row>
    <row r="1943" spans="1:21" hidden="1" x14ac:dyDescent="0.3">
      <c r="A1943" t="s">
        <v>8344</v>
      </c>
      <c r="B1943" t="s">
        <v>224</v>
      </c>
      <c r="C1943" t="s">
        <v>225</v>
      </c>
      <c r="E1943" t="s">
        <v>8345</v>
      </c>
      <c r="F1943" t="s">
        <v>8346</v>
      </c>
      <c r="G1943" t="s">
        <v>228</v>
      </c>
      <c r="H1943" t="s">
        <v>8347</v>
      </c>
      <c r="I1943" t="s">
        <v>264</v>
      </c>
      <c r="J1943" t="s">
        <v>243</v>
      </c>
      <c r="K1943" t="s">
        <v>265</v>
      </c>
      <c r="L1943" t="s">
        <v>266</v>
      </c>
      <c r="M1943" t="s">
        <v>267</v>
      </c>
      <c r="N1943">
        <v>743</v>
      </c>
      <c r="O1943" t="s">
        <v>1418</v>
      </c>
      <c r="P1943" t="s">
        <v>8348</v>
      </c>
      <c r="Q1943" t="s">
        <v>8349</v>
      </c>
      <c r="R1943" t="s">
        <v>238</v>
      </c>
      <c r="S1943" t="s">
        <v>279</v>
      </c>
      <c r="T1943" t="s">
        <v>240</v>
      </c>
      <c r="U1943" t="e">
        <f>VLOOKUP(E1943,FinalList!A:A,1,0)</f>
        <v>#N/A</v>
      </c>
    </row>
    <row r="1944" spans="1:21" hidden="1" x14ac:dyDescent="0.3">
      <c r="A1944" t="s">
        <v>8350</v>
      </c>
      <c r="B1944" t="s">
        <v>224</v>
      </c>
      <c r="C1944" t="s">
        <v>225</v>
      </c>
      <c r="E1944" t="s">
        <v>8345</v>
      </c>
      <c r="F1944" t="s">
        <v>8346</v>
      </c>
      <c r="G1944" t="s">
        <v>228</v>
      </c>
      <c r="H1944" t="s">
        <v>8347</v>
      </c>
      <c r="I1944" t="s">
        <v>230</v>
      </c>
      <c r="J1944" t="s">
        <v>231</v>
      </c>
      <c r="K1944" t="s">
        <v>232</v>
      </c>
      <c r="L1944" t="s">
        <v>233</v>
      </c>
      <c r="M1944" t="s">
        <v>234</v>
      </c>
      <c r="N1944">
        <v>1</v>
      </c>
      <c r="O1944" t="s">
        <v>336</v>
      </c>
      <c r="P1944" t="s">
        <v>8351</v>
      </c>
      <c r="Q1944" t="s">
        <v>8352</v>
      </c>
      <c r="R1944" t="s">
        <v>238</v>
      </c>
      <c r="S1944" t="s">
        <v>279</v>
      </c>
      <c r="T1944" t="s">
        <v>240</v>
      </c>
      <c r="U1944" t="e">
        <f>VLOOKUP(E1944,FinalList!A:A,1,0)</f>
        <v>#N/A</v>
      </c>
    </row>
    <row r="1945" spans="1:21" hidden="1" x14ac:dyDescent="0.3">
      <c r="A1945" t="s">
        <v>8353</v>
      </c>
      <c r="B1945" t="s">
        <v>224</v>
      </c>
      <c r="C1945" t="s">
        <v>225</v>
      </c>
      <c r="E1945" t="s">
        <v>8345</v>
      </c>
      <c r="F1945" t="s">
        <v>8346</v>
      </c>
      <c r="G1945" t="s">
        <v>228</v>
      </c>
      <c r="H1945" t="s">
        <v>8347</v>
      </c>
      <c r="I1945" t="s">
        <v>242</v>
      </c>
      <c r="J1945" t="s">
        <v>243</v>
      </c>
      <c r="K1945" t="s">
        <v>244</v>
      </c>
      <c r="L1945" t="s">
        <v>245</v>
      </c>
      <c r="M1945" t="s">
        <v>246</v>
      </c>
      <c r="N1945">
        <v>619</v>
      </c>
      <c r="O1945" t="s">
        <v>346</v>
      </c>
      <c r="P1945" t="s">
        <v>8354</v>
      </c>
      <c r="Q1945" t="s">
        <v>8355</v>
      </c>
      <c r="R1945" t="s">
        <v>238</v>
      </c>
      <c r="S1945" t="s">
        <v>279</v>
      </c>
      <c r="T1945" t="s">
        <v>240</v>
      </c>
      <c r="U1945" t="e">
        <f>VLOOKUP(E1945,FinalList!A:A,1,0)</f>
        <v>#N/A</v>
      </c>
    </row>
    <row r="1946" spans="1:21" hidden="1" x14ac:dyDescent="0.3">
      <c r="A1946" t="s">
        <v>8356</v>
      </c>
      <c r="B1946" t="s">
        <v>224</v>
      </c>
      <c r="C1946" t="s">
        <v>225</v>
      </c>
      <c r="E1946" t="s">
        <v>8357</v>
      </c>
      <c r="F1946" t="s">
        <v>8358</v>
      </c>
      <c r="G1946" t="s">
        <v>228</v>
      </c>
      <c r="H1946" t="s">
        <v>1213</v>
      </c>
      <c r="I1946" t="s">
        <v>230</v>
      </c>
      <c r="J1946" t="s">
        <v>231</v>
      </c>
      <c r="K1946" t="s">
        <v>232</v>
      </c>
      <c r="L1946" t="s">
        <v>233</v>
      </c>
      <c r="M1946" t="s">
        <v>234</v>
      </c>
      <c r="N1946">
        <v>1</v>
      </c>
      <c r="O1946" t="s">
        <v>336</v>
      </c>
      <c r="P1946" t="s">
        <v>8359</v>
      </c>
      <c r="Q1946" t="s">
        <v>8360</v>
      </c>
      <c r="R1946" t="s">
        <v>238</v>
      </c>
      <c r="S1946" t="s">
        <v>1474</v>
      </c>
      <c r="T1946" t="s">
        <v>258</v>
      </c>
      <c r="U1946" t="e">
        <f>VLOOKUP(E1946,FinalList!A:A,1,0)</f>
        <v>#N/A</v>
      </c>
    </row>
    <row r="1947" spans="1:21" hidden="1" x14ac:dyDescent="0.3">
      <c r="A1947" t="s">
        <v>8361</v>
      </c>
      <c r="B1947" t="s">
        <v>224</v>
      </c>
      <c r="C1947" t="s">
        <v>225</v>
      </c>
      <c r="E1947" t="s">
        <v>8362</v>
      </c>
      <c r="F1947" t="s">
        <v>8363</v>
      </c>
      <c r="G1947" t="s">
        <v>228</v>
      </c>
      <c r="H1947" t="s">
        <v>3041</v>
      </c>
      <c r="I1947" t="s">
        <v>230</v>
      </c>
      <c r="J1947" t="s">
        <v>231</v>
      </c>
      <c r="K1947" t="s">
        <v>232</v>
      </c>
      <c r="L1947" t="s">
        <v>233</v>
      </c>
      <c r="M1947" t="s">
        <v>234</v>
      </c>
      <c r="N1947">
        <v>1</v>
      </c>
      <c r="O1947" t="s">
        <v>281</v>
      </c>
      <c r="P1947" t="s">
        <v>8364</v>
      </c>
      <c r="Q1947" t="s">
        <v>8365</v>
      </c>
      <c r="R1947" t="s">
        <v>296</v>
      </c>
      <c r="S1947" t="s">
        <v>1725</v>
      </c>
      <c r="T1947" t="s">
        <v>258</v>
      </c>
      <c r="U1947" t="e">
        <f>VLOOKUP(E1947,FinalList!A:A,1,0)</f>
        <v>#N/A</v>
      </c>
    </row>
    <row r="1948" spans="1:21" hidden="1" x14ac:dyDescent="0.3">
      <c r="A1948" t="s">
        <v>8366</v>
      </c>
      <c r="B1948" t="s">
        <v>224</v>
      </c>
      <c r="C1948" t="s">
        <v>225</v>
      </c>
      <c r="E1948" t="s">
        <v>8362</v>
      </c>
      <c r="F1948" t="s">
        <v>8363</v>
      </c>
      <c r="G1948" t="s">
        <v>228</v>
      </c>
      <c r="H1948" t="s">
        <v>3041</v>
      </c>
      <c r="I1948" t="s">
        <v>242</v>
      </c>
      <c r="J1948" t="s">
        <v>243</v>
      </c>
      <c r="K1948" t="s">
        <v>244</v>
      </c>
      <c r="L1948" t="s">
        <v>245</v>
      </c>
      <c r="M1948" t="s">
        <v>246</v>
      </c>
      <c r="N1948">
        <v>284</v>
      </c>
      <c r="O1948" t="s">
        <v>391</v>
      </c>
      <c r="P1948" t="s">
        <v>8367</v>
      </c>
      <c r="Q1948" t="s">
        <v>8368</v>
      </c>
      <c r="R1948" t="s">
        <v>296</v>
      </c>
      <c r="S1948" t="s">
        <v>1725</v>
      </c>
      <c r="T1948" t="s">
        <v>258</v>
      </c>
      <c r="U1948" t="e">
        <f>VLOOKUP(E1948,FinalList!A:A,1,0)</f>
        <v>#N/A</v>
      </c>
    </row>
    <row r="1949" spans="1:21" hidden="1" x14ac:dyDescent="0.3">
      <c r="A1949" t="s">
        <v>8369</v>
      </c>
      <c r="B1949" t="s">
        <v>224</v>
      </c>
      <c r="C1949" t="s">
        <v>225</v>
      </c>
      <c r="E1949" t="s">
        <v>8357</v>
      </c>
      <c r="F1949" t="s">
        <v>8358</v>
      </c>
      <c r="G1949" t="s">
        <v>228</v>
      </c>
      <c r="H1949" t="s">
        <v>1213</v>
      </c>
      <c r="I1949" t="s">
        <v>242</v>
      </c>
      <c r="J1949" t="s">
        <v>243</v>
      </c>
      <c r="K1949" t="s">
        <v>244</v>
      </c>
      <c r="L1949" t="s">
        <v>245</v>
      </c>
      <c r="M1949" t="s">
        <v>246</v>
      </c>
      <c r="N1949">
        <v>619</v>
      </c>
      <c r="O1949" t="s">
        <v>2486</v>
      </c>
      <c r="P1949" t="s">
        <v>8370</v>
      </c>
      <c r="Q1949" t="s">
        <v>8371</v>
      </c>
      <c r="R1949" t="s">
        <v>238</v>
      </c>
      <c r="S1949" t="s">
        <v>1474</v>
      </c>
      <c r="T1949" t="s">
        <v>258</v>
      </c>
      <c r="U1949" t="e">
        <f>VLOOKUP(E1949,FinalList!A:A,1,0)</f>
        <v>#N/A</v>
      </c>
    </row>
    <row r="1950" spans="1:21" hidden="1" x14ac:dyDescent="0.3">
      <c r="A1950" t="s">
        <v>8372</v>
      </c>
      <c r="B1950" t="s">
        <v>224</v>
      </c>
      <c r="C1950" t="s">
        <v>225</v>
      </c>
      <c r="E1950" t="s">
        <v>8357</v>
      </c>
      <c r="F1950" t="s">
        <v>8358</v>
      </c>
      <c r="G1950" t="s">
        <v>228</v>
      </c>
      <c r="H1950" t="s">
        <v>1213</v>
      </c>
      <c r="I1950" t="s">
        <v>264</v>
      </c>
      <c r="J1950" t="s">
        <v>243</v>
      </c>
      <c r="K1950" t="s">
        <v>265</v>
      </c>
      <c r="L1950" t="s">
        <v>266</v>
      </c>
      <c r="M1950" t="s">
        <v>267</v>
      </c>
      <c r="N1950">
        <v>743</v>
      </c>
      <c r="O1950" t="s">
        <v>1418</v>
      </c>
      <c r="P1950" t="s">
        <v>8373</v>
      </c>
      <c r="Q1950" t="s">
        <v>8374</v>
      </c>
      <c r="R1950" t="s">
        <v>238</v>
      </c>
      <c r="S1950" t="s">
        <v>1474</v>
      </c>
      <c r="T1950" t="s">
        <v>258</v>
      </c>
      <c r="U1950" t="e">
        <f>VLOOKUP(E1950,FinalList!A:A,1,0)</f>
        <v>#N/A</v>
      </c>
    </row>
    <row r="1951" spans="1:21" hidden="1" x14ac:dyDescent="0.3">
      <c r="A1951" t="s">
        <v>8375</v>
      </c>
      <c r="B1951" t="s">
        <v>224</v>
      </c>
      <c r="C1951" t="s">
        <v>225</v>
      </c>
      <c r="E1951" t="s">
        <v>8362</v>
      </c>
      <c r="F1951" t="s">
        <v>8363</v>
      </c>
      <c r="G1951" t="s">
        <v>228</v>
      </c>
      <c r="H1951" t="s">
        <v>3041</v>
      </c>
      <c r="I1951" t="s">
        <v>264</v>
      </c>
      <c r="J1951" t="s">
        <v>243</v>
      </c>
      <c r="K1951" t="s">
        <v>265</v>
      </c>
      <c r="L1951" t="s">
        <v>266</v>
      </c>
      <c r="M1951" t="s">
        <v>267</v>
      </c>
      <c r="N1951">
        <v>340</v>
      </c>
      <c r="O1951" t="s">
        <v>379</v>
      </c>
      <c r="P1951" t="s">
        <v>8376</v>
      </c>
      <c r="Q1951" t="s">
        <v>8377</v>
      </c>
      <c r="R1951" t="s">
        <v>296</v>
      </c>
      <c r="S1951" t="s">
        <v>1725</v>
      </c>
      <c r="T1951" t="s">
        <v>258</v>
      </c>
      <c r="U1951" t="e">
        <f>VLOOKUP(E1951,FinalList!A:A,1,0)</f>
        <v>#N/A</v>
      </c>
    </row>
    <row r="1952" spans="1:21" hidden="1" x14ac:dyDescent="0.3">
      <c r="A1952" t="s">
        <v>8378</v>
      </c>
      <c r="B1952" t="s">
        <v>224</v>
      </c>
      <c r="C1952" t="s">
        <v>225</v>
      </c>
      <c r="E1952" t="s">
        <v>8379</v>
      </c>
      <c r="F1952" t="s">
        <v>8380</v>
      </c>
      <c r="G1952" t="s">
        <v>228</v>
      </c>
      <c r="H1952" t="s">
        <v>725</v>
      </c>
      <c r="I1952" t="s">
        <v>230</v>
      </c>
      <c r="J1952" t="s">
        <v>231</v>
      </c>
      <c r="K1952" t="s">
        <v>232</v>
      </c>
      <c r="L1952" t="s">
        <v>233</v>
      </c>
      <c r="M1952" t="s">
        <v>234</v>
      </c>
      <c r="N1952">
        <v>1</v>
      </c>
      <c r="O1952" t="s">
        <v>2415</v>
      </c>
      <c r="P1952" t="s">
        <v>8381</v>
      </c>
      <c r="Q1952" t="s">
        <v>8382</v>
      </c>
      <c r="R1952" t="s">
        <v>296</v>
      </c>
      <c r="S1952" t="s">
        <v>468</v>
      </c>
      <c r="T1952" t="s">
        <v>240</v>
      </c>
      <c r="U1952" t="e">
        <f>VLOOKUP(E1952,FinalList!A:A,1,0)</f>
        <v>#N/A</v>
      </c>
    </row>
    <row r="1953" spans="1:21" hidden="1" x14ac:dyDescent="0.3">
      <c r="A1953" t="s">
        <v>8383</v>
      </c>
      <c r="B1953" t="s">
        <v>224</v>
      </c>
      <c r="C1953" t="s">
        <v>225</v>
      </c>
      <c r="E1953" t="s">
        <v>8379</v>
      </c>
      <c r="F1953" t="s">
        <v>8384</v>
      </c>
      <c r="G1953" t="s">
        <v>228</v>
      </c>
      <c r="H1953" s="1">
        <v>38659</v>
      </c>
      <c r="I1953" t="s">
        <v>230</v>
      </c>
      <c r="J1953" t="s">
        <v>231</v>
      </c>
      <c r="K1953" t="s">
        <v>232</v>
      </c>
      <c r="L1953" t="s">
        <v>233</v>
      </c>
      <c r="M1953" t="s">
        <v>234</v>
      </c>
      <c r="N1953">
        <v>1</v>
      </c>
      <c r="O1953" t="s">
        <v>235</v>
      </c>
      <c r="P1953" t="s">
        <v>8385</v>
      </c>
      <c r="Q1953" t="s">
        <v>8386</v>
      </c>
      <c r="R1953" t="s">
        <v>296</v>
      </c>
      <c r="S1953" t="s">
        <v>468</v>
      </c>
      <c r="T1953" t="s">
        <v>240</v>
      </c>
      <c r="U1953" t="e">
        <f>VLOOKUP(E1953,FinalList!A:A,1,0)</f>
        <v>#N/A</v>
      </c>
    </row>
    <row r="1954" spans="1:21" hidden="1" x14ac:dyDescent="0.3">
      <c r="A1954" t="s">
        <v>8387</v>
      </c>
      <c r="B1954" t="s">
        <v>224</v>
      </c>
      <c r="C1954" t="s">
        <v>225</v>
      </c>
      <c r="E1954" t="s">
        <v>8379</v>
      </c>
      <c r="F1954" t="s">
        <v>8380</v>
      </c>
      <c r="G1954" t="s">
        <v>228</v>
      </c>
      <c r="H1954" t="s">
        <v>725</v>
      </c>
      <c r="I1954" t="s">
        <v>285</v>
      </c>
      <c r="J1954" t="s">
        <v>243</v>
      </c>
      <c r="K1954" t="s">
        <v>265</v>
      </c>
      <c r="L1954" t="s">
        <v>266</v>
      </c>
      <c r="M1954" t="s">
        <v>267</v>
      </c>
      <c r="N1954">
        <v>350</v>
      </c>
      <c r="O1954" t="s">
        <v>2411</v>
      </c>
      <c r="P1954" t="s">
        <v>8388</v>
      </c>
      <c r="Q1954" t="s">
        <v>8389</v>
      </c>
      <c r="R1954" t="s">
        <v>296</v>
      </c>
      <c r="S1954" t="s">
        <v>468</v>
      </c>
      <c r="T1954" t="s">
        <v>240</v>
      </c>
      <c r="U1954" t="e">
        <f>VLOOKUP(E1954,FinalList!A:A,1,0)</f>
        <v>#N/A</v>
      </c>
    </row>
    <row r="1955" spans="1:21" hidden="1" x14ac:dyDescent="0.3">
      <c r="A1955" t="s">
        <v>8390</v>
      </c>
      <c r="B1955" t="s">
        <v>224</v>
      </c>
      <c r="C1955" t="s">
        <v>225</v>
      </c>
      <c r="E1955" t="s">
        <v>8379</v>
      </c>
      <c r="F1955" t="s">
        <v>8380</v>
      </c>
      <c r="G1955" t="s">
        <v>228</v>
      </c>
      <c r="H1955" t="s">
        <v>725</v>
      </c>
      <c r="I1955" t="s">
        <v>242</v>
      </c>
      <c r="J1955" t="s">
        <v>243</v>
      </c>
      <c r="K1955" t="s">
        <v>244</v>
      </c>
      <c r="L1955" t="s">
        <v>245</v>
      </c>
      <c r="M1955" t="s">
        <v>246</v>
      </c>
      <c r="N1955">
        <v>292</v>
      </c>
      <c r="O1955" t="s">
        <v>2429</v>
      </c>
      <c r="P1955" t="s">
        <v>8391</v>
      </c>
      <c r="Q1955" t="s">
        <v>8392</v>
      </c>
      <c r="R1955" t="s">
        <v>296</v>
      </c>
      <c r="S1955" t="s">
        <v>468</v>
      </c>
      <c r="T1955" t="s">
        <v>240</v>
      </c>
      <c r="U1955" t="e">
        <f>VLOOKUP(E1955,FinalList!A:A,1,0)</f>
        <v>#N/A</v>
      </c>
    </row>
    <row r="1956" spans="1:21" hidden="1" x14ac:dyDescent="0.3">
      <c r="A1956" t="s">
        <v>8393</v>
      </c>
      <c r="B1956" t="s">
        <v>224</v>
      </c>
      <c r="C1956" t="s">
        <v>225</v>
      </c>
      <c r="E1956" t="s">
        <v>8379</v>
      </c>
      <c r="F1956" t="s">
        <v>8384</v>
      </c>
      <c r="G1956" t="s">
        <v>228</v>
      </c>
      <c r="H1956" s="1">
        <v>38659</v>
      </c>
      <c r="I1956" t="s">
        <v>242</v>
      </c>
      <c r="J1956" t="s">
        <v>243</v>
      </c>
      <c r="K1956" t="s">
        <v>244</v>
      </c>
      <c r="L1956" t="s">
        <v>245</v>
      </c>
      <c r="M1956" t="s">
        <v>246</v>
      </c>
      <c r="N1956">
        <v>326</v>
      </c>
      <c r="O1956" t="s">
        <v>247</v>
      </c>
      <c r="P1956" t="s">
        <v>8394</v>
      </c>
      <c r="Q1956" t="s">
        <v>8395</v>
      </c>
      <c r="R1956" t="s">
        <v>296</v>
      </c>
      <c r="S1956" t="s">
        <v>468</v>
      </c>
      <c r="T1956" t="s">
        <v>240</v>
      </c>
      <c r="U1956" t="e">
        <f>VLOOKUP(E1956,FinalList!A:A,1,0)</f>
        <v>#N/A</v>
      </c>
    </row>
    <row r="1957" spans="1:21" hidden="1" x14ac:dyDescent="0.3">
      <c r="A1957" t="s">
        <v>8396</v>
      </c>
      <c r="B1957" t="s">
        <v>224</v>
      </c>
      <c r="C1957" t="s">
        <v>225</v>
      </c>
      <c r="E1957" t="s">
        <v>8379</v>
      </c>
      <c r="F1957" t="s">
        <v>8384</v>
      </c>
      <c r="G1957" t="s">
        <v>228</v>
      </c>
      <c r="H1957" s="1">
        <v>38659</v>
      </c>
      <c r="I1957" t="s">
        <v>285</v>
      </c>
      <c r="J1957" t="s">
        <v>243</v>
      </c>
      <c r="K1957" t="s">
        <v>265</v>
      </c>
      <c r="L1957" t="s">
        <v>266</v>
      </c>
      <c r="M1957" t="s">
        <v>267</v>
      </c>
      <c r="N1957">
        <v>391</v>
      </c>
      <c r="O1957" t="s">
        <v>506</v>
      </c>
      <c r="P1957" t="s">
        <v>8397</v>
      </c>
      <c r="Q1957" t="s">
        <v>8398</v>
      </c>
      <c r="R1957" t="s">
        <v>296</v>
      </c>
      <c r="S1957" t="s">
        <v>468</v>
      </c>
      <c r="T1957" t="s">
        <v>240</v>
      </c>
      <c r="U1957" t="e">
        <f>VLOOKUP(E1957,FinalList!A:A,1,0)</f>
        <v>#N/A</v>
      </c>
    </row>
    <row r="1958" spans="1:21" hidden="1" x14ac:dyDescent="0.3">
      <c r="A1958" t="s">
        <v>8399</v>
      </c>
      <c r="B1958" t="s">
        <v>224</v>
      </c>
      <c r="C1958" t="s">
        <v>225</v>
      </c>
      <c r="E1958" t="s">
        <v>8400</v>
      </c>
      <c r="F1958" t="s">
        <v>8401</v>
      </c>
      <c r="G1958" t="s">
        <v>228</v>
      </c>
      <c r="H1958" t="s">
        <v>5414</v>
      </c>
      <c r="I1958" t="s">
        <v>230</v>
      </c>
      <c r="J1958" t="s">
        <v>231</v>
      </c>
      <c r="K1958" t="s">
        <v>232</v>
      </c>
      <c r="L1958" t="s">
        <v>233</v>
      </c>
      <c r="M1958" t="s">
        <v>234</v>
      </c>
      <c r="N1958">
        <v>1</v>
      </c>
      <c r="O1958" t="s">
        <v>235</v>
      </c>
      <c r="P1958" t="s">
        <v>8402</v>
      </c>
      <c r="Q1958" t="s">
        <v>8403</v>
      </c>
      <c r="R1958" t="s">
        <v>296</v>
      </c>
      <c r="S1958" t="s">
        <v>2448</v>
      </c>
      <c r="T1958" t="s">
        <v>240</v>
      </c>
      <c r="U1958" t="e">
        <f>VLOOKUP(E1958,FinalList!A:A,1,0)</f>
        <v>#N/A</v>
      </c>
    </row>
    <row r="1959" spans="1:21" hidden="1" x14ac:dyDescent="0.3">
      <c r="A1959" t="s">
        <v>8404</v>
      </c>
      <c r="B1959" t="s">
        <v>224</v>
      </c>
      <c r="C1959" t="s">
        <v>225</v>
      </c>
      <c r="E1959" t="s">
        <v>8400</v>
      </c>
      <c r="F1959" t="s">
        <v>8401</v>
      </c>
      <c r="G1959" t="s">
        <v>228</v>
      </c>
      <c r="H1959" t="s">
        <v>5414</v>
      </c>
      <c r="I1959" t="s">
        <v>242</v>
      </c>
      <c r="J1959" t="s">
        <v>243</v>
      </c>
      <c r="K1959" t="s">
        <v>244</v>
      </c>
      <c r="L1959" t="s">
        <v>245</v>
      </c>
      <c r="M1959" t="s">
        <v>246</v>
      </c>
      <c r="N1959">
        <v>326</v>
      </c>
      <c r="O1959" t="s">
        <v>247</v>
      </c>
      <c r="P1959" t="s">
        <v>8405</v>
      </c>
      <c r="Q1959" t="s">
        <v>8406</v>
      </c>
      <c r="R1959" t="s">
        <v>296</v>
      </c>
      <c r="S1959" t="s">
        <v>2448</v>
      </c>
      <c r="T1959" t="s">
        <v>240</v>
      </c>
      <c r="U1959" t="e">
        <f>VLOOKUP(E1959,FinalList!A:A,1,0)</f>
        <v>#N/A</v>
      </c>
    </row>
    <row r="1960" spans="1:21" hidden="1" x14ac:dyDescent="0.3">
      <c r="A1960" t="s">
        <v>8407</v>
      </c>
      <c r="B1960" t="s">
        <v>224</v>
      </c>
      <c r="C1960" t="s">
        <v>225</v>
      </c>
      <c r="E1960" t="s">
        <v>8400</v>
      </c>
      <c r="F1960" t="s">
        <v>8401</v>
      </c>
      <c r="G1960" t="s">
        <v>228</v>
      </c>
      <c r="H1960" t="s">
        <v>5414</v>
      </c>
      <c r="I1960" t="s">
        <v>264</v>
      </c>
      <c r="J1960" t="s">
        <v>243</v>
      </c>
      <c r="K1960" t="s">
        <v>265</v>
      </c>
      <c r="L1960" t="s">
        <v>266</v>
      </c>
      <c r="M1960" t="s">
        <v>267</v>
      </c>
      <c r="N1960">
        <v>391</v>
      </c>
      <c r="O1960" t="s">
        <v>506</v>
      </c>
      <c r="P1960" t="s">
        <v>8408</v>
      </c>
      <c r="Q1960" t="s">
        <v>8409</v>
      </c>
      <c r="R1960" t="s">
        <v>296</v>
      </c>
      <c r="S1960" t="s">
        <v>2448</v>
      </c>
      <c r="T1960" t="s">
        <v>240</v>
      </c>
      <c r="U1960" t="e">
        <f>VLOOKUP(E1960,FinalList!A:A,1,0)</f>
        <v>#N/A</v>
      </c>
    </row>
    <row r="1961" spans="1:21" hidden="1" x14ac:dyDescent="0.3">
      <c r="A1961" t="s">
        <v>8410</v>
      </c>
      <c r="B1961" t="s">
        <v>224</v>
      </c>
      <c r="C1961" t="s">
        <v>225</v>
      </c>
      <c r="E1961" t="s">
        <v>8411</v>
      </c>
      <c r="F1961" t="s">
        <v>8412</v>
      </c>
      <c r="G1961" t="s">
        <v>482</v>
      </c>
      <c r="H1961" t="s">
        <v>1628</v>
      </c>
      <c r="I1961" t="s">
        <v>230</v>
      </c>
      <c r="J1961" t="s">
        <v>231</v>
      </c>
      <c r="K1961" t="s">
        <v>232</v>
      </c>
      <c r="L1961" t="s">
        <v>233</v>
      </c>
      <c r="M1961" t="s">
        <v>234</v>
      </c>
      <c r="N1961">
        <v>1</v>
      </c>
      <c r="O1961" t="s">
        <v>531</v>
      </c>
      <c r="P1961" t="s">
        <v>8413</v>
      </c>
      <c r="Q1961" t="s">
        <v>8414</v>
      </c>
      <c r="R1961" t="s">
        <v>296</v>
      </c>
      <c r="S1961" t="s">
        <v>1202</v>
      </c>
      <c r="T1961" t="s">
        <v>258</v>
      </c>
      <c r="U1961" t="e">
        <f>VLOOKUP(E1961,FinalList!A:A,1,0)</f>
        <v>#N/A</v>
      </c>
    </row>
    <row r="1962" spans="1:21" hidden="1" x14ac:dyDescent="0.3">
      <c r="A1962" t="s">
        <v>8415</v>
      </c>
      <c r="B1962" t="s">
        <v>224</v>
      </c>
      <c r="C1962" t="s">
        <v>225</v>
      </c>
      <c r="E1962" t="s">
        <v>8411</v>
      </c>
      <c r="F1962" t="s">
        <v>8412</v>
      </c>
      <c r="G1962" t="s">
        <v>482</v>
      </c>
      <c r="H1962" t="s">
        <v>1628</v>
      </c>
      <c r="I1962" t="s">
        <v>242</v>
      </c>
      <c r="J1962" t="s">
        <v>243</v>
      </c>
      <c r="K1962" t="s">
        <v>244</v>
      </c>
      <c r="L1962" t="s">
        <v>245</v>
      </c>
      <c r="M1962" t="s">
        <v>246</v>
      </c>
      <c r="N1962">
        <v>577</v>
      </c>
      <c r="O1962" t="s">
        <v>8416</v>
      </c>
      <c r="P1962" t="s">
        <v>8417</v>
      </c>
      <c r="Q1962" t="s">
        <v>8418</v>
      </c>
      <c r="R1962" t="s">
        <v>296</v>
      </c>
      <c r="S1962" t="s">
        <v>1202</v>
      </c>
      <c r="T1962" t="s">
        <v>258</v>
      </c>
      <c r="U1962" t="e">
        <f>VLOOKUP(E1962,FinalList!A:A,1,0)</f>
        <v>#N/A</v>
      </c>
    </row>
    <row r="1963" spans="1:21" hidden="1" x14ac:dyDescent="0.3">
      <c r="A1963" t="s">
        <v>8419</v>
      </c>
      <c r="B1963" t="s">
        <v>224</v>
      </c>
      <c r="C1963" t="s">
        <v>225</v>
      </c>
      <c r="E1963" t="s">
        <v>8420</v>
      </c>
      <c r="F1963" t="s">
        <v>8421</v>
      </c>
      <c r="G1963" t="s">
        <v>228</v>
      </c>
      <c r="H1963" t="s">
        <v>8422</v>
      </c>
      <c r="I1963" t="s">
        <v>230</v>
      </c>
      <c r="J1963" t="s">
        <v>231</v>
      </c>
      <c r="K1963" t="s">
        <v>232</v>
      </c>
      <c r="L1963" t="s">
        <v>233</v>
      </c>
      <c r="M1963" t="s">
        <v>234</v>
      </c>
      <c r="N1963">
        <v>1</v>
      </c>
      <c r="O1963" t="s">
        <v>281</v>
      </c>
      <c r="P1963" t="s">
        <v>8423</v>
      </c>
      <c r="Q1963" t="s">
        <v>8424</v>
      </c>
      <c r="R1963" t="s">
        <v>278</v>
      </c>
      <c r="S1963" t="s">
        <v>582</v>
      </c>
      <c r="T1963" t="s">
        <v>258</v>
      </c>
      <c r="U1963" t="e">
        <f>VLOOKUP(E1963,FinalList!A:A,1,0)</f>
        <v>#N/A</v>
      </c>
    </row>
    <row r="1964" spans="1:21" hidden="1" x14ac:dyDescent="0.3">
      <c r="A1964" t="s">
        <v>8425</v>
      </c>
      <c r="B1964" t="s">
        <v>224</v>
      </c>
      <c r="C1964" t="s">
        <v>225</v>
      </c>
      <c r="E1964" t="s">
        <v>8411</v>
      </c>
      <c r="F1964" t="s">
        <v>8412</v>
      </c>
      <c r="G1964" t="s">
        <v>482</v>
      </c>
      <c r="H1964" t="s">
        <v>1628</v>
      </c>
      <c r="I1964" t="s">
        <v>633</v>
      </c>
      <c r="J1964" t="s">
        <v>243</v>
      </c>
      <c r="K1964" t="s">
        <v>265</v>
      </c>
      <c r="L1964" t="s">
        <v>266</v>
      </c>
      <c r="M1964" t="s">
        <v>267</v>
      </c>
      <c r="N1964">
        <v>692</v>
      </c>
      <c r="O1964" t="s">
        <v>552</v>
      </c>
      <c r="P1964" t="s">
        <v>8426</v>
      </c>
      <c r="Q1964" t="s">
        <v>8427</v>
      </c>
      <c r="R1964" t="s">
        <v>296</v>
      </c>
      <c r="S1964" t="s">
        <v>1202</v>
      </c>
      <c r="T1964" t="s">
        <v>258</v>
      </c>
      <c r="U1964" t="e">
        <f>VLOOKUP(E1964,FinalList!A:A,1,0)</f>
        <v>#N/A</v>
      </c>
    </row>
    <row r="1965" spans="1:21" hidden="1" x14ac:dyDescent="0.3">
      <c r="A1965" t="s">
        <v>8428</v>
      </c>
      <c r="B1965" t="s">
        <v>224</v>
      </c>
      <c r="C1965" t="s">
        <v>225</v>
      </c>
      <c r="E1965" t="s">
        <v>8420</v>
      </c>
      <c r="F1965" t="s">
        <v>8421</v>
      </c>
      <c r="G1965" t="s">
        <v>228</v>
      </c>
      <c r="H1965" t="s">
        <v>8422</v>
      </c>
      <c r="I1965" t="s">
        <v>242</v>
      </c>
      <c r="J1965" t="s">
        <v>243</v>
      </c>
      <c r="K1965" t="s">
        <v>244</v>
      </c>
      <c r="L1965" t="s">
        <v>245</v>
      </c>
      <c r="M1965" t="s">
        <v>246</v>
      </c>
      <c r="N1965">
        <v>284</v>
      </c>
      <c r="O1965" t="s">
        <v>275</v>
      </c>
      <c r="P1965" t="s">
        <v>8429</v>
      </c>
      <c r="Q1965" t="s">
        <v>8430</v>
      </c>
      <c r="R1965" t="s">
        <v>278</v>
      </c>
      <c r="S1965" t="s">
        <v>582</v>
      </c>
      <c r="T1965" t="s">
        <v>258</v>
      </c>
      <c r="U1965" t="e">
        <f>VLOOKUP(E1965,FinalList!A:A,1,0)</f>
        <v>#N/A</v>
      </c>
    </row>
    <row r="1966" spans="1:21" hidden="1" x14ac:dyDescent="0.3">
      <c r="A1966" t="s">
        <v>8431</v>
      </c>
      <c r="B1966" t="s">
        <v>224</v>
      </c>
      <c r="C1966" t="s">
        <v>225</v>
      </c>
      <c r="E1966" t="s">
        <v>8432</v>
      </c>
      <c r="F1966" t="s">
        <v>8433</v>
      </c>
      <c r="G1966" t="s">
        <v>228</v>
      </c>
      <c r="H1966" t="s">
        <v>8434</v>
      </c>
      <c r="I1966" t="s">
        <v>285</v>
      </c>
      <c r="J1966" t="s">
        <v>243</v>
      </c>
      <c r="K1966" t="s">
        <v>265</v>
      </c>
      <c r="L1966" t="s">
        <v>266</v>
      </c>
      <c r="M1966" t="s">
        <v>267</v>
      </c>
      <c r="N1966">
        <v>340</v>
      </c>
      <c r="O1966" t="s">
        <v>379</v>
      </c>
      <c r="P1966" t="s">
        <v>8435</v>
      </c>
      <c r="Q1966" t="s">
        <v>8436</v>
      </c>
      <c r="R1966" t="s">
        <v>339</v>
      </c>
      <c r="S1966" t="s">
        <v>606</v>
      </c>
      <c r="T1966" t="s">
        <v>240</v>
      </c>
      <c r="U1966" t="e">
        <f>VLOOKUP(E1966,FinalList!A:A,1,0)</f>
        <v>#N/A</v>
      </c>
    </row>
    <row r="1967" spans="1:21" hidden="1" x14ac:dyDescent="0.3">
      <c r="A1967" t="s">
        <v>8437</v>
      </c>
      <c r="B1967" t="s">
        <v>224</v>
      </c>
      <c r="C1967" t="s">
        <v>225</v>
      </c>
      <c r="E1967" t="s">
        <v>8432</v>
      </c>
      <c r="F1967" t="s">
        <v>8433</v>
      </c>
      <c r="G1967" t="s">
        <v>228</v>
      </c>
      <c r="H1967" t="s">
        <v>8434</v>
      </c>
      <c r="I1967" t="s">
        <v>242</v>
      </c>
      <c r="J1967" t="s">
        <v>243</v>
      </c>
      <c r="K1967" t="s">
        <v>244</v>
      </c>
      <c r="L1967" t="s">
        <v>245</v>
      </c>
      <c r="M1967" t="s">
        <v>246</v>
      </c>
      <c r="N1967">
        <v>284</v>
      </c>
      <c r="O1967" t="s">
        <v>404</v>
      </c>
      <c r="P1967" t="s">
        <v>8438</v>
      </c>
      <c r="Q1967" t="s">
        <v>8439</v>
      </c>
      <c r="R1967" t="s">
        <v>339</v>
      </c>
      <c r="S1967" t="s">
        <v>606</v>
      </c>
      <c r="T1967" t="s">
        <v>240</v>
      </c>
      <c r="U1967" t="e">
        <f>VLOOKUP(E1967,FinalList!A:A,1,0)</f>
        <v>#N/A</v>
      </c>
    </row>
    <row r="1968" spans="1:21" hidden="1" x14ac:dyDescent="0.3">
      <c r="A1968" t="s">
        <v>8440</v>
      </c>
      <c r="B1968" t="s">
        <v>224</v>
      </c>
      <c r="C1968" t="s">
        <v>225</v>
      </c>
      <c r="E1968" t="s">
        <v>8432</v>
      </c>
      <c r="F1968" t="s">
        <v>8433</v>
      </c>
      <c r="G1968" t="s">
        <v>228</v>
      </c>
      <c r="H1968" t="s">
        <v>8434</v>
      </c>
      <c r="I1968" t="s">
        <v>230</v>
      </c>
      <c r="J1968" t="s">
        <v>231</v>
      </c>
      <c r="K1968" t="s">
        <v>232</v>
      </c>
      <c r="L1968" t="s">
        <v>233</v>
      </c>
      <c r="M1968" t="s">
        <v>234</v>
      </c>
      <c r="N1968">
        <v>1</v>
      </c>
      <c r="O1968" t="s">
        <v>6754</v>
      </c>
      <c r="P1968" t="s">
        <v>8441</v>
      </c>
      <c r="Q1968" t="s">
        <v>8442</v>
      </c>
      <c r="R1968" t="s">
        <v>339</v>
      </c>
      <c r="S1968" t="s">
        <v>606</v>
      </c>
      <c r="T1968" t="s">
        <v>240</v>
      </c>
      <c r="U1968" t="e">
        <f>VLOOKUP(E1968,FinalList!A:A,1,0)</f>
        <v>#N/A</v>
      </c>
    </row>
    <row r="1969" spans="1:21" hidden="1" x14ac:dyDescent="0.3">
      <c r="A1969" t="s">
        <v>8443</v>
      </c>
      <c r="B1969" t="s">
        <v>224</v>
      </c>
      <c r="C1969" t="s">
        <v>225</v>
      </c>
      <c r="E1969" t="s">
        <v>8420</v>
      </c>
      <c r="F1969" t="s">
        <v>8421</v>
      </c>
      <c r="G1969" t="s">
        <v>228</v>
      </c>
      <c r="H1969" t="s">
        <v>8422</v>
      </c>
      <c r="I1969" t="s">
        <v>313</v>
      </c>
      <c r="J1969" t="s">
        <v>243</v>
      </c>
      <c r="K1969" t="s">
        <v>265</v>
      </c>
      <c r="L1969" t="s">
        <v>266</v>
      </c>
      <c r="M1969" t="s">
        <v>267</v>
      </c>
      <c r="N1969">
        <v>852</v>
      </c>
      <c r="O1969" t="s">
        <v>314</v>
      </c>
      <c r="P1969" t="s">
        <v>8444</v>
      </c>
      <c r="Q1969" t="s">
        <v>8445</v>
      </c>
      <c r="R1969" t="s">
        <v>278</v>
      </c>
      <c r="S1969" t="s">
        <v>582</v>
      </c>
      <c r="T1969" t="s">
        <v>258</v>
      </c>
      <c r="U1969" t="e">
        <f>VLOOKUP(E1969,FinalList!A:A,1,0)</f>
        <v>#N/A</v>
      </c>
    </row>
    <row r="1970" spans="1:21" hidden="1" x14ac:dyDescent="0.3">
      <c r="A1970" t="s">
        <v>8446</v>
      </c>
      <c r="B1970" t="s">
        <v>224</v>
      </c>
      <c r="C1970" t="s">
        <v>225</v>
      </c>
      <c r="E1970" t="s">
        <v>8447</v>
      </c>
      <c r="F1970" t="s">
        <v>8448</v>
      </c>
      <c r="G1970" t="s">
        <v>228</v>
      </c>
      <c r="H1970" s="1">
        <v>37388</v>
      </c>
      <c r="I1970" t="s">
        <v>242</v>
      </c>
      <c r="J1970" t="s">
        <v>243</v>
      </c>
      <c r="K1970" t="s">
        <v>244</v>
      </c>
      <c r="L1970" t="s">
        <v>245</v>
      </c>
      <c r="M1970" t="s">
        <v>246</v>
      </c>
      <c r="N1970">
        <v>284</v>
      </c>
      <c r="O1970" t="s">
        <v>404</v>
      </c>
      <c r="P1970" t="s">
        <v>8449</v>
      </c>
      <c r="Q1970" t="s">
        <v>8450</v>
      </c>
      <c r="R1970" t="s">
        <v>296</v>
      </c>
      <c r="S1970" t="s">
        <v>1837</v>
      </c>
      <c r="T1970" t="s">
        <v>258</v>
      </c>
      <c r="U1970" t="e">
        <f>VLOOKUP(E1970,FinalList!A:A,1,0)</f>
        <v>#N/A</v>
      </c>
    </row>
    <row r="1971" spans="1:21" hidden="1" x14ac:dyDescent="0.3">
      <c r="A1971" t="s">
        <v>8451</v>
      </c>
      <c r="B1971" t="s">
        <v>224</v>
      </c>
      <c r="C1971" t="s">
        <v>225</v>
      </c>
      <c r="E1971" t="s">
        <v>8447</v>
      </c>
      <c r="F1971" t="s">
        <v>8448</v>
      </c>
      <c r="G1971" t="s">
        <v>228</v>
      </c>
      <c r="H1971" s="1">
        <v>37388</v>
      </c>
      <c r="I1971" t="s">
        <v>230</v>
      </c>
      <c r="J1971" t="s">
        <v>231</v>
      </c>
      <c r="K1971" t="s">
        <v>232</v>
      </c>
      <c r="L1971" t="s">
        <v>233</v>
      </c>
      <c r="M1971" t="s">
        <v>234</v>
      </c>
      <c r="N1971">
        <v>1</v>
      </c>
      <c r="O1971" t="s">
        <v>281</v>
      </c>
      <c r="P1971" t="s">
        <v>8452</v>
      </c>
      <c r="Q1971" t="s">
        <v>8453</v>
      </c>
      <c r="R1971" t="s">
        <v>296</v>
      </c>
      <c r="S1971" t="s">
        <v>1837</v>
      </c>
      <c r="T1971" t="s">
        <v>258</v>
      </c>
      <c r="U1971" t="e">
        <f>VLOOKUP(E1971,FinalList!A:A,1,0)</f>
        <v>#N/A</v>
      </c>
    </row>
    <row r="1972" spans="1:21" hidden="1" x14ac:dyDescent="0.3">
      <c r="A1972" t="s">
        <v>8454</v>
      </c>
      <c r="B1972" t="s">
        <v>224</v>
      </c>
      <c r="C1972" t="s">
        <v>225</v>
      </c>
      <c r="E1972" t="s">
        <v>8455</v>
      </c>
      <c r="F1972" t="s">
        <v>8456</v>
      </c>
      <c r="G1972" t="s">
        <v>228</v>
      </c>
      <c r="H1972" t="s">
        <v>8457</v>
      </c>
      <c r="I1972" t="s">
        <v>230</v>
      </c>
      <c r="J1972" t="s">
        <v>231</v>
      </c>
      <c r="K1972" t="s">
        <v>232</v>
      </c>
      <c r="L1972" t="s">
        <v>233</v>
      </c>
      <c r="M1972" t="s">
        <v>234</v>
      </c>
      <c r="N1972">
        <v>1</v>
      </c>
      <c r="O1972" t="s">
        <v>281</v>
      </c>
      <c r="P1972" t="s">
        <v>8458</v>
      </c>
      <c r="Q1972" t="s">
        <v>8459</v>
      </c>
      <c r="R1972" t="s">
        <v>278</v>
      </c>
      <c r="S1972" t="s">
        <v>468</v>
      </c>
      <c r="T1972" t="s">
        <v>240</v>
      </c>
      <c r="U1972" t="e">
        <f>VLOOKUP(E1972,FinalList!A:A,1,0)</f>
        <v>#N/A</v>
      </c>
    </row>
    <row r="1973" spans="1:21" hidden="1" x14ac:dyDescent="0.3">
      <c r="A1973" t="s">
        <v>8460</v>
      </c>
      <c r="B1973" t="s">
        <v>224</v>
      </c>
      <c r="C1973" t="s">
        <v>225</v>
      </c>
      <c r="E1973" t="s">
        <v>8447</v>
      </c>
      <c r="F1973" t="s">
        <v>8448</v>
      </c>
      <c r="G1973" t="s">
        <v>228</v>
      </c>
      <c r="H1973" s="1">
        <v>37388</v>
      </c>
      <c r="I1973" t="s">
        <v>264</v>
      </c>
      <c r="J1973" t="s">
        <v>243</v>
      </c>
      <c r="K1973" t="s">
        <v>265</v>
      </c>
      <c r="L1973" t="s">
        <v>266</v>
      </c>
      <c r="M1973" t="s">
        <v>267</v>
      </c>
      <c r="N1973">
        <v>340</v>
      </c>
      <c r="O1973" t="s">
        <v>379</v>
      </c>
      <c r="P1973" t="s">
        <v>8461</v>
      </c>
      <c r="Q1973" t="s">
        <v>8462</v>
      </c>
      <c r="R1973" t="s">
        <v>296</v>
      </c>
      <c r="S1973" t="s">
        <v>1837</v>
      </c>
      <c r="T1973" t="s">
        <v>258</v>
      </c>
      <c r="U1973" t="e">
        <f>VLOOKUP(E1973,FinalList!A:A,1,0)</f>
        <v>#N/A</v>
      </c>
    </row>
    <row r="1974" spans="1:21" hidden="1" x14ac:dyDescent="0.3">
      <c r="A1974" t="s">
        <v>8463</v>
      </c>
      <c r="B1974" t="s">
        <v>224</v>
      </c>
      <c r="C1974" t="s">
        <v>225</v>
      </c>
      <c r="E1974" t="s">
        <v>8455</v>
      </c>
      <c r="F1974" t="s">
        <v>8456</v>
      </c>
      <c r="G1974" t="s">
        <v>228</v>
      </c>
      <c r="H1974" t="s">
        <v>8457</v>
      </c>
      <c r="I1974" t="s">
        <v>242</v>
      </c>
      <c r="J1974" t="s">
        <v>243</v>
      </c>
      <c r="K1974" t="s">
        <v>244</v>
      </c>
      <c r="L1974" t="s">
        <v>245</v>
      </c>
      <c r="M1974" t="s">
        <v>246</v>
      </c>
      <c r="N1974">
        <v>284</v>
      </c>
      <c r="O1974" t="s">
        <v>391</v>
      </c>
      <c r="P1974" t="s">
        <v>8464</v>
      </c>
      <c r="Q1974" t="s">
        <v>8465</v>
      </c>
      <c r="R1974" t="s">
        <v>278</v>
      </c>
      <c r="S1974" t="s">
        <v>468</v>
      </c>
      <c r="T1974" t="s">
        <v>240</v>
      </c>
      <c r="U1974" t="e">
        <f>VLOOKUP(E1974,FinalList!A:A,1,0)</f>
        <v>#N/A</v>
      </c>
    </row>
    <row r="1975" spans="1:21" hidden="1" x14ac:dyDescent="0.3">
      <c r="A1975" t="s">
        <v>8466</v>
      </c>
      <c r="B1975" t="s">
        <v>224</v>
      </c>
      <c r="C1975" t="s">
        <v>225</v>
      </c>
      <c r="E1975" t="s">
        <v>8467</v>
      </c>
      <c r="F1975" t="s">
        <v>8468</v>
      </c>
      <c r="G1975" t="s">
        <v>228</v>
      </c>
      <c r="H1975" s="1">
        <v>37691</v>
      </c>
      <c r="I1975" t="s">
        <v>230</v>
      </c>
      <c r="J1975" t="s">
        <v>231</v>
      </c>
      <c r="K1975" t="s">
        <v>232</v>
      </c>
      <c r="L1975" t="s">
        <v>233</v>
      </c>
      <c r="M1975" t="s">
        <v>234</v>
      </c>
      <c r="N1975">
        <v>1</v>
      </c>
      <c r="O1975" t="s">
        <v>1080</v>
      </c>
      <c r="P1975" t="s">
        <v>8469</v>
      </c>
      <c r="Q1975" t="s">
        <v>8470</v>
      </c>
      <c r="R1975" t="s">
        <v>238</v>
      </c>
      <c r="S1975" t="s">
        <v>1837</v>
      </c>
      <c r="T1975" t="s">
        <v>258</v>
      </c>
      <c r="U1975" t="e">
        <f>VLOOKUP(E1975,FinalList!A:A,1,0)</f>
        <v>#N/A</v>
      </c>
    </row>
    <row r="1976" spans="1:21" hidden="1" x14ac:dyDescent="0.3">
      <c r="A1976" t="s">
        <v>8471</v>
      </c>
      <c r="B1976" t="s">
        <v>224</v>
      </c>
      <c r="C1976" t="s">
        <v>225</v>
      </c>
      <c r="E1976" t="s">
        <v>8455</v>
      </c>
      <c r="F1976" t="s">
        <v>8456</v>
      </c>
      <c r="G1976" t="s">
        <v>228</v>
      </c>
      <c r="H1976" t="s">
        <v>8457</v>
      </c>
      <c r="I1976" t="s">
        <v>313</v>
      </c>
      <c r="J1976" t="s">
        <v>243</v>
      </c>
      <c r="K1976" t="s">
        <v>265</v>
      </c>
      <c r="L1976" t="s">
        <v>266</v>
      </c>
      <c r="M1976" t="s">
        <v>267</v>
      </c>
      <c r="N1976">
        <v>852</v>
      </c>
      <c r="O1976" t="s">
        <v>1235</v>
      </c>
      <c r="P1976" t="s">
        <v>8472</v>
      </c>
      <c r="Q1976" t="s">
        <v>8473</v>
      </c>
      <c r="R1976" t="s">
        <v>278</v>
      </c>
      <c r="S1976" t="s">
        <v>468</v>
      </c>
      <c r="T1976" t="s">
        <v>240</v>
      </c>
      <c r="U1976" t="e">
        <f>VLOOKUP(E1976,FinalList!A:A,1,0)</f>
        <v>#N/A</v>
      </c>
    </row>
    <row r="1977" spans="1:21" hidden="1" x14ac:dyDescent="0.3">
      <c r="A1977" t="s">
        <v>8474</v>
      </c>
      <c r="B1977" t="s">
        <v>224</v>
      </c>
      <c r="C1977" t="s">
        <v>225</v>
      </c>
      <c r="E1977" t="s">
        <v>8467</v>
      </c>
      <c r="F1977" t="s">
        <v>8468</v>
      </c>
      <c r="G1977" t="s">
        <v>228</v>
      </c>
      <c r="H1977" s="1">
        <v>37691</v>
      </c>
      <c r="I1977" t="s">
        <v>285</v>
      </c>
      <c r="J1977" t="s">
        <v>243</v>
      </c>
      <c r="K1977" t="s">
        <v>265</v>
      </c>
      <c r="L1977" t="s">
        <v>266</v>
      </c>
      <c r="M1977" t="s">
        <v>267</v>
      </c>
      <c r="N1977">
        <v>793</v>
      </c>
      <c r="O1977" t="s">
        <v>1088</v>
      </c>
      <c r="P1977" t="s">
        <v>8475</v>
      </c>
      <c r="Q1977" t="s">
        <v>8476</v>
      </c>
      <c r="R1977" t="s">
        <v>238</v>
      </c>
      <c r="S1977" t="s">
        <v>1837</v>
      </c>
      <c r="T1977" t="s">
        <v>258</v>
      </c>
      <c r="U1977" t="e">
        <f>VLOOKUP(E1977,FinalList!A:A,1,0)</f>
        <v>#N/A</v>
      </c>
    </row>
    <row r="1978" spans="1:21" hidden="1" x14ac:dyDescent="0.3">
      <c r="A1978" t="s">
        <v>8477</v>
      </c>
      <c r="B1978" t="s">
        <v>224</v>
      </c>
      <c r="C1978" t="s">
        <v>225</v>
      </c>
      <c r="E1978" t="s">
        <v>8478</v>
      </c>
      <c r="F1978" t="s">
        <v>8479</v>
      </c>
      <c r="G1978" t="s">
        <v>228</v>
      </c>
      <c r="H1978" s="1">
        <v>37326</v>
      </c>
      <c r="I1978" t="s">
        <v>230</v>
      </c>
      <c r="J1978" t="s">
        <v>231</v>
      </c>
      <c r="K1978" t="s">
        <v>232</v>
      </c>
      <c r="L1978" t="s">
        <v>233</v>
      </c>
      <c r="M1978" t="s">
        <v>234</v>
      </c>
      <c r="N1978">
        <v>1</v>
      </c>
      <c r="O1978" t="s">
        <v>281</v>
      </c>
      <c r="P1978" t="s">
        <v>8480</v>
      </c>
      <c r="Q1978" t="s">
        <v>8481</v>
      </c>
      <c r="R1978" t="s">
        <v>278</v>
      </c>
      <c r="S1978" t="s">
        <v>545</v>
      </c>
      <c r="T1978" t="s">
        <v>240</v>
      </c>
      <c r="U1978" t="e">
        <f>VLOOKUP(E1978,FinalList!A:A,1,0)</f>
        <v>#N/A</v>
      </c>
    </row>
    <row r="1979" spans="1:21" hidden="1" x14ac:dyDescent="0.3">
      <c r="A1979" t="s">
        <v>8482</v>
      </c>
      <c r="B1979" t="s">
        <v>224</v>
      </c>
      <c r="C1979" t="s">
        <v>225</v>
      </c>
      <c r="E1979" t="s">
        <v>8478</v>
      </c>
      <c r="F1979" t="s">
        <v>8479</v>
      </c>
      <c r="G1979" t="s">
        <v>228</v>
      </c>
      <c r="H1979" s="1">
        <v>37326</v>
      </c>
      <c r="I1979" t="s">
        <v>242</v>
      </c>
      <c r="J1979" t="s">
        <v>243</v>
      </c>
      <c r="K1979" t="s">
        <v>244</v>
      </c>
      <c r="L1979" t="s">
        <v>245</v>
      </c>
      <c r="M1979" t="s">
        <v>246</v>
      </c>
      <c r="N1979">
        <v>284</v>
      </c>
      <c r="O1979" t="s">
        <v>404</v>
      </c>
      <c r="P1979" t="s">
        <v>8483</v>
      </c>
      <c r="Q1979" t="s">
        <v>8484</v>
      </c>
      <c r="R1979" t="s">
        <v>278</v>
      </c>
      <c r="S1979" t="s">
        <v>545</v>
      </c>
      <c r="T1979" t="s">
        <v>240</v>
      </c>
      <c r="U1979" t="e">
        <f>VLOOKUP(E1979,FinalList!A:A,1,0)</f>
        <v>#N/A</v>
      </c>
    </row>
    <row r="1980" spans="1:21" hidden="1" x14ac:dyDescent="0.3">
      <c r="A1980" t="s">
        <v>8485</v>
      </c>
      <c r="B1980" t="s">
        <v>224</v>
      </c>
      <c r="C1980" t="s">
        <v>225</v>
      </c>
      <c r="E1980" t="s">
        <v>8467</v>
      </c>
      <c r="F1980" t="s">
        <v>8468</v>
      </c>
      <c r="G1980" t="s">
        <v>228</v>
      </c>
      <c r="H1980" s="1">
        <v>37691</v>
      </c>
      <c r="I1980" t="s">
        <v>242</v>
      </c>
      <c r="J1980" t="s">
        <v>243</v>
      </c>
      <c r="K1980" t="s">
        <v>244</v>
      </c>
      <c r="L1980" t="s">
        <v>245</v>
      </c>
      <c r="M1980" t="s">
        <v>246</v>
      </c>
      <c r="N1980">
        <v>661</v>
      </c>
      <c r="O1980" t="s">
        <v>1099</v>
      </c>
      <c r="P1980" t="s">
        <v>8486</v>
      </c>
      <c r="Q1980" t="s">
        <v>8487</v>
      </c>
      <c r="R1980" t="s">
        <v>238</v>
      </c>
      <c r="S1980" t="s">
        <v>1837</v>
      </c>
      <c r="T1980" t="s">
        <v>258</v>
      </c>
      <c r="U1980" t="e">
        <f>VLOOKUP(E1980,FinalList!A:A,1,0)</f>
        <v>#N/A</v>
      </c>
    </row>
    <row r="1981" spans="1:21" hidden="1" x14ac:dyDescent="0.3">
      <c r="A1981" t="s">
        <v>8488</v>
      </c>
      <c r="B1981" t="s">
        <v>224</v>
      </c>
      <c r="C1981" t="s">
        <v>225</v>
      </c>
      <c r="E1981" t="s">
        <v>8478</v>
      </c>
      <c r="F1981" t="s">
        <v>8479</v>
      </c>
      <c r="G1981" t="s">
        <v>228</v>
      </c>
      <c r="H1981" s="1">
        <v>37326</v>
      </c>
      <c r="I1981" t="s">
        <v>264</v>
      </c>
      <c r="J1981" t="s">
        <v>243</v>
      </c>
      <c r="K1981" t="s">
        <v>265</v>
      </c>
      <c r="L1981" t="s">
        <v>266</v>
      </c>
      <c r="M1981" t="s">
        <v>267</v>
      </c>
      <c r="N1981">
        <v>340</v>
      </c>
      <c r="O1981" t="s">
        <v>397</v>
      </c>
      <c r="P1981" t="s">
        <v>8489</v>
      </c>
      <c r="Q1981" t="s">
        <v>8490</v>
      </c>
      <c r="R1981" t="s">
        <v>278</v>
      </c>
      <c r="S1981" t="s">
        <v>545</v>
      </c>
      <c r="T1981" t="s">
        <v>240</v>
      </c>
      <c r="U1981" t="e">
        <f>VLOOKUP(E1981,FinalList!A:A,1,0)</f>
        <v>#N/A</v>
      </c>
    </row>
    <row r="1982" spans="1:21" hidden="1" x14ac:dyDescent="0.3">
      <c r="A1982" t="s">
        <v>8491</v>
      </c>
      <c r="B1982" t="s">
        <v>224</v>
      </c>
      <c r="C1982" t="s">
        <v>225</v>
      </c>
      <c r="E1982" t="s">
        <v>8492</v>
      </c>
      <c r="F1982" t="s">
        <v>8493</v>
      </c>
      <c r="G1982" t="s">
        <v>228</v>
      </c>
      <c r="H1982" s="1">
        <v>38089</v>
      </c>
      <c r="I1982" t="s">
        <v>242</v>
      </c>
      <c r="J1982" t="s">
        <v>243</v>
      </c>
      <c r="K1982" t="s">
        <v>244</v>
      </c>
      <c r="L1982" t="s">
        <v>245</v>
      </c>
      <c r="M1982" t="s">
        <v>246</v>
      </c>
      <c r="N1982">
        <v>284</v>
      </c>
      <c r="O1982" t="s">
        <v>404</v>
      </c>
      <c r="P1982" t="s">
        <v>8494</v>
      </c>
      <c r="Q1982" t="s">
        <v>8495</v>
      </c>
      <c r="R1982" t="s">
        <v>296</v>
      </c>
      <c r="S1982" t="s">
        <v>257</v>
      </c>
      <c r="T1982" t="s">
        <v>240</v>
      </c>
      <c r="U1982" t="e">
        <f>VLOOKUP(E1982,FinalList!A:A,1,0)</f>
        <v>#N/A</v>
      </c>
    </row>
    <row r="1983" spans="1:21" hidden="1" x14ac:dyDescent="0.3">
      <c r="A1983" t="s">
        <v>8496</v>
      </c>
      <c r="B1983" t="s">
        <v>224</v>
      </c>
      <c r="C1983" t="s">
        <v>225</v>
      </c>
      <c r="E1983" t="s">
        <v>8492</v>
      </c>
      <c r="F1983" t="s">
        <v>8493</v>
      </c>
      <c r="G1983" t="s">
        <v>228</v>
      </c>
      <c r="H1983" s="1">
        <v>38089</v>
      </c>
      <c r="I1983" t="s">
        <v>230</v>
      </c>
      <c r="J1983" t="s">
        <v>231</v>
      </c>
      <c r="K1983" t="s">
        <v>232</v>
      </c>
      <c r="L1983" t="s">
        <v>233</v>
      </c>
      <c r="M1983" t="s">
        <v>234</v>
      </c>
      <c r="N1983">
        <v>1</v>
      </c>
      <c r="O1983" t="s">
        <v>281</v>
      </c>
      <c r="P1983" t="s">
        <v>8497</v>
      </c>
      <c r="Q1983" t="s">
        <v>8498</v>
      </c>
      <c r="R1983" t="s">
        <v>296</v>
      </c>
      <c r="S1983" t="s">
        <v>257</v>
      </c>
      <c r="T1983" t="s">
        <v>240</v>
      </c>
      <c r="U1983" t="e">
        <f>VLOOKUP(E1983,FinalList!A:A,1,0)</f>
        <v>#N/A</v>
      </c>
    </row>
    <row r="1984" spans="1:21" hidden="1" x14ac:dyDescent="0.3">
      <c r="A1984" t="s">
        <v>8499</v>
      </c>
      <c r="B1984" t="s">
        <v>224</v>
      </c>
      <c r="C1984" t="s">
        <v>225</v>
      </c>
      <c r="E1984" t="s">
        <v>8500</v>
      </c>
      <c r="F1984" t="s">
        <v>8501</v>
      </c>
      <c r="G1984" t="s">
        <v>228</v>
      </c>
      <c r="H1984" t="s">
        <v>3411</v>
      </c>
      <c r="I1984" t="s">
        <v>230</v>
      </c>
      <c r="J1984" t="s">
        <v>231</v>
      </c>
      <c r="K1984" t="s">
        <v>232</v>
      </c>
      <c r="L1984" t="s">
        <v>233</v>
      </c>
      <c r="M1984" t="s">
        <v>234</v>
      </c>
      <c r="N1984">
        <v>1</v>
      </c>
      <c r="O1984" t="s">
        <v>281</v>
      </c>
      <c r="P1984" t="s">
        <v>8502</v>
      </c>
      <c r="Q1984" t="s">
        <v>8503</v>
      </c>
      <c r="R1984" t="s">
        <v>339</v>
      </c>
      <c r="S1984" t="s">
        <v>8504</v>
      </c>
      <c r="T1984" t="s">
        <v>240</v>
      </c>
      <c r="U1984" t="e">
        <f>VLOOKUP(E1984,FinalList!A:A,1,0)</f>
        <v>#N/A</v>
      </c>
    </row>
    <row r="1985" spans="1:21" hidden="1" x14ac:dyDescent="0.3">
      <c r="A1985" t="s">
        <v>8505</v>
      </c>
      <c r="B1985" t="s">
        <v>224</v>
      </c>
      <c r="C1985" t="s">
        <v>225</v>
      </c>
      <c r="E1985" t="s">
        <v>8492</v>
      </c>
      <c r="F1985" t="s">
        <v>8493</v>
      </c>
      <c r="G1985" t="s">
        <v>228</v>
      </c>
      <c r="H1985" s="1">
        <v>38089</v>
      </c>
      <c r="I1985" t="s">
        <v>285</v>
      </c>
      <c r="J1985" t="s">
        <v>243</v>
      </c>
      <c r="K1985" t="s">
        <v>265</v>
      </c>
      <c r="L1985" t="s">
        <v>266</v>
      </c>
      <c r="M1985" t="s">
        <v>267</v>
      </c>
      <c r="N1985">
        <v>340</v>
      </c>
      <c r="O1985" t="s">
        <v>379</v>
      </c>
      <c r="P1985" t="s">
        <v>8506</v>
      </c>
      <c r="Q1985" t="s">
        <v>8507</v>
      </c>
      <c r="R1985" t="s">
        <v>296</v>
      </c>
      <c r="S1985" t="s">
        <v>257</v>
      </c>
      <c r="T1985" t="s">
        <v>240</v>
      </c>
      <c r="U1985" t="e">
        <f>VLOOKUP(E1985,FinalList!A:A,1,0)</f>
        <v>#N/A</v>
      </c>
    </row>
    <row r="1986" spans="1:21" hidden="1" x14ac:dyDescent="0.3">
      <c r="A1986" t="s">
        <v>8508</v>
      </c>
      <c r="B1986" t="s">
        <v>224</v>
      </c>
      <c r="C1986" t="s">
        <v>225</v>
      </c>
      <c r="E1986" t="s">
        <v>8509</v>
      </c>
      <c r="F1986" t="s">
        <v>8510</v>
      </c>
      <c r="G1986" t="s">
        <v>424</v>
      </c>
      <c r="H1986" t="s">
        <v>8511</v>
      </c>
      <c r="I1986" t="s">
        <v>230</v>
      </c>
      <c r="J1986" t="s">
        <v>231</v>
      </c>
      <c r="K1986" t="s">
        <v>232</v>
      </c>
      <c r="L1986" t="s">
        <v>233</v>
      </c>
      <c r="M1986" t="s">
        <v>234</v>
      </c>
      <c r="N1986">
        <v>1</v>
      </c>
      <c r="O1986" t="s">
        <v>235</v>
      </c>
      <c r="P1986" t="s">
        <v>8512</v>
      </c>
      <c r="Q1986" t="s">
        <v>8513</v>
      </c>
      <c r="R1986" t="s">
        <v>278</v>
      </c>
      <c r="S1986" t="s">
        <v>545</v>
      </c>
      <c r="T1986" t="s">
        <v>258</v>
      </c>
      <c r="U1986" t="e">
        <f>VLOOKUP(E1986,FinalList!A:A,1,0)</f>
        <v>#N/A</v>
      </c>
    </row>
    <row r="1987" spans="1:21" hidden="1" x14ac:dyDescent="0.3">
      <c r="A1987" t="s">
        <v>8514</v>
      </c>
      <c r="B1987" t="s">
        <v>224</v>
      </c>
      <c r="C1987" t="s">
        <v>225</v>
      </c>
      <c r="E1987" t="s">
        <v>8500</v>
      </c>
      <c r="F1987" t="s">
        <v>8501</v>
      </c>
      <c r="G1987" t="s">
        <v>228</v>
      </c>
      <c r="H1987" t="s">
        <v>3411</v>
      </c>
      <c r="I1987" t="s">
        <v>285</v>
      </c>
      <c r="J1987" t="s">
        <v>243</v>
      </c>
      <c r="K1987" t="s">
        <v>265</v>
      </c>
      <c r="L1987" t="s">
        <v>266</v>
      </c>
      <c r="M1987" t="s">
        <v>267</v>
      </c>
      <c r="N1987">
        <v>340</v>
      </c>
      <c r="O1987" t="s">
        <v>397</v>
      </c>
      <c r="P1987" t="s">
        <v>8515</v>
      </c>
      <c r="Q1987" t="s">
        <v>8516</v>
      </c>
      <c r="R1987" t="s">
        <v>339</v>
      </c>
      <c r="S1987" t="s">
        <v>8504</v>
      </c>
      <c r="T1987" t="s">
        <v>240</v>
      </c>
      <c r="U1987" t="e">
        <f>VLOOKUP(E1987,FinalList!A:A,1,0)</f>
        <v>#N/A</v>
      </c>
    </row>
    <row r="1988" spans="1:21" hidden="1" x14ac:dyDescent="0.3">
      <c r="A1988" t="s">
        <v>8517</v>
      </c>
      <c r="B1988" t="s">
        <v>224</v>
      </c>
      <c r="C1988" t="s">
        <v>225</v>
      </c>
      <c r="E1988" t="s">
        <v>8500</v>
      </c>
      <c r="F1988" t="s">
        <v>8501</v>
      </c>
      <c r="G1988" t="s">
        <v>228</v>
      </c>
      <c r="H1988" t="s">
        <v>3411</v>
      </c>
      <c r="I1988" t="s">
        <v>242</v>
      </c>
      <c r="J1988" t="s">
        <v>243</v>
      </c>
      <c r="K1988" t="s">
        <v>244</v>
      </c>
      <c r="L1988" t="s">
        <v>245</v>
      </c>
      <c r="M1988" t="s">
        <v>246</v>
      </c>
      <c r="N1988">
        <v>284</v>
      </c>
      <c r="O1988" t="s">
        <v>404</v>
      </c>
      <c r="P1988" t="s">
        <v>8518</v>
      </c>
      <c r="Q1988" t="s">
        <v>8519</v>
      </c>
      <c r="R1988" t="s">
        <v>339</v>
      </c>
      <c r="S1988" t="s">
        <v>8504</v>
      </c>
      <c r="T1988" t="s">
        <v>240</v>
      </c>
      <c r="U1988" t="e">
        <f>VLOOKUP(E1988,FinalList!A:A,1,0)</f>
        <v>#N/A</v>
      </c>
    </row>
    <row r="1989" spans="1:21" hidden="1" x14ac:dyDescent="0.3">
      <c r="A1989" t="s">
        <v>8520</v>
      </c>
      <c r="B1989" t="s">
        <v>224</v>
      </c>
      <c r="C1989" t="s">
        <v>225</v>
      </c>
      <c r="E1989" t="s">
        <v>8521</v>
      </c>
      <c r="F1989" t="s">
        <v>8522</v>
      </c>
      <c r="G1989" t="s">
        <v>424</v>
      </c>
      <c r="H1989" s="1">
        <v>37662</v>
      </c>
      <c r="I1989" t="s">
        <v>230</v>
      </c>
      <c r="J1989" t="s">
        <v>231</v>
      </c>
      <c r="K1989" t="s">
        <v>232</v>
      </c>
      <c r="L1989" t="s">
        <v>233</v>
      </c>
      <c r="M1989" t="s">
        <v>234</v>
      </c>
      <c r="N1989">
        <v>1</v>
      </c>
      <c r="O1989" t="s">
        <v>235</v>
      </c>
      <c r="P1989" t="s">
        <v>8523</v>
      </c>
      <c r="Q1989" t="s">
        <v>8524</v>
      </c>
      <c r="R1989" t="s">
        <v>339</v>
      </c>
      <c r="S1989" t="s">
        <v>7121</v>
      </c>
      <c r="T1989" t="s">
        <v>240</v>
      </c>
      <c r="U1989" t="e">
        <f>VLOOKUP(E1989,FinalList!A:A,1,0)</f>
        <v>#N/A</v>
      </c>
    </row>
    <row r="1990" spans="1:21" hidden="1" x14ac:dyDescent="0.3">
      <c r="A1990" t="s">
        <v>8525</v>
      </c>
      <c r="B1990" t="s">
        <v>224</v>
      </c>
      <c r="C1990" t="s">
        <v>225</v>
      </c>
      <c r="E1990" t="s">
        <v>8509</v>
      </c>
      <c r="F1990" t="s">
        <v>8510</v>
      </c>
      <c r="G1990" t="s">
        <v>424</v>
      </c>
      <c r="H1990" t="s">
        <v>8511</v>
      </c>
      <c r="I1990" t="s">
        <v>242</v>
      </c>
      <c r="J1990" t="s">
        <v>243</v>
      </c>
      <c r="K1990" t="s">
        <v>244</v>
      </c>
      <c r="L1990" t="s">
        <v>245</v>
      </c>
      <c r="M1990" t="s">
        <v>246</v>
      </c>
      <c r="N1990">
        <v>326</v>
      </c>
      <c r="O1990" t="s">
        <v>7325</v>
      </c>
      <c r="P1990" t="s">
        <v>8526</v>
      </c>
      <c r="Q1990" t="s">
        <v>8527</v>
      </c>
      <c r="R1990" t="s">
        <v>278</v>
      </c>
      <c r="S1990" t="s">
        <v>545</v>
      </c>
      <c r="T1990" t="s">
        <v>258</v>
      </c>
      <c r="U1990" t="e">
        <f>VLOOKUP(E1990,FinalList!A:A,1,0)</f>
        <v>#N/A</v>
      </c>
    </row>
    <row r="1991" spans="1:21" hidden="1" x14ac:dyDescent="0.3">
      <c r="A1991" t="s">
        <v>8528</v>
      </c>
      <c r="B1991" t="s">
        <v>224</v>
      </c>
      <c r="C1991" t="s">
        <v>225</v>
      </c>
      <c r="E1991" t="s">
        <v>8509</v>
      </c>
      <c r="F1991" t="s">
        <v>8510</v>
      </c>
      <c r="G1991" t="s">
        <v>424</v>
      </c>
      <c r="H1991" t="s">
        <v>8511</v>
      </c>
      <c r="I1991" t="s">
        <v>264</v>
      </c>
      <c r="J1991" t="s">
        <v>243</v>
      </c>
      <c r="K1991" t="s">
        <v>265</v>
      </c>
      <c r="L1991" t="s">
        <v>266</v>
      </c>
      <c r="M1991" t="s">
        <v>267</v>
      </c>
      <c r="N1991">
        <v>391</v>
      </c>
      <c r="O1991" t="s">
        <v>7825</v>
      </c>
      <c r="P1991" t="s">
        <v>8529</v>
      </c>
      <c r="Q1991" t="s">
        <v>8530</v>
      </c>
      <c r="R1991" t="s">
        <v>278</v>
      </c>
      <c r="S1991" t="s">
        <v>545</v>
      </c>
      <c r="T1991" t="s">
        <v>258</v>
      </c>
      <c r="U1991" t="e">
        <f>VLOOKUP(E1991,FinalList!A:A,1,0)</f>
        <v>#N/A</v>
      </c>
    </row>
    <row r="1992" spans="1:21" hidden="1" x14ac:dyDescent="0.3">
      <c r="A1992" t="s">
        <v>8531</v>
      </c>
      <c r="B1992" t="s">
        <v>224</v>
      </c>
      <c r="C1992" t="s">
        <v>225</v>
      </c>
      <c r="E1992" t="s">
        <v>8521</v>
      </c>
      <c r="F1992" t="s">
        <v>8522</v>
      </c>
      <c r="G1992" t="s">
        <v>424</v>
      </c>
      <c r="H1992" s="1">
        <v>37662</v>
      </c>
      <c r="I1992" t="s">
        <v>242</v>
      </c>
      <c r="J1992" t="s">
        <v>243</v>
      </c>
      <c r="K1992" t="s">
        <v>244</v>
      </c>
      <c r="L1992" t="s">
        <v>245</v>
      </c>
      <c r="M1992" t="s">
        <v>246</v>
      </c>
      <c r="N1992">
        <v>326</v>
      </c>
      <c r="O1992" t="s">
        <v>7325</v>
      </c>
      <c r="P1992" t="s">
        <v>8532</v>
      </c>
      <c r="Q1992" t="s">
        <v>8533</v>
      </c>
      <c r="R1992" t="s">
        <v>339</v>
      </c>
      <c r="S1992" t="s">
        <v>7121</v>
      </c>
      <c r="T1992" t="s">
        <v>240</v>
      </c>
      <c r="U1992" t="e">
        <f>VLOOKUP(E1992,FinalList!A:A,1,0)</f>
        <v>#N/A</v>
      </c>
    </row>
    <row r="1993" spans="1:21" hidden="1" x14ac:dyDescent="0.3">
      <c r="A1993" t="s">
        <v>8534</v>
      </c>
      <c r="B1993" t="s">
        <v>224</v>
      </c>
      <c r="C1993" t="s">
        <v>225</v>
      </c>
      <c r="E1993" t="s">
        <v>8521</v>
      </c>
      <c r="F1993" t="s">
        <v>8522</v>
      </c>
      <c r="G1993" t="s">
        <v>424</v>
      </c>
      <c r="H1993" s="1">
        <v>37662</v>
      </c>
      <c r="I1993" t="s">
        <v>264</v>
      </c>
      <c r="J1993" t="s">
        <v>243</v>
      </c>
      <c r="K1993" t="s">
        <v>265</v>
      </c>
      <c r="L1993" t="s">
        <v>266</v>
      </c>
      <c r="M1993" t="s">
        <v>267</v>
      </c>
      <c r="N1993">
        <v>391</v>
      </c>
      <c r="O1993" t="s">
        <v>7825</v>
      </c>
      <c r="P1993" t="s">
        <v>8535</v>
      </c>
      <c r="Q1993" t="s">
        <v>8536</v>
      </c>
      <c r="R1993" t="s">
        <v>339</v>
      </c>
      <c r="S1993" t="s">
        <v>7121</v>
      </c>
      <c r="T1993" t="s">
        <v>240</v>
      </c>
      <c r="U1993" t="e">
        <f>VLOOKUP(E1993,FinalList!A:A,1,0)</f>
        <v>#N/A</v>
      </c>
    </row>
    <row r="1994" spans="1:21" hidden="1" x14ac:dyDescent="0.3">
      <c r="A1994" t="s">
        <v>8537</v>
      </c>
      <c r="B1994" t="s">
        <v>224</v>
      </c>
      <c r="C1994" t="s">
        <v>225</v>
      </c>
      <c r="E1994" t="s">
        <v>8538</v>
      </c>
      <c r="F1994" t="s">
        <v>8539</v>
      </c>
      <c r="G1994" t="s">
        <v>228</v>
      </c>
      <c r="H1994" t="s">
        <v>6887</v>
      </c>
      <c r="I1994" t="s">
        <v>230</v>
      </c>
      <c r="J1994" t="s">
        <v>231</v>
      </c>
      <c r="K1994" t="s">
        <v>232</v>
      </c>
      <c r="L1994" t="s">
        <v>233</v>
      </c>
      <c r="M1994" t="s">
        <v>234</v>
      </c>
      <c r="N1994">
        <v>1</v>
      </c>
      <c r="O1994" t="s">
        <v>1622</v>
      </c>
      <c r="P1994" t="s">
        <v>8540</v>
      </c>
      <c r="Q1994" t="s">
        <v>8541</v>
      </c>
      <c r="R1994" t="s">
        <v>296</v>
      </c>
      <c r="S1994" t="s">
        <v>701</v>
      </c>
      <c r="T1994" t="s">
        <v>258</v>
      </c>
      <c r="U1994" t="e">
        <f>VLOOKUP(E1994,FinalList!A:A,1,0)</f>
        <v>#N/A</v>
      </c>
    </row>
    <row r="1995" spans="1:21" hidden="1" x14ac:dyDescent="0.3">
      <c r="A1995" t="s">
        <v>8542</v>
      </c>
      <c r="B1995" t="s">
        <v>224</v>
      </c>
      <c r="C1995" t="s">
        <v>225</v>
      </c>
      <c r="E1995" t="s">
        <v>8543</v>
      </c>
      <c r="F1995" t="s">
        <v>8544</v>
      </c>
      <c r="G1995" t="s">
        <v>228</v>
      </c>
      <c r="H1995" t="s">
        <v>1133</v>
      </c>
      <c r="I1995" t="s">
        <v>230</v>
      </c>
      <c r="J1995" t="s">
        <v>231</v>
      </c>
      <c r="K1995" t="s">
        <v>232</v>
      </c>
      <c r="L1995" t="s">
        <v>233</v>
      </c>
      <c r="M1995" t="s">
        <v>234</v>
      </c>
      <c r="N1995">
        <v>1</v>
      </c>
      <c r="O1995" t="s">
        <v>235</v>
      </c>
      <c r="P1995" t="s">
        <v>8545</v>
      </c>
      <c r="Q1995" t="s">
        <v>8546</v>
      </c>
      <c r="R1995" t="s">
        <v>296</v>
      </c>
      <c r="S1995" t="s">
        <v>1933</v>
      </c>
      <c r="T1995" t="s">
        <v>258</v>
      </c>
      <c r="U1995" t="e">
        <f>VLOOKUP(E1995,FinalList!A:A,1,0)</f>
        <v>#N/A</v>
      </c>
    </row>
    <row r="1996" spans="1:21" hidden="1" x14ac:dyDescent="0.3">
      <c r="A1996" t="s">
        <v>8547</v>
      </c>
      <c r="B1996" t="s">
        <v>224</v>
      </c>
      <c r="C1996" t="s">
        <v>225</v>
      </c>
      <c r="E1996" t="s">
        <v>8538</v>
      </c>
      <c r="F1996" t="s">
        <v>8539</v>
      </c>
      <c r="G1996" t="s">
        <v>228</v>
      </c>
      <c r="H1996" t="s">
        <v>6887</v>
      </c>
      <c r="I1996" t="s">
        <v>242</v>
      </c>
      <c r="J1996" t="s">
        <v>243</v>
      </c>
      <c r="K1996" t="s">
        <v>244</v>
      </c>
      <c r="L1996" t="s">
        <v>245</v>
      </c>
      <c r="M1996" t="s">
        <v>246</v>
      </c>
      <c r="N1996">
        <v>330</v>
      </c>
      <c r="O1996" t="s">
        <v>1610</v>
      </c>
      <c r="P1996" t="s">
        <v>8548</v>
      </c>
      <c r="Q1996" t="s">
        <v>8549</v>
      </c>
      <c r="R1996" t="s">
        <v>296</v>
      </c>
      <c r="S1996" t="s">
        <v>701</v>
      </c>
      <c r="T1996" t="s">
        <v>258</v>
      </c>
      <c r="U1996" t="e">
        <f>VLOOKUP(E1996,FinalList!A:A,1,0)</f>
        <v>#N/A</v>
      </c>
    </row>
    <row r="1997" spans="1:21" hidden="1" x14ac:dyDescent="0.3">
      <c r="A1997" t="s">
        <v>8550</v>
      </c>
      <c r="B1997" t="s">
        <v>224</v>
      </c>
      <c r="C1997" t="s">
        <v>225</v>
      </c>
      <c r="E1997" t="s">
        <v>8538</v>
      </c>
      <c r="F1997" t="s">
        <v>8539</v>
      </c>
      <c r="G1997" t="s">
        <v>228</v>
      </c>
      <c r="H1997" t="s">
        <v>6887</v>
      </c>
      <c r="I1997" t="s">
        <v>285</v>
      </c>
      <c r="J1997" t="s">
        <v>243</v>
      </c>
      <c r="K1997" t="s">
        <v>265</v>
      </c>
      <c r="L1997" t="s">
        <v>266</v>
      </c>
      <c r="M1997" t="s">
        <v>267</v>
      </c>
      <c r="N1997">
        <v>396</v>
      </c>
      <c r="O1997" t="s">
        <v>1618</v>
      </c>
      <c r="P1997" t="s">
        <v>8551</v>
      </c>
      <c r="Q1997" t="s">
        <v>8552</v>
      </c>
      <c r="R1997" t="s">
        <v>296</v>
      </c>
      <c r="S1997" t="s">
        <v>701</v>
      </c>
      <c r="T1997" t="s">
        <v>258</v>
      </c>
      <c r="U1997" t="e">
        <f>VLOOKUP(E1997,FinalList!A:A,1,0)</f>
        <v>#N/A</v>
      </c>
    </row>
    <row r="1998" spans="1:21" hidden="1" x14ac:dyDescent="0.3">
      <c r="A1998" t="s">
        <v>8553</v>
      </c>
      <c r="B1998" t="s">
        <v>224</v>
      </c>
      <c r="C1998" t="s">
        <v>225</v>
      </c>
      <c r="E1998" t="s">
        <v>8554</v>
      </c>
      <c r="F1998" t="s">
        <v>8555</v>
      </c>
      <c r="G1998" t="s">
        <v>228</v>
      </c>
      <c r="H1998" t="s">
        <v>1942</v>
      </c>
      <c r="I1998" t="s">
        <v>230</v>
      </c>
      <c r="J1998" t="s">
        <v>231</v>
      </c>
      <c r="K1998" t="s">
        <v>232</v>
      </c>
      <c r="L1998" t="s">
        <v>233</v>
      </c>
      <c r="M1998" t="s">
        <v>234</v>
      </c>
      <c r="N1998">
        <v>1</v>
      </c>
      <c r="O1998" t="s">
        <v>281</v>
      </c>
      <c r="P1998" t="s">
        <v>8556</v>
      </c>
      <c r="Q1998" t="s">
        <v>8557</v>
      </c>
      <c r="R1998" t="s">
        <v>339</v>
      </c>
      <c r="S1998" t="s">
        <v>340</v>
      </c>
      <c r="T1998" t="s">
        <v>240</v>
      </c>
      <c r="U1998" t="e">
        <f>VLOOKUP(E1998,FinalList!A:A,1,0)</f>
        <v>#N/A</v>
      </c>
    </row>
    <row r="1999" spans="1:21" hidden="1" x14ac:dyDescent="0.3">
      <c r="A1999" t="s">
        <v>8558</v>
      </c>
      <c r="B1999" t="s">
        <v>224</v>
      </c>
      <c r="C1999" t="s">
        <v>225</v>
      </c>
      <c r="E1999" t="s">
        <v>8543</v>
      </c>
      <c r="F1999" t="s">
        <v>8544</v>
      </c>
      <c r="G1999" t="s">
        <v>228</v>
      </c>
      <c r="H1999" t="s">
        <v>1133</v>
      </c>
      <c r="I1999" t="s">
        <v>242</v>
      </c>
      <c r="J1999" t="s">
        <v>243</v>
      </c>
      <c r="K1999" t="s">
        <v>244</v>
      </c>
      <c r="L1999" t="s">
        <v>245</v>
      </c>
      <c r="M1999" t="s">
        <v>246</v>
      </c>
      <c r="N1999">
        <v>326</v>
      </c>
      <c r="O1999" t="s">
        <v>247</v>
      </c>
      <c r="P1999" t="s">
        <v>8559</v>
      </c>
      <c r="Q1999" t="s">
        <v>8560</v>
      </c>
      <c r="R1999" t="s">
        <v>296</v>
      </c>
      <c r="S1999" t="s">
        <v>1933</v>
      </c>
      <c r="T1999" t="s">
        <v>258</v>
      </c>
      <c r="U1999" t="e">
        <f>VLOOKUP(E1999,FinalList!A:A,1,0)</f>
        <v>#N/A</v>
      </c>
    </row>
    <row r="2000" spans="1:21" hidden="1" x14ac:dyDescent="0.3">
      <c r="A2000" t="s">
        <v>8561</v>
      </c>
      <c r="B2000" t="s">
        <v>224</v>
      </c>
      <c r="C2000" t="s">
        <v>225</v>
      </c>
      <c r="E2000" t="s">
        <v>8543</v>
      </c>
      <c r="F2000" t="s">
        <v>8544</v>
      </c>
      <c r="G2000" t="s">
        <v>228</v>
      </c>
      <c r="H2000" t="s">
        <v>1133</v>
      </c>
      <c r="I2000" t="s">
        <v>264</v>
      </c>
      <c r="J2000" t="s">
        <v>243</v>
      </c>
      <c r="K2000" t="s">
        <v>265</v>
      </c>
      <c r="L2000" t="s">
        <v>266</v>
      </c>
      <c r="M2000" t="s">
        <v>267</v>
      </c>
      <c r="N2000">
        <v>391</v>
      </c>
      <c r="O2000" t="s">
        <v>268</v>
      </c>
      <c r="P2000" t="s">
        <v>8562</v>
      </c>
      <c r="Q2000" t="s">
        <v>8563</v>
      </c>
      <c r="R2000" t="s">
        <v>296</v>
      </c>
      <c r="S2000" t="s">
        <v>1933</v>
      </c>
      <c r="T2000" t="s">
        <v>258</v>
      </c>
      <c r="U2000" t="e">
        <f>VLOOKUP(E2000,FinalList!A:A,1,0)</f>
        <v>#N/A</v>
      </c>
    </row>
    <row r="2001" spans="1:21" hidden="1" x14ac:dyDescent="0.3">
      <c r="A2001" t="s">
        <v>8564</v>
      </c>
      <c r="B2001" t="s">
        <v>224</v>
      </c>
      <c r="C2001" t="s">
        <v>225</v>
      </c>
      <c r="E2001" t="s">
        <v>8554</v>
      </c>
      <c r="F2001" t="s">
        <v>8555</v>
      </c>
      <c r="G2001" t="s">
        <v>228</v>
      </c>
      <c r="H2001" t="s">
        <v>1942</v>
      </c>
      <c r="I2001" t="s">
        <v>242</v>
      </c>
      <c r="J2001" t="s">
        <v>243</v>
      </c>
      <c r="K2001" t="s">
        <v>244</v>
      </c>
      <c r="L2001" t="s">
        <v>245</v>
      </c>
      <c r="M2001" t="s">
        <v>246</v>
      </c>
      <c r="N2001">
        <v>284</v>
      </c>
      <c r="O2001" t="s">
        <v>391</v>
      </c>
      <c r="P2001" t="s">
        <v>8565</v>
      </c>
      <c r="Q2001" t="s">
        <v>8566</v>
      </c>
      <c r="R2001" t="s">
        <v>339</v>
      </c>
      <c r="S2001" t="s">
        <v>340</v>
      </c>
      <c r="T2001" t="s">
        <v>240</v>
      </c>
      <c r="U2001" t="e">
        <f>VLOOKUP(E2001,FinalList!A:A,1,0)</f>
        <v>#N/A</v>
      </c>
    </row>
    <row r="2002" spans="1:21" hidden="1" x14ac:dyDescent="0.3">
      <c r="A2002" t="s">
        <v>8567</v>
      </c>
      <c r="B2002" t="s">
        <v>224</v>
      </c>
      <c r="C2002" t="s">
        <v>225</v>
      </c>
      <c r="E2002" t="s">
        <v>8568</v>
      </c>
      <c r="F2002" t="s">
        <v>8569</v>
      </c>
      <c r="G2002" t="s">
        <v>228</v>
      </c>
      <c r="H2002" t="s">
        <v>8570</v>
      </c>
      <c r="I2002" t="s">
        <v>230</v>
      </c>
      <c r="J2002" t="s">
        <v>231</v>
      </c>
      <c r="K2002" t="s">
        <v>232</v>
      </c>
      <c r="L2002" t="s">
        <v>233</v>
      </c>
      <c r="M2002" t="s">
        <v>234</v>
      </c>
      <c r="N2002">
        <v>1</v>
      </c>
      <c r="O2002" t="s">
        <v>235</v>
      </c>
      <c r="P2002" t="s">
        <v>8571</v>
      </c>
      <c r="Q2002" t="s">
        <v>8572</v>
      </c>
      <c r="R2002" t="s">
        <v>296</v>
      </c>
      <c r="S2002" t="s">
        <v>429</v>
      </c>
      <c r="T2002" t="s">
        <v>258</v>
      </c>
      <c r="U2002" t="e">
        <f>VLOOKUP(E2002,FinalList!A:A,1,0)</f>
        <v>#N/A</v>
      </c>
    </row>
    <row r="2003" spans="1:21" hidden="1" x14ac:dyDescent="0.3">
      <c r="A2003" t="s">
        <v>8573</v>
      </c>
      <c r="B2003" t="s">
        <v>224</v>
      </c>
      <c r="C2003" t="s">
        <v>225</v>
      </c>
      <c r="E2003" t="s">
        <v>8568</v>
      </c>
      <c r="F2003" t="s">
        <v>8569</v>
      </c>
      <c r="G2003" t="s">
        <v>228</v>
      </c>
      <c r="H2003" t="s">
        <v>8570</v>
      </c>
      <c r="I2003" t="s">
        <v>264</v>
      </c>
      <c r="J2003" t="s">
        <v>243</v>
      </c>
      <c r="K2003" t="s">
        <v>265</v>
      </c>
      <c r="L2003" t="s">
        <v>266</v>
      </c>
      <c r="M2003" t="s">
        <v>267</v>
      </c>
      <c r="N2003">
        <v>391</v>
      </c>
      <c r="O2003" t="s">
        <v>268</v>
      </c>
      <c r="P2003" t="s">
        <v>8574</v>
      </c>
      <c r="Q2003" t="s">
        <v>8575</v>
      </c>
      <c r="R2003" t="s">
        <v>296</v>
      </c>
      <c r="S2003" t="s">
        <v>429</v>
      </c>
      <c r="T2003" t="s">
        <v>258</v>
      </c>
      <c r="U2003" t="e">
        <f>VLOOKUP(E2003,FinalList!A:A,1,0)</f>
        <v>#N/A</v>
      </c>
    </row>
    <row r="2004" spans="1:21" hidden="1" x14ac:dyDescent="0.3">
      <c r="A2004" t="s">
        <v>8576</v>
      </c>
      <c r="B2004" t="s">
        <v>224</v>
      </c>
      <c r="C2004" t="s">
        <v>225</v>
      </c>
      <c r="E2004" t="s">
        <v>8568</v>
      </c>
      <c r="F2004" t="s">
        <v>8569</v>
      </c>
      <c r="G2004" t="s">
        <v>228</v>
      </c>
      <c r="H2004" t="s">
        <v>8570</v>
      </c>
      <c r="I2004" t="s">
        <v>242</v>
      </c>
      <c r="J2004" t="s">
        <v>243</v>
      </c>
      <c r="K2004" t="s">
        <v>244</v>
      </c>
      <c r="L2004" t="s">
        <v>245</v>
      </c>
      <c r="M2004" t="s">
        <v>246</v>
      </c>
      <c r="N2004">
        <v>326</v>
      </c>
      <c r="O2004" t="s">
        <v>247</v>
      </c>
      <c r="P2004" t="s">
        <v>8577</v>
      </c>
      <c r="Q2004" t="s">
        <v>8578</v>
      </c>
      <c r="R2004" t="s">
        <v>296</v>
      </c>
      <c r="S2004" t="s">
        <v>429</v>
      </c>
      <c r="T2004" t="s">
        <v>258</v>
      </c>
      <c r="U2004" t="e">
        <f>VLOOKUP(E2004,FinalList!A:A,1,0)</f>
        <v>#N/A</v>
      </c>
    </row>
    <row r="2005" spans="1:21" hidden="1" x14ac:dyDescent="0.3">
      <c r="A2005" t="s">
        <v>8579</v>
      </c>
      <c r="B2005" t="s">
        <v>224</v>
      </c>
      <c r="C2005" t="s">
        <v>225</v>
      </c>
      <c r="E2005" t="s">
        <v>8580</v>
      </c>
      <c r="F2005" t="s">
        <v>8581</v>
      </c>
      <c r="G2005" t="s">
        <v>352</v>
      </c>
      <c r="H2005" s="1">
        <v>38209</v>
      </c>
      <c r="I2005" t="s">
        <v>242</v>
      </c>
      <c r="J2005" t="s">
        <v>243</v>
      </c>
      <c r="K2005" t="s">
        <v>244</v>
      </c>
      <c r="L2005" t="s">
        <v>245</v>
      </c>
      <c r="M2005" t="s">
        <v>246</v>
      </c>
      <c r="N2005">
        <v>242</v>
      </c>
      <c r="O2005" t="s">
        <v>568</v>
      </c>
      <c r="P2005" t="s">
        <v>8582</v>
      </c>
      <c r="Q2005" t="s">
        <v>8583</v>
      </c>
      <c r="R2005" t="s">
        <v>296</v>
      </c>
      <c r="S2005" t="s">
        <v>5372</v>
      </c>
      <c r="T2005" t="s">
        <v>240</v>
      </c>
      <c r="U2005" t="e">
        <f>VLOOKUP(E2005,FinalList!A:A,1,0)</f>
        <v>#N/A</v>
      </c>
    </row>
    <row r="2006" spans="1:21" hidden="1" x14ac:dyDescent="0.3">
      <c r="A2006" t="s">
        <v>8584</v>
      </c>
      <c r="B2006" t="s">
        <v>224</v>
      </c>
      <c r="C2006" t="s">
        <v>225</v>
      </c>
      <c r="E2006" t="s">
        <v>8580</v>
      </c>
      <c r="F2006" t="s">
        <v>8581</v>
      </c>
      <c r="G2006" t="s">
        <v>352</v>
      </c>
      <c r="H2006" s="1">
        <v>38209</v>
      </c>
      <c r="I2006" t="s">
        <v>230</v>
      </c>
      <c r="J2006" t="s">
        <v>231</v>
      </c>
      <c r="K2006" t="s">
        <v>232</v>
      </c>
      <c r="L2006" t="s">
        <v>233</v>
      </c>
      <c r="M2006" t="s">
        <v>234</v>
      </c>
      <c r="N2006">
        <v>1</v>
      </c>
      <c r="O2006" t="s">
        <v>559</v>
      </c>
      <c r="P2006" t="s">
        <v>8585</v>
      </c>
      <c r="Q2006" t="s">
        <v>8586</v>
      </c>
      <c r="R2006" t="s">
        <v>296</v>
      </c>
      <c r="S2006" t="s">
        <v>5372</v>
      </c>
      <c r="T2006" t="s">
        <v>240</v>
      </c>
      <c r="U2006" t="e">
        <f>VLOOKUP(E2006,FinalList!A:A,1,0)</f>
        <v>#N/A</v>
      </c>
    </row>
    <row r="2007" spans="1:21" hidden="1" x14ac:dyDescent="0.3">
      <c r="A2007" t="s">
        <v>8587</v>
      </c>
      <c r="B2007" t="s">
        <v>224</v>
      </c>
      <c r="C2007" t="s">
        <v>225</v>
      </c>
      <c r="E2007" t="s">
        <v>8588</v>
      </c>
      <c r="F2007" t="s">
        <v>8589</v>
      </c>
      <c r="G2007" t="s">
        <v>482</v>
      </c>
      <c r="H2007" t="s">
        <v>4892</v>
      </c>
      <c r="I2007" t="s">
        <v>230</v>
      </c>
      <c r="J2007" t="s">
        <v>231</v>
      </c>
      <c r="K2007" t="s">
        <v>232</v>
      </c>
      <c r="L2007" t="s">
        <v>233</v>
      </c>
      <c r="M2007" t="s">
        <v>234</v>
      </c>
      <c r="N2007">
        <v>1</v>
      </c>
      <c r="O2007" t="s">
        <v>235</v>
      </c>
      <c r="P2007" t="s">
        <v>8590</v>
      </c>
      <c r="Q2007" t="s">
        <v>8591</v>
      </c>
      <c r="R2007" t="s">
        <v>296</v>
      </c>
      <c r="S2007" t="s">
        <v>923</v>
      </c>
      <c r="T2007" t="s">
        <v>258</v>
      </c>
      <c r="U2007" t="e">
        <f>VLOOKUP(E2007,FinalList!A:A,1,0)</f>
        <v>#N/A</v>
      </c>
    </row>
    <row r="2008" spans="1:21" hidden="1" x14ac:dyDescent="0.3">
      <c r="A2008" t="s">
        <v>8592</v>
      </c>
      <c r="B2008" t="s">
        <v>224</v>
      </c>
      <c r="C2008" t="s">
        <v>225</v>
      </c>
      <c r="E2008" t="s">
        <v>8580</v>
      </c>
      <c r="F2008" t="s">
        <v>8581</v>
      </c>
      <c r="G2008" t="s">
        <v>352</v>
      </c>
      <c r="H2008" s="1">
        <v>38209</v>
      </c>
      <c r="I2008" t="s">
        <v>363</v>
      </c>
      <c r="J2008" t="s">
        <v>243</v>
      </c>
      <c r="K2008" t="s">
        <v>265</v>
      </c>
      <c r="L2008" t="s">
        <v>266</v>
      </c>
      <c r="M2008" t="s">
        <v>267</v>
      </c>
      <c r="N2008">
        <v>290</v>
      </c>
      <c r="O2008" t="s">
        <v>1326</v>
      </c>
      <c r="P2008" t="s">
        <v>8593</v>
      </c>
      <c r="Q2008" t="s">
        <v>8594</v>
      </c>
      <c r="R2008" t="s">
        <v>296</v>
      </c>
      <c r="S2008" t="s">
        <v>5372</v>
      </c>
      <c r="T2008" t="s">
        <v>240</v>
      </c>
      <c r="U2008" t="e">
        <f>VLOOKUP(E2008,FinalList!A:A,1,0)</f>
        <v>#N/A</v>
      </c>
    </row>
    <row r="2009" spans="1:21" hidden="1" x14ac:dyDescent="0.3">
      <c r="A2009" t="s">
        <v>8595</v>
      </c>
      <c r="B2009" t="s">
        <v>224</v>
      </c>
      <c r="C2009" t="s">
        <v>225</v>
      </c>
      <c r="E2009" t="s">
        <v>8554</v>
      </c>
      <c r="F2009" t="s">
        <v>8555</v>
      </c>
      <c r="G2009" t="s">
        <v>228</v>
      </c>
      <c r="H2009" t="s">
        <v>1942</v>
      </c>
      <c r="I2009" t="s">
        <v>414</v>
      </c>
      <c r="J2009" t="s">
        <v>243</v>
      </c>
      <c r="K2009" t="s">
        <v>265</v>
      </c>
      <c r="L2009" t="s">
        <v>266</v>
      </c>
      <c r="M2009" t="s">
        <v>267</v>
      </c>
      <c r="N2009">
        <v>1214</v>
      </c>
      <c r="O2009" t="s">
        <v>971</v>
      </c>
      <c r="P2009" t="s">
        <v>8596</v>
      </c>
      <c r="Q2009" t="s">
        <v>8597</v>
      </c>
      <c r="R2009" t="s">
        <v>339</v>
      </c>
      <c r="S2009" t="s">
        <v>340</v>
      </c>
      <c r="T2009" t="s">
        <v>240</v>
      </c>
      <c r="U2009" t="e">
        <f>VLOOKUP(E2009,FinalList!A:A,1,0)</f>
        <v>#N/A</v>
      </c>
    </row>
    <row r="2010" spans="1:21" hidden="1" x14ac:dyDescent="0.3">
      <c r="A2010" t="s">
        <v>8598</v>
      </c>
      <c r="B2010" t="s">
        <v>224</v>
      </c>
      <c r="C2010" t="s">
        <v>225</v>
      </c>
      <c r="E2010" t="s">
        <v>8588</v>
      </c>
      <c r="F2010" t="s">
        <v>8589</v>
      </c>
      <c r="G2010" t="s">
        <v>482</v>
      </c>
      <c r="H2010" t="s">
        <v>4892</v>
      </c>
      <c r="I2010" t="s">
        <v>242</v>
      </c>
      <c r="J2010" t="s">
        <v>243</v>
      </c>
      <c r="K2010" t="s">
        <v>244</v>
      </c>
      <c r="L2010" t="s">
        <v>245</v>
      </c>
      <c r="M2010" t="s">
        <v>246</v>
      </c>
      <c r="N2010">
        <v>326</v>
      </c>
      <c r="O2010" t="s">
        <v>1604</v>
      </c>
      <c r="P2010" t="s">
        <v>8599</v>
      </c>
      <c r="Q2010" t="s">
        <v>8600</v>
      </c>
      <c r="R2010" t="s">
        <v>296</v>
      </c>
      <c r="S2010" t="s">
        <v>923</v>
      </c>
      <c r="T2010" t="s">
        <v>258</v>
      </c>
      <c r="U2010" t="e">
        <f>VLOOKUP(E2010,FinalList!A:A,1,0)</f>
        <v>#N/A</v>
      </c>
    </row>
    <row r="2011" spans="1:21" hidden="1" x14ac:dyDescent="0.3">
      <c r="A2011" t="s">
        <v>8601</v>
      </c>
      <c r="B2011" t="s">
        <v>224</v>
      </c>
      <c r="C2011" t="s">
        <v>225</v>
      </c>
      <c r="E2011" t="s">
        <v>8588</v>
      </c>
      <c r="F2011" t="s">
        <v>8589</v>
      </c>
      <c r="G2011" t="s">
        <v>482</v>
      </c>
      <c r="H2011" t="s">
        <v>4892</v>
      </c>
      <c r="I2011" t="s">
        <v>633</v>
      </c>
      <c r="J2011" t="s">
        <v>243</v>
      </c>
      <c r="K2011" t="s">
        <v>265</v>
      </c>
      <c r="L2011" t="s">
        <v>266</v>
      </c>
      <c r="M2011" t="s">
        <v>267</v>
      </c>
      <c r="N2011">
        <v>391</v>
      </c>
      <c r="O2011" t="s">
        <v>268</v>
      </c>
      <c r="P2011" t="s">
        <v>8602</v>
      </c>
      <c r="Q2011" t="s">
        <v>8603</v>
      </c>
      <c r="R2011" t="s">
        <v>296</v>
      </c>
      <c r="S2011" t="s">
        <v>923</v>
      </c>
      <c r="T2011" t="s">
        <v>258</v>
      </c>
      <c r="U2011" t="e">
        <f>VLOOKUP(E2011,FinalList!A:A,1,0)</f>
        <v>#N/A</v>
      </c>
    </row>
    <row r="2012" spans="1:21" hidden="1" x14ac:dyDescent="0.3">
      <c r="A2012" t="s">
        <v>8604</v>
      </c>
      <c r="B2012" t="s">
        <v>224</v>
      </c>
      <c r="C2012" t="s">
        <v>225</v>
      </c>
      <c r="E2012" t="s">
        <v>8588</v>
      </c>
      <c r="F2012" t="s">
        <v>8605</v>
      </c>
      <c r="G2012" t="s">
        <v>482</v>
      </c>
      <c r="H2012" t="s">
        <v>8606</v>
      </c>
      <c r="I2012" t="s">
        <v>230</v>
      </c>
      <c r="J2012" t="s">
        <v>231</v>
      </c>
      <c r="K2012" t="s">
        <v>232</v>
      </c>
      <c r="L2012" t="s">
        <v>233</v>
      </c>
      <c r="M2012" t="s">
        <v>234</v>
      </c>
      <c r="N2012">
        <v>1</v>
      </c>
      <c r="O2012" t="s">
        <v>655</v>
      </c>
      <c r="P2012" t="s">
        <v>8607</v>
      </c>
      <c r="Q2012" t="s">
        <v>8608</v>
      </c>
      <c r="R2012" t="s">
        <v>296</v>
      </c>
      <c r="S2012" t="s">
        <v>923</v>
      </c>
      <c r="T2012" t="s">
        <v>258</v>
      </c>
      <c r="U2012" t="e">
        <f>VLOOKUP(E2012,FinalList!A:A,1,0)</f>
        <v>#N/A</v>
      </c>
    </row>
    <row r="2013" spans="1:21" hidden="1" x14ac:dyDescent="0.3">
      <c r="A2013" t="s">
        <v>8609</v>
      </c>
      <c r="B2013" t="s">
        <v>224</v>
      </c>
      <c r="C2013" t="s">
        <v>225</v>
      </c>
      <c r="E2013" t="s">
        <v>8588</v>
      </c>
      <c r="F2013" t="s">
        <v>8605</v>
      </c>
      <c r="G2013" t="s">
        <v>482</v>
      </c>
      <c r="H2013" t="s">
        <v>8606</v>
      </c>
      <c r="I2013" t="s">
        <v>551</v>
      </c>
      <c r="J2013" t="s">
        <v>243</v>
      </c>
      <c r="K2013" t="s">
        <v>265</v>
      </c>
      <c r="L2013" t="s">
        <v>266</v>
      </c>
      <c r="M2013" t="s">
        <v>267</v>
      </c>
      <c r="N2013">
        <v>371</v>
      </c>
      <c r="O2013" t="s">
        <v>8610</v>
      </c>
      <c r="P2013" t="s">
        <v>8611</v>
      </c>
      <c r="Q2013" t="s">
        <v>8612</v>
      </c>
      <c r="R2013" t="s">
        <v>296</v>
      </c>
      <c r="S2013" t="s">
        <v>923</v>
      </c>
      <c r="T2013" t="s">
        <v>258</v>
      </c>
      <c r="U2013" t="e">
        <f>VLOOKUP(E2013,FinalList!A:A,1,0)</f>
        <v>#N/A</v>
      </c>
    </row>
    <row r="2014" spans="1:21" hidden="1" x14ac:dyDescent="0.3">
      <c r="A2014" t="s">
        <v>8613</v>
      </c>
      <c r="B2014" t="s">
        <v>224</v>
      </c>
      <c r="C2014" t="s">
        <v>225</v>
      </c>
      <c r="E2014" t="s">
        <v>8588</v>
      </c>
      <c r="F2014" t="s">
        <v>8614</v>
      </c>
      <c r="G2014" t="s">
        <v>482</v>
      </c>
      <c r="H2014" t="s">
        <v>8615</v>
      </c>
      <c r="I2014" t="s">
        <v>230</v>
      </c>
      <c r="J2014" t="s">
        <v>231</v>
      </c>
      <c r="K2014" t="s">
        <v>232</v>
      </c>
      <c r="L2014" t="s">
        <v>233</v>
      </c>
      <c r="M2014" t="s">
        <v>234</v>
      </c>
      <c r="N2014">
        <v>1</v>
      </c>
      <c r="O2014" t="s">
        <v>4005</v>
      </c>
      <c r="P2014" t="s">
        <v>8616</v>
      </c>
      <c r="Q2014" t="s">
        <v>8617</v>
      </c>
      <c r="R2014" t="s">
        <v>296</v>
      </c>
      <c r="S2014" t="s">
        <v>923</v>
      </c>
      <c r="T2014" t="s">
        <v>258</v>
      </c>
      <c r="U2014" t="e">
        <f>VLOOKUP(E2014,FinalList!A:A,1,0)</f>
        <v>#N/A</v>
      </c>
    </row>
    <row r="2015" spans="1:21" hidden="1" x14ac:dyDescent="0.3">
      <c r="A2015" t="s">
        <v>8618</v>
      </c>
      <c r="B2015" t="s">
        <v>224</v>
      </c>
      <c r="C2015" t="s">
        <v>225</v>
      </c>
      <c r="E2015" t="s">
        <v>8588</v>
      </c>
      <c r="F2015" t="s">
        <v>8605</v>
      </c>
      <c r="G2015" t="s">
        <v>482</v>
      </c>
      <c r="H2015" t="s">
        <v>8606</v>
      </c>
      <c r="I2015" t="s">
        <v>242</v>
      </c>
      <c r="J2015" t="s">
        <v>243</v>
      </c>
      <c r="K2015" t="s">
        <v>244</v>
      </c>
      <c r="L2015" t="s">
        <v>245</v>
      </c>
      <c r="M2015" t="s">
        <v>246</v>
      </c>
      <c r="N2015">
        <v>309</v>
      </c>
      <c r="O2015" t="s">
        <v>8619</v>
      </c>
      <c r="P2015" t="s">
        <v>8620</v>
      </c>
      <c r="Q2015" t="s">
        <v>8621</v>
      </c>
      <c r="R2015" t="s">
        <v>296</v>
      </c>
      <c r="S2015" t="s">
        <v>923</v>
      </c>
      <c r="T2015" t="s">
        <v>258</v>
      </c>
      <c r="U2015" t="e">
        <f>VLOOKUP(E2015,FinalList!A:A,1,0)</f>
        <v>#N/A</v>
      </c>
    </row>
    <row r="2016" spans="1:21" hidden="1" x14ac:dyDescent="0.3">
      <c r="A2016" t="s">
        <v>8622</v>
      </c>
      <c r="B2016" t="s">
        <v>224</v>
      </c>
      <c r="C2016" t="s">
        <v>225</v>
      </c>
      <c r="E2016" t="s">
        <v>8588</v>
      </c>
      <c r="F2016" t="s">
        <v>8614</v>
      </c>
      <c r="G2016" t="s">
        <v>482</v>
      </c>
      <c r="H2016" t="s">
        <v>8615</v>
      </c>
      <c r="I2016" t="s">
        <v>551</v>
      </c>
      <c r="J2016" t="s">
        <v>243</v>
      </c>
      <c r="K2016" t="s">
        <v>265</v>
      </c>
      <c r="L2016" t="s">
        <v>266</v>
      </c>
      <c r="M2016" t="s">
        <v>267</v>
      </c>
      <c r="N2016">
        <v>361</v>
      </c>
      <c r="O2016" t="s">
        <v>8623</v>
      </c>
      <c r="P2016" t="s">
        <v>8624</v>
      </c>
      <c r="Q2016" t="s">
        <v>8625</v>
      </c>
      <c r="R2016" t="s">
        <v>296</v>
      </c>
      <c r="S2016" t="s">
        <v>923</v>
      </c>
      <c r="T2016" t="s">
        <v>258</v>
      </c>
      <c r="U2016" t="e">
        <f>VLOOKUP(E2016,FinalList!A:A,1,0)</f>
        <v>#N/A</v>
      </c>
    </row>
    <row r="2017" spans="1:21" hidden="1" x14ac:dyDescent="0.3">
      <c r="A2017" t="s">
        <v>8626</v>
      </c>
      <c r="B2017" t="s">
        <v>224</v>
      </c>
      <c r="C2017" t="s">
        <v>225</v>
      </c>
      <c r="E2017" t="s">
        <v>8588</v>
      </c>
      <c r="F2017" t="s">
        <v>8627</v>
      </c>
      <c r="G2017" t="s">
        <v>482</v>
      </c>
      <c r="H2017" s="1">
        <v>38627</v>
      </c>
      <c r="I2017" t="s">
        <v>230</v>
      </c>
      <c r="J2017" t="s">
        <v>231</v>
      </c>
      <c r="K2017" t="s">
        <v>232</v>
      </c>
      <c r="L2017" t="s">
        <v>233</v>
      </c>
      <c r="M2017" t="s">
        <v>234</v>
      </c>
      <c r="N2017">
        <v>1</v>
      </c>
      <c r="O2017" t="s">
        <v>235</v>
      </c>
      <c r="P2017" t="s">
        <v>8628</v>
      </c>
      <c r="Q2017" t="s">
        <v>8629</v>
      </c>
      <c r="R2017" t="s">
        <v>296</v>
      </c>
      <c r="S2017" t="s">
        <v>923</v>
      </c>
      <c r="T2017" t="s">
        <v>258</v>
      </c>
      <c r="U2017" t="e">
        <f>VLOOKUP(E2017,FinalList!A:A,1,0)</f>
        <v>#N/A</v>
      </c>
    </row>
    <row r="2018" spans="1:21" hidden="1" x14ac:dyDescent="0.3">
      <c r="A2018" t="s">
        <v>8630</v>
      </c>
      <c r="B2018" t="s">
        <v>224</v>
      </c>
      <c r="C2018" t="s">
        <v>225</v>
      </c>
      <c r="E2018" t="s">
        <v>8588</v>
      </c>
      <c r="F2018" t="s">
        <v>8614</v>
      </c>
      <c r="G2018" t="s">
        <v>482</v>
      </c>
      <c r="H2018" t="s">
        <v>8615</v>
      </c>
      <c r="I2018" t="s">
        <v>242</v>
      </c>
      <c r="J2018" t="s">
        <v>243</v>
      </c>
      <c r="K2018" t="s">
        <v>244</v>
      </c>
      <c r="L2018" t="s">
        <v>245</v>
      </c>
      <c r="M2018" t="s">
        <v>246</v>
      </c>
      <c r="N2018">
        <v>301</v>
      </c>
      <c r="O2018" t="s">
        <v>8631</v>
      </c>
      <c r="P2018" t="s">
        <v>8632</v>
      </c>
      <c r="Q2018" t="s">
        <v>8633</v>
      </c>
      <c r="R2018" t="s">
        <v>296</v>
      </c>
      <c r="S2018" t="s">
        <v>923</v>
      </c>
      <c r="T2018" t="s">
        <v>258</v>
      </c>
      <c r="U2018" t="e">
        <f>VLOOKUP(E2018,FinalList!A:A,1,0)</f>
        <v>#N/A</v>
      </c>
    </row>
    <row r="2019" spans="1:21" hidden="1" x14ac:dyDescent="0.3">
      <c r="A2019" t="s">
        <v>8634</v>
      </c>
      <c r="B2019" t="s">
        <v>224</v>
      </c>
      <c r="C2019" t="s">
        <v>225</v>
      </c>
      <c r="E2019" t="s">
        <v>8588</v>
      </c>
      <c r="F2019" t="s">
        <v>8627</v>
      </c>
      <c r="G2019" t="s">
        <v>482</v>
      </c>
      <c r="H2019" s="1">
        <v>38627</v>
      </c>
      <c r="I2019" t="s">
        <v>242</v>
      </c>
      <c r="J2019" t="s">
        <v>243</v>
      </c>
      <c r="K2019" t="s">
        <v>244</v>
      </c>
      <c r="L2019" t="s">
        <v>245</v>
      </c>
      <c r="M2019" t="s">
        <v>246</v>
      </c>
      <c r="N2019">
        <v>326</v>
      </c>
      <c r="O2019" t="s">
        <v>1604</v>
      </c>
      <c r="P2019" t="s">
        <v>8635</v>
      </c>
      <c r="Q2019" t="s">
        <v>8636</v>
      </c>
      <c r="R2019" t="s">
        <v>296</v>
      </c>
      <c r="S2019" t="s">
        <v>923</v>
      </c>
      <c r="T2019" t="s">
        <v>258</v>
      </c>
      <c r="U2019" t="e">
        <f>VLOOKUP(E2019,FinalList!A:A,1,0)</f>
        <v>#N/A</v>
      </c>
    </row>
    <row r="2020" spans="1:21" hidden="1" x14ac:dyDescent="0.3">
      <c r="A2020" t="s">
        <v>8637</v>
      </c>
      <c r="B2020" t="s">
        <v>224</v>
      </c>
      <c r="C2020" t="s">
        <v>225</v>
      </c>
      <c r="E2020" t="s">
        <v>8588</v>
      </c>
      <c r="F2020" t="s">
        <v>8627</v>
      </c>
      <c r="G2020" t="s">
        <v>482</v>
      </c>
      <c r="H2020" s="1">
        <v>38627</v>
      </c>
      <c r="I2020" t="s">
        <v>551</v>
      </c>
      <c r="J2020" t="s">
        <v>243</v>
      </c>
      <c r="K2020" t="s">
        <v>265</v>
      </c>
      <c r="L2020" t="s">
        <v>266</v>
      </c>
      <c r="M2020" t="s">
        <v>267</v>
      </c>
      <c r="N2020">
        <v>391</v>
      </c>
      <c r="O2020" t="s">
        <v>506</v>
      </c>
      <c r="P2020" t="s">
        <v>8638</v>
      </c>
      <c r="Q2020" t="s">
        <v>8639</v>
      </c>
      <c r="R2020" t="s">
        <v>296</v>
      </c>
      <c r="S2020" t="s">
        <v>923</v>
      </c>
      <c r="T2020" t="s">
        <v>258</v>
      </c>
      <c r="U2020" t="e">
        <f>VLOOKUP(E2020,FinalList!A:A,1,0)</f>
        <v>#N/A</v>
      </c>
    </row>
    <row r="2021" spans="1:21" hidden="1" x14ac:dyDescent="0.3">
      <c r="A2021" t="s">
        <v>8640</v>
      </c>
      <c r="B2021" t="s">
        <v>224</v>
      </c>
      <c r="C2021" t="s">
        <v>225</v>
      </c>
      <c r="E2021" t="s">
        <v>8588</v>
      </c>
      <c r="F2021" t="s">
        <v>8641</v>
      </c>
      <c r="G2021" t="s">
        <v>482</v>
      </c>
      <c r="H2021" t="s">
        <v>4887</v>
      </c>
      <c r="I2021" t="s">
        <v>230</v>
      </c>
      <c r="J2021" t="s">
        <v>231</v>
      </c>
      <c r="K2021" t="s">
        <v>232</v>
      </c>
      <c r="L2021" t="s">
        <v>233</v>
      </c>
      <c r="M2021" t="s">
        <v>234</v>
      </c>
      <c r="N2021">
        <v>1</v>
      </c>
      <c r="O2021" t="s">
        <v>235</v>
      </c>
      <c r="P2021" t="s">
        <v>8642</v>
      </c>
      <c r="Q2021" t="s">
        <v>8643</v>
      </c>
      <c r="R2021" t="s">
        <v>296</v>
      </c>
      <c r="S2021" t="s">
        <v>923</v>
      </c>
      <c r="T2021" t="s">
        <v>258</v>
      </c>
      <c r="U2021" t="e">
        <f>VLOOKUP(E2021,FinalList!A:A,1,0)</f>
        <v>#N/A</v>
      </c>
    </row>
    <row r="2022" spans="1:21" hidden="1" x14ac:dyDescent="0.3">
      <c r="A2022" t="s">
        <v>8644</v>
      </c>
      <c r="B2022" t="s">
        <v>224</v>
      </c>
      <c r="C2022" t="s">
        <v>225</v>
      </c>
      <c r="E2022" t="s">
        <v>8588</v>
      </c>
      <c r="F2022" t="s">
        <v>8641</v>
      </c>
      <c r="G2022" t="s">
        <v>482</v>
      </c>
      <c r="H2022" t="s">
        <v>4887</v>
      </c>
      <c r="I2022" t="s">
        <v>242</v>
      </c>
      <c r="J2022" t="s">
        <v>243</v>
      </c>
      <c r="K2022" t="s">
        <v>244</v>
      </c>
      <c r="L2022" t="s">
        <v>245</v>
      </c>
      <c r="M2022" t="s">
        <v>246</v>
      </c>
      <c r="N2022">
        <v>326</v>
      </c>
      <c r="O2022" t="s">
        <v>1604</v>
      </c>
      <c r="P2022" t="s">
        <v>8645</v>
      </c>
      <c r="Q2022" t="s">
        <v>8646</v>
      </c>
      <c r="R2022" t="s">
        <v>296</v>
      </c>
      <c r="S2022" t="s">
        <v>923</v>
      </c>
      <c r="T2022" t="s">
        <v>258</v>
      </c>
      <c r="U2022" t="e">
        <f>VLOOKUP(E2022,FinalList!A:A,1,0)</f>
        <v>#N/A</v>
      </c>
    </row>
    <row r="2023" spans="1:21" hidden="1" x14ac:dyDescent="0.3">
      <c r="A2023" t="s">
        <v>8647</v>
      </c>
      <c r="B2023" t="s">
        <v>224</v>
      </c>
      <c r="C2023" t="s">
        <v>225</v>
      </c>
      <c r="E2023" t="s">
        <v>8648</v>
      </c>
      <c r="F2023" t="s">
        <v>8649</v>
      </c>
      <c r="G2023" t="s">
        <v>482</v>
      </c>
      <c r="H2023" t="s">
        <v>8650</v>
      </c>
      <c r="I2023" t="s">
        <v>230</v>
      </c>
      <c r="J2023" t="s">
        <v>231</v>
      </c>
      <c r="K2023" t="s">
        <v>232</v>
      </c>
      <c r="L2023" t="s">
        <v>233</v>
      </c>
      <c r="M2023" t="s">
        <v>234</v>
      </c>
      <c r="N2023">
        <v>1</v>
      </c>
      <c r="O2023" t="s">
        <v>2265</v>
      </c>
      <c r="P2023" t="s">
        <v>8651</v>
      </c>
      <c r="Q2023" t="s">
        <v>8652</v>
      </c>
      <c r="R2023" t="s">
        <v>238</v>
      </c>
      <c r="S2023" t="s">
        <v>631</v>
      </c>
      <c r="T2023" t="s">
        <v>240</v>
      </c>
      <c r="U2023" t="e">
        <f>VLOOKUP(E2023,FinalList!A:A,1,0)</f>
        <v>#N/A</v>
      </c>
    </row>
    <row r="2024" spans="1:21" hidden="1" x14ac:dyDescent="0.3">
      <c r="A2024" t="s">
        <v>8653</v>
      </c>
      <c r="B2024" t="s">
        <v>224</v>
      </c>
      <c r="C2024" t="s">
        <v>225</v>
      </c>
      <c r="E2024" t="s">
        <v>8588</v>
      </c>
      <c r="F2024" t="s">
        <v>8641</v>
      </c>
      <c r="G2024" t="s">
        <v>482</v>
      </c>
      <c r="H2024" t="s">
        <v>4887</v>
      </c>
      <c r="I2024" t="s">
        <v>633</v>
      </c>
      <c r="J2024" t="s">
        <v>243</v>
      </c>
      <c r="K2024" t="s">
        <v>265</v>
      </c>
      <c r="L2024" t="s">
        <v>266</v>
      </c>
      <c r="M2024" t="s">
        <v>267</v>
      </c>
      <c r="N2024">
        <v>391</v>
      </c>
      <c r="O2024" t="s">
        <v>268</v>
      </c>
      <c r="P2024" t="s">
        <v>8654</v>
      </c>
      <c r="Q2024" t="s">
        <v>8655</v>
      </c>
      <c r="R2024" t="s">
        <v>296</v>
      </c>
      <c r="S2024" t="s">
        <v>923</v>
      </c>
      <c r="T2024" t="s">
        <v>258</v>
      </c>
      <c r="U2024" t="e">
        <f>VLOOKUP(E2024,FinalList!A:A,1,0)</f>
        <v>#N/A</v>
      </c>
    </row>
    <row r="2025" spans="1:21" hidden="1" x14ac:dyDescent="0.3">
      <c r="A2025" t="s">
        <v>8656</v>
      </c>
      <c r="B2025" t="s">
        <v>224</v>
      </c>
      <c r="C2025" t="s">
        <v>225</v>
      </c>
      <c r="E2025" t="s">
        <v>8657</v>
      </c>
      <c r="F2025" t="s">
        <v>8658</v>
      </c>
      <c r="G2025" t="s">
        <v>228</v>
      </c>
      <c r="H2025" s="1">
        <v>37626</v>
      </c>
      <c r="I2025" t="s">
        <v>230</v>
      </c>
      <c r="J2025" t="s">
        <v>231</v>
      </c>
      <c r="K2025" t="s">
        <v>232</v>
      </c>
      <c r="L2025" t="s">
        <v>233</v>
      </c>
      <c r="M2025" t="s">
        <v>234</v>
      </c>
      <c r="N2025">
        <v>1</v>
      </c>
      <c r="O2025" t="s">
        <v>235</v>
      </c>
      <c r="P2025" t="s">
        <v>8659</v>
      </c>
      <c r="Q2025" t="s">
        <v>8660</v>
      </c>
      <c r="R2025" t="s">
        <v>339</v>
      </c>
      <c r="S2025" t="s">
        <v>606</v>
      </c>
      <c r="T2025" t="s">
        <v>258</v>
      </c>
      <c r="U2025" t="e">
        <f>VLOOKUP(E2025,FinalList!A:A,1,0)</f>
        <v>#N/A</v>
      </c>
    </row>
    <row r="2026" spans="1:21" hidden="1" x14ac:dyDescent="0.3">
      <c r="A2026" t="s">
        <v>8661</v>
      </c>
      <c r="B2026" t="s">
        <v>224</v>
      </c>
      <c r="C2026" t="s">
        <v>225</v>
      </c>
      <c r="E2026" t="s">
        <v>8648</v>
      </c>
      <c r="F2026" t="s">
        <v>8649</v>
      </c>
      <c r="G2026" t="s">
        <v>482</v>
      </c>
      <c r="H2026" t="s">
        <v>8650</v>
      </c>
      <c r="I2026" t="s">
        <v>242</v>
      </c>
      <c r="J2026" t="s">
        <v>243</v>
      </c>
      <c r="K2026" t="s">
        <v>244</v>
      </c>
      <c r="L2026" t="s">
        <v>245</v>
      </c>
      <c r="M2026" t="s">
        <v>246</v>
      </c>
      <c r="N2026">
        <v>319</v>
      </c>
      <c r="O2026" t="s">
        <v>2261</v>
      </c>
      <c r="P2026" t="s">
        <v>8662</v>
      </c>
      <c r="Q2026" t="s">
        <v>8663</v>
      </c>
      <c r="R2026" t="s">
        <v>238</v>
      </c>
      <c r="S2026" t="s">
        <v>631</v>
      </c>
      <c r="T2026" t="s">
        <v>240</v>
      </c>
      <c r="U2026" t="e">
        <f>VLOOKUP(E2026,FinalList!A:A,1,0)</f>
        <v>#N/A</v>
      </c>
    </row>
    <row r="2027" spans="1:21" hidden="1" x14ac:dyDescent="0.3">
      <c r="A2027" t="s">
        <v>8664</v>
      </c>
      <c r="B2027" t="s">
        <v>224</v>
      </c>
      <c r="C2027" t="s">
        <v>225</v>
      </c>
      <c r="E2027" t="s">
        <v>8648</v>
      </c>
      <c r="F2027" t="s">
        <v>8649</v>
      </c>
      <c r="G2027" t="s">
        <v>482</v>
      </c>
      <c r="H2027" t="s">
        <v>8650</v>
      </c>
      <c r="I2027" t="s">
        <v>551</v>
      </c>
      <c r="J2027" t="s">
        <v>243</v>
      </c>
      <c r="K2027" t="s">
        <v>265</v>
      </c>
      <c r="L2027" t="s">
        <v>266</v>
      </c>
      <c r="M2027" t="s">
        <v>267</v>
      </c>
      <c r="N2027">
        <v>383</v>
      </c>
      <c r="O2027" t="s">
        <v>8665</v>
      </c>
      <c r="P2027" t="s">
        <v>8666</v>
      </c>
      <c r="Q2027" t="s">
        <v>8667</v>
      </c>
      <c r="R2027" t="s">
        <v>238</v>
      </c>
      <c r="S2027" t="s">
        <v>631</v>
      </c>
      <c r="T2027" t="s">
        <v>240</v>
      </c>
      <c r="U2027" t="e">
        <f>VLOOKUP(E2027,FinalList!A:A,1,0)</f>
        <v>#N/A</v>
      </c>
    </row>
    <row r="2028" spans="1:21" hidden="1" x14ac:dyDescent="0.3">
      <c r="A2028" t="s">
        <v>8668</v>
      </c>
      <c r="B2028" t="s">
        <v>224</v>
      </c>
      <c r="C2028" t="s">
        <v>225</v>
      </c>
      <c r="E2028" t="s">
        <v>8657</v>
      </c>
      <c r="F2028" t="s">
        <v>8658</v>
      </c>
      <c r="G2028" t="s">
        <v>228</v>
      </c>
      <c r="H2028" s="1">
        <v>37626</v>
      </c>
      <c r="I2028" t="s">
        <v>264</v>
      </c>
      <c r="J2028" t="s">
        <v>243</v>
      </c>
      <c r="K2028" t="s">
        <v>265</v>
      </c>
      <c r="L2028" t="s">
        <v>266</v>
      </c>
      <c r="M2028" t="s">
        <v>267</v>
      </c>
      <c r="N2028">
        <v>391</v>
      </c>
      <c r="O2028" t="s">
        <v>506</v>
      </c>
      <c r="P2028" t="s">
        <v>8669</v>
      </c>
      <c r="Q2028" t="s">
        <v>8670</v>
      </c>
      <c r="R2028" t="s">
        <v>339</v>
      </c>
      <c r="S2028" t="s">
        <v>606</v>
      </c>
      <c r="T2028" t="s">
        <v>258</v>
      </c>
      <c r="U2028" t="e">
        <f>VLOOKUP(E2028,FinalList!A:A,1,0)</f>
        <v>#N/A</v>
      </c>
    </row>
    <row r="2029" spans="1:21" hidden="1" x14ac:dyDescent="0.3">
      <c r="A2029" t="s">
        <v>8671</v>
      </c>
      <c r="B2029" t="s">
        <v>224</v>
      </c>
      <c r="C2029" t="s">
        <v>225</v>
      </c>
      <c r="E2029" t="s">
        <v>8657</v>
      </c>
      <c r="F2029" t="s">
        <v>8672</v>
      </c>
      <c r="G2029" t="s">
        <v>228</v>
      </c>
      <c r="H2029" s="1">
        <v>37934</v>
      </c>
      <c r="I2029" t="s">
        <v>264</v>
      </c>
      <c r="J2029" t="s">
        <v>243</v>
      </c>
      <c r="K2029" t="s">
        <v>265</v>
      </c>
      <c r="L2029" t="s">
        <v>266</v>
      </c>
      <c r="M2029" t="s">
        <v>267</v>
      </c>
      <c r="N2029">
        <v>391</v>
      </c>
      <c r="O2029" t="s">
        <v>268</v>
      </c>
      <c r="P2029" t="s">
        <v>8673</v>
      </c>
      <c r="Q2029" t="s">
        <v>8674</v>
      </c>
      <c r="R2029" t="s">
        <v>296</v>
      </c>
      <c r="S2029" t="s">
        <v>606</v>
      </c>
      <c r="T2029" t="s">
        <v>258</v>
      </c>
      <c r="U2029" t="e">
        <f>VLOOKUP(E2029,FinalList!A:A,1,0)</f>
        <v>#N/A</v>
      </c>
    </row>
    <row r="2030" spans="1:21" hidden="1" x14ac:dyDescent="0.3">
      <c r="A2030" t="s">
        <v>8675</v>
      </c>
      <c r="B2030" t="s">
        <v>224</v>
      </c>
      <c r="C2030" t="s">
        <v>225</v>
      </c>
      <c r="E2030" t="s">
        <v>8657</v>
      </c>
      <c r="F2030" t="s">
        <v>8672</v>
      </c>
      <c r="G2030" t="s">
        <v>228</v>
      </c>
      <c r="H2030" s="1">
        <v>37934</v>
      </c>
      <c r="I2030" t="s">
        <v>242</v>
      </c>
      <c r="J2030" t="s">
        <v>243</v>
      </c>
      <c r="K2030" t="s">
        <v>244</v>
      </c>
      <c r="L2030" t="s">
        <v>245</v>
      </c>
      <c r="M2030" t="s">
        <v>246</v>
      </c>
      <c r="N2030">
        <v>326</v>
      </c>
      <c r="O2030" t="s">
        <v>247</v>
      </c>
      <c r="P2030" t="s">
        <v>8676</v>
      </c>
      <c r="Q2030" t="s">
        <v>8677</v>
      </c>
      <c r="R2030" t="s">
        <v>296</v>
      </c>
      <c r="S2030" t="s">
        <v>606</v>
      </c>
      <c r="T2030" t="s">
        <v>258</v>
      </c>
      <c r="U2030" t="e">
        <f>VLOOKUP(E2030,FinalList!A:A,1,0)</f>
        <v>#N/A</v>
      </c>
    </row>
    <row r="2031" spans="1:21" hidden="1" x14ac:dyDescent="0.3">
      <c r="A2031" t="s">
        <v>8678</v>
      </c>
      <c r="B2031" t="s">
        <v>224</v>
      </c>
      <c r="C2031" t="s">
        <v>225</v>
      </c>
      <c r="E2031" t="s">
        <v>8657</v>
      </c>
      <c r="F2031" t="s">
        <v>8658</v>
      </c>
      <c r="G2031" t="s">
        <v>228</v>
      </c>
      <c r="H2031" s="1">
        <v>37626</v>
      </c>
      <c r="I2031" t="s">
        <v>242</v>
      </c>
      <c r="J2031" t="s">
        <v>243</v>
      </c>
      <c r="K2031" t="s">
        <v>244</v>
      </c>
      <c r="L2031" t="s">
        <v>245</v>
      </c>
      <c r="M2031" t="s">
        <v>246</v>
      </c>
      <c r="N2031">
        <v>326</v>
      </c>
      <c r="O2031" t="s">
        <v>247</v>
      </c>
      <c r="P2031" t="s">
        <v>8679</v>
      </c>
      <c r="Q2031" t="s">
        <v>8680</v>
      </c>
      <c r="R2031" t="s">
        <v>339</v>
      </c>
      <c r="S2031" t="s">
        <v>606</v>
      </c>
      <c r="T2031" t="s">
        <v>258</v>
      </c>
      <c r="U2031" t="e">
        <f>VLOOKUP(E2031,FinalList!A:A,1,0)</f>
        <v>#N/A</v>
      </c>
    </row>
    <row r="2032" spans="1:21" hidden="1" x14ac:dyDescent="0.3">
      <c r="A2032" t="s">
        <v>8681</v>
      </c>
      <c r="B2032" t="s">
        <v>224</v>
      </c>
      <c r="C2032" t="s">
        <v>225</v>
      </c>
      <c r="E2032" t="s">
        <v>8657</v>
      </c>
      <c r="F2032" t="s">
        <v>8672</v>
      </c>
      <c r="G2032" t="s">
        <v>228</v>
      </c>
      <c r="H2032" s="1">
        <v>37934</v>
      </c>
      <c r="I2032" t="s">
        <v>230</v>
      </c>
      <c r="J2032" t="s">
        <v>231</v>
      </c>
      <c r="K2032" t="s">
        <v>232</v>
      </c>
      <c r="L2032" t="s">
        <v>233</v>
      </c>
      <c r="M2032" t="s">
        <v>234</v>
      </c>
      <c r="N2032">
        <v>1</v>
      </c>
      <c r="O2032" t="s">
        <v>235</v>
      </c>
      <c r="P2032" t="s">
        <v>8682</v>
      </c>
      <c r="Q2032" t="s">
        <v>8683</v>
      </c>
      <c r="R2032" t="s">
        <v>296</v>
      </c>
      <c r="S2032" t="s">
        <v>606</v>
      </c>
      <c r="T2032" t="s">
        <v>258</v>
      </c>
      <c r="U2032" t="e">
        <f>VLOOKUP(E2032,FinalList!A:A,1,0)</f>
        <v>#N/A</v>
      </c>
    </row>
    <row r="2033" spans="1:21" hidden="1" x14ac:dyDescent="0.3">
      <c r="A2033" t="s">
        <v>8684</v>
      </c>
      <c r="B2033" t="s">
        <v>224</v>
      </c>
      <c r="C2033" t="s">
        <v>225</v>
      </c>
      <c r="E2033" t="s">
        <v>8685</v>
      </c>
      <c r="F2033" t="s">
        <v>8686</v>
      </c>
      <c r="G2033" t="s">
        <v>228</v>
      </c>
      <c r="H2033" t="s">
        <v>2123</v>
      </c>
      <c r="I2033" t="s">
        <v>230</v>
      </c>
      <c r="J2033" t="s">
        <v>231</v>
      </c>
      <c r="K2033" t="s">
        <v>232</v>
      </c>
      <c r="L2033" t="s">
        <v>233</v>
      </c>
      <c r="M2033" t="s">
        <v>234</v>
      </c>
      <c r="N2033">
        <v>1</v>
      </c>
      <c r="O2033" t="s">
        <v>281</v>
      </c>
      <c r="P2033" t="s">
        <v>8687</v>
      </c>
      <c r="Q2033" t="s">
        <v>8688</v>
      </c>
      <c r="R2033" t="s">
        <v>278</v>
      </c>
      <c r="S2033" t="s">
        <v>429</v>
      </c>
      <c r="T2033" t="s">
        <v>240</v>
      </c>
      <c r="U2033" t="e">
        <f>VLOOKUP(E2033,FinalList!A:A,1,0)</f>
        <v>#N/A</v>
      </c>
    </row>
    <row r="2034" spans="1:21" hidden="1" x14ac:dyDescent="0.3">
      <c r="A2034" t="s">
        <v>8689</v>
      </c>
      <c r="B2034" t="s">
        <v>224</v>
      </c>
      <c r="C2034" t="s">
        <v>225</v>
      </c>
      <c r="E2034" t="s">
        <v>8690</v>
      </c>
      <c r="F2034" t="s">
        <v>8691</v>
      </c>
      <c r="G2034" t="s">
        <v>228</v>
      </c>
      <c r="H2034" t="s">
        <v>8692</v>
      </c>
      <c r="I2034" t="s">
        <v>230</v>
      </c>
      <c r="J2034" t="s">
        <v>231</v>
      </c>
      <c r="K2034" t="s">
        <v>232</v>
      </c>
      <c r="L2034" t="s">
        <v>233</v>
      </c>
      <c r="M2034" t="s">
        <v>234</v>
      </c>
      <c r="N2034">
        <v>1</v>
      </c>
      <c r="O2034" t="s">
        <v>235</v>
      </c>
      <c r="P2034" t="s">
        <v>8693</v>
      </c>
      <c r="Q2034" t="s">
        <v>8694</v>
      </c>
      <c r="R2034" t="s">
        <v>278</v>
      </c>
      <c r="S2034" t="s">
        <v>988</v>
      </c>
      <c r="T2034" t="s">
        <v>258</v>
      </c>
      <c r="U2034" t="e">
        <f>VLOOKUP(E2034,FinalList!A:A,1,0)</f>
        <v>#N/A</v>
      </c>
    </row>
    <row r="2035" spans="1:21" hidden="1" x14ac:dyDescent="0.3">
      <c r="A2035" t="s">
        <v>8695</v>
      </c>
      <c r="B2035" t="s">
        <v>224</v>
      </c>
      <c r="C2035" t="s">
        <v>225</v>
      </c>
      <c r="E2035" t="s">
        <v>8685</v>
      </c>
      <c r="F2035" t="s">
        <v>8686</v>
      </c>
      <c r="G2035" t="s">
        <v>228</v>
      </c>
      <c r="H2035" t="s">
        <v>2123</v>
      </c>
      <c r="I2035" t="s">
        <v>242</v>
      </c>
      <c r="J2035" t="s">
        <v>243</v>
      </c>
      <c r="K2035" t="s">
        <v>244</v>
      </c>
      <c r="L2035" t="s">
        <v>245</v>
      </c>
      <c r="M2035" t="s">
        <v>246</v>
      </c>
      <c r="N2035">
        <v>284</v>
      </c>
      <c r="O2035" t="s">
        <v>275</v>
      </c>
      <c r="P2035" t="s">
        <v>8696</v>
      </c>
      <c r="Q2035" t="s">
        <v>8697</v>
      </c>
      <c r="R2035" t="s">
        <v>278</v>
      </c>
      <c r="S2035" t="s">
        <v>429</v>
      </c>
      <c r="T2035" t="s">
        <v>240</v>
      </c>
      <c r="U2035" t="e">
        <f>VLOOKUP(E2035,FinalList!A:A,1,0)</f>
        <v>#N/A</v>
      </c>
    </row>
    <row r="2036" spans="1:21" hidden="1" x14ac:dyDescent="0.3">
      <c r="A2036" t="s">
        <v>8698</v>
      </c>
      <c r="B2036" t="s">
        <v>224</v>
      </c>
      <c r="C2036" t="s">
        <v>225</v>
      </c>
      <c r="E2036" t="s">
        <v>8690</v>
      </c>
      <c r="F2036" t="s">
        <v>8691</v>
      </c>
      <c r="G2036" t="s">
        <v>228</v>
      </c>
      <c r="H2036" t="s">
        <v>8692</v>
      </c>
      <c r="I2036" t="s">
        <v>264</v>
      </c>
      <c r="J2036" t="s">
        <v>243</v>
      </c>
      <c r="K2036" t="s">
        <v>265</v>
      </c>
      <c r="L2036" t="s">
        <v>266</v>
      </c>
      <c r="M2036" t="s">
        <v>267</v>
      </c>
      <c r="N2036">
        <v>391</v>
      </c>
      <c r="O2036" t="s">
        <v>268</v>
      </c>
      <c r="P2036" t="s">
        <v>8699</v>
      </c>
      <c r="Q2036" t="s">
        <v>8700</v>
      </c>
      <c r="R2036" t="s">
        <v>278</v>
      </c>
      <c r="S2036" t="s">
        <v>988</v>
      </c>
      <c r="T2036" t="s">
        <v>258</v>
      </c>
      <c r="U2036" t="e">
        <f>VLOOKUP(E2036,FinalList!A:A,1,0)</f>
        <v>#N/A</v>
      </c>
    </row>
    <row r="2037" spans="1:21" hidden="1" x14ac:dyDescent="0.3">
      <c r="A2037" t="s">
        <v>8701</v>
      </c>
      <c r="B2037" t="s">
        <v>224</v>
      </c>
      <c r="C2037" t="s">
        <v>225</v>
      </c>
      <c r="E2037" t="s">
        <v>8690</v>
      </c>
      <c r="F2037" t="s">
        <v>8691</v>
      </c>
      <c r="G2037" t="s">
        <v>228</v>
      </c>
      <c r="H2037" t="s">
        <v>8692</v>
      </c>
      <c r="I2037" t="s">
        <v>242</v>
      </c>
      <c r="J2037" t="s">
        <v>243</v>
      </c>
      <c r="K2037" t="s">
        <v>244</v>
      </c>
      <c r="L2037" t="s">
        <v>245</v>
      </c>
      <c r="M2037" t="s">
        <v>246</v>
      </c>
      <c r="N2037">
        <v>326</v>
      </c>
      <c r="O2037" t="s">
        <v>247</v>
      </c>
      <c r="P2037" t="s">
        <v>8702</v>
      </c>
      <c r="Q2037" t="s">
        <v>8703</v>
      </c>
      <c r="R2037" t="s">
        <v>278</v>
      </c>
      <c r="S2037" t="s">
        <v>988</v>
      </c>
      <c r="T2037" t="s">
        <v>258</v>
      </c>
      <c r="U2037" t="e">
        <f>VLOOKUP(E2037,FinalList!A:A,1,0)</f>
        <v>#N/A</v>
      </c>
    </row>
    <row r="2038" spans="1:21" hidden="1" x14ac:dyDescent="0.3">
      <c r="A2038" t="s">
        <v>8704</v>
      </c>
      <c r="B2038" t="s">
        <v>224</v>
      </c>
      <c r="C2038" t="s">
        <v>225</v>
      </c>
      <c r="E2038" t="s">
        <v>8685</v>
      </c>
      <c r="F2038" t="s">
        <v>8686</v>
      </c>
      <c r="G2038" t="s">
        <v>228</v>
      </c>
      <c r="H2038" t="s">
        <v>2123</v>
      </c>
      <c r="I2038" t="s">
        <v>313</v>
      </c>
      <c r="J2038" t="s">
        <v>243</v>
      </c>
      <c r="K2038" t="s">
        <v>265</v>
      </c>
      <c r="L2038" t="s">
        <v>266</v>
      </c>
      <c r="M2038" t="s">
        <v>267</v>
      </c>
      <c r="N2038">
        <v>852</v>
      </c>
      <c r="O2038" t="s">
        <v>314</v>
      </c>
      <c r="P2038" t="s">
        <v>8705</v>
      </c>
      <c r="Q2038" t="s">
        <v>8706</v>
      </c>
      <c r="R2038" t="s">
        <v>278</v>
      </c>
      <c r="S2038" t="s">
        <v>429</v>
      </c>
      <c r="T2038" t="s">
        <v>240</v>
      </c>
      <c r="U2038" t="e">
        <f>VLOOKUP(E2038,FinalList!A:A,1,0)</f>
        <v>#N/A</v>
      </c>
    </row>
    <row r="2039" spans="1:21" hidden="1" x14ac:dyDescent="0.3">
      <c r="A2039" t="s">
        <v>8707</v>
      </c>
      <c r="B2039" t="s">
        <v>224</v>
      </c>
      <c r="C2039" t="s">
        <v>225</v>
      </c>
      <c r="E2039" t="s">
        <v>8708</v>
      </c>
      <c r="F2039" t="s">
        <v>8709</v>
      </c>
      <c r="G2039" t="s">
        <v>228</v>
      </c>
      <c r="H2039" s="1">
        <v>37751</v>
      </c>
      <c r="I2039" t="s">
        <v>230</v>
      </c>
      <c r="J2039" t="s">
        <v>231</v>
      </c>
      <c r="K2039" t="s">
        <v>232</v>
      </c>
      <c r="L2039" t="s">
        <v>233</v>
      </c>
      <c r="M2039" t="s">
        <v>234</v>
      </c>
      <c r="N2039">
        <v>1</v>
      </c>
      <c r="O2039" t="s">
        <v>336</v>
      </c>
      <c r="P2039" t="s">
        <v>8710</v>
      </c>
      <c r="Q2039" t="s">
        <v>8711</v>
      </c>
      <c r="R2039" t="s">
        <v>296</v>
      </c>
      <c r="S2039" t="s">
        <v>1824</v>
      </c>
      <c r="T2039" t="s">
        <v>240</v>
      </c>
      <c r="U2039" t="e">
        <f>VLOOKUP(E2039,FinalList!A:A,1,0)</f>
        <v>#N/A</v>
      </c>
    </row>
    <row r="2040" spans="1:21" hidden="1" x14ac:dyDescent="0.3">
      <c r="A2040" t="s">
        <v>8712</v>
      </c>
      <c r="B2040" t="s">
        <v>224</v>
      </c>
      <c r="C2040" t="s">
        <v>225</v>
      </c>
      <c r="E2040" t="s">
        <v>8708</v>
      </c>
      <c r="F2040" t="s">
        <v>8709</v>
      </c>
      <c r="G2040" t="s">
        <v>228</v>
      </c>
      <c r="H2040" s="1">
        <v>37751</v>
      </c>
      <c r="I2040" t="s">
        <v>242</v>
      </c>
      <c r="J2040" t="s">
        <v>243</v>
      </c>
      <c r="K2040" t="s">
        <v>244</v>
      </c>
      <c r="L2040" t="s">
        <v>245</v>
      </c>
      <c r="M2040" t="s">
        <v>246</v>
      </c>
      <c r="N2040">
        <v>619</v>
      </c>
      <c r="O2040" t="s">
        <v>346</v>
      </c>
      <c r="P2040" t="s">
        <v>8713</v>
      </c>
      <c r="Q2040" t="s">
        <v>8714</v>
      </c>
      <c r="R2040" t="s">
        <v>296</v>
      </c>
      <c r="S2040" t="s">
        <v>1824</v>
      </c>
      <c r="T2040" t="s">
        <v>240</v>
      </c>
      <c r="U2040" t="e">
        <f>VLOOKUP(E2040,FinalList!A:A,1,0)</f>
        <v>#N/A</v>
      </c>
    </row>
    <row r="2041" spans="1:21" hidden="1" x14ac:dyDescent="0.3">
      <c r="A2041" t="s">
        <v>8715</v>
      </c>
      <c r="B2041" t="s">
        <v>224</v>
      </c>
      <c r="C2041" t="s">
        <v>225</v>
      </c>
      <c r="E2041" t="s">
        <v>8708</v>
      </c>
      <c r="F2041" t="s">
        <v>8716</v>
      </c>
      <c r="G2041" t="s">
        <v>228</v>
      </c>
      <c r="H2041" s="1">
        <v>38658</v>
      </c>
      <c r="I2041" t="s">
        <v>230</v>
      </c>
      <c r="J2041" t="s">
        <v>231</v>
      </c>
      <c r="K2041" t="s">
        <v>232</v>
      </c>
      <c r="L2041" t="s">
        <v>233</v>
      </c>
      <c r="M2041" t="s">
        <v>234</v>
      </c>
      <c r="N2041">
        <v>1</v>
      </c>
      <c r="O2041" t="s">
        <v>336</v>
      </c>
      <c r="P2041" t="s">
        <v>8717</v>
      </c>
      <c r="Q2041" t="s">
        <v>8718</v>
      </c>
      <c r="R2041" t="s">
        <v>296</v>
      </c>
      <c r="S2041" t="s">
        <v>1824</v>
      </c>
      <c r="T2041" t="s">
        <v>240</v>
      </c>
      <c r="U2041" t="e">
        <f>VLOOKUP(E2041,FinalList!A:A,1,0)</f>
        <v>#N/A</v>
      </c>
    </row>
    <row r="2042" spans="1:21" hidden="1" x14ac:dyDescent="0.3">
      <c r="A2042" t="s">
        <v>8719</v>
      </c>
      <c r="B2042" t="s">
        <v>224</v>
      </c>
      <c r="C2042" t="s">
        <v>225</v>
      </c>
      <c r="E2042" t="s">
        <v>8708</v>
      </c>
      <c r="F2042" t="s">
        <v>8709</v>
      </c>
      <c r="G2042" t="s">
        <v>228</v>
      </c>
      <c r="H2042" s="1">
        <v>37751</v>
      </c>
      <c r="I2042" t="s">
        <v>264</v>
      </c>
      <c r="J2042" t="s">
        <v>243</v>
      </c>
      <c r="K2042" t="s">
        <v>265</v>
      </c>
      <c r="L2042" t="s">
        <v>266</v>
      </c>
      <c r="M2042" t="s">
        <v>267</v>
      </c>
      <c r="N2042">
        <v>743</v>
      </c>
      <c r="O2042" t="s">
        <v>1418</v>
      </c>
      <c r="P2042" t="s">
        <v>8720</v>
      </c>
      <c r="Q2042" t="s">
        <v>8721</v>
      </c>
      <c r="R2042" t="s">
        <v>296</v>
      </c>
      <c r="S2042" t="s">
        <v>1824</v>
      </c>
      <c r="T2042" t="s">
        <v>240</v>
      </c>
      <c r="U2042" t="e">
        <f>VLOOKUP(E2042,FinalList!A:A,1,0)</f>
        <v>#N/A</v>
      </c>
    </row>
    <row r="2043" spans="1:21" hidden="1" x14ac:dyDescent="0.3">
      <c r="A2043" t="s">
        <v>8722</v>
      </c>
      <c r="B2043" t="s">
        <v>224</v>
      </c>
      <c r="C2043" t="s">
        <v>225</v>
      </c>
      <c r="E2043" t="s">
        <v>8708</v>
      </c>
      <c r="F2043" t="s">
        <v>8716</v>
      </c>
      <c r="G2043" t="s">
        <v>228</v>
      </c>
      <c r="H2043" s="1">
        <v>38658</v>
      </c>
      <c r="I2043" t="s">
        <v>285</v>
      </c>
      <c r="J2043" t="s">
        <v>243</v>
      </c>
      <c r="K2043" t="s">
        <v>265</v>
      </c>
      <c r="L2043" t="s">
        <v>266</v>
      </c>
      <c r="M2043" t="s">
        <v>267</v>
      </c>
      <c r="N2043">
        <v>743</v>
      </c>
      <c r="O2043" t="s">
        <v>1418</v>
      </c>
      <c r="P2043" t="s">
        <v>8723</v>
      </c>
      <c r="Q2043" t="s">
        <v>8724</v>
      </c>
      <c r="R2043" t="s">
        <v>296</v>
      </c>
      <c r="S2043" t="s">
        <v>1824</v>
      </c>
      <c r="T2043" t="s">
        <v>240</v>
      </c>
      <c r="U2043" t="e">
        <f>VLOOKUP(E2043,FinalList!A:A,1,0)</f>
        <v>#N/A</v>
      </c>
    </row>
    <row r="2044" spans="1:21" hidden="1" x14ac:dyDescent="0.3">
      <c r="A2044" t="s">
        <v>8725</v>
      </c>
      <c r="B2044" t="s">
        <v>224</v>
      </c>
      <c r="C2044" t="s">
        <v>225</v>
      </c>
      <c r="E2044" t="s">
        <v>8708</v>
      </c>
      <c r="F2044" t="s">
        <v>8716</v>
      </c>
      <c r="G2044" t="s">
        <v>228</v>
      </c>
      <c r="H2044" s="1">
        <v>38658</v>
      </c>
      <c r="I2044" t="s">
        <v>242</v>
      </c>
      <c r="J2044" t="s">
        <v>243</v>
      </c>
      <c r="K2044" t="s">
        <v>244</v>
      </c>
      <c r="L2044" t="s">
        <v>245</v>
      </c>
      <c r="M2044" t="s">
        <v>246</v>
      </c>
      <c r="N2044">
        <v>619</v>
      </c>
      <c r="O2044" t="s">
        <v>346</v>
      </c>
      <c r="P2044" t="s">
        <v>8726</v>
      </c>
      <c r="Q2044" t="s">
        <v>8727</v>
      </c>
      <c r="R2044" t="s">
        <v>296</v>
      </c>
      <c r="S2044" t="s">
        <v>1824</v>
      </c>
      <c r="T2044" t="s">
        <v>240</v>
      </c>
      <c r="U2044" t="e">
        <f>VLOOKUP(E2044,FinalList!A:A,1,0)</f>
        <v>#N/A</v>
      </c>
    </row>
    <row r="2045" spans="1:21" hidden="1" x14ac:dyDescent="0.3">
      <c r="A2045" t="s">
        <v>8728</v>
      </c>
      <c r="B2045" t="s">
        <v>224</v>
      </c>
      <c r="C2045" t="s">
        <v>225</v>
      </c>
      <c r="E2045" t="s">
        <v>8708</v>
      </c>
      <c r="F2045" t="s">
        <v>8729</v>
      </c>
      <c r="G2045" t="s">
        <v>228</v>
      </c>
      <c r="H2045" s="1">
        <v>37388</v>
      </c>
      <c r="I2045" t="s">
        <v>230</v>
      </c>
      <c r="J2045" t="s">
        <v>231</v>
      </c>
      <c r="K2045" t="s">
        <v>232</v>
      </c>
      <c r="L2045" t="s">
        <v>233</v>
      </c>
      <c r="M2045" t="s">
        <v>234</v>
      </c>
      <c r="N2045">
        <v>1</v>
      </c>
      <c r="O2045" t="s">
        <v>336</v>
      </c>
      <c r="P2045" t="s">
        <v>8730</v>
      </c>
      <c r="Q2045" t="s">
        <v>8731</v>
      </c>
      <c r="R2045" t="s">
        <v>296</v>
      </c>
      <c r="S2045" t="s">
        <v>1824</v>
      </c>
      <c r="T2045" t="s">
        <v>240</v>
      </c>
      <c r="U2045" t="e">
        <f>VLOOKUP(E2045,FinalList!A:A,1,0)</f>
        <v>#N/A</v>
      </c>
    </row>
    <row r="2046" spans="1:21" hidden="1" x14ac:dyDescent="0.3">
      <c r="A2046" t="s">
        <v>8732</v>
      </c>
      <c r="B2046" t="s">
        <v>224</v>
      </c>
      <c r="C2046" t="s">
        <v>225</v>
      </c>
      <c r="E2046" t="s">
        <v>8708</v>
      </c>
      <c r="F2046" t="s">
        <v>8729</v>
      </c>
      <c r="G2046" t="s">
        <v>228</v>
      </c>
      <c r="H2046" s="1">
        <v>37388</v>
      </c>
      <c r="I2046" t="s">
        <v>242</v>
      </c>
      <c r="J2046" t="s">
        <v>243</v>
      </c>
      <c r="K2046" t="s">
        <v>244</v>
      </c>
      <c r="L2046" t="s">
        <v>245</v>
      </c>
      <c r="M2046" t="s">
        <v>246</v>
      </c>
      <c r="N2046">
        <v>619</v>
      </c>
      <c r="O2046" t="s">
        <v>346</v>
      </c>
      <c r="P2046" t="s">
        <v>8733</v>
      </c>
      <c r="Q2046" t="s">
        <v>8734</v>
      </c>
      <c r="R2046" t="s">
        <v>296</v>
      </c>
      <c r="S2046" t="s">
        <v>1824</v>
      </c>
      <c r="T2046" t="s">
        <v>240</v>
      </c>
      <c r="U2046" t="e">
        <f>VLOOKUP(E2046,FinalList!A:A,1,0)</f>
        <v>#N/A</v>
      </c>
    </row>
    <row r="2047" spans="1:21" hidden="1" x14ac:dyDescent="0.3">
      <c r="A2047" t="s">
        <v>8735</v>
      </c>
      <c r="B2047" t="s">
        <v>224</v>
      </c>
      <c r="C2047" t="s">
        <v>225</v>
      </c>
      <c r="E2047" t="s">
        <v>8736</v>
      </c>
      <c r="F2047" t="s">
        <v>8737</v>
      </c>
      <c r="G2047" t="s">
        <v>228</v>
      </c>
      <c r="H2047" s="1">
        <v>39024</v>
      </c>
      <c r="I2047" t="s">
        <v>285</v>
      </c>
      <c r="J2047" t="s">
        <v>243</v>
      </c>
      <c r="K2047" t="s">
        <v>265</v>
      </c>
      <c r="L2047" t="s">
        <v>266</v>
      </c>
      <c r="M2047" t="s">
        <v>267</v>
      </c>
      <c r="N2047">
        <v>340</v>
      </c>
      <c r="O2047" t="s">
        <v>2205</v>
      </c>
      <c r="P2047" t="s">
        <v>8738</v>
      </c>
      <c r="Q2047" t="s">
        <v>8739</v>
      </c>
      <c r="R2047" t="s">
        <v>296</v>
      </c>
      <c r="S2047" t="s">
        <v>1202</v>
      </c>
      <c r="T2047" t="s">
        <v>240</v>
      </c>
      <c r="U2047" t="e">
        <f>VLOOKUP(E2047,FinalList!A:A,1,0)</f>
        <v>#N/A</v>
      </c>
    </row>
    <row r="2048" spans="1:21" hidden="1" x14ac:dyDescent="0.3">
      <c r="A2048" t="s">
        <v>8740</v>
      </c>
      <c r="B2048" t="s">
        <v>224</v>
      </c>
      <c r="C2048" t="s">
        <v>225</v>
      </c>
      <c r="E2048" t="s">
        <v>8736</v>
      </c>
      <c r="F2048" t="s">
        <v>8737</v>
      </c>
      <c r="G2048" t="s">
        <v>228</v>
      </c>
      <c r="H2048" s="1">
        <v>39024</v>
      </c>
      <c r="I2048" t="s">
        <v>230</v>
      </c>
      <c r="J2048" t="s">
        <v>231</v>
      </c>
      <c r="K2048" t="s">
        <v>232</v>
      </c>
      <c r="L2048" t="s">
        <v>233</v>
      </c>
      <c r="M2048" t="s">
        <v>234</v>
      </c>
      <c r="N2048">
        <v>1</v>
      </c>
      <c r="O2048" t="s">
        <v>281</v>
      </c>
      <c r="P2048" t="s">
        <v>8741</v>
      </c>
      <c r="Q2048" t="s">
        <v>8742</v>
      </c>
      <c r="R2048" t="s">
        <v>296</v>
      </c>
      <c r="S2048" t="s">
        <v>1202</v>
      </c>
      <c r="T2048" t="s">
        <v>240</v>
      </c>
      <c r="U2048" t="e">
        <f>VLOOKUP(E2048,FinalList!A:A,1,0)</f>
        <v>#N/A</v>
      </c>
    </row>
    <row r="2049" spans="1:21" hidden="1" x14ac:dyDescent="0.3">
      <c r="A2049" t="s">
        <v>8743</v>
      </c>
      <c r="B2049" t="s">
        <v>224</v>
      </c>
      <c r="C2049" t="s">
        <v>225</v>
      </c>
      <c r="E2049" t="s">
        <v>8708</v>
      </c>
      <c r="F2049" t="s">
        <v>8729</v>
      </c>
      <c r="G2049" t="s">
        <v>228</v>
      </c>
      <c r="H2049" s="1">
        <v>37388</v>
      </c>
      <c r="I2049" t="s">
        <v>264</v>
      </c>
      <c r="J2049" t="s">
        <v>243</v>
      </c>
      <c r="K2049" t="s">
        <v>265</v>
      </c>
      <c r="L2049" t="s">
        <v>266</v>
      </c>
      <c r="M2049" t="s">
        <v>267</v>
      </c>
      <c r="N2049">
        <v>743</v>
      </c>
      <c r="O2049" t="s">
        <v>8744</v>
      </c>
      <c r="P2049" t="s">
        <v>8745</v>
      </c>
      <c r="Q2049" t="s">
        <v>8746</v>
      </c>
      <c r="R2049" t="s">
        <v>296</v>
      </c>
      <c r="S2049" t="s">
        <v>1824</v>
      </c>
      <c r="T2049" t="s">
        <v>240</v>
      </c>
      <c r="U2049" t="e">
        <f>VLOOKUP(E2049,FinalList!A:A,1,0)</f>
        <v>#N/A</v>
      </c>
    </row>
    <row r="2050" spans="1:21" hidden="1" x14ac:dyDescent="0.3">
      <c r="A2050" t="s">
        <v>8747</v>
      </c>
      <c r="B2050" t="s">
        <v>224</v>
      </c>
      <c r="C2050" t="s">
        <v>225</v>
      </c>
      <c r="E2050" t="s">
        <v>8748</v>
      </c>
      <c r="F2050" t="s">
        <v>8749</v>
      </c>
      <c r="G2050" t="s">
        <v>228</v>
      </c>
      <c r="H2050" t="s">
        <v>6219</v>
      </c>
      <c r="I2050" t="s">
        <v>230</v>
      </c>
      <c r="J2050" t="s">
        <v>231</v>
      </c>
      <c r="K2050" t="s">
        <v>232</v>
      </c>
      <c r="L2050" t="s">
        <v>233</v>
      </c>
      <c r="M2050" t="s">
        <v>234</v>
      </c>
      <c r="N2050">
        <v>1</v>
      </c>
      <c r="O2050" t="s">
        <v>336</v>
      </c>
      <c r="P2050" t="s">
        <v>8750</v>
      </c>
      <c r="Q2050" t="s">
        <v>8751</v>
      </c>
      <c r="R2050" t="s">
        <v>238</v>
      </c>
      <c r="S2050" t="s">
        <v>382</v>
      </c>
      <c r="T2050" t="s">
        <v>258</v>
      </c>
      <c r="U2050" t="e">
        <f>VLOOKUP(E2050,FinalList!A:A,1,0)</f>
        <v>#N/A</v>
      </c>
    </row>
    <row r="2051" spans="1:21" hidden="1" x14ac:dyDescent="0.3">
      <c r="A2051" t="s">
        <v>8752</v>
      </c>
      <c r="B2051" t="s">
        <v>224</v>
      </c>
      <c r="C2051" t="s">
        <v>225</v>
      </c>
      <c r="E2051" t="s">
        <v>8736</v>
      </c>
      <c r="F2051" t="s">
        <v>8737</v>
      </c>
      <c r="G2051" t="s">
        <v>228</v>
      </c>
      <c r="H2051" s="1">
        <v>39024</v>
      </c>
      <c r="I2051" t="s">
        <v>242</v>
      </c>
      <c r="J2051" t="s">
        <v>243</v>
      </c>
      <c r="K2051" t="s">
        <v>244</v>
      </c>
      <c r="L2051" t="s">
        <v>245</v>
      </c>
      <c r="M2051" t="s">
        <v>246</v>
      </c>
      <c r="N2051">
        <v>284</v>
      </c>
      <c r="O2051" t="s">
        <v>947</v>
      </c>
      <c r="P2051" t="s">
        <v>8753</v>
      </c>
      <c r="Q2051" t="s">
        <v>8754</v>
      </c>
      <c r="R2051" t="s">
        <v>296</v>
      </c>
      <c r="S2051" t="s">
        <v>1202</v>
      </c>
      <c r="T2051" t="s">
        <v>240</v>
      </c>
      <c r="U2051" t="e">
        <f>VLOOKUP(E2051,FinalList!A:A,1,0)</f>
        <v>#N/A</v>
      </c>
    </row>
    <row r="2052" spans="1:21" hidden="1" x14ac:dyDescent="0.3">
      <c r="A2052" t="s">
        <v>8755</v>
      </c>
      <c r="B2052" t="s">
        <v>224</v>
      </c>
      <c r="C2052" t="s">
        <v>225</v>
      </c>
      <c r="E2052" t="s">
        <v>8756</v>
      </c>
      <c r="F2052" t="s">
        <v>8757</v>
      </c>
      <c r="G2052" t="s">
        <v>228</v>
      </c>
      <c r="H2052" t="s">
        <v>8758</v>
      </c>
      <c r="I2052" t="s">
        <v>230</v>
      </c>
      <c r="J2052" t="s">
        <v>231</v>
      </c>
      <c r="K2052" t="s">
        <v>232</v>
      </c>
      <c r="L2052" t="s">
        <v>233</v>
      </c>
      <c r="M2052" t="s">
        <v>234</v>
      </c>
      <c r="N2052">
        <v>1</v>
      </c>
      <c r="O2052" t="s">
        <v>235</v>
      </c>
      <c r="P2052" t="s">
        <v>8759</v>
      </c>
      <c r="Q2052" t="s">
        <v>8760</v>
      </c>
      <c r="R2052" t="s">
        <v>339</v>
      </c>
      <c r="S2052" t="s">
        <v>786</v>
      </c>
      <c r="T2052" t="s">
        <v>258</v>
      </c>
      <c r="U2052" t="e">
        <f>VLOOKUP(E2052,FinalList!A:A,1,0)</f>
        <v>#N/A</v>
      </c>
    </row>
    <row r="2053" spans="1:21" hidden="1" x14ac:dyDescent="0.3">
      <c r="A2053" t="s">
        <v>8761</v>
      </c>
      <c r="B2053" t="s">
        <v>224</v>
      </c>
      <c r="C2053" t="s">
        <v>225</v>
      </c>
      <c r="E2053" t="s">
        <v>8756</v>
      </c>
      <c r="F2053" t="s">
        <v>8757</v>
      </c>
      <c r="G2053" t="s">
        <v>228</v>
      </c>
      <c r="H2053" t="s">
        <v>8758</v>
      </c>
      <c r="I2053" t="s">
        <v>242</v>
      </c>
      <c r="J2053" t="s">
        <v>243</v>
      </c>
      <c r="K2053" t="s">
        <v>244</v>
      </c>
      <c r="L2053" t="s">
        <v>245</v>
      </c>
      <c r="M2053" t="s">
        <v>246</v>
      </c>
      <c r="N2053">
        <v>326</v>
      </c>
      <c r="O2053" t="s">
        <v>247</v>
      </c>
      <c r="P2053" t="s">
        <v>8762</v>
      </c>
      <c r="Q2053" t="s">
        <v>8763</v>
      </c>
      <c r="R2053" t="s">
        <v>339</v>
      </c>
      <c r="S2053" t="s">
        <v>786</v>
      </c>
      <c r="T2053" t="s">
        <v>258</v>
      </c>
      <c r="U2053" t="e">
        <f>VLOOKUP(E2053,FinalList!A:A,1,0)</f>
        <v>#N/A</v>
      </c>
    </row>
    <row r="2054" spans="1:21" hidden="1" x14ac:dyDescent="0.3">
      <c r="A2054" t="s">
        <v>8764</v>
      </c>
      <c r="B2054" t="s">
        <v>224</v>
      </c>
      <c r="C2054" t="s">
        <v>225</v>
      </c>
      <c r="E2054" t="s">
        <v>8748</v>
      </c>
      <c r="F2054" t="s">
        <v>8749</v>
      </c>
      <c r="G2054" t="s">
        <v>228</v>
      </c>
      <c r="H2054" t="s">
        <v>6219</v>
      </c>
      <c r="I2054" t="s">
        <v>242</v>
      </c>
      <c r="J2054" t="s">
        <v>243</v>
      </c>
      <c r="K2054" t="s">
        <v>244</v>
      </c>
      <c r="L2054" t="s">
        <v>245</v>
      </c>
      <c r="M2054" t="s">
        <v>246</v>
      </c>
      <c r="N2054">
        <v>619</v>
      </c>
      <c r="O2054" t="s">
        <v>2486</v>
      </c>
      <c r="P2054" t="s">
        <v>8765</v>
      </c>
      <c r="Q2054" t="s">
        <v>8766</v>
      </c>
      <c r="R2054" t="s">
        <v>238</v>
      </c>
      <c r="S2054" t="s">
        <v>382</v>
      </c>
      <c r="T2054" t="s">
        <v>258</v>
      </c>
      <c r="U2054" t="e">
        <f>VLOOKUP(E2054,FinalList!A:A,1,0)</f>
        <v>#N/A</v>
      </c>
    </row>
    <row r="2055" spans="1:21" hidden="1" x14ac:dyDescent="0.3">
      <c r="A2055" t="s">
        <v>8767</v>
      </c>
      <c r="B2055" t="s">
        <v>224</v>
      </c>
      <c r="C2055" t="s">
        <v>225</v>
      </c>
      <c r="E2055" t="s">
        <v>8748</v>
      </c>
      <c r="F2055" t="s">
        <v>8749</v>
      </c>
      <c r="G2055" t="s">
        <v>228</v>
      </c>
      <c r="H2055" t="s">
        <v>6219</v>
      </c>
      <c r="I2055" t="s">
        <v>264</v>
      </c>
      <c r="J2055" t="s">
        <v>243</v>
      </c>
      <c r="K2055" t="s">
        <v>265</v>
      </c>
      <c r="L2055" t="s">
        <v>266</v>
      </c>
      <c r="M2055" t="s">
        <v>267</v>
      </c>
      <c r="N2055">
        <v>743</v>
      </c>
      <c r="O2055" t="s">
        <v>1418</v>
      </c>
      <c r="P2055" t="s">
        <v>8768</v>
      </c>
      <c r="Q2055" t="s">
        <v>8769</v>
      </c>
      <c r="R2055" t="s">
        <v>238</v>
      </c>
      <c r="S2055" t="s">
        <v>382</v>
      </c>
      <c r="T2055" t="s">
        <v>258</v>
      </c>
      <c r="U2055" t="e">
        <f>VLOOKUP(E2055,FinalList!A:A,1,0)</f>
        <v>#N/A</v>
      </c>
    </row>
    <row r="2056" spans="1:21" hidden="1" x14ac:dyDescent="0.3">
      <c r="A2056" t="s">
        <v>8770</v>
      </c>
      <c r="B2056" t="s">
        <v>224</v>
      </c>
      <c r="C2056" t="s">
        <v>225</v>
      </c>
      <c r="E2056" t="s">
        <v>8771</v>
      </c>
      <c r="F2056" t="s">
        <v>8772</v>
      </c>
      <c r="G2056" t="s">
        <v>228</v>
      </c>
      <c r="H2056" s="1">
        <v>38387</v>
      </c>
      <c r="I2056" t="s">
        <v>230</v>
      </c>
      <c r="J2056" t="s">
        <v>231</v>
      </c>
      <c r="K2056" t="s">
        <v>232</v>
      </c>
      <c r="L2056" t="s">
        <v>233</v>
      </c>
      <c r="M2056" t="s">
        <v>234</v>
      </c>
      <c r="N2056">
        <v>1</v>
      </c>
      <c r="O2056" t="s">
        <v>1027</v>
      </c>
      <c r="P2056" t="s">
        <v>8773</v>
      </c>
      <c r="Q2056" t="s">
        <v>8774</v>
      </c>
      <c r="R2056" t="s">
        <v>296</v>
      </c>
      <c r="S2056" t="s">
        <v>672</v>
      </c>
      <c r="T2056" t="s">
        <v>258</v>
      </c>
      <c r="U2056" t="e">
        <f>VLOOKUP(E2056,FinalList!A:A,1,0)</f>
        <v>#N/A</v>
      </c>
    </row>
    <row r="2057" spans="1:21" hidden="1" x14ac:dyDescent="0.3">
      <c r="A2057" t="s">
        <v>8775</v>
      </c>
      <c r="B2057" t="s">
        <v>224</v>
      </c>
      <c r="C2057" t="s">
        <v>225</v>
      </c>
      <c r="E2057" t="s">
        <v>8771</v>
      </c>
      <c r="F2057" t="s">
        <v>8772</v>
      </c>
      <c r="G2057" t="s">
        <v>228</v>
      </c>
      <c r="H2057" s="1">
        <v>38387</v>
      </c>
      <c r="I2057" t="s">
        <v>242</v>
      </c>
      <c r="J2057" t="s">
        <v>243</v>
      </c>
      <c r="K2057" t="s">
        <v>244</v>
      </c>
      <c r="L2057" t="s">
        <v>245</v>
      </c>
      <c r="M2057" t="s">
        <v>246</v>
      </c>
      <c r="N2057">
        <v>368</v>
      </c>
      <c r="O2057" t="s">
        <v>1045</v>
      </c>
      <c r="P2057" t="s">
        <v>8776</v>
      </c>
      <c r="Q2057" t="s">
        <v>8777</v>
      </c>
      <c r="R2057" t="s">
        <v>296</v>
      </c>
      <c r="S2057" t="s">
        <v>672</v>
      </c>
      <c r="T2057" t="s">
        <v>258</v>
      </c>
      <c r="U2057" t="e">
        <f>VLOOKUP(E2057,FinalList!A:A,1,0)</f>
        <v>#N/A</v>
      </c>
    </row>
    <row r="2058" spans="1:21" hidden="1" x14ac:dyDescent="0.3">
      <c r="A2058" t="s">
        <v>8778</v>
      </c>
      <c r="B2058" t="s">
        <v>224</v>
      </c>
      <c r="C2058" t="s">
        <v>225</v>
      </c>
      <c r="E2058" t="s">
        <v>8756</v>
      </c>
      <c r="F2058" t="s">
        <v>8757</v>
      </c>
      <c r="G2058" t="s">
        <v>228</v>
      </c>
      <c r="H2058" t="s">
        <v>8758</v>
      </c>
      <c r="I2058" t="s">
        <v>285</v>
      </c>
      <c r="J2058" t="s">
        <v>243</v>
      </c>
      <c r="K2058" t="s">
        <v>265</v>
      </c>
      <c r="L2058" t="s">
        <v>266</v>
      </c>
      <c r="M2058" t="s">
        <v>267</v>
      </c>
      <c r="N2058">
        <v>391</v>
      </c>
      <c r="O2058" t="s">
        <v>506</v>
      </c>
      <c r="P2058" t="s">
        <v>8779</v>
      </c>
      <c r="Q2058" t="s">
        <v>8780</v>
      </c>
      <c r="R2058" t="s">
        <v>339</v>
      </c>
      <c r="S2058" t="s">
        <v>786</v>
      </c>
      <c r="T2058" t="s">
        <v>258</v>
      </c>
      <c r="U2058" t="e">
        <f>VLOOKUP(E2058,FinalList!A:A,1,0)</f>
        <v>#N/A</v>
      </c>
    </row>
    <row r="2059" spans="1:21" hidden="1" x14ac:dyDescent="0.3">
      <c r="A2059" t="s">
        <v>8781</v>
      </c>
      <c r="B2059" t="s">
        <v>224</v>
      </c>
      <c r="C2059" t="s">
        <v>225</v>
      </c>
      <c r="E2059" t="s">
        <v>8771</v>
      </c>
      <c r="F2059" t="s">
        <v>8782</v>
      </c>
      <c r="G2059" t="s">
        <v>228</v>
      </c>
      <c r="H2059" t="s">
        <v>2706</v>
      </c>
      <c r="I2059" t="s">
        <v>285</v>
      </c>
      <c r="J2059" t="s">
        <v>243</v>
      </c>
      <c r="K2059" t="s">
        <v>265</v>
      </c>
      <c r="L2059" t="s">
        <v>266</v>
      </c>
      <c r="M2059" t="s">
        <v>267</v>
      </c>
      <c r="N2059">
        <v>396</v>
      </c>
      <c r="O2059" t="s">
        <v>1618</v>
      </c>
      <c r="P2059" t="s">
        <v>8783</v>
      </c>
      <c r="Q2059" t="s">
        <v>8784</v>
      </c>
      <c r="R2059" t="s">
        <v>296</v>
      </c>
      <c r="S2059" t="s">
        <v>672</v>
      </c>
      <c r="T2059" t="s">
        <v>258</v>
      </c>
      <c r="U2059" t="e">
        <f>VLOOKUP(E2059,FinalList!A:A,1,0)</f>
        <v>#N/A</v>
      </c>
    </row>
    <row r="2060" spans="1:21" hidden="1" x14ac:dyDescent="0.3">
      <c r="A2060" t="s">
        <v>8785</v>
      </c>
      <c r="B2060" t="s">
        <v>224</v>
      </c>
      <c r="C2060" t="s">
        <v>225</v>
      </c>
      <c r="E2060" t="s">
        <v>8771</v>
      </c>
      <c r="F2060" t="s">
        <v>8782</v>
      </c>
      <c r="G2060" t="s">
        <v>228</v>
      </c>
      <c r="H2060" t="s">
        <v>2706</v>
      </c>
      <c r="I2060" t="s">
        <v>230</v>
      </c>
      <c r="J2060" t="s">
        <v>231</v>
      </c>
      <c r="K2060" t="s">
        <v>232</v>
      </c>
      <c r="L2060" t="s">
        <v>233</v>
      </c>
      <c r="M2060" t="s">
        <v>234</v>
      </c>
      <c r="N2060">
        <v>1</v>
      </c>
      <c r="O2060" t="s">
        <v>1622</v>
      </c>
      <c r="P2060" t="s">
        <v>8786</v>
      </c>
      <c r="Q2060" t="s">
        <v>8787</v>
      </c>
      <c r="R2060" t="s">
        <v>296</v>
      </c>
      <c r="S2060" t="s">
        <v>672</v>
      </c>
      <c r="T2060" t="s">
        <v>258</v>
      </c>
      <c r="U2060" t="e">
        <f>VLOOKUP(E2060,FinalList!A:A,1,0)</f>
        <v>#N/A</v>
      </c>
    </row>
    <row r="2061" spans="1:21" hidden="1" x14ac:dyDescent="0.3">
      <c r="A2061" t="s">
        <v>8788</v>
      </c>
      <c r="B2061" t="s">
        <v>224</v>
      </c>
      <c r="C2061" t="s">
        <v>225</v>
      </c>
      <c r="E2061" t="s">
        <v>8771</v>
      </c>
      <c r="F2061" t="s">
        <v>8772</v>
      </c>
      <c r="G2061" t="s">
        <v>228</v>
      </c>
      <c r="H2061" s="1">
        <v>38387</v>
      </c>
      <c r="I2061" t="s">
        <v>285</v>
      </c>
      <c r="J2061" t="s">
        <v>243</v>
      </c>
      <c r="K2061" t="s">
        <v>265</v>
      </c>
      <c r="L2061" t="s">
        <v>266</v>
      </c>
      <c r="M2061" t="s">
        <v>267</v>
      </c>
      <c r="N2061">
        <v>441</v>
      </c>
      <c r="O2061" t="s">
        <v>1049</v>
      </c>
      <c r="P2061" t="s">
        <v>8789</v>
      </c>
      <c r="Q2061" t="s">
        <v>8790</v>
      </c>
      <c r="R2061" t="s">
        <v>296</v>
      </c>
      <c r="S2061" t="s">
        <v>672</v>
      </c>
      <c r="T2061" t="s">
        <v>258</v>
      </c>
      <c r="U2061" t="e">
        <f>VLOOKUP(E2061,FinalList!A:A,1,0)</f>
        <v>#N/A</v>
      </c>
    </row>
    <row r="2062" spans="1:21" hidden="1" x14ac:dyDescent="0.3">
      <c r="A2062" t="s">
        <v>8791</v>
      </c>
      <c r="B2062" t="s">
        <v>224</v>
      </c>
      <c r="C2062" t="s">
        <v>225</v>
      </c>
      <c r="E2062" t="s">
        <v>8771</v>
      </c>
      <c r="F2062" t="s">
        <v>8792</v>
      </c>
      <c r="G2062" t="s">
        <v>228</v>
      </c>
      <c r="H2062" s="1">
        <v>39389</v>
      </c>
      <c r="I2062" t="s">
        <v>230</v>
      </c>
      <c r="J2062" t="s">
        <v>231</v>
      </c>
      <c r="K2062" t="s">
        <v>232</v>
      </c>
      <c r="L2062" t="s">
        <v>233</v>
      </c>
      <c r="M2062" t="s">
        <v>234</v>
      </c>
      <c r="N2062">
        <v>1</v>
      </c>
      <c r="O2062" t="s">
        <v>655</v>
      </c>
      <c r="P2062" t="s">
        <v>8793</v>
      </c>
      <c r="Q2062" t="s">
        <v>8794</v>
      </c>
      <c r="R2062" t="s">
        <v>296</v>
      </c>
      <c r="S2062" t="s">
        <v>672</v>
      </c>
      <c r="T2062" t="s">
        <v>258</v>
      </c>
      <c r="U2062" t="e">
        <f>VLOOKUP(E2062,FinalList!A:A,1,0)</f>
        <v>#N/A</v>
      </c>
    </row>
    <row r="2063" spans="1:21" hidden="1" x14ac:dyDescent="0.3">
      <c r="A2063" t="s">
        <v>8795</v>
      </c>
      <c r="B2063" t="s">
        <v>224</v>
      </c>
      <c r="C2063" t="s">
        <v>225</v>
      </c>
      <c r="E2063" t="s">
        <v>8771</v>
      </c>
      <c r="F2063" t="s">
        <v>8782</v>
      </c>
      <c r="G2063" t="s">
        <v>228</v>
      </c>
      <c r="H2063" t="s">
        <v>2706</v>
      </c>
      <c r="I2063" t="s">
        <v>242</v>
      </c>
      <c r="J2063" t="s">
        <v>243</v>
      </c>
      <c r="K2063" t="s">
        <v>244</v>
      </c>
      <c r="L2063" t="s">
        <v>245</v>
      </c>
      <c r="M2063" t="s">
        <v>246</v>
      </c>
      <c r="N2063">
        <v>330</v>
      </c>
      <c r="O2063" t="s">
        <v>1610</v>
      </c>
      <c r="P2063" t="s">
        <v>8796</v>
      </c>
      <c r="Q2063" t="s">
        <v>8797</v>
      </c>
      <c r="R2063" t="s">
        <v>296</v>
      </c>
      <c r="S2063" t="s">
        <v>672</v>
      </c>
      <c r="T2063" t="s">
        <v>258</v>
      </c>
      <c r="U2063" t="e">
        <f>VLOOKUP(E2063,FinalList!A:A,1,0)</f>
        <v>#N/A</v>
      </c>
    </row>
    <row r="2064" spans="1:21" hidden="1" x14ac:dyDescent="0.3">
      <c r="A2064" t="s">
        <v>8798</v>
      </c>
      <c r="B2064" t="s">
        <v>224</v>
      </c>
      <c r="C2064" t="s">
        <v>225</v>
      </c>
      <c r="E2064" t="s">
        <v>8771</v>
      </c>
      <c r="F2064" t="s">
        <v>8792</v>
      </c>
      <c r="G2064" t="s">
        <v>228</v>
      </c>
      <c r="H2064" s="1">
        <v>39389</v>
      </c>
      <c r="I2064" t="s">
        <v>285</v>
      </c>
      <c r="J2064" t="s">
        <v>243</v>
      </c>
      <c r="K2064" t="s">
        <v>265</v>
      </c>
      <c r="L2064" t="s">
        <v>266</v>
      </c>
      <c r="M2064" t="s">
        <v>267</v>
      </c>
      <c r="N2064">
        <v>371</v>
      </c>
      <c r="O2064" t="s">
        <v>678</v>
      </c>
      <c r="P2064" t="s">
        <v>8799</v>
      </c>
      <c r="Q2064" t="s">
        <v>8800</v>
      </c>
      <c r="R2064" t="s">
        <v>296</v>
      </c>
      <c r="S2064" t="s">
        <v>672</v>
      </c>
      <c r="T2064" t="s">
        <v>258</v>
      </c>
      <c r="U2064" t="e">
        <f>VLOOKUP(E2064,FinalList!A:A,1,0)</f>
        <v>#N/A</v>
      </c>
    </row>
    <row r="2065" spans="1:21" hidden="1" x14ac:dyDescent="0.3">
      <c r="A2065" t="s">
        <v>8801</v>
      </c>
      <c r="B2065" t="s">
        <v>224</v>
      </c>
      <c r="C2065" t="s">
        <v>225</v>
      </c>
      <c r="E2065" t="s">
        <v>8771</v>
      </c>
      <c r="F2065" t="s">
        <v>8792</v>
      </c>
      <c r="G2065" t="s">
        <v>228</v>
      </c>
      <c r="H2065" s="1">
        <v>39389</v>
      </c>
      <c r="I2065" t="s">
        <v>242</v>
      </c>
      <c r="J2065" t="s">
        <v>243</v>
      </c>
      <c r="K2065" t="s">
        <v>244</v>
      </c>
      <c r="L2065" t="s">
        <v>245</v>
      </c>
      <c r="M2065" t="s">
        <v>246</v>
      </c>
      <c r="N2065">
        <v>309</v>
      </c>
      <c r="O2065" t="s">
        <v>674</v>
      </c>
      <c r="P2065" t="s">
        <v>8802</v>
      </c>
      <c r="Q2065" t="s">
        <v>8803</v>
      </c>
      <c r="R2065" t="s">
        <v>296</v>
      </c>
      <c r="S2065" t="s">
        <v>672</v>
      </c>
      <c r="T2065" t="s">
        <v>258</v>
      </c>
      <c r="U2065" t="e">
        <f>VLOOKUP(E2065,FinalList!A:A,1,0)</f>
        <v>#N/A</v>
      </c>
    </row>
    <row r="2066" spans="1:21" hidden="1" x14ac:dyDescent="0.3">
      <c r="A2066" t="s">
        <v>8804</v>
      </c>
      <c r="B2066" t="s">
        <v>224</v>
      </c>
      <c r="C2066" t="s">
        <v>225</v>
      </c>
      <c r="E2066" t="s">
        <v>8805</v>
      </c>
      <c r="F2066" t="s">
        <v>8806</v>
      </c>
      <c r="G2066" t="s">
        <v>228</v>
      </c>
      <c r="H2066" s="1">
        <v>37356</v>
      </c>
      <c r="I2066" t="s">
        <v>230</v>
      </c>
      <c r="J2066" t="s">
        <v>231</v>
      </c>
      <c r="K2066" t="s">
        <v>232</v>
      </c>
      <c r="L2066" t="s">
        <v>233</v>
      </c>
      <c r="M2066" t="s">
        <v>234</v>
      </c>
      <c r="N2066">
        <v>1</v>
      </c>
      <c r="O2066" t="s">
        <v>281</v>
      </c>
      <c r="P2066" t="s">
        <v>8807</v>
      </c>
      <c r="Q2066" t="s">
        <v>8808</v>
      </c>
      <c r="R2066" t="s">
        <v>278</v>
      </c>
      <c r="S2066" t="s">
        <v>340</v>
      </c>
      <c r="T2066" t="s">
        <v>240</v>
      </c>
      <c r="U2066" t="e">
        <f>VLOOKUP(E2066,FinalList!A:A,1,0)</f>
        <v>#N/A</v>
      </c>
    </row>
    <row r="2067" spans="1:21" hidden="1" x14ac:dyDescent="0.3">
      <c r="A2067" t="s">
        <v>8809</v>
      </c>
      <c r="B2067" t="s">
        <v>224</v>
      </c>
      <c r="C2067" t="s">
        <v>225</v>
      </c>
      <c r="E2067" t="s">
        <v>8810</v>
      </c>
      <c r="F2067" t="s">
        <v>8811</v>
      </c>
      <c r="G2067" t="s">
        <v>228</v>
      </c>
      <c r="H2067" s="1">
        <v>37867</v>
      </c>
      <c r="I2067" t="s">
        <v>230</v>
      </c>
      <c r="J2067" t="s">
        <v>231</v>
      </c>
      <c r="K2067" t="s">
        <v>232</v>
      </c>
      <c r="L2067" t="s">
        <v>233</v>
      </c>
      <c r="M2067" t="s">
        <v>234</v>
      </c>
      <c r="N2067">
        <v>1</v>
      </c>
      <c r="O2067" t="s">
        <v>235</v>
      </c>
      <c r="P2067" t="s">
        <v>8812</v>
      </c>
      <c r="Q2067" t="s">
        <v>8813</v>
      </c>
      <c r="R2067" t="s">
        <v>278</v>
      </c>
      <c r="S2067" t="s">
        <v>545</v>
      </c>
      <c r="T2067" t="s">
        <v>258</v>
      </c>
      <c r="U2067" t="e">
        <f>VLOOKUP(E2067,FinalList!A:A,1,0)</f>
        <v>#N/A</v>
      </c>
    </row>
    <row r="2068" spans="1:21" hidden="1" x14ac:dyDescent="0.3">
      <c r="A2068" t="s">
        <v>8814</v>
      </c>
      <c r="B2068" t="s">
        <v>224</v>
      </c>
      <c r="C2068" t="s">
        <v>225</v>
      </c>
      <c r="E2068" t="s">
        <v>8805</v>
      </c>
      <c r="F2068" t="s">
        <v>8806</v>
      </c>
      <c r="G2068" t="s">
        <v>228</v>
      </c>
      <c r="H2068" s="1">
        <v>37356</v>
      </c>
      <c r="I2068" t="s">
        <v>242</v>
      </c>
      <c r="J2068" t="s">
        <v>243</v>
      </c>
      <c r="K2068" t="s">
        <v>244</v>
      </c>
      <c r="L2068" t="s">
        <v>245</v>
      </c>
      <c r="M2068" t="s">
        <v>246</v>
      </c>
      <c r="N2068">
        <v>284</v>
      </c>
      <c r="O2068" t="s">
        <v>404</v>
      </c>
      <c r="P2068" t="s">
        <v>8815</v>
      </c>
      <c r="Q2068" t="s">
        <v>8816</v>
      </c>
      <c r="R2068" t="s">
        <v>278</v>
      </c>
      <c r="S2068" t="s">
        <v>340</v>
      </c>
      <c r="T2068" t="s">
        <v>240</v>
      </c>
      <c r="U2068" t="e">
        <f>VLOOKUP(E2068,FinalList!A:A,1,0)</f>
        <v>#N/A</v>
      </c>
    </row>
    <row r="2069" spans="1:21" hidden="1" x14ac:dyDescent="0.3">
      <c r="A2069" t="s">
        <v>8817</v>
      </c>
      <c r="B2069" t="s">
        <v>224</v>
      </c>
      <c r="C2069" t="s">
        <v>225</v>
      </c>
      <c r="E2069" t="s">
        <v>8805</v>
      </c>
      <c r="F2069" t="s">
        <v>8806</v>
      </c>
      <c r="G2069" t="s">
        <v>228</v>
      </c>
      <c r="H2069" s="1">
        <v>37356</v>
      </c>
      <c r="I2069" t="s">
        <v>264</v>
      </c>
      <c r="J2069" t="s">
        <v>243</v>
      </c>
      <c r="K2069" t="s">
        <v>265</v>
      </c>
      <c r="L2069" t="s">
        <v>266</v>
      </c>
      <c r="M2069" t="s">
        <v>267</v>
      </c>
      <c r="N2069">
        <v>340</v>
      </c>
      <c r="O2069" t="s">
        <v>379</v>
      </c>
      <c r="P2069" t="s">
        <v>8818</v>
      </c>
      <c r="Q2069" t="s">
        <v>8819</v>
      </c>
      <c r="R2069" t="s">
        <v>278</v>
      </c>
      <c r="S2069" t="s">
        <v>340</v>
      </c>
      <c r="T2069" t="s">
        <v>240</v>
      </c>
      <c r="U2069" t="e">
        <f>VLOOKUP(E2069,FinalList!A:A,1,0)</f>
        <v>#N/A</v>
      </c>
    </row>
    <row r="2070" spans="1:21" hidden="1" x14ac:dyDescent="0.3">
      <c r="A2070" t="s">
        <v>8820</v>
      </c>
      <c r="B2070" t="s">
        <v>224</v>
      </c>
      <c r="C2070" t="s">
        <v>225</v>
      </c>
      <c r="E2070" t="s">
        <v>8821</v>
      </c>
      <c r="F2070" t="s">
        <v>8822</v>
      </c>
      <c r="G2070" t="s">
        <v>228</v>
      </c>
      <c r="H2070" t="s">
        <v>8823</v>
      </c>
      <c r="I2070" t="s">
        <v>230</v>
      </c>
      <c r="J2070" t="s">
        <v>231</v>
      </c>
      <c r="K2070" t="s">
        <v>232</v>
      </c>
      <c r="L2070" t="s">
        <v>233</v>
      </c>
      <c r="M2070" t="s">
        <v>234</v>
      </c>
      <c r="N2070">
        <v>1</v>
      </c>
      <c r="O2070" t="s">
        <v>4246</v>
      </c>
      <c r="P2070" t="s">
        <v>8824</v>
      </c>
      <c r="Q2070" t="s">
        <v>8825</v>
      </c>
      <c r="R2070" t="s">
        <v>296</v>
      </c>
      <c r="S2070" t="s">
        <v>701</v>
      </c>
      <c r="T2070" t="s">
        <v>258</v>
      </c>
      <c r="U2070" t="e">
        <f>VLOOKUP(E2070,FinalList!A:A,1,0)</f>
        <v>#N/A</v>
      </c>
    </row>
    <row r="2071" spans="1:21" hidden="1" x14ac:dyDescent="0.3">
      <c r="A2071" t="s">
        <v>8826</v>
      </c>
      <c r="B2071" t="s">
        <v>224</v>
      </c>
      <c r="C2071" t="s">
        <v>225</v>
      </c>
      <c r="E2071" t="s">
        <v>8810</v>
      </c>
      <c r="F2071" t="s">
        <v>8811</v>
      </c>
      <c r="G2071" t="s">
        <v>228</v>
      </c>
      <c r="H2071" s="1">
        <v>37867</v>
      </c>
      <c r="I2071" t="s">
        <v>242</v>
      </c>
      <c r="J2071" t="s">
        <v>243</v>
      </c>
      <c r="K2071" t="s">
        <v>244</v>
      </c>
      <c r="L2071" t="s">
        <v>245</v>
      </c>
      <c r="M2071" t="s">
        <v>246</v>
      </c>
      <c r="N2071">
        <v>326</v>
      </c>
      <c r="O2071" t="s">
        <v>247</v>
      </c>
      <c r="P2071" t="s">
        <v>8827</v>
      </c>
      <c r="Q2071" t="s">
        <v>8828</v>
      </c>
      <c r="R2071" t="s">
        <v>278</v>
      </c>
      <c r="S2071" t="s">
        <v>545</v>
      </c>
      <c r="T2071" t="s">
        <v>258</v>
      </c>
      <c r="U2071" t="e">
        <f>VLOOKUP(E2071,FinalList!A:A,1,0)</f>
        <v>#N/A</v>
      </c>
    </row>
    <row r="2072" spans="1:21" hidden="1" x14ac:dyDescent="0.3">
      <c r="A2072" t="s">
        <v>8829</v>
      </c>
      <c r="B2072" t="s">
        <v>224</v>
      </c>
      <c r="C2072" t="s">
        <v>225</v>
      </c>
      <c r="E2072" t="s">
        <v>8821</v>
      </c>
      <c r="F2072" t="s">
        <v>8822</v>
      </c>
      <c r="G2072" t="s">
        <v>228</v>
      </c>
      <c r="H2072" t="s">
        <v>8823</v>
      </c>
      <c r="I2072" t="s">
        <v>242</v>
      </c>
      <c r="J2072" t="s">
        <v>243</v>
      </c>
      <c r="K2072" t="s">
        <v>244</v>
      </c>
      <c r="L2072" t="s">
        <v>245</v>
      </c>
      <c r="M2072" t="s">
        <v>246</v>
      </c>
      <c r="N2072">
        <v>313</v>
      </c>
      <c r="O2072" t="s">
        <v>4255</v>
      </c>
      <c r="P2072" t="s">
        <v>8830</v>
      </c>
      <c r="Q2072" t="s">
        <v>8831</v>
      </c>
      <c r="R2072" t="s">
        <v>296</v>
      </c>
      <c r="S2072" t="s">
        <v>701</v>
      </c>
      <c r="T2072" t="s">
        <v>258</v>
      </c>
      <c r="U2072" t="e">
        <f>VLOOKUP(E2072,FinalList!A:A,1,0)</f>
        <v>#N/A</v>
      </c>
    </row>
    <row r="2073" spans="1:21" hidden="1" x14ac:dyDescent="0.3">
      <c r="A2073" t="s">
        <v>8832</v>
      </c>
      <c r="B2073" t="s">
        <v>224</v>
      </c>
      <c r="C2073" t="s">
        <v>225</v>
      </c>
      <c r="E2073" t="s">
        <v>8821</v>
      </c>
      <c r="F2073" t="s">
        <v>8822</v>
      </c>
      <c r="G2073" t="s">
        <v>228</v>
      </c>
      <c r="H2073" t="s">
        <v>8823</v>
      </c>
      <c r="I2073" t="s">
        <v>285</v>
      </c>
      <c r="J2073" t="s">
        <v>243</v>
      </c>
      <c r="K2073" t="s">
        <v>265</v>
      </c>
      <c r="L2073" t="s">
        <v>266</v>
      </c>
      <c r="M2073" t="s">
        <v>267</v>
      </c>
      <c r="N2073">
        <v>376</v>
      </c>
      <c r="O2073" t="s">
        <v>4242</v>
      </c>
      <c r="P2073" t="s">
        <v>8833</v>
      </c>
      <c r="Q2073" t="s">
        <v>8834</v>
      </c>
      <c r="R2073" t="s">
        <v>296</v>
      </c>
      <c r="S2073" t="s">
        <v>701</v>
      </c>
      <c r="T2073" t="s">
        <v>258</v>
      </c>
      <c r="U2073" t="e">
        <f>VLOOKUP(E2073,FinalList!A:A,1,0)</f>
        <v>#N/A</v>
      </c>
    </row>
    <row r="2074" spans="1:21" hidden="1" x14ac:dyDescent="0.3">
      <c r="A2074" t="s">
        <v>8835</v>
      </c>
      <c r="B2074" t="s">
        <v>224</v>
      </c>
      <c r="C2074" t="s">
        <v>225</v>
      </c>
      <c r="E2074" t="s">
        <v>8810</v>
      </c>
      <c r="F2074" t="s">
        <v>8811</v>
      </c>
      <c r="G2074" t="s">
        <v>228</v>
      </c>
      <c r="H2074" s="1">
        <v>37867</v>
      </c>
      <c r="I2074" t="s">
        <v>264</v>
      </c>
      <c r="J2074" t="s">
        <v>243</v>
      </c>
      <c r="K2074" t="s">
        <v>265</v>
      </c>
      <c r="L2074" t="s">
        <v>266</v>
      </c>
      <c r="M2074" t="s">
        <v>267</v>
      </c>
      <c r="N2074">
        <v>391</v>
      </c>
      <c r="O2074" t="s">
        <v>268</v>
      </c>
      <c r="P2074" t="s">
        <v>8836</v>
      </c>
      <c r="Q2074" t="s">
        <v>8837</v>
      </c>
      <c r="R2074" t="s">
        <v>278</v>
      </c>
      <c r="S2074" t="s">
        <v>545</v>
      </c>
      <c r="T2074" t="s">
        <v>258</v>
      </c>
      <c r="U2074" t="e">
        <f>VLOOKUP(E2074,FinalList!A:A,1,0)</f>
        <v>#N/A</v>
      </c>
    </row>
    <row r="2075" spans="1:21" hidden="1" x14ac:dyDescent="0.3">
      <c r="A2075" t="s">
        <v>8838</v>
      </c>
      <c r="B2075" t="s">
        <v>224</v>
      </c>
      <c r="C2075" t="s">
        <v>225</v>
      </c>
      <c r="E2075" t="s">
        <v>8839</v>
      </c>
      <c r="F2075" t="s">
        <v>8840</v>
      </c>
      <c r="G2075" t="s">
        <v>228</v>
      </c>
      <c r="H2075" t="s">
        <v>8841</v>
      </c>
      <c r="I2075" t="s">
        <v>230</v>
      </c>
      <c r="J2075" t="s">
        <v>231</v>
      </c>
      <c r="K2075" t="s">
        <v>232</v>
      </c>
      <c r="L2075" t="s">
        <v>233</v>
      </c>
      <c r="M2075" t="s">
        <v>234</v>
      </c>
      <c r="N2075">
        <v>1</v>
      </c>
      <c r="O2075" t="s">
        <v>281</v>
      </c>
      <c r="P2075" t="s">
        <v>8842</v>
      </c>
      <c r="Q2075" t="s">
        <v>8843</v>
      </c>
      <c r="R2075" t="s">
        <v>296</v>
      </c>
      <c r="S2075" t="s">
        <v>1725</v>
      </c>
      <c r="T2075" t="s">
        <v>258</v>
      </c>
      <c r="U2075" t="e">
        <f>VLOOKUP(E2075,FinalList!A:A,1,0)</f>
        <v>#N/A</v>
      </c>
    </row>
    <row r="2076" spans="1:21" hidden="1" x14ac:dyDescent="0.3">
      <c r="A2076" t="s">
        <v>8844</v>
      </c>
      <c r="B2076" t="s">
        <v>224</v>
      </c>
      <c r="C2076" t="s">
        <v>225</v>
      </c>
      <c r="E2076" t="s">
        <v>8839</v>
      </c>
      <c r="F2076" t="s">
        <v>8840</v>
      </c>
      <c r="G2076" t="s">
        <v>228</v>
      </c>
      <c r="H2076" t="s">
        <v>8841</v>
      </c>
      <c r="I2076" t="s">
        <v>242</v>
      </c>
      <c r="J2076" t="s">
        <v>243</v>
      </c>
      <c r="K2076" t="s">
        <v>244</v>
      </c>
      <c r="L2076" t="s">
        <v>245</v>
      </c>
      <c r="M2076" t="s">
        <v>246</v>
      </c>
      <c r="N2076">
        <v>284</v>
      </c>
      <c r="O2076" t="s">
        <v>404</v>
      </c>
      <c r="P2076" t="s">
        <v>8845</v>
      </c>
      <c r="Q2076" t="s">
        <v>8846</v>
      </c>
      <c r="R2076" t="s">
        <v>296</v>
      </c>
      <c r="S2076" t="s">
        <v>1725</v>
      </c>
      <c r="T2076" t="s">
        <v>258</v>
      </c>
      <c r="U2076" t="e">
        <f>VLOOKUP(E2076,FinalList!A:A,1,0)</f>
        <v>#N/A</v>
      </c>
    </row>
    <row r="2077" spans="1:21" hidden="1" x14ac:dyDescent="0.3">
      <c r="A2077" t="s">
        <v>8847</v>
      </c>
      <c r="B2077" t="s">
        <v>224</v>
      </c>
      <c r="C2077" t="s">
        <v>225</v>
      </c>
      <c r="E2077" t="s">
        <v>8839</v>
      </c>
      <c r="F2077" t="s">
        <v>8840</v>
      </c>
      <c r="G2077" t="s">
        <v>228</v>
      </c>
      <c r="H2077" t="s">
        <v>8841</v>
      </c>
      <c r="I2077" t="s">
        <v>285</v>
      </c>
      <c r="J2077" t="s">
        <v>243</v>
      </c>
      <c r="K2077" t="s">
        <v>265</v>
      </c>
      <c r="L2077" t="s">
        <v>266</v>
      </c>
      <c r="M2077" t="s">
        <v>267</v>
      </c>
      <c r="N2077">
        <v>340</v>
      </c>
      <c r="O2077" t="s">
        <v>397</v>
      </c>
      <c r="P2077" t="s">
        <v>8848</v>
      </c>
      <c r="Q2077" t="s">
        <v>8849</v>
      </c>
      <c r="R2077" t="s">
        <v>296</v>
      </c>
      <c r="S2077" t="s">
        <v>1725</v>
      </c>
      <c r="T2077" t="s">
        <v>258</v>
      </c>
      <c r="U2077" t="e">
        <f>VLOOKUP(E2077,FinalList!A:A,1,0)</f>
        <v>#N/A</v>
      </c>
    </row>
    <row r="2078" spans="1:21" hidden="1" x14ac:dyDescent="0.3">
      <c r="A2078" t="s">
        <v>8850</v>
      </c>
      <c r="B2078" t="s">
        <v>224</v>
      </c>
      <c r="C2078" t="s">
        <v>225</v>
      </c>
      <c r="E2078" t="s">
        <v>8851</v>
      </c>
      <c r="F2078" t="s">
        <v>8852</v>
      </c>
      <c r="G2078" t="s">
        <v>228</v>
      </c>
      <c r="H2078" t="s">
        <v>8853</v>
      </c>
      <c r="I2078" t="s">
        <v>230</v>
      </c>
      <c r="J2078" t="s">
        <v>231</v>
      </c>
      <c r="K2078" t="s">
        <v>232</v>
      </c>
      <c r="L2078" t="s">
        <v>233</v>
      </c>
      <c r="M2078" t="s">
        <v>234</v>
      </c>
      <c r="N2078">
        <v>1</v>
      </c>
      <c r="O2078" t="s">
        <v>235</v>
      </c>
      <c r="P2078" t="s">
        <v>8854</v>
      </c>
      <c r="Q2078" t="s">
        <v>8855</v>
      </c>
      <c r="R2078" t="s">
        <v>278</v>
      </c>
      <c r="S2078" t="s">
        <v>382</v>
      </c>
      <c r="T2078" t="s">
        <v>258</v>
      </c>
      <c r="U2078" t="e">
        <f>VLOOKUP(E2078,FinalList!A:A,1,0)</f>
        <v>#N/A</v>
      </c>
    </row>
    <row r="2079" spans="1:21" hidden="1" x14ac:dyDescent="0.3">
      <c r="A2079" t="s">
        <v>8856</v>
      </c>
      <c r="B2079" t="s">
        <v>224</v>
      </c>
      <c r="C2079" t="s">
        <v>225</v>
      </c>
      <c r="E2079" t="s">
        <v>8851</v>
      </c>
      <c r="F2079" t="s">
        <v>8852</v>
      </c>
      <c r="G2079" t="s">
        <v>228</v>
      </c>
      <c r="H2079" t="s">
        <v>8853</v>
      </c>
      <c r="I2079" t="s">
        <v>242</v>
      </c>
      <c r="J2079" t="s">
        <v>243</v>
      </c>
      <c r="K2079" t="s">
        <v>244</v>
      </c>
      <c r="L2079" t="s">
        <v>245</v>
      </c>
      <c r="M2079" t="s">
        <v>246</v>
      </c>
      <c r="N2079">
        <v>326</v>
      </c>
      <c r="O2079" t="s">
        <v>247</v>
      </c>
      <c r="P2079" t="s">
        <v>8857</v>
      </c>
      <c r="Q2079" t="s">
        <v>8858</v>
      </c>
      <c r="R2079" t="s">
        <v>278</v>
      </c>
      <c r="S2079" t="s">
        <v>382</v>
      </c>
      <c r="T2079" t="s">
        <v>258</v>
      </c>
      <c r="U2079" t="e">
        <f>VLOOKUP(E2079,FinalList!A:A,1,0)</f>
        <v>#N/A</v>
      </c>
    </row>
    <row r="2080" spans="1:21" hidden="1" x14ac:dyDescent="0.3">
      <c r="A2080" t="s">
        <v>8859</v>
      </c>
      <c r="B2080" t="s">
        <v>224</v>
      </c>
      <c r="C2080" t="s">
        <v>225</v>
      </c>
      <c r="E2080" t="s">
        <v>8851</v>
      </c>
      <c r="F2080" t="s">
        <v>8852</v>
      </c>
      <c r="G2080" t="s">
        <v>228</v>
      </c>
      <c r="H2080" t="s">
        <v>8853</v>
      </c>
      <c r="I2080" t="s">
        <v>264</v>
      </c>
      <c r="J2080" t="s">
        <v>243</v>
      </c>
      <c r="K2080" t="s">
        <v>265</v>
      </c>
      <c r="L2080" t="s">
        <v>266</v>
      </c>
      <c r="M2080" t="s">
        <v>267</v>
      </c>
      <c r="N2080">
        <v>391</v>
      </c>
      <c r="O2080" t="s">
        <v>268</v>
      </c>
      <c r="P2080" t="s">
        <v>8860</v>
      </c>
      <c r="Q2080" t="s">
        <v>8861</v>
      </c>
      <c r="R2080" t="s">
        <v>278</v>
      </c>
      <c r="S2080" t="s">
        <v>382</v>
      </c>
      <c r="T2080" t="s">
        <v>258</v>
      </c>
      <c r="U2080" t="e">
        <f>VLOOKUP(E2080,FinalList!A:A,1,0)</f>
        <v>#N/A</v>
      </c>
    </row>
    <row r="2081" spans="1:21" hidden="1" x14ac:dyDescent="0.3">
      <c r="A2081" t="s">
        <v>8862</v>
      </c>
      <c r="B2081" t="s">
        <v>224</v>
      </c>
      <c r="C2081" t="s">
        <v>225</v>
      </c>
      <c r="E2081" t="s">
        <v>8863</v>
      </c>
      <c r="F2081" t="s">
        <v>8864</v>
      </c>
      <c r="G2081" t="s">
        <v>228</v>
      </c>
      <c r="H2081" t="s">
        <v>8865</v>
      </c>
      <c r="I2081" t="s">
        <v>230</v>
      </c>
      <c r="J2081" t="s">
        <v>231</v>
      </c>
      <c r="K2081" t="s">
        <v>232</v>
      </c>
      <c r="L2081" t="s">
        <v>233</v>
      </c>
      <c r="M2081" t="s">
        <v>234</v>
      </c>
      <c r="N2081">
        <v>1</v>
      </c>
      <c r="O2081" t="s">
        <v>235</v>
      </c>
      <c r="P2081" t="s">
        <v>8866</v>
      </c>
      <c r="Q2081" t="s">
        <v>8867</v>
      </c>
      <c r="R2081" t="s">
        <v>278</v>
      </c>
      <c r="S2081" t="s">
        <v>311</v>
      </c>
      <c r="T2081" t="s">
        <v>258</v>
      </c>
      <c r="U2081" t="e">
        <f>VLOOKUP(E2081,FinalList!A:A,1,0)</f>
        <v>#N/A</v>
      </c>
    </row>
    <row r="2082" spans="1:21" hidden="1" x14ac:dyDescent="0.3">
      <c r="A2082" t="s">
        <v>8868</v>
      </c>
      <c r="B2082" t="s">
        <v>224</v>
      </c>
      <c r="C2082" t="s">
        <v>225</v>
      </c>
      <c r="E2082" t="s">
        <v>8863</v>
      </c>
      <c r="F2082" t="s">
        <v>8864</v>
      </c>
      <c r="G2082" t="s">
        <v>228</v>
      </c>
      <c r="H2082" t="s">
        <v>8865</v>
      </c>
      <c r="I2082" t="s">
        <v>264</v>
      </c>
      <c r="J2082" t="s">
        <v>243</v>
      </c>
      <c r="K2082" t="s">
        <v>265</v>
      </c>
      <c r="L2082" t="s">
        <v>266</v>
      </c>
      <c r="M2082" t="s">
        <v>267</v>
      </c>
      <c r="N2082">
        <v>391</v>
      </c>
      <c r="O2082" t="s">
        <v>506</v>
      </c>
      <c r="P2082" t="s">
        <v>8869</v>
      </c>
      <c r="Q2082" t="s">
        <v>8870</v>
      </c>
      <c r="R2082" t="s">
        <v>278</v>
      </c>
      <c r="S2082" t="s">
        <v>311</v>
      </c>
      <c r="T2082" t="s">
        <v>258</v>
      </c>
      <c r="U2082" t="e">
        <f>VLOOKUP(E2082,FinalList!A:A,1,0)</f>
        <v>#N/A</v>
      </c>
    </row>
    <row r="2083" spans="1:21" hidden="1" x14ac:dyDescent="0.3">
      <c r="A2083" t="s">
        <v>8871</v>
      </c>
      <c r="B2083" t="s">
        <v>224</v>
      </c>
      <c r="C2083" t="s">
        <v>225</v>
      </c>
      <c r="E2083" t="s">
        <v>8872</v>
      </c>
      <c r="F2083" t="s">
        <v>8873</v>
      </c>
      <c r="G2083" t="s">
        <v>228</v>
      </c>
      <c r="H2083" t="s">
        <v>558</v>
      </c>
      <c r="I2083" t="s">
        <v>242</v>
      </c>
      <c r="J2083" t="s">
        <v>243</v>
      </c>
      <c r="K2083" t="s">
        <v>244</v>
      </c>
      <c r="L2083" t="s">
        <v>245</v>
      </c>
      <c r="M2083" t="s">
        <v>246</v>
      </c>
      <c r="N2083">
        <v>284</v>
      </c>
      <c r="O2083" t="s">
        <v>391</v>
      </c>
      <c r="P2083" t="s">
        <v>8874</v>
      </c>
      <c r="Q2083" t="s">
        <v>8875</v>
      </c>
      <c r="R2083" t="s">
        <v>296</v>
      </c>
      <c r="S2083" t="s">
        <v>515</v>
      </c>
      <c r="T2083" t="s">
        <v>240</v>
      </c>
      <c r="U2083" t="e">
        <f>VLOOKUP(E2083,FinalList!A:A,1,0)</f>
        <v>#N/A</v>
      </c>
    </row>
    <row r="2084" spans="1:21" hidden="1" x14ac:dyDescent="0.3">
      <c r="A2084" t="s">
        <v>8876</v>
      </c>
      <c r="B2084" t="s">
        <v>224</v>
      </c>
      <c r="C2084" t="s">
        <v>225</v>
      </c>
      <c r="E2084" t="s">
        <v>8872</v>
      </c>
      <c r="F2084" t="s">
        <v>8873</v>
      </c>
      <c r="G2084" t="s">
        <v>228</v>
      </c>
      <c r="H2084" t="s">
        <v>558</v>
      </c>
      <c r="I2084" t="s">
        <v>230</v>
      </c>
      <c r="J2084" t="s">
        <v>231</v>
      </c>
      <c r="K2084" t="s">
        <v>232</v>
      </c>
      <c r="L2084" t="s">
        <v>233</v>
      </c>
      <c r="M2084" t="s">
        <v>234</v>
      </c>
      <c r="N2084">
        <v>1</v>
      </c>
      <c r="O2084" t="s">
        <v>281</v>
      </c>
      <c r="P2084" t="s">
        <v>8877</v>
      </c>
      <c r="Q2084" t="s">
        <v>8878</v>
      </c>
      <c r="R2084" t="s">
        <v>296</v>
      </c>
      <c r="S2084" t="s">
        <v>515</v>
      </c>
      <c r="T2084" t="s">
        <v>240</v>
      </c>
      <c r="U2084" t="e">
        <f>VLOOKUP(E2084,FinalList!A:A,1,0)</f>
        <v>#N/A</v>
      </c>
    </row>
    <row r="2085" spans="1:21" hidden="1" x14ac:dyDescent="0.3">
      <c r="A2085" t="s">
        <v>8879</v>
      </c>
      <c r="B2085" t="s">
        <v>224</v>
      </c>
      <c r="C2085" t="s">
        <v>225</v>
      </c>
      <c r="E2085" t="s">
        <v>8863</v>
      </c>
      <c r="F2085" t="s">
        <v>8864</v>
      </c>
      <c r="G2085" t="s">
        <v>228</v>
      </c>
      <c r="H2085" t="s">
        <v>8865</v>
      </c>
      <c r="I2085" t="s">
        <v>242</v>
      </c>
      <c r="J2085" t="s">
        <v>243</v>
      </c>
      <c r="K2085" t="s">
        <v>244</v>
      </c>
      <c r="L2085" t="s">
        <v>245</v>
      </c>
      <c r="M2085" t="s">
        <v>246</v>
      </c>
      <c r="N2085">
        <v>326</v>
      </c>
      <c r="O2085" t="s">
        <v>247</v>
      </c>
      <c r="P2085" t="s">
        <v>8880</v>
      </c>
      <c r="Q2085" t="s">
        <v>8881</v>
      </c>
      <c r="R2085" t="s">
        <v>278</v>
      </c>
      <c r="S2085" t="s">
        <v>311</v>
      </c>
      <c r="T2085" t="s">
        <v>258</v>
      </c>
      <c r="U2085" t="e">
        <f>VLOOKUP(E2085,FinalList!A:A,1,0)</f>
        <v>#N/A</v>
      </c>
    </row>
    <row r="2086" spans="1:21" hidden="1" x14ac:dyDescent="0.3">
      <c r="A2086" t="s">
        <v>8882</v>
      </c>
      <c r="B2086" t="s">
        <v>224</v>
      </c>
      <c r="C2086" t="s">
        <v>225</v>
      </c>
      <c r="E2086" t="s">
        <v>8872</v>
      </c>
      <c r="F2086" t="s">
        <v>8883</v>
      </c>
      <c r="G2086" t="s">
        <v>424</v>
      </c>
      <c r="H2086" s="1">
        <v>37571</v>
      </c>
      <c r="I2086" t="s">
        <v>230</v>
      </c>
      <c r="J2086" t="s">
        <v>231</v>
      </c>
      <c r="K2086" t="s">
        <v>232</v>
      </c>
      <c r="L2086" t="s">
        <v>233</v>
      </c>
      <c r="M2086" t="s">
        <v>234</v>
      </c>
      <c r="N2086">
        <v>1</v>
      </c>
      <c r="O2086" t="s">
        <v>281</v>
      </c>
      <c r="P2086" t="s">
        <v>8884</v>
      </c>
      <c r="Q2086" t="s">
        <v>8885</v>
      </c>
      <c r="R2086" t="s">
        <v>339</v>
      </c>
      <c r="S2086" t="s">
        <v>515</v>
      </c>
      <c r="T2086" t="s">
        <v>240</v>
      </c>
      <c r="U2086" t="e">
        <f>VLOOKUP(E2086,FinalList!A:A,1,0)</f>
        <v>#N/A</v>
      </c>
    </row>
    <row r="2087" spans="1:21" hidden="1" x14ac:dyDescent="0.3">
      <c r="A2087" t="s">
        <v>8886</v>
      </c>
      <c r="B2087" t="s">
        <v>224</v>
      </c>
      <c r="C2087" t="s">
        <v>225</v>
      </c>
      <c r="E2087" t="s">
        <v>8872</v>
      </c>
      <c r="F2087" t="s">
        <v>8873</v>
      </c>
      <c r="G2087" t="s">
        <v>228</v>
      </c>
      <c r="H2087" t="s">
        <v>558</v>
      </c>
      <c r="I2087" t="s">
        <v>264</v>
      </c>
      <c r="J2087" t="s">
        <v>243</v>
      </c>
      <c r="K2087" t="s">
        <v>265</v>
      </c>
      <c r="L2087" t="s">
        <v>266</v>
      </c>
      <c r="M2087" t="s">
        <v>267</v>
      </c>
      <c r="N2087">
        <v>340</v>
      </c>
      <c r="O2087" t="s">
        <v>379</v>
      </c>
      <c r="P2087" t="s">
        <v>8887</v>
      </c>
      <c r="Q2087" t="s">
        <v>8888</v>
      </c>
      <c r="R2087" t="s">
        <v>296</v>
      </c>
      <c r="S2087" t="s">
        <v>515</v>
      </c>
      <c r="T2087" t="s">
        <v>240</v>
      </c>
      <c r="U2087" t="e">
        <f>VLOOKUP(E2087,FinalList!A:A,1,0)</f>
        <v>#N/A</v>
      </c>
    </row>
    <row r="2088" spans="1:21" hidden="1" x14ac:dyDescent="0.3">
      <c r="A2088" t="s">
        <v>8889</v>
      </c>
      <c r="B2088" t="s">
        <v>224</v>
      </c>
      <c r="C2088" t="s">
        <v>225</v>
      </c>
      <c r="E2088" t="s">
        <v>8872</v>
      </c>
      <c r="F2088" t="s">
        <v>8883</v>
      </c>
      <c r="G2088" t="s">
        <v>424</v>
      </c>
      <c r="H2088" s="1">
        <v>37571</v>
      </c>
      <c r="I2088" t="s">
        <v>242</v>
      </c>
      <c r="J2088" t="s">
        <v>243</v>
      </c>
      <c r="K2088" t="s">
        <v>244</v>
      </c>
      <c r="L2088" t="s">
        <v>245</v>
      </c>
      <c r="M2088" t="s">
        <v>246</v>
      </c>
      <c r="N2088">
        <v>284</v>
      </c>
      <c r="O2088" t="s">
        <v>8890</v>
      </c>
      <c r="P2088" t="s">
        <v>8891</v>
      </c>
      <c r="Q2088" t="s">
        <v>8892</v>
      </c>
      <c r="R2088" t="s">
        <v>339</v>
      </c>
      <c r="S2088" t="s">
        <v>515</v>
      </c>
      <c r="T2088" t="s">
        <v>240</v>
      </c>
      <c r="U2088" t="e">
        <f>VLOOKUP(E2088,FinalList!A:A,1,0)</f>
        <v>#N/A</v>
      </c>
    </row>
    <row r="2089" spans="1:21" hidden="1" x14ac:dyDescent="0.3">
      <c r="A2089" t="s">
        <v>8893</v>
      </c>
      <c r="B2089" t="s">
        <v>224</v>
      </c>
      <c r="C2089" t="s">
        <v>225</v>
      </c>
      <c r="E2089" t="s">
        <v>8872</v>
      </c>
      <c r="F2089" t="s">
        <v>8883</v>
      </c>
      <c r="G2089" t="s">
        <v>424</v>
      </c>
      <c r="H2089" s="1">
        <v>37571</v>
      </c>
      <c r="I2089" t="s">
        <v>264</v>
      </c>
      <c r="J2089" t="s">
        <v>243</v>
      </c>
      <c r="K2089" t="s">
        <v>265</v>
      </c>
      <c r="L2089" t="s">
        <v>266</v>
      </c>
      <c r="M2089" t="s">
        <v>267</v>
      </c>
      <c r="N2089">
        <v>340</v>
      </c>
      <c r="O2089" t="s">
        <v>8894</v>
      </c>
      <c r="P2089" t="s">
        <v>8895</v>
      </c>
      <c r="Q2089" t="s">
        <v>8896</v>
      </c>
      <c r="R2089" t="s">
        <v>339</v>
      </c>
      <c r="S2089" t="s">
        <v>515</v>
      </c>
      <c r="T2089" t="s">
        <v>240</v>
      </c>
      <c r="U2089" t="e">
        <f>VLOOKUP(E2089,FinalList!A:A,1,0)</f>
        <v>#N/A</v>
      </c>
    </row>
    <row r="2090" spans="1:21" hidden="1" x14ac:dyDescent="0.3">
      <c r="A2090" t="s">
        <v>8897</v>
      </c>
      <c r="B2090" t="s">
        <v>224</v>
      </c>
      <c r="C2090" t="s">
        <v>225</v>
      </c>
      <c r="E2090" t="s">
        <v>8898</v>
      </c>
      <c r="F2090" t="s">
        <v>8899</v>
      </c>
      <c r="G2090" t="s">
        <v>228</v>
      </c>
      <c r="H2090" t="s">
        <v>8900</v>
      </c>
      <c r="I2090" t="s">
        <v>230</v>
      </c>
      <c r="J2090" t="s">
        <v>231</v>
      </c>
      <c r="K2090" t="s">
        <v>232</v>
      </c>
      <c r="L2090" t="s">
        <v>233</v>
      </c>
      <c r="M2090" t="s">
        <v>234</v>
      </c>
      <c r="N2090">
        <v>1</v>
      </c>
      <c r="O2090" t="s">
        <v>281</v>
      </c>
      <c r="P2090" t="s">
        <v>8901</v>
      </c>
      <c r="Q2090" t="s">
        <v>8902</v>
      </c>
      <c r="R2090" t="s">
        <v>278</v>
      </c>
      <c r="S2090" t="s">
        <v>701</v>
      </c>
      <c r="T2090" t="s">
        <v>240</v>
      </c>
      <c r="U2090" t="e">
        <f>VLOOKUP(E2090,FinalList!A:A,1,0)</f>
        <v>#N/A</v>
      </c>
    </row>
    <row r="2091" spans="1:21" hidden="1" x14ac:dyDescent="0.3">
      <c r="A2091" t="s">
        <v>8903</v>
      </c>
      <c r="B2091" t="s">
        <v>224</v>
      </c>
      <c r="C2091" t="s">
        <v>225</v>
      </c>
      <c r="E2091" t="s">
        <v>8904</v>
      </c>
      <c r="F2091" t="s">
        <v>8905</v>
      </c>
      <c r="G2091" t="s">
        <v>228</v>
      </c>
      <c r="H2091" s="1">
        <v>36627</v>
      </c>
      <c r="I2091" t="s">
        <v>230</v>
      </c>
      <c r="J2091" t="s">
        <v>231</v>
      </c>
      <c r="K2091" t="s">
        <v>232</v>
      </c>
      <c r="L2091" t="s">
        <v>233</v>
      </c>
      <c r="M2091" t="s">
        <v>234</v>
      </c>
      <c r="N2091">
        <v>1</v>
      </c>
      <c r="O2091" t="s">
        <v>235</v>
      </c>
      <c r="P2091" t="s">
        <v>8906</v>
      </c>
      <c r="Q2091" t="s">
        <v>8907</v>
      </c>
      <c r="R2091" t="s">
        <v>339</v>
      </c>
      <c r="S2091" t="s">
        <v>311</v>
      </c>
      <c r="T2091" t="s">
        <v>258</v>
      </c>
      <c r="U2091" t="e">
        <f>VLOOKUP(E2091,FinalList!A:A,1,0)</f>
        <v>#N/A</v>
      </c>
    </row>
    <row r="2092" spans="1:21" hidden="1" x14ac:dyDescent="0.3">
      <c r="A2092" t="s">
        <v>8908</v>
      </c>
      <c r="B2092" t="s">
        <v>224</v>
      </c>
      <c r="C2092" t="s">
        <v>225</v>
      </c>
      <c r="E2092" t="s">
        <v>8898</v>
      </c>
      <c r="F2092" t="s">
        <v>8899</v>
      </c>
      <c r="G2092" t="s">
        <v>228</v>
      </c>
      <c r="H2092" t="s">
        <v>8900</v>
      </c>
      <c r="I2092" t="s">
        <v>242</v>
      </c>
      <c r="J2092" t="s">
        <v>243</v>
      </c>
      <c r="K2092" t="s">
        <v>244</v>
      </c>
      <c r="L2092" t="s">
        <v>245</v>
      </c>
      <c r="M2092" t="s">
        <v>246</v>
      </c>
      <c r="N2092">
        <v>284</v>
      </c>
      <c r="O2092" t="s">
        <v>391</v>
      </c>
      <c r="P2092" t="s">
        <v>8909</v>
      </c>
      <c r="Q2092" t="s">
        <v>8910</v>
      </c>
      <c r="R2092" t="s">
        <v>278</v>
      </c>
      <c r="S2092" t="s">
        <v>701</v>
      </c>
      <c r="T2092" t="s">
        <v>240</v>
      </c>
      <c r="U2092" t="e">
        <f>VLOOKUP(E2092,FinalList!A:A,1,0)</f>
        <v>#N/A</v>
      </c>
    </row>
    <row r="2093" spans="1:21" hidden="1" x14ac:dyDescent="0.3">
      <c r="A2093" t="s">
        <v>8911</v>
      </c>
      <c r="B2093" t="s">
        <v>224</v>
      </c>
      <c r="C2093" t="s">
        <v>225</v>
      </c>
      <c r="E2093" t="s">
        <v>8904</v>
      </c>
      <c r="F2093" t="s">
        <v>8905</v>
      </c>
      <c r="G2093" t="s">
        <v>228</v>
      </c>
      <c r="H2093" s="1">
        <v>36627</v>
      </c>
      <c r="I2093" t="s">
        <v>242</v>
      </c>
      <c r="J2093" t="s">
        <v>243</v>
      </c>
      <c r="K2093" t="s">
        <v>244</v>
      </c>
      <c r="L2093" t="s">
        <v>245</v>
      </c>
      <c r="M2093" t="s">
        <v>246</v>
      </c>
      <c r="N2093">
        <v>326</v>
      </c>
      <c r="O2093" t="s">
        <v>318</v>
      </c>
      <c r="P2093" t="s">
        <v>8912</v>
      </c>
      <c r="Q2093" t="s">
        <v>8913</v>
      </c>
      <c r="R2093" t="s">
        <v>339</v>
      </c>
      <c r="S2093" t="s">
        <v>311</v>
      </c>
      <c r="T2093" t="s">
        <v>258</v>
      </c>
      <c r="U2093" t="e">
        <f>VLOOKUP(E2093,FinalList!A:A,1,0)</f>
        <v>#N/A</v>
      </c>
    </row>
    <row r="2094" spans="1:21" hidden="1" x14ac:dyDescent="0.3">
      <c r="A2094" t="s">
        <v>8914</v>
      </c>
      <c r="B2094" t="s">
        <v>224</v>
      </c>
      <c r="C2094" t="s">
        <v>225</v>
      </c>
      <c r="E2094" t="s">
        <v>8898</v>
      </c>
      <c r="F2094" t="s">
        <v>8899</v>
      </c>
      <c r="G2094" t="s">
        <v>228</v>
      </c>
      <c r="H2094" t="s">
        <v>8900</v>
      </c>
      <c r="I2094" t="s">
        <v>313</v>
      </c>
      <c r="J2094" t="s">
        <v>243</v>
      </c>
      <c r="K2094" t="s">
        <v>265</v>
      </c>
      <c r="L2094" t="s">
        <v>266</v>
      </c>
      <c r="M2094" t="s">
        <v>267</v>
      </c>
      <c r="N2094">
        <v>852</v>
      </c>
      <c r="O2094" t="s">
        <v>3376</v>
      </c>
      <c r="P2094" t="s">
        <v>8915</v>
      </c>
      <c r="Q2094" t="s">
        <v>8916</v>
      </c>
      <c r="R2094" t="s">
        <v>278</v>
      </c>
      <c r="S2094" t="s">
        <v>701</v>
      </c>
      <c r="T2094" t="s">
        <v>240</v>
      </c>
      <c r="U2094" t="e">
        <f>VLOOKUP(E2094,FinalList!A:A,1,0)</f>
        <v>#N/A</v>
      </c>
    </row>
    <row r="2095" spans="1:21" hidden="1" x14ac:dyDescent="0.3">
      <c r="A2095" t="s">
        <v>8917</v>
      </c>
      <c r="B2095" t="s">
        <v>224</v>
      </c>
      <c r="C2095" t="s">
        <v>225</v>
      </c>
      <c r="E2095" t="s">
        <v>8918</v>
      </c>
      <c r="F2095" t="s">
        <v>8919</v>
      </c>
      <c r="G2095" t="s">
        <v>228</v>
      </c>
      <c r="H2095" t="s">
        <v>684</v>
      </c>
      <c r="I2095" t="s">
        <v>242</v>
      </c>
      <c r="J2095" t="s">
        <v>243</v>
      </c>
      <c r="K2095" t="s">
        <v>244</v>
      </c>
      <c r="L2095" t="s">
        <v>245</v>
      </c>
      <c r="M2095" t="s">
        <v>246</v>
      </c>
      <c r="N2095">
        <v>326</v>
      </c>
      <c r="O2095" t="s">
        <v>247</v>
      </c>
      <c r="P2095" t="s">
        <v>8920</v>
      </c>
      <c r="Q2095" t="s">
        <v>8921</v>
      </c>
      <c r="R2095" t="s">
        <v>296</v>
      </c>
      <c r="S2095" t="s">
        <v>897</v>
      </c>
      <c r="T2095" t="s">
        <v>258</v>
      </c>
      <c r="U2095" t="e">
        <f>VLOOKUP(E2095,FinalList!A:A,1,0)</f>
        <v>#N/A</v>
      </c>
    </row>
    <row r="2096" spans="1:21" hidden="1" x14ac:dyDescent="0.3">
      <c r="A2096" t="s">
        <v>8922</v>
      </c>
      <c r="B2096" t="s">
        <v>224</v>
      </c>
      <c r="C2096" t="s">
        <v>225</v>
      </c>
      <c r="E2096" t="s">
        <v>8918</v>
      </c>
      <c r="F2096" t="s">
        <v>8919</v>
      </c>
      <c r="G2096" t="s">
        <v>228</v>
      </c>
      <c r="H2096" t="s">
        <v>684</v>
      </c>
      <c r="I2096" t="s">
        <v>230</v>
      </c>
      <c r="J2096" t="s">
        <v>231</v>
      </c>
      <c r="K2096" t="s">
        <v>232</v>
      </c>
      <c r="L2096" t="s">
        <v>233</v>
      </c>
      <c r="M2096" t="s">
        <v>234</v>
      </c>
      <c r="N2096">
        <v>1</v>
      </c>
      <c r="O2096" t="s">
        <v>235</v>
      </c>
      <c r="P2096" t="s">
        <v>8923</v>
      </c>
      <c r="Q2096" t="s">
        <v>8924</v>
      </c>
      <c r="R2096" t="s">
        <v>296</v>
      </c>
      <c r="S2096" t="s">
        <v>897</v>
      </c>
      <c r="T2096" t="s">
        <v>258</v>
      </c>
      <c r="U2096" t="e">
        <f>VLOOKUP(E2096,FinalList!A:A,1,0)</f>
        <v>#N/A</v>
      </c>
    </row>
    <row r="2097" spans="1:21" hidden="1" x14ac:dyDescent="0.3">
      <c r="A2097" t="s">
        <v>8925</v>
      </c>
      <c r="B2097" t="s">
        <v>224</v>
      </c>
      <c r="C2097" t="s">
        <v>225</v>
      </c>
      <c r="E2097" t="s">
        <v>8918</v>
      </c>
      <c r="F2097" t="s">
        <v>8919</v>
      </c>
      <c r="G2097" t="s">
        <v>228</v>
      </c>
      <c r="H2097" t="s">
        <v>684</v>
      </c>
      <c r="I2097" t="s">
        <v>285</v>
      </c>
      <c r="J2097" t="s">
        <v>243</v>
      </c>
      <c r="K2097" t="s">
        <v>265</v>
      </c>
      <c r="L2097" t="s">
        <v>266</v>
      </c>
      <c r="M2097" t="s">
        <v>267</v>
      </c>
      <c r="N2097">
        <v>391</v>
      </c>
      <c r="O2097" t="s">
        <v>506</v>
      </c>
      <c r="P2097" t="s">
        <v>8926</v>
      </c>
      <c r="Q2097" t="s">
        <v>8927</v>
      </c>
      <c r="R2097" t="s">
        <v>296</v>
      </c>
      <c r="S2097" t="s">
        <v>897</v>
      </c>
      <c r="T2097" t="s">
        <v>258</v>
      </c>
      <c r="U2097" t="e">
        <f>VLOOKUP(E2097,FinalList!A:A,1,0)</f>
        <v>#N/A</v>
      </c>
    </row>
    <row r="2098" spans="1:21" hidden="1" x14ac:dyDescent="0.3">
      <c r="A2098" t="s">
        <v>8928</v>
      </c>
      <c r="B2098" t="s">
        <v>224</v>
      </c>
      <c r="C2098" t="s">
        <v>225</v>
      </c>
      <c r="E2098" t="s">
        <v>8918</v>
      </c>
      <c r="F2098" t="s">
        <v>8929</v>
      </c>
      <c r="G2098" t="s">
        <v>228</v>
      </c>
      <c r="H2098" t="s">
        <v>2148</v>
      </c>
      <c r="I2098" t="s">
        <v>264</v>
      </c>
      <c r="J2098" t="s">
        <v>243</v>
      </c>
      <c r="K2098" t="s">
        <v>265</v>
      </c>
      <c r="L2098" t="s">
        <v>266</v>
      </c>
      <c r="M2098" t="s">
        <v>267</v>
      </c>
      <c r="N2098">
        <v>391</v>
      </c>
      <c r="O2098" t="s">
        <v>506</v>
      </c>
      <c r="P2098" t="s">
        <v>8930</v>
      </c>
      <c r="Q2098" t="s">
        <v>8931</v>
      </c>
      <c r="R2098" t="s">
        <v>296</v>
      </c>
      <c r="S2098" t="s">
        <v>897</v>
      </c>
      <c r="T2098" t="s">
        <v>258</v>
      </c>
      <c r="U2098" t="e">
        <f>VLOOKUP(E2098,FinalList!A:A,1,0)</f>
        <v>#N/A</v>
      </c>
    </row>
    <row r="2099" spans="1:21" hidden="1" x14ac:dyDescent="0.3">
      <c r="A2099" t="s">
        <v>8932</v>
      </c>
      <c r="B2099" t="s">
        <v>224</v>
      </c>
      <c r="C2099" t="s">
        <v>225</v>
      </c>
      <c r="E2099" t="s">
        <v>8918</v>
      </c>
      <c r="F2099" t="s">
        <v>8929</v>
      </c>
      <c r="G2099" t="s">
        <v>228</v>
      </c>
      <c r="H2099" t="s">
        <v>2148</v>
      </c>
      <c r="I2099" t="s">
        <v>230</v>
      </c>
      <c r="J2099" t="s">
        <v>231</v>
      </c>
      <c r="K2099" t="s">
        <v>232</v>
      </c>
      <c r="L2099" t="s">
        <v>233</v>
      </c>
      <c r="M2099" t="s">
        <v>234</v>
      </c>
      <c r="N2099">
        <v>1</v>
      </c>
      <c r="O2099" t="s">
        <v>235</v>
      </c>
      <c r="P2099" t="s">
        <v>8933</v>
      </c>
      <c r="Q2099" t="s">
        <v>8934</v>
      </c>
      <c r="R2099" t="s">
        <v>296</v>
      </c>
      <c r="S2099" t="s">
        <v>897</v>
      </c>
      <c r="T2099" t="s">
        <v>258</v>
      </c>
      <c r="U2099" t="e">
        <f>VLOOKUP(E2099,FinalList!A:A,1,0)</f>
        <v>#N/A</v>
      </c>
    </row>
    <row r="2100" spans="1:21" hidden="1" x14ac:dyDescent="0.3">
      <c r="A2100" t="s">
        <v>8935</v>
      </c>
      <c r="B2100" t="s">
        <v>224</v>
      </c>
      <c r="C2100" t="s">
        <v>225</v>
      </c>
      <c r="E2100" t="s">
        <v>8918</v>
      </c>
      <c r="F2100" t="s">
        <v>8929</v>
      </c>
      <c r="G2100" t="s">
        <v>228</v>
      </c>
      <c r="H2100" t="s">
        <v>2148</v>
      </c>
      <c r="I2100" t="s">
        <v>242</v>
      </c>
      <c r="J2100" t="s">
        <v>243</v>
      </c>
      <c r="K2100" t="s">
        <v>244</v>
      </c>
      <c r="L2100" t="s">
        <v>245</v>
      </c>
      <c r="M2100" t="s">
        <v>246</v>
      </c>
      <c r="N2100">
        <v>326</v>
      </c>
      <c r="O2100" t="s">
        <v>247</v>
      </c>
      <c r="P2100" t="s">
        <v>8936</v>
      </c>
      <c r="Q2100" t="s">
        <v>8937</v>
      </c>
      <c r="R2100" t="s">
        <v>296</v>
      </c>
      <c r="S2100" t="s">
        <v>897</v>
      </c>
      <c r="T2100" t="s">
        <v>258</v>
      </c>
      <c r="U2100" t="e">
        <f>VLOOKUP(E2100,FinalList!A:A,1,0)</f>
        <v>#N/A</v>
      </c>
    </row>
    <row r="2101" spans="1:21" hidden="1" x14ac:dyDescent="0.3">
      <c r="A2101" t="s">
        <v>8938</v>
      </c>
      <c r="B2101" t="s">
        <v>224</v>
      </c>
      <c r="C2101" t="s">
        <v>225</v>
      </c>
      <c r="E2101" t="s">
        <v>8904</v>
      </c>
      <c r="F2101" t="s">
        <v>8905</v>
      </c>
      <c r="G2101" t="s">
        <v>228</v>
      </c>
      <c r="H2101" s="1">
        <v>36627</v>
      </c>
      <c r="I2101" t="s">
        <v>313</v>
      </c>
      <c r="J2101" t="s">
        <v>243</v>
      </c>
      <c r="K2101" t="s">
        <v>265</v>
      </c>
      <c r="L2101" t="s">
        <v>266</v>
      </c>
      <c r="M2101" t="s">
        <v>267</v>
      </c>
      <c r="N2101">
        <v>978</v>
      </c>
      <c r="O2101" t="s">
        <v>384</v>
      </c>
      <c r="P2101" t="s">
        <v>8939</v>
      </c>
      <c r="Q2101" t="s">
        <v>8940</v>
      </c>
      <c r="R2101" t="s">
        <v>339</v>
      </c>
      <c r="S2101" t="s">
        <v>311</v>
      </c>
      <c r="T2101" t="s">
        <v>258</v>
      </c>
      <c r="U2101" t="e">
        <f>VLOOKUP(E2101,FinalList!A:A,1,0)</f>
        <v>#N/A</v>
      </c>
    </row>
    <row r="2102" spans="1:21" hidden="1" x14ac:dyDescent="0.3">
      <c r="A2102" t="s">
        <v>8941</v>
      </c>
      <c r="B2102" t="s">
        <v>224</v>
      </c>
      <c r="C2102" t="s">
        <v>225</v>
      </c>
      <c r="E2102" t="s">
        <v>8942</v>
      </c>
      <c r="F2102" t="s">
        <v>8943</v>
      </c>
      <c r="G2102" t="s">
        <v>228</v>
      </c>
      <c r="H2102" s="1">
        <v>38689</v>
      </c>
      <c r="I2102" t="s">
        <v>230</v>
      </c>
      <c r="J2102" t="s">
        <v>231</v>
      </c>
      <c r="K2102" t="s">
        <v>232</v>
      </c>
      <c r="L2102" t="s">
        <v>233</v>
      </c>
      <c r="M2102" t="s">
        <v>234</v>
      </c>
      <c r="N2102">
        <v>1</v>
      </c>
      <c r="O2102" t="s">
        <v>1027</v>
      </c>
      <c r="P2102" t="s">
        <v>8944</v>
      </c>
      <c r="Q2102" t="s">
        <v>8945</v>
      </c>
      <c r="R2102" t="s">
        <v>238</v>
      </c>
      <c r="S2102" t="s">
        <v>606</v>
      </c>
      <c r="T2102" t="s">
        <v>258</v>
      </c>
      <c r="U2102" t="e">
        <f>VLOOKUP(E2102,FinalList!A:A,1,0)</f>
        <v>#N/A</v>
      </c>
    </row>
    <row r="2103" spans="1:21" hidden="1" x14ac:dyDescent="0.3">
      <c r="A2103" t="s">
        <v>8946</v>
      </c>
      <c r="B2103" t="s">
        <v>224</v>
      </c>
      <c r="C2103" t="s">
        <v>225</v>
      </c>
      <c r="E2103" t="s">
        <v>8942</v>
      </c>
      <c r="F2103" t="s">
        <v>8947</v>
      </c>
      <c r="G2103" t="s">
        <v>228</v>
      </c>
      <c r="H2103" s="1">
        <v>38848</v>
      </c>
      <c r="I2103" t="s">
        <v>230</v>
      </c>
      <c r="J2103" t="s">
        <v>231</v>
      </c>
      <c r="K2103" t="s">
        <v>232</v>
      </c>
      <c r="L2103" t="s">
        <v>233</v>
      </c>
      <c r="M2103" t="s">
        <v>234</v>
      </c>
      <c r="N2103">
        <v>1</v>
      </c>
      <c r="O2103" t="s">
        <v>1027</v>
      </c>
      <c r="P2103" t="s">
        <v>8948</v>
      </c>
      <c r="Q2103" t="s">
        <v>8949</v>
      </c>
      <c r="R2103" t="s">
        <v>296</v>
      </c>
      <c r="S2103" t="s">
        <v>606</v>
      </c>
      <c r="T2103" t="s">
        <v>258</v>
      </c>
      <c r="U2103" t="e">
        <f>VLOOKUP(E2103,FinalList!A:A,1,0)</f>
        <v>#N/A</v>
      </c>
    </row>
    <row r="2104" spans="1:21" hidden="1" x14ac:dyDescent="0.3">
      <c r="A2104" t="s">
        <v>8950</v>
      </c>
      <c r="B2104" t="s">
        <v>224</v>
      </c>
      <c r="C2104" t="s">
        <v>225</v>
      </c>
      <c r="E2104" t="s">
        <v>8942</v>
      </c>
      <c r="F2104" t="s">
        <v>8943</v>
      </c>
      <c r="G2104" t="s">
        <v>228</v>
      </c>
      <c r="H2104" s="1">
        <v>38689</v>
      </c>
      <c r="I2104" t="s">
        <v>285</v>
      </c>
      <c r="J2104" t="s">
        <v>243</v>
      </c>
      <c r="K2104" t="s">
        <v>265</v>
      </c>
      <c r="L2104" t="s">
        <v>266</v>
      </c>
      <c r="M2104" t="s">
        <v>267</v>
      </c>
      <c r="N2104">
        <v>441</v>
      </c>
      <c r="O2104" t="s">
        <v>1049</v>
      </c>
      <c r="P2104" t="s">
        <v>8951</v>
      </c>
      <c r="Q2104" t="s">
        <v>8952</v>
      </c>
      <c r="R2104" t="s">
        <v>238</v>
      </c>
      <c r="S2104" t="s">
        <v>606</v>
      </c>
      <c r="T2104" t="s">
        <v>258</v>
      </c>
      <c r="U2104" t="e">
        <f>VLOOKUP(E2104,FinalList!A:A,1,0)</f>
        <v>#N/A</v>
      </c>
    </row>
    <row r="2105" spans="1:21" hidden="1" x14ac:dyDescent="0.3">
      <c r="A2105" t="s">
        <v>8953</v>
      </c>
      <c r="B2105" t="s">
        <v>224</v>
      </c>
      <c r="C2105" t="s">
        <v>225</v>
      </c>
      <c r="E2105" t="s">
        <v>8942</v>
      </c>
      <c r="F2105" t="s">
        <v>8943</v>
      </c>
      <c r="G2105" t="s">
        <v>228</v>
      </c>
      <c r="H2105" s="1">
        <v>38689</v>
      </c>
      <c r="I2105" t="s">
        <v>242</v>
      </c>
      <c r="J2105" t="s">
        <v>243</v>
      </c>
      <c r="K2105" t="s">
        <v>244</v>
      </c>
      <c r="L2105" t="s">
        <v>245</v>
      </c>
      <c r="M2105" t="s">
        <v>246</v>
      </c>
      <c r="N2105">
        <v>368</v>
      </c>
      <c r="O2105" t="s">
        <v>1045</v>
      </c>
      <c r="P2105" t="s">
        <v>8954</v>
      </c>
      <c r="Q2105" t="s">
        <v>8955</v>
      </c>
      <c r="R2105" t="s">
        <v>238</v>
      </c>
      <c r="S2105" t="s">
        <v>606</v>
      </c>
      <c r="T2105" t="s">
        <v>258</v>
      </c>
      <c r="U2105" t="e">
        <f>VLOOKUP(E2105,FinalList!A:A,1,0)</f>
        <v>#N/A</v>
      </c>
    </row>
    <row r="2106" spans="1:21" hidden="1" x14ac:dyDescent="0.3">
      <c r="A2106" t="s">
        <v>8956</v>
      </c>
      <c r="B2106" t="s">
        <v>224</v>
      </c>
      <c r="C2106" t="s">
        <v>225</v>
      </c>
      <c r="E2106" t="s">
        <v>8942</v>
      </c>
      <c r="F2106" t="s">
        <v>8947</v>
      </c>
      <c r="G2106" t="s">
        <v>228</v>
      </c>
      <c r="H2106" s="1">
        <v>38848</v>
      </c>
      <c r="I2106" t="s">
        <v>242</v>
      </c>
      <c r="J2106" t="s">
        <v>243</v>
      </c>
      <c r="K2106" t="s">
        <v>244</v>
      </c>
      <c r="L2106" t="s">
        <v>245</v>
      </c>
      <c r="M2106" t="s">
        <v>246</v>
      </c>
      <c r="N2106">
        <v>368</v>
      </c>
      <c r="O2106" t="s">
        <v>2017</v>
      </c>
      <c r="P2106" t="s">
        <v>8957</v>
      </c>
      <c r="Q2106" t="s">
        <v>8958</v>
      </c>
      <c r="R2106" t="s">
        <v>296</v>
      </c>
      <c r="S2106" t="s">
        <v>606</v>
      </c>
      <c r="T2106" t="s">
        <v>258</v>
      </c>
      <c r="U2106" t="e">
        <f>VLOOKUP(E2106,FinalList!A:A,1,0)</f>
        <v>#N/A</v>
      </c>
    </row>
    <row r="2107" spans="1:21" hidden="1" x14ac:dyDescent="0.3">
      <c r="A2107" t="s">
        <v>8959</v>
      </c>
      <c r="B2107" t="s">
        <v>224</v>
      </c>
      <c r="C2107" t="s">
        <v>225</v>
      </c>
      <c r="E2107" t="s">
        <v>8942</v>
      </c>
      <c r="F2107" t="s">
        <v>8960</v>
      </c>
      <c r="G2107" t="s">
        <v>228</v>
      </c>
      <c r="H2107" s="1">
        <v>38876</v>
      </c>
      <c r="I2107" t="s">
        <v>242</v>
      </c>
      <c r="J2107" t="s">
        <v>243</v>
      </c>
      <c r="K2107" t="s">
        <v>244</v>
      </c>
      <c r="L2107" t="s">
        <v>245</v>
      </c>
      <c r="M2107" t="s">
        <v>246</v>
      </c>
      <c r="N2107">
        <v>370</v>
      </c>
      <c r="O2107" t="s">
        <v>5057</v>
      </c>
      <c r="P2107" t="s">
        <v>8961</v>
      </c>
      <c r="Q2107" t="s">
        <v>8962</v>
      </c>
      <c r="R2107" t="s">
        <v>296</v>
      </c>
      <c r="S2107" t="s">
        <v>606</v>
      </c>
      <c r="T2107" t="s">
        <v>258</v>
      </c>
      <c r="U2107" t="e">
        <f>VLOOKUP(E2107,FinalList!A:A,1,0)</f>
        <v>#N/A</v>
      </c>
    </row>
    <row r="2108" spans="1:21" hidden="1" x14ac:dyDescent="0.3">
      <c r="A2108" t="s">
        <v>8963</v>
      </c>
      <c r="B2108" t="s">
        <v>224</v>
      </c>
      <c r="C2108" t="s">
        <v>225</v>
      </c>
      <c r="E2108" t="s">
        <v>8942</v>
      </c>
      <c r="F2108" t="s">
        <v>8947</v>
      </c>
      <c r="G2108" t="s">
        <v>228</v>
      </c>
      <c r="H2108" s="1">
        <v>38848</v>
      </c>
      <c r="I2108" t="s">
        <v>285</v>
      </c>
      <c r="J2108" t="s">
        <v>243</v>
      </c>
      <c r="K2108" t="s">
        <v>265</v>
      </c>
      <c r="L2108" t="s">
        <v>266</v>
      </c>
      <c r="M2108" t="s">
        <v>267</v>
      </c>
      <c r="N2108">
        <v>441</v>
      </c>
      <c r="O2108" t="s">
        <v>1049</v>
      </c>
      <c r="P2108" t="s">
        <v>8964</v>
      </c>
      <c r="Q2108" t="s">
        <v>8965</v>
      </c>
      <c r="R2108" t="s">
        <v>296</v>
      </c>
      <c r="S2108" t="s">
        <v>606</v>
      </c>
      <c r="T2108" t="s">
        <v>258</v>
      </c>
      <c r="U2108" t="e">
        <f>VLOOKUP(E2108,FinalList!A:A,1,0)</f>
        <v>#N/A</v>
      </c>
    </row>
    <row r="2109" spans="1:21" hidden="1" x14ac:dyDescent="0.3">
      <c r="A2109" t="s">
        <v>8966</v>
      </c>
      <c r="B2109" t="s">
        <v>224</v>
      </c>
      <c r="C2109" t="s">
        <v>225</v>
      </c>
      <c r="E2109" t="s">
        <v>8942</v>
      </c>
      <c r="F2109" t="s">
        <v>8960</v>
      </c>
      <c r="G2109" t="s">
        <v>228</v>
      </c>
      <c r="H2109" s="1">
        <v>38876</v>
      </c>
      <c r="I2109" t="s">
        <v>230</v>
      </c>
      <c r="J2109" t="s">
        <v>231</v>
      </c>
      <c r="K2109" t="s">
        <v>232</v>
      </c>
      <c r="L2109" t="s">
        <v>233</v>
      </c>
      <c r="M2109" t="s">
        <v>234</v>
      </c>
      <c r="N2109">
        <v>1</v>
      </c>
      <c r="O2109" t="s">
        <v>5053</v>
      </c>
      <c r="P2109" t="s">
        <v>8967</v>
      </c>
      <c r="Q2109" t="s">
        <v>8968</v>
      </c>
      <c r="R2109" t="s">
        <v>296</v>
      </c>
      <c r="S2109" t="s">
        <v>606</v>
      </c>
      <c r="T2109" t="s">
        <v>258</v>
      </c>
      <c r="U2109" t="e">
        <f>VLOOKUP(E2109,FinalList!A:A,1,0)</f>
        <v>#N/A</v>
      </c>
    </row>
    <row r="2110" spans="1:21" hidden="1" x14ac:dyDescent="0.3">
      <c r="A2110" t="s">
        <v>8969</v>
      </c>
      <c r="B2110" t="s">
        <v>224</v>
      </c>
      <c r="C2110" t="s">
        <v>225</v>
      </c>
      <c r="E2110" t="s">
        <v>8970</v>
      </c>
      <c r="F2110" t="s">
        <v>8971</v>
      </c>
      <c r="G2110" t="s">
        <v>228</v>
      </c>
      <c r="H2110" t="s">
        <v>8972</v>
      </c>
      <c r="I2110" t="s">
        <v>242</v>
      </c>
      <c r="J2110" t="s">
        <v>243</v>
      </c>
      <c r="K2110" t="s">
        <v>244</v>
      </c>
      <c r="L2110" t="s">
        <v>245</v>
      </c>
      <c r="M2110" t="s">
        <v>246</v>
      </c>
      <c r="N2110">
        <v>282</v>
      </c>
      <c r="O2110" t="s">
        <v>1422</v>
      </c>
      <c r="P2110" t="s">
        <v>8973</v>
      </c>
      <c r="Q2110" t="s">
        <v>8974</v>
      </c>
      <c r="R2110" t="s">
        <v>296</v>
      </c>
      <c r="S2110" t="s">
        <v>658</v>
      </c>
      <c r="T2110" t="s">
        <v>240</v>
      </c>
      <c r="U2110" t="e">
        <f>VLOOKUP(E2110,FinalList!A:A,1,0)</f>
        <v>#N/A</v>
      </c>
    </row>
    <row r="2111" spans="1:21" hidden="1" x14ac:dyDescent="0.3">
      <c r="A2111" t="s">
        <v>8975</v>
      </c>
      <c r="B2111" t="s">
        <v>224</v>
      </c>
      <c r="C2111" t="s">
        <v>225</v>
      </c>
      <c r="E2111" t="s">
        <v>8970</v>
      </c>
      <c r="F2111" t="s">
        <v>8971</v>
      </c>
      <c r="G2111" t="s">
        <v>228</v>
      </c>
      <c r="H2111" t="s">
        <v>8972</v>
      </c>
      <c r="I2111" t="s">
        <v>285</v>
      </c>
      <c r="J2111" t="s">
        <v>243</v>
      </c>
      <c r="K2111" t="s">
        <v>265</v>
      </c>
      <c r="L2111" t="s">
        <v>266</v>
      </c>
      <c r="M2111" t="s">
        <v>267</v>
      </c>
      <c r="N2111">
        <v>339</v>
      </c>
      <c r="O2111" t="s">
        <v>1436</v>
      </c>
      <c r="P2111" t="s">
        <v>8976</v>
      </c>
      <c r="Q2111" t="s">
        <v>8977</v>
      </c>
      <c r="R2111" t="s">
        <v>296</v>
      </c>
      <c r="S2111" t="s">
        <v>658</v>
      </c>
      <c r="T2111" t="s">
        <v>240</v>
      </c>
      <c r="U2111" t="e">
        <f>VLOOKUP(E2111,FinalList!A:A,1,0)</f>
        <v>#N/A</v>
      </c>
    </row>
    <row r="2112" spans="1:21" hidden="1" x14ac:dyDescent="0.3">
      <c r="A2112" t="s">
        <v>8978</v>
      </c>
      <c r="B2112" t="s">
        <v>224</v>
      </c>
      <c r="C2112" t="s">
        <v>225</v>
      </c>
      <c r="E2112" t="s">
        <v>8970</v>
      </c>
      <c r="F2112" t="s">
        <v>8971</v>
      </c>
      <c r="G2112" t="s">
        <v>228</v>
      </c>
      <c r="H2112" t="s">
        <v>8972</v>
      </c>
      <c r="I2112" t="s">
        <v>230</v>
      </c>
      <c r="J2112" t="s">
        <v>231</v>
      </c>
      <c r="K2112" t="s">
        <v>232</v>
      </c>
      <c r="L2112" t="s">
        <v>233</v>
      </c>
      <c r="M2112" t="s">
        <v>234</v>
      </c>
      <c r="N2112">
        <v>1</v>
      </c>
      <c r="O2112" t="s">
        <v>1411</v>
      </c>
      <c r="P2112" t="s">
        <v>8979</v>
      </c>
      <c r="Q2112" t="s">
        <v>8980</v>
      </c>
      <c r="R2112" t="s">
        <v>296</v>
      </c>
      <c r="S2112" t="s">
        <v>658</v>
      </c>
      <c r="T2112" t="s">
        <v>240</v>
      </c>
      <c r="U2112" t="e">
        <f>VLOOKUP(E2112,FinalList!A:A,1,0)</f>
        <v>#N/A</v>
      </c>
    </row>
    <row r="2113" spans="1:21" hidden="1" x14ac:dyDescent="0.3">
      <c r="A2113" t="s">
        <v>8981</v>
      </c>
      <c r="B2113" t="s">
        <v>224</v>
      </c>
      <c r="C2113" t="s">
        <v>225</v>
      </c>
      <c r="E2113" t="s">
        <v>8970</v>
      </c>
      <c r="F2113" t="s">
        <v>8982</v>
      </c>
      <c r="G2113" t="s">
        <v>228</v>
      </c>
      <c r="H2113" t="s">
        <v>3802</v>
      </c>
      <c r="I2113" t="s">
        <v>230</v>
      </c>
      <c r="J2113" t="s">
        <v>231</v>
      </c>
      <c r="K2113" t="s">
        <v>232</v>
      </c>
      <c r="L2113" t="s">
        <v>233</v>
      </c>
      <c r="M2113" t="s">
        <v>234</v>
      </c>
      <c r="N2113">
        <v>1</v>
      </c>
      <c r="O2113" t="s">
        <v>1411</v>
      </c>
      <c r="P2113" t="s">
        <v>8983</v>
      </c>
      <c r="Q2113" t="s">
        <v>8984</v>
      </c>
      <c r="R2113" t="s">
        <v>296</v>
      </c>
      <c r="S2113" t="s">
        <v>658</v>
      </c>
      <c r="T2113" t="s">
        <v>240</v>
      </c>
      <c r="U2113" t="e">
        <f>VLOOKUP(E2113,FinalList!A:A,1,0)</f>
        <v>#N/A</v>
      </c>
    </row>
    <row r="2114" spans="1:21" hidden="1" x14ac:dyDescent="0.3">
      <c r="A2114" t="s">
        <v>8985</v>
      </c>
      <c r="B2114" t="s">
        <v>224</v>
      </c>
      <c r="C2114" t="s">
        <v>225</v>
      </c>
      <c r="E2114" t="s">
        <v>8942</v>
      </c>
      <c r="F2114" t="s">
        <v>8960</v>
      </c>
      <c r="G2114" t="s">
        <v>228</v>
      </c>
      <c r="H2114" s="1">
        <v>38876</v>
      </c>
      <c r="I2114" t="s">
        <v>285</v>
      </c>
      <c r="J2114" t="s">
        <v>243</v>
      </c>
      <c r="K2114" t="s">
        <v>265</v>
      </c>
      <c r="L2114" t="s">
        <v>266</v>
      </c>
      <c r="M2114" t="s">
        <v>267</v>
      </c>
      <c r="N2114">
        <v>444</v>
      </c>
      <c r="O2114" t="s">
        <v>8986</v>
      </c>
      <c r="P2114" t="s">
        <v>8987</v>
      </c>
      <c r="Q2114" t="s">
        <v>8988</v>
      </c>
      <c r="R2114" t="s">
        <v>296</v>
      </c>
      <c r="S2114" t="s">
        <v>606</v>
      </c>
      <c r="T2114" t="s">
        <v>258</v>
      </c>
      <c r="U2114" t="e">
        <f>VLOOKUP(E2114,FinalList!A:A,1,0)</f>
        <v>#N/A</v>
      </c>
    </row>
    <row r="2115" spans="1:21" hidden="1" x14ac:dyDescent="0.3">
      <c r="A2115" t="s">
        <v>8989</v>
      </c>
      <c r="B2115" t="s">
        <v>224</v>
      </c>
      <c r="C2115" t="s">
        <v>225</v>
      </c>
      <c r="E2115" t="s">
        <v>8970</v>
      </c>
      <c r="F2115" t="s">
        <v>8982</v>
      </c>
      <c r="G2115" t="s">
        <v>228</v>
      </c>
      <c r="H2115" t="s">
        <v>3802</v>
      </c>
      <c r="I2115" t="s">
        <v>242</v>
      </c>
      <c r="J2115" t="s">
        <v>243</v>
      </c>
      <c r="K2115" t="s">
        <v>244</v>
      </c>
      <c r="L2115" t="s">
        <v>245</v>
      </c>
      <c r="M2115" t="s">
        <v>246</v>
      </c>
      <c r="N2115">
        <v>282</v>
      </c>
      <c r="O2115" t="s">
        <v>1422</v>
      </c>
      <c r="P2115" t="s">
        <v>8990</v>
      </c>
      <c r="Q2115" t="s">
        <v>8991</v>
      </c>
      <c r="R2115" t="s">
        <v>296</v>
      </c>
      <c r="S2115" t="s">
        <v>658</v>
      </c>
      <c r="T2115" t="s">
        <v>240</v>
      </c>
      <c r="U2115" t="e">
        <f>VLOOKUP(E2115,FinalList!A:A,1,0)</f>
        <v>#N/A</v>
      </c>
    </row>
    <row r="2116" spans="1:21" hidden="1" x14ac:dyDescent="0.3">
      <c r="A2116" t="s">
        <v>8992</v>
      </c>
      <c r="B2116" t="s">
        <v>224</v>
      </c>
      <c r="C2116" t="s">
        <v>225</v>
      </c>
      <c r="E2116" t="s">
        <v>8993</v>
      </c>
      <c r="F2116" t="s">
        <v>8994</v>
      </c>
      <c r="G2116" t="s">
        <v>228</v>
      </c>
      <c r="H2116" s="1">
        <v>37750</v>
      </c>
      <c r="I2116" t="s">
        <v>230</v>
      </c>
      <c r="J2116" t="s">
        <v>231</v>
      </c>
      <c r="K2116" t="s">
        <v>232</v>
      </c>
      <c r="L2116" t="s">
        <v>233</v>
      </c>
      <c r="M2116" t="s">
        <v>234</v>
      </c>
      <c r="N2116">
        <v>1</v>
      </c>
      <c r="O2116" t="s">
        <v>235</v>
      </c>
      <c r="P2116" t="s">
        <v>8995</v>
      </c>
      <c r="Q2116" t="s">
        <v>8996</v>
      </c>
      <c r="R2116" t="s">
        <v>296</v>
      </c>
      <c r="S2116" t="s">
        <v>1961</v>
      </c>
      <c r="T2116" t="s">
        <v>258</v>
      </c>
      <c r="U2116" t="e">
        <f>VLOOKUP(E2116,FinalList!A:A,1,0)</f>
        <v>#N/A</v>
      </c>
    </row>
    <row r="2117" spans="1:21" hidden="1" x14ac:dyDescent="0.3">
      <c r="A2117" t="s">
        <v>8997</v>
      </c>
      <c r="B2117" t="s">
        <v>224</v>
      </c>
      <c r="C2117" t="s">
        <v>225</v>
      </c>
      <c r="E2117" t="s">
        <v>8993</v>
      </c>
      <c r="F2117" t="s">
        <v>8994</v>
      </c>
      <c r="G2117" t="s">
        <v>228</v>
      </c>
      <c r="H2117" s="1">
        <v>37750</v>
      </c>
      <c r="I2117" t="s">
        <v>242</v>
      </c>
      <c r="J2117" t="s">
        <v>243</v>
      </c>
      <c r="K2117" t="s">
        <v>244</v>
      </c>
      <c r="L2117" t="s">
        <v>245</v>
      </c>
      <c r="M2117" t="s">
        <v>246</v>
      </c>
      <c r="N2117">
        <v>326</v>
      </c>
      <c r="O2117" t="s">
        <v>247</v>
      </c>
      <c r="P2117" t="s">
        <v>8998</v>
      </c>
      <c r="Q2117" t="s">
        <v>8999</v>
      </c>
      <c r="R2117" t="s">
        <v>296</v>
      </c>
      <c r="S2117" t="s">
        <v>1961</v>
      </c>
      <c r="T2117" t="s">
        <v>258</v>
      </c>
      <c r="U2117" t="e">
        <f>VLOOKUP(E2117,FinalList!A:A,1,0)</f>
        <v>#N/A</v>
      </c>
    </row>
    <row r="2118" spans="1:21" hidden="1" x14ac:dyDescent="0.3">
      <c r="A2118" t="s">
        <v>9000</v>
      </c>
      <c r="B2118" t="s">
        <v>224</v>
      </c>
      <c r="C2118" t="s">
        <v>225</v>
      </c>
      <c r="E2118" t="s">
        <v>8970</v>
      </c>
      <c r="F2118" t="s">
        <v>8982</v>
      </c>
      <c r="G2118" t="s">
        <v>228</v>
      </c>
      <c r="H2118" t="s">
        <v>3802</v>
      </c>
      <c r="I2118" t="s">
        <v>285</v>
      </c>
      <c r="J2118" t="s">
        <v>243</v>
      </c>
      <c r="K2118" t="s">
        <v>265</v>
      </c>
      <c r="L2118" t="s">
        <v>266</v>
      </c>
      <c r="M2118" t="s">
        <v>267</v>
      </c>
      <c r="N2118">
        <v>339</v>
      </c>
      <c r="O2118" t="s">
        <v>1436</v>
      </c>
      <c r="P2118" t="s">
        <v>9001</v>
      </c>
      <c r="Q2118" t="s">
        <v>9002</v>
      </c>
      <c r="R2118" t="s">
        <v>296</v>
      </c>
      <c r="S2118" t="s">
        <v>658</v>
      </c>
      <c r="T2118" t="s">
        <v>240</v>
      </c>
      <c r="U2118" t="e">
        <f>VLOOKUP(E2118,FinalList!A:A,1,0)</f>
        <v>#N/A</v>
      </c>
    </row>
    <row r="2119" spans="1:21" hidden="1" x14ac:dyDescent="0.3">
      <c r="A2119" t="s">
        <v>9003</v>
      </c>
      <c r="B2119" t="s">
        <v>224</v>
      </c>
      <c r="C2119" t="s">
        <v>225</v>
      </c>
      <c r="E2119" t="s">
        <v>9004</v>
      </c>
      <c r="F2119" t="s">
        <v>9005</v>
      </c>
      <c r="G2119" t="s">
        <v>228</v>
      </c>
      <c r="H2119" s="1">
        <v>38270</v>
      </c>
      <c r="I2119" t="s">
        <v>230</v>
      </c>
      <c r="J2119" t="s">
        <v>231</v>
      </c>
      <c r="K2119" t="s">
        <v>232</v>
      </c>
      <c r="L2119" t="s">
        <v>233</v>
      </c>
      <c r="M2119" t="s">
        <v>234</v>
      </c>
      <c r="N2119">
        <v>1</v>
      </c>
      <c r="O2119" t="s">
        <v>235</v>
      </c>
      <c r="P2119" t="s">
        <v>9006</v>
      </c>
      <c r="Q2119" t="s">
        <v>9007</v>
      </c>
      <c r="R2119" t="s">
        <v>296</v>
      </c>
      <c r="S2119" t="s">
        <v>1097</v>
      </c>
      <c r="T2119" t="s">
        <v>258</v>
      </c>
      <c r="U2119" t="e">
        <f>VLOOKUP(E2119,FinalList!A:A,1,0)</f>
        <v>#N/A</v>
      </c>
    </row>
    <row r="2120" spans="1:21" hidden="1" x14ac:dyDescent="0.3">
      <c r="A2120" t="s">
        <v>9008</v>
      </c>
      <c r="B2120" t="s">
        <v>224</v>
      </c>
      <c r="C2120" t="s">
        <v>225</v>
      </c>
      <c r="E2120" t="s">
        <v>8993</v>
      </c>
      <c r="F2120" t="s">
        <v>8994</v>
      </c>
      <c r="G2120" t="s">
        <v>228</v>
      </c>
      <c r="H2120" s="1">
        <v>37750</v>
      </c>
      <c r="I2120" t="s">
        <v>264</v>
      </c>
      <c r="J2120" t="s">
        <v>243</v>
      </c>
      <c r="K2120" t="s">
        <v>265</v>
      </c>
      <c r="L2120" t="s">
        <v>266</v>
      </c>
      <c r="M2120" t="s">
        <v>267</v>
      </c>
      <c r="N2120">
        <v>391</v>
      </c>
      <c r="O2120" t="s">
        <v>268</v>
      </c>
      <c r="P2120" t="s">
        <v>9009</v>
      </c>
      <c r="Q2120" t="s">
        <v>9010</v>
      </c>
      <c r="R2120" t="s">
        <v>296</v>
      </c>
      <c r="S2120" t="s">
        <v>1961</v>
      </c>
      <c r="T2120" t="s">
        <v>258</v>
      </c>
      <c r="U2120" t="e">
        <f>VLOOKUP(E2120,FinalList!A:A,1,0)</f>
        <v>#N/A</v>
      </c>
    </row>
    <row r="2121" spans="1:21" hidden="1" x14ac:dyDescent="0.3">
      <c r="A2121" t="s">
        <v>9011</v>
      </c>
      <c r="B2121" t="s">
        <v>224</v>
      </c>
      <c r="C2121" t="s">
        <v>225</v>
      </c>
      <c r="E2121" t="s">
        <v>9004</v>
      </c>
      <c r="F2121" t="s">
        <v>9005</v>
      </c>
      <c r="G2121" t="s">
        <v>228</v>
      </c>
      <c r="H2121" s="1">
        <v>38270</v>
      </c>
      <c r="I2121" t="s">
        <v>242</v>
      </c>
      <c r="J2121" t="s">
        <v>243</v>
      </c>
      <c r="K2121" t="s">
        <v>244</v>
      </c>
      <c r="L2121" t="s">
        <v>245</v>
      </c>
      <c r="M2121" t="s">
        <v>246</v>
      </c>
      <c r="N2121">
        <v>326</v>
      </c>
      <c r="O2121" t="s">
        <v>247</v>
      </c>
      <c r="P2121" t="s">
        <v>9012</v>
      </c>
      <c r="Q2121" t="s">
        <v>9013</v>
      </c>
      <c r="R2121" t="s">
        <v>296</v>
      </c>
      <c r="S2121" t="s">
        <v>1097</v>
      </c>
      <c r="T2121" t="s">
        <v>258</v>
      </c>
      <c r="U2121" t="e">
        <f>VLOOKUP(E2121,FinalList!A:A,1,0)</f>
        <v>#N/A</v>
      </c>
    </row>
    <row r="2122" spans="1:21" hidden="1" x14ac:dyDescent="0.3">
      <c r="A2122" t="s">
        <v>9014</v>
      </c>
      <c r="B2122" t="s">
        <v>224</v>
      </c>
      <c r="C2122" t="s">
        <v>225</v>
      </c>
      <c r="E2122" t="s">
        <v>9015</v>
      </c>
      <c r="F2122" t="s">
        <v>9016</v>
      </c>
      <c r="G2122" t="s">
        <v>228</v>
      </c>
      <c r="H2122" t="s">
        <v>9017</v>
      </c>
      <c r="I2122" t="s">
        <v>230</v>
      </c>
      <c r="J2122" t="s">
        <v>231</v>
      </c>
      <c r="K2122" t="s">
        <v>232</v>
      </c>
      <c r="L2122" t="s">
        <v>233</v>
      </c>
      <c r="M2122" t="s">
        <v>234</v>
      </c>
      <c r="N2122">
        <v>1</v>
      </c>
      <c r="O2122" t="s">
        <v>235</v>
      </c>
      <c r="P2122" t="s">
        <v>9018</v>
      </c>
      <c r="Q2122" t="s">
        <v>9019</v>
      </c>
      <c r="R2122" t="s">
        <v>339</v>
      </c>
      <c r="S2122" t="s">
        <v>7796</v>
      </c>
      <c r="T2122" t="s">
        <v>240</v>
      </c>
      <c r="U2122" t="e">
        <f>VLOOKUP(E2122,FinalList!A:A,1,0)</f>
        <v>#N/A</v>
      </c>
    </row>
    <row r="2123" spans="1:21" hidden="1" x14ac:dyDescent="0.3">
      <c r="A2123" t="s">
        <v>9020</v>
      </c>
      <c r="B2123" t="s">
        <v>224</v>
      </c>
      <c r="C2123" t="s">
        <v>225</v>
      </c>
      <c r="E2123" t="s">
        <v>9015</v>
      </c>
      <c r="F2123" t="s">
        <v>9016</v>
      </c>
      <c r="G2123" t="s">
        <v>228</v>
      </c>
      <c r="H2123" t="s">
        <v>9017</v>
      </c>
      <c r="I2123" t="s">
        <v>242</v>
      </c>
      <c r="J2123" t="s">
        <v>243</v>
      </c>
      <c r="K2123" t="s">
        <v>244</v>
      </c>
      <c r="L2123" t="s">
        <v>245</v>
      </c>
      <c r="M2123" t="s">
        <v>246</v>
      </c>
      <c r="N2123">
        <v>326</v>
      </c>
      <c r="O2123" t="s">
        <v>247</v>
      </c>
      <c r="P2123" t="s">
        <v>9021</v>
      </c>
      <c r="Q2123" t="s">
        <v>9022</v>
      </c>
      <c r="R2123" t="s">
        <v>339</v>
      </c>
      <c r="S2123" t="s">
        <v>7796</v>
      </c>
      <c r="T2123" t="s">
        <v>240</v>
      </c>
      <c r="U2123" t="e">
        <f>VLOOKUP(E2123,FinalList!A:A,1,0)</f>
        <v>#N/A</v>
      </c>
    </row>
    <row r="2124" spans="1:21" hidden="1" x14ac:dyDescent="0.3">
      <c r="A2124" t="s">
        <v>9023</v>
      </c>
      <c r="B2124" t="s">
        <v>224</v>
      </c>
      <c r="C2124" t="s">
        <v>225</v>
      </c>
      <c r="E2124" t="s">
        <v>9024</v>
      </c>
      <c r="F2124" t="s">
        <v>9025</v>
      </c>
      <c r="G2124" t="s">
        <v>228</v>
      </c>
      <c r="H2124" t="s">
        <v>9026</v>
      </c>
      <c r="I2124" t="s">
        <v>230</v>
      </c>
      <c r="J2124" t="s">
        <v>231</v>
      </c>
      <c r="K2124" t="s">
        <v>232</v>
      </c>
      <c r="L2124" t="s">
        <v>233</v>
      </c>
      <c r="M2124" t="s">
        <v>234</v>
      </c>
      <c r="N2124">
        <v>1</v>
      </c>
      <c r="O2124" t="s">
        <v>281</v>
      </c>
      <c r="P2124" t="s">
        <v>9027</v>
      </c>
      <c r="Q2124" t="s">
        <v>9028</v>
      </c>
      <c r="R2124" t="s">
        <v>238</v>
      </c>
      <c r="S2124" t="s">
        <v>439</v>
      </c>
      <c r="T2124" t="s">
        <v>240</v>
      </c>
      <c r="U2124" t="e">
        <f>VLOOKUP(E2124,FinalList!A:A,1,0)</f>
        <v>#N/A</v>
      </c>
    </row>
    <row r="2125" spans="1:21" hidden="1" x14ac:dyDescent="0.3">
      <c r="A2125" t="s">
        <v>9029</v>
      </c>
      <c r="B2125" t="s">
        <v>224</v>
      </c>
      <c r="C2125" t="s">
        <v>225</v>
      </c>
      <c r="E2125" t="s">
        <v>9015</v>
      </c>
      <c r="F2125" t="s">
        <v>9016</v>
      </c>
      <c r="G2125" t="s">
        <v>228</v>
      </c>
      <c r="H2125" t="s">
        <v>9017</v>
      </c>
      <c r="I2125" t="s">
        <v>264</v>
      </c>
      <c r="J2125" t="s">
        <v>243</v>
      </c>
      <c r="K2125" t="s">
        <v>265</v>
      </c>
      <c r="L2125" t="s">
        <v>266</v>
      </c>
      <c r="M2125" t="s">
        <v>267</v>
      </c>
      <c r="N2125">
        <v>391</v>
      </c>
      <c r="O2125" t="s">
        <v>268</v>
      </c>
      <c r="P2125" t="s">
        <v>9030</v>
      </c>
      <c r="Q2125" t="s">
        <v>9031</v>
      </c>
      <c r="R2125" t="s">
        <v>339</v>
      </c>
      <c r="S2125" t="s">
        <v>7796</v>
      </c>
      <c r="T2125" t="s">
        <v>240</v>
      </c>
      <c r="U2125" t="e">
        <f>VLOOKUP(E2125,FinalList!A:A,1,0)</f>
        <v>#N/A</v>
      </c>
    </row>
    <row r="2126" spans="1:21" hidden="1" x14ac:dyDescent="0.3">
      <c r="A2126" t="s">
        <v>9032</v>
      </c>
      <c r="B2126" t="s">
        <v>224</v>
      </c>
      <c r="C2126" t="s">
        <v>225</v>
      </c>
      <c r="E2126" t="s">
        <v>9004</v>
      </c>
      <c r="F2126" t="s">
        <v>9005</v>
      </c>
      <c r="G2126" t="s">
        <v>228</v>
      </c>
      <c r="H2126" s="1">
        <v>38270</v>
      </c>
      <c r="I2126" t="s">
        <v>285</v>
      </c>
      <c r="J2126" t="s">
        <v>243</v>
      </c>
      <c r="K2126" t="s">
        <v>265</v>
      </c>
      <c r="L2126" t="s">
        <v>266</v>
      </c>
      <c r="M2126" t="s">
        <v>267</v>
      </c>
      <c r="N2126">
        <v>391</v>
      </c>
      <c r="O2126" t="s">
        <v>1353</v>
      </c>
      <c r="P2126" t="s">
        <v>9033</v>
      </c>
      <c r="Q2126" t="s">
        <v>9034</v>
      </c>
      <c r="R2126" t="s">
        <v>296</v>
      </c>
      <c r="S2126" t="s">
        <v>1097</v>
      </c>
      <c r="T2126" t="s">
        <v>258</v>
      </c>
      <c r="U2126" t="e">
        <f>VLOOKUP(E2126,FinalList!A:A,1,0)</f>
        <v>#N/A</v>
      </c>
    </row>
    <row r="2127" spans="1:21" hidden="1" x14ac:dyDescent="0.3">
      <c r="A2127" t="s">
        <v>9035</v>
      </c>
      <c r="B2127" t="s">
        <v>224</v>
      </c>
      <c r="C2127" t="s">
        <v>225</v>
      </c>
      <c r="E2127" t="s">
        <v>9024</v>
      </c>
      <c r="F2127" t="s">
        <v>9025</v>
      </c>
      <c r="G2127" t="s">
        <v>228</v>
      </c>
      <c r="H2127" t="s">
        <v>9026</v>
      </c>
      <c r="I2127" t="s">
        <v>242</v>
      </c>
      <c r="J2127" t="s">
        <v>243</v>
      </c>
      <c r="K2127" t="s">
        <v>244</v>
      </c>
      <c r="L2127" t="s">
        <v>245</v>
      </c>
      <c r="M2127" t="s">
        <v>246</v>
      </c>
      <c r="N2127">
        <v>284</v>
      </c>
      <c r="O2127" t="s">
        <v>404</v>
      </c>
      <c r="P2127" t="s">
        <v>9036</v>
      </c>
      <c r="Q2127" t="s">
        <v>9037</v>
      </c>
      <c r="R2127" t="s">
        <v>238</v>
      </c>
      <c r="S2127" t="s">
        <v>439</v>
      </c>
      <c r="T2127" t="s">
        <v>240</v>
      </c>
      <c r="U2127" t="e">
        <f>VLOOKUP(E2127,FinalList!A:A,1,0)</f>
        <v>#N/A</v>
      </c>
    </row>
    <row r="2128" spans="1:21" hidden="1" x14ac:dyDescent="0.3">
      <c r="A2128" t="s">
        <v>9038</v>
      </c>
      <c r="B2128" t="s">
        <v>224</v>
      </c>
      <c r="C2128" t="s">
        <v>225</v>
      </c>
      <c r="E2128" t="s">
        <v>9024</v>
      </c>
      <c r="F2128" t="s">
        <v>9039</v>
      </c>
      <c r="G2128" t="s">
        <v>228</v>
      </c>
      <c r="H2128" s="1">
        <v>37540</v>
      </c>
      <c r="I2128" t="s">
        <v>230</v>
      </c>
      <c r="J2128" t="s">
        <v>231</v>
      </c>
      <c r="K2128" t="s">
        <v>232</v>
      </c>
      <c r="L2128" t="s">
        <v>233</v>
      </c>
      <c r="M2128" t="s">
        <v>234</v>
      </c>
      <c r="N2128">
        <v>1</v>
      </c>
      <c r="O2128" t="s">
        <v>235</v>
      </c>
      <c r="P2128" t="s">
        <v>9040</v>
      </c>
      <c r="Q2128" t="s">
        <v>9041</v>
      </c>
      <c r="R2128" t="s">
        <v>238</v>
      </c>
      <c r="S2128" t="s">
        <v>439</v>
      </c>
      <c r="T2128" t="s">
        <v>240</v>
      </c>
      <c r="U2128" t="e">
        <f>VLOOKUP(E2128,FinalList!A:A,1,0)</f>
        <v>#N/A</v>
      </c>
    </row>
    <row r="2129" spans="1:21" hidden="1" x14ac:dyDescent="0.3">
      <c r="A2129" t="s">
        <v>9042</v>
      </c>
      <c r="B2129" t="s">
        <v>224</v>
      </c>
      <c r="C2129" t="s">
        <v>225</v>
      </c>
      <c r="E2129" t="s">
        <v>9024</v>
      </c>
      <c r="F2129" t="s">
        <v>9039</v>
      </c>
      <c r="G2129" t="s">
        <v>228</v>
      </c>
      <c r="H2129" s="1">
        <v>37540</v>
      </c>
      <c r="I2129" t="s">
        <v>264</v>
      </c>
      <c r="J2129" t="s">
        <v>243</v>
      </c>
      <c r="K2129" t="s">
        <v>265</v>
      </c>
      <c r="L2129" t="s">
        <v>266</v>
      </c>
      <c r="M2129" t="s">
        <v>267</v>
      </c>
      <c r="N2129">
        <v>391</v>
      </c>
      <c r="O2129" t="s">
        <v>268</v>
      </c>
      <c r="P2129" t="s">
        <v>9043</v>
      </c>
      <c r="Q2129" t="s">
        <v>9044</v>
      </c>
      <c r="R2129" t="s">
        <v>238</v>
      </c>
      <c r="S2129" t="s">
        <v>439</v>
      </c>
      <c r="T2129" t="s">
        <v>240</v>
      </c>
      <c r="U2129" t="e">
        <f>VLOOKUP(E2129,FinalList!A:A,1,0)</f>
        <v>#N/A</v>
      </c>
    </row>
    <row r="2130" spans="1:21" hidden="1" x14ac:dyDescent="0.3">
      <c r="A2130" t="s">
        <v>9045</v>
      </c>
      <c r="B2130" t="s">
        <v>224</v>
      </c>
      <c r="C2130" t="s">
        <v>225</v>
      </c>
      <c r="E2130" t="s">
        <v>9046</v>
      </c>
      <c r="F2130" t="s">
        <v>9047</v>
      </c>
      <c r="G2130" t="s">
        <v>228</v>
      </c>
      <c r="H2130" s="1">
        <v>37808</v>
      </c>
      <c r="I2130" t="s">
        <v>230</v>
      </c>
      <c r="J2130" t="s">
        <v>231</v>
      </c>
      <c r="K2130" t="s">
        <v>232</v>
      </c>
      <c r="L2130" t="s">
        <v>233</v>
      </c>
      <c r="M2130" t="s">
        <v>234</v>
      </c>
      <c r="N2130">
        <v>1</v>
      </c>
      <c r="O2130" t="s">
        <v>235</v>
      </c>
      <c r="P2130" t="s">
        <v>9048</v>
      </c>
      <c r="Q2130" t="s">
        <v>9049</v>
      </c>
      <c r="R2130" t="s">
        <v>278</v>
      </c>
      <c r="S2130" t="s">
        <v>239</v>
      </c>
      <c r="T2130" t="s">
        <v>258</v>
      </c>
      <c r="U2130" t="e">
        <f>VLOOKUP(E2130,FinalList!A:A,1,0)</f>
        <v>#N/A</v>
      </c>
    </row>
    <row r="2131" spans="1:21" hidden="1" x14ac:dyDescent="0.3">
      <c r="A2131" t="s">
        <v>9050</v>
      </c>
      <c r="B2131" t="s">
        <v>224</v>
      </c>
      <c r="C2131" t="s">
        <v>225</v>
      </c>
      <c r="E2131" t="s">
        <v>9024</v>
      </c>
      <c r="F2131" t="s">
        <v>9039</v>
      </c>
      <c r="G2131" t="s">
        <v>228</v>
      </c>
      <c r="H2131" s="1">
        <v>37540</v>
      </c>
      <c r="I2131" t="s">
        <v>242</v>
      </c>
      <c r="J2131" t="s">
        <v>243</v>
      </c>
      <c r="K2131" t="s">
        <v>244</v>
      </c>
      <c r="L2131" t="s">
        <v>245</v>
      </c>
      <c r="M2131" t="s">
        <v>246</v>
      </c>
      <c r="N2131">
        <v>326</v>
      </c>
      <c r="O2131" t="s">
        <v>247</v>
      </c>
      <c r="P2131" t="s">
        <v>9051</v>
      </c>
      <c r="Q2131" t="s">
        <v>9052</v>
      </c>
      <c r="R2131" t="s">
        <v>238</v>
      </c>
      <c r="S2131" t="s">
        <v>439</v>
      </c>
      <c r="T2131" t="s">
        <v>240</v>
      </c>
      <c r="U2131" t="e">
        <f>VLOOKUP(E2131,FinalList!A:A,1,0)</f>
        <v>#N/A</v>
      </c>
    </row>
    <row r="2132" spans="1:21" hidden="1" x14ac:dyDescent="0.3">
      <c r="A2132" t="s">
        <v>9053</v>
      </c>
      <c r="B2132" t="s">
        <v>224</v>
      </c>
      <c r="C2132" t="s">
        <v>225</v>
      </c>
      <c r="E2132" t="s">
        <v>9024</v>
      </c>
      <c r="F2132" t="s">
        <v>9025</v>
      </c>
      <c r="G2132" t="s">
        <v>228</v>
      </c>
      <c r="H2132" t="s">
        <v>9026</v>
      </c>
      <c r="I2132" t="s">
        <v>285</v>
      </c>
      <c r="J2132" t="s">
        <v>243</v>
      </c>
      <c r="K2132" t="s">
        <v>265</v>
      </c>
      <c r="L2132" t="s">
        <v>266</v>
      </c>
      <c r="M2132" t="s">
        <v>267</v>
      </c>
      <c r="N2132">
        <v>340</v>
      </c>
      <c r="O2132" t="s">
        <v>397</v>
      </c>
      <c r="P2132" t="s">
        <v>9054</v>
      </c>
      <c r="Q2132" t="s">
        <v>9055</v>
      </c>
      <c r="R2132" t="s">
        <v>238</v>
      </c>
      <c r="S2132" t="s">
        <v>439</v>
      </c>
      <c r="T2132" t="s">
        <v>240</v>
      </c>
      <c r="U2132" t="e">
        <f>VLOOKUP(E2132,FinalList!A:A,1,0)</f>
        <v>#N/A</v>
      </c>
    </row>
    <row r="2133" spans="1:21" hidden="1" x14ac:dyDescent="0.3">
      <c r="A2133" t="s">
        <v>9056</v>
      </c>
      <c r="B2133" t="s">
        <v>224</v>
      </c>
      <c r="C2133" t="s">
        <v>225</v>
      </c>
      <c r="E2133" t="s">
        <v>9046</v>
      </c>
      <c r="F2133" t="s">
        <v>9047</v>
      </c>
      <c r="G2133" t="s">
        <v>228</v>
      </c>
      <c r="H2133" s="1">
        <v>37808</v>
      </c>
      <c r="I2133" t="s">
        <v>242</v>
      </c>
      <c r="J2133" t="s">
        <v>243</v>
      </c>
      <c r="K2133" t="s">
        <v>244</v>
      </c>
      <c r="L2133" t="s">
        <v>245</v>
      </c>
      <c r="M2133" t="s">
        <v>246</v>
      </c>
      <c r="N2133">
        <v>326</v>
      </c>
      <c r="O2133" t="s">
        <v>247</v>
      </c>
      <c r="P2133" t="s">
        <v>9057</v>
      </c>
      <c r="Q2133" t="s">
        <v>9058</v>
      </c>
      <c r="R2133" t="s">
        <v>278</v>
      </c>
      <c r="S2133" t="s">
        <v>239</v>
      </c>
      <c r="T2133" t="s">
        <v>258</v>
      </c>
      <c r="U2133" t="e">
        <f>VLOOKUP(E2133,FinalList!A:A,1,0)</f>
        <v>#N/A</v>
      </c>
    </row>
    <row r="2134" spans="1:21" hidden="1" x14ac:dyDescent="0.3">
      <c r="A2134" t="s">
        <v>9059</v>
      </c>
      <c r="B2134" t="s">
        <v>224</v>
      </c>
      <c r="C2134" t="s">
        <v>225</v>
      </c>
      <c r="E2134" t="s">
        <v>9046</v>
      </c>
      <c r="F2134" t="s">
        <v>9047</v>
      </c>
      <c r="G2134" t="s">
        <v>228</v>
      </c>
      <c r="H2134" s="1">
        <v>37808</v>
      </c>
      <c r="I2134" t="s">
        <v>264</v>
      </c>
      <c r="J2134" t="s">
        <v>243</v>
      </c>
      <c r="K2134" t="s">
        <v>265</v>
      </c>
      <c r="L2134" t="s">
        <v>266</v>
      </c>
      <c r="M2134" t="s">
        <v>267</v>
      </c>
      <c r="N2134">
        <v>391</v>
      </c>
      <c r="O2134" t="s">
        <v>2044</v>
      </c>
      <c r="P2134" t="s">
        <v>9060</v>
      </c>
      <c r="Q2134" t="s">
        <v>9061</v>
      </c>
      <c r="R2134" t="s">
        <v>278</v>
      </c>
      <c r="S2134" t="s">
        <v>239</v>
      </c>
      <c r="T2134" t="s">
        <v>258</v>
      </c>
      <c r="U2134" t="e">
        <f>VLOOKUP(E2134,FinalList!A:A,1,0)</f>
        <v>#N/A</v>
      </c>
    </row>
    <row r="2135" spans="1:21" hidden="1" x14ac:dyDescent="0.3">
      <c r="A2135" t="s">
        <v>9062</v>
      </c>
      <c r="B2135" t="s">
        <v>224</v>
      </c>
      <c r="C2135" t="s">
        <v>225</v>
      </c>
      <c r="E2135" t="s">
        <v>9063</v>
      </c>
      <c r="F2135" t="s">
        <v>9064</v>
      </c>
      <c r="G2135" t="s">
        <v>228</v>
      </c>
      <c r="H2135" t="s">
        <v>684</v>
      </c>
      <c r="I2135" t="s">
        <v>230</v>
      </c>
      <c r="J2135" t="s">
        <v>231</v>
      </c>
      <c r="K2135" t="s">
        <v>232</v>
      </c>
      <c r="L2135" t="s">
        <v>233</v>
      </c>
      <c r="M2135" t="s">
        <v>234</v>
      </c>
      <c r="N2135">
        <v>1</v>
      </c>
      <c r="O2135" t="s">
        <v>235</v>
      </c>
      <c r="P2135" t="s">
        <v>9065</v>
      </c>
      <c r="Q2135" t="s">
        <v>9066</v>
      </c>
      <c r="R2135" t="s">
        <v>339</v>
      </c>
      <c r="S2135" t="s">
        <v>4775</v>
      </c>
      <c r="T2135" t="s">
        <v>258</v>
      </c>
      <c r="U2135" t="e">
        <f>VLOOKUP(E2135,FinalList!A:A,1,0)</f>
        <v>#N/A</v>
      </c>
    </row>
    <row r="2136" spans="1:21" hidden="1" x14ac:dyDescent="0.3">
      <c r="A2136" t="s">
        <v>9067</v>
      </c>
      <c r="B2136" t="s">
        <v>224</v>
      </c>
      <c r="C2136" t="s">
        <v>225</v>
      </c>
      <c r="E2136" t="s">
        <v>9068</v>
      </c>
      <c r="F2136" t="s">
        <v>9069</v>
      </c>
      <c r="G2136" t="s">
        <v>228</v>
      </c>
      <c r="H2136" t="s">
        <v>9070</v>
      </c>
      <c r="I2136" t="s">
        <v>230</v>
      </c>
      <c r="J2136" t="s">
        <v>231</v>
      </c>
      <c r="K2136" t="s">
        <v>232</v>
      </c>
      <c r="L2136" t="s">
        <v>233</v>
      </c>
      <c r="M2136" t="s">
        <v>234</v>
      </c>
      <c r="N2136">
        <v>1</v>
      </c>
      <c r="O2136" t="s">
        <v>9071</v>
      </c>
      <c r="P2136" t="s">
        <v>9072</v>
      </c>
      <c r="Q2136" t="s">
        <v>9073</v>
      </c>
      <c r="R2136" t="s">
        <v>296</v>
      </c>
      <c r="S2136" t="s">
        <v>1195</v>
      </c>
      <c r="T2136" t="s">
        <v>258</v>
      </c>
      <c r="U2136" t="e">
        <f>VLOOKUP(E2136,FinalList!A:A,1,0)</f>
        <v>#N/A</v>
      </c>
    </row>
    <row r="2137" spans="1:21" hidden="1" x14ac:dyDescent="0.3">
      <c r="A2137" t="s">
        <v>9074</v>
      </c>
      <c r="B2137" t="s">
        <v>224</v>
      </c>
      <c r="C2137" t="s">
        <v>225</v>
      </c>
      <c r="E2137" t="s">
        <v>9063</v>
      </c>
      <c r="F2137" t="s">
        <v>9064</v>
      </c>
      <c r="G2137" t="s">
        <v>228</v>
      </c>
      <c r="H2137" t="s">
        <v>684</v>
      </c>
      <c r="I2137" t="s">
        <v>242</v>
      </c>
      <c r="J2137" t="s">
        <v>243</v>
      </c>
      <c r="K2137" t="s">
        <v>244</v>
      </c>
      <c r="L2137" t="s">
        <v>245</v>
      </c>
      <c r="M2137" t="s">
        <v>246</v>
      </c>
      <c r="N2137">
        <v>326</v>
      </c>
      <c r="O2137" t="s">
        <v>247</v>
      </c>
      <c r="P2137" t="s">
        <v>9075</v>
      </c>
      <c r="Q2137" t="s">
        <v>9076</v>
      </c>
      <c r="R2137" t="s">
        <v>339</v>
      </c>
      <c r="S2137" t="s">
        <v>4775</v>
      </c>
      <c r="T2137" t="s">
        <v>258</v>
      </c>
      <c r="U2137" t="e">
        <f>VLOOKUP(E2137,FinalList!A:A,1,0)</f>
        <v>#N/A</v>
      </c>
    </row>
    <row r="2138" spans="1:21" hidden="1" x14ac:dyDescent="0.3">
      <c r="A2138" t="s">
        <v>9077</v>
      </c>
      <c r="B2138" t="s">
        <v>224</v>
      </c>
      <c r="C2138" t="s">
        <v>225</v>
      </c>
      <c r="E2138" t="s">
        <v>9068</v>
      </c>
      <c r="F2138" t="s">
        <v>9069</v>
      </c>
      <c r="G2138" t="s">
        <v>228</v>
      </c>
      <c r="H2138" t="s">
        <v>9070</v>
      </c>
      <c r="I2138" t="s">
        <v>285</v>
      </c>
      <c r="J2138" t="s">
        <v>243</v>
      </c>
      <c r="K2138" t="s">
        <v>265</v>
      </c>
      <c r="L2138" t="s">
        <v>266</v>
      </c>
      <c r="M2138" t="s">
        <v>267</v>
      </c>
      <c r="N2138">
        <v>417</v>
      </c>
      <c r="O2138" t="s">
        <v>9078</v>
      </c>
      <c r="P2138" t="s">
        <v>9079</v>
      </c>
      <c r="Q2138" t="s">
        <v>9080</v>
      </c>
      <c r="R2138" t="s">
        <v>296</v>
      </c>
      <c r="S2138" t="s">
        <v>1195</v>
      </c>
      <c r="T2138" t="s">
        <v>258</v>
      </c>
      <c r="U2138" t="e">
        <f>VLOOKUP(E2138,FinalList!A:A,1,0)</f>
        <v>#N/A</v>
      </c>
    </row>
    <row r="2139" spans="1:21" hidden="1" x14ac:dyDescent="0.3">
      <c r="A2139" t="s">
        <v>9081</v>
      </c>
      <c r="B2139" t="s">
        <v>224</v>
      </c>
      <c r="C2139" t="s">
        <v>225</v>
      </c>
      <c r="E2139" t="s">
        <v>9063</v>
      </c>
      <c r="F2139" t="s">
        <v>9064</v>
      </c>
      <c r="G2139" t="s">
        <v>228</v>
      </c>
      <c r="H2139" t="s">
        <v>684</v>
      </c>
      <c r="I2139" t="s">
        <v>719</v>
      </c>
      <c r="J2139" t="s">
        <v>243</v>
      </c>
      <c r="K2139" t="s">
        <v>265</v>
      </c>
      <c r="L2139" t="s">
        <v>266</v>
      </c>
      <c r="M2139" t="s">
        <v>267</v>
      </c>
      <c r="N2139">
        <v>1394</v>
      </c>
      <c r="O2139" t="s">
        <v>8341</v>
      </c>
      <c r="P2139" t="s">
        <v>9082</v>
      </c>
      <c r="Q2139" t="s">
        <v>9083</v>
      </c>
      <c r="R2139" t="s">
        <v>339</v>
      </c>
      <c r="S2139" t="s">
        <v>4775</v>
      </c>
      <c r="T2139" t="s">
        <v>258</v>
      </c>
      <c r="U2139" t="e">
        <f>VLOOKUP(E2139,FinalList!A:A,1,0)</f>
        <v>#N/A</v>
      </c>
    </row>
    <row r="2140" spans="1:21" hidden="1" x14ac:dyDescent="0.3">
      <c r="A2140" t="s">
        <v>9084</v>
      </c>
      <c r="B2140" t="s">
        <v>224</v>
      </c>
      <c r="C2140" t="s">
        <v>225</v>
      </c>
      <c r="E2140" t="s">
        <v>9068</v>
      </c>
      <c r="F2140" t="s">
        <v>9069</v>
      </c>
      <c r="G2140" t="s">
        <v>228</v>
      </c>
      <c r="H2140" t="s">
        <v>9070</v>
      </c>
      <c r="I2140" t="s">
        <v>242</v>
      </c>
      <c r="J2140" t="s">
        <v>243</v>
      </c>
      <c r="K2140" t="s">
        <v>244</v>
      </c>
      <c r="L2140" t="s">
        <v>245</v>
      </c>
      <c r="M2140" t="s">
        <v>246</v>
      </c>
      <c r="N2140">
        <v>347</v>
      </c>
      <c r="O2140" t="s">
        <v>9085</v>
      </c>
      <c r="P2140" t="s">
        <v>9086</v>
      </c>
      <c r="Q2140" t="s">
        <v>9087</v>
      </c>
      <c r="R2140" t="s">
        <v>296</v>
      </c>
      <c r="S2140" t="s">
        <v>1195</v>
      </c>
      <c r="T2140" t="s">
        <v>258</v>
      </c>
      <c r="U2140" t="e">
        <f>VLOOKUP(E2140,FinalList!A:A,1,0)</f>
        <v>#N/A</v>
      </c>
    </row>
    <row r="2141" spans="1:21" hidden="1" x14ac:dyDescent="0.3">
      <c r="A2141" t="s">
        <v>9088</v>
      </c>
      <c r="B2141" t="s">
        <v>224</v>
      </c>
      <c r="C2141" t="s">
        <v>225</v>
      </c>
      <c r="E2141" t="s">
        <v>9089</v>
      </c>
      <c r="F2141" t="s">
        <v>9090</v>
      </c>
      <c r="G2141" t="s">
        <v>228</v>
      </c>
      <c r="H2141" s="1">
        <v>39119</v>
      </c>
      <c r="I2141" t="s">
        <v>230</v>
      </c>
      <c r="J2141" t="s">
        <v>231</v>
      </c>
      <c r="K2141" t="s">
        <v>232</v>
      </c>
      <c r="L2141" t="s">
        <v>233</v>
      </c>
      <c r="M2141" t="s">
        <v>234</v>
      </c>
      <c r="N2141">
        <v>1</v>
      </c>
      <c r="O2141" t="s">
        <v>6053</v>
      </c>
      <c r="P2141" t="s">
        <v>9091</v>
      </c>
      <c r="Q2141" t="s">
        <v>9092</v>
      </c>
      <c r="R2141" t="s">
        <v>296</v>
      </c>
      <c r="S2141" t="s">
        <v>239</v>
      </c>
      <c r="T2141" t="s">
        <v>240</v>
      </c>
      <c r="U2141" t="e">
        <f>VLOOKUP(E2141,FinalList!A:A,1,0)</f>
        <v>#N/A</v>
      </c>
    </row>
    <row r="2142" spans="1:21" hidden="1" x14ac:dyDescent="0.3">
      <c r="A2142" t="s">
        <v>9093</v>
      </c>
      <c r="B2142" t="s">
        <v>224</v>
      </c>
      <c r="C2142" t="s">
        <v>225</v>
      </c>
      <c r="E2142" t="s">
        <v>9089</v>
      </c>
      <c r="F2142" t="s">
        <v>9094</v>
      </c>
      <c r="G2142" t="s">
        <v>228</v>
      </c>
      <c r="H2142" t="s">
        <v>9095</v>
      </c>
      <c r="I2142" t="s">
        <v>230</v>
      </c>
      <c r="J2142" t="s">
        <v>231</v>
      </c>
      <c r="K2142" t="s">
        <v>232</v>
      </c>
      <c r="L2142" t="s">
        <v>233</v>
      </c>
      <c r="M2142" t="s">
        <v>234</v>
      </c>
      <c r="N2142">
        <v>1</v>
      </c>
      <c r="O2142" t="s">
        <v>1622</v>
      </c>
      <c r="P2142" t="s">
        <v>9096</v>
      </c>
      <c r="Q2142" t="s">
        <v>9097</v>
      </c>
      <c r="R2142" t="s">
        <v>238</v>
      </c>
      <c r="S2142" t="s">
        <v>239</v>
      </c>
      <c r="T2142" t="s">
        <v>240</v>
      </c>
      <c r="U2142" t="e">
        <f>VLOOKUP(E2142,FinalList!A:A,1,0)</f>
        <v>#N/A</v>
      </c>
    </row>
    <row r="2143" spans="1:21" hidden="1" x14ac:dyDescent="0.3">
      <c r="A2143" t="s">
        <v>9098</v>
      </c>
      <c r="B2143" t="s">
        <v>224</v>
      </c>
      <c r="C2143" t="s">
        <v>225</v>
      </c>
      <c r="E2143" t="s">
        <v>9089</v>
      </c>
      <c r="F2143" t="s">
        <v>9090</v>
      </c>
      <c r="G2143" t="s">
        <v>228</v>
      </c>
      <c r="H2143" s="1">
        <v>39119</v>
      </c>
      <c r="I2143" t="s">
        <v>242</v>
      </c>
      <c r="J2143" t="s">
        <v>243</v>
      </c>
      <c r="K2143" t="s">
        <v>244</v>
      </c>
      <c r="L2143" t="s">
        <v>245</v>
      </c>
      <c r="M2143" t="s">
        <v>246</v>
      </c>
      <c r="N2143">
        <v>331</v>
      </c>
      <c r="O2143" t="s">
        <v>7607</v>
      </c>
      <c r="P2143" t="s">
        <v>9099</v>
      </c>
      <c r="Q2143" t="s">
        <v>9100</v>
      </c>
      <c r="R2143" t="s">
        <v>296</v>
      </c>
      <c r="S2143" t="s">
        <v>239</v>
      </c>
      <c r="T2143" t="s">
        <v>240</v>
      </c>
      <c r="U2143" t="e">
        <f>VLOOKUP(E2143,FinalList!A:A,1,0)</f>
        <v>#N/A</v>
      </c>
    </row>
    <row r="2144" spans="1:21" hidden="1" x14ac:dyDescent="0.3">
      <c r="A2144" t="s">
        <v>9101</v>
      </c>
      <c r="B2144" t="s">
        <v>224</v>
      </c>
      <c r="C2144" t="s">
        <v>225</v>
      </c>
      <c r="E2144" t="s">
        <v>9089</v>
      </c>
      <c r="F2144" t="s">
        <v>9090</v>
      </c>
      <c r="G2144" t="s">
        <v>228</v>
      </c>
      <c r="H2144" s="1">
        <v>39119</v>
      </c>
      <c r="I2144" t="s">
        <v>285</v>
      </c>
      <c r="J2144" t="s">
        <v>243</v>
      </c>
      <c r="K2144" t="s">
        <v>265</v>
      </c>
      <c r="L2144" t="s">
        <v>266</v>
      </c>
      <c r="M2144" t="s">
        <v>267</v>
      </c>
      <c r="N2144">
        <v>397</v>
      </c>
      <c r="O2144" t="s">
        <v>9102</v>
      </c>
      <c r="P2144" t="s">
        <v>9103</v>
      </c>
      <c r="Q2144" t="s">
        <v>9104</v>
      </c>
      <c r="R2144" t="s">
        <v>296</v>
      </c>
      <c r="S2144" t="s">
        <v>239</v>
      </c>
      <c r="T2144" t="s">
        <v>240</v>
      </c>
      <c r="U2144" t="e">
        <f>VLOOKUP(E2144,FinalList!A:A,1,0)</f>
        <v>#N/A</v>
      </c>
    </row>
    <row r="2145" spans="1:21" hidden="1" x14ac:dyDescent="0.3">
      <c r="A2145" t="s">
        <v>9105</v>
      </c>
      <c r="B2145" t="s">
        <v>224</v>
      </c>
      <c r="C2145" t="s">
        <v>225</v>
      </c>
      <c r="E2145" t="s">
        <v>9089</v>
      </c>
      <c r="F2145" t="s">
        <v>9094</v>
      </c>
      <c r="G2145" t="s">
        <v>228</v>
      </c>
      <c r="H2145" t="s">
        <v>9095</v>
      </c>
      <c r="I2145" t="s">
        <v>242</v>
      </c>
      <c r="J2145" t="s">
        <v>243</v>
      </c>
      <c r="K2145" t="s">
        <v>244</v>
      </c>
      <c r="L2145" t="s">
        <v>245</v>
      </c>
      <c r="M2145" t="s">
        <v>246</v>
      </c>
      <c r="N2145">
        <v>330</v>
      </c>
      <c r="O2145" t="s">
        <v>1610</v>
      </c>
      <c r="P2145" t="s">
        <v>9106</v>
      </c>
      <c r="Q2145" t="s">
        <v>9107</v>
      </c>
      <c r="R2145" t="s">
        <v>238</v>
      </c>
      <c r="S2145" t="s">
        <v>239</v>
      </c>
      <c r="T2145" t="s">
        <v>240</v>
      </c>
      <c r="U2145" t="e">
        <f>VLOOKUP(E2145,FinalList!A:A,1,0)</f>
        <v>#N/A</v>
      </c>
    </row>
    <row r="2146" spans="1:21" hidden="1" x14ac:dyDescent="0.3">
      <c r="A2146" t="s">
        <v>9108</v>
      </c>
      <c r="B2146" t="s">
        <v>224</v>
      </c>
      <c r="C2146" t="s">
        <v>225</v>
      </c>
      <c r="E2146" t="s">
        <v>9109</v>
      </c>
      <c r="F2146" t="s">
        <v>9110</v>
      </c>
      <c r="G2146" t="s">
        <v>228</v>
      </c>
      <c r="H2146" s="1">
        <v>38088</v>
      </c>
      <c r="I2146" t="s">
        <v>242</v>
      </c>
      <c r="J2146" t="s">
        <v>243</v>
      </c>
      <c r="K2146" t="s">
        <v>244</v>
      </c>
      <c r="L2146" t="s">
        <v>245</v>
      </c>
      <c r="M2146" t="s">
        <v>246</v>
      </c>
      <c r="N2146">
        <v>242</v>
      </c>
      <c r="O2146" t="s">
        <v>3631</v>
      </c>
      <c r="P2146" t="s">
        <v>9111</v>
      </c>
      <c r="Q2146" t="s">
        <v>9112</v>
      </c>
      <c r="R2146" t="s">
        <v>296</v>
      </c>
      <c r="S2146" t="s">
        <v>562</v>
      </c>
      <c r="T2146" t="s">
        <v>258</v>
      </c>
      <c r="U2146" t="e">
        <f>VLOOKUP(E2146,FinalList!A:A,1,0)</f>
        <v>#N/A</v>
      </c>
    </row>
    <row r="2147" spans="1:21" hidden="1" x14ac:dyDescent="0.3">
      <c r="A2147" t="s">
        <v>9113</v>
      </c>
      <c r="B2147" t="s">
        <v>224</v>
      </c>
      <c r="C2147" t="s">
        <v>225</v>
      </c>
      <c r="E2147" t="s">
        <v>9109</v>
      </c>
      <c r="F2147" t="s">
        <v>9110</v>
      </c>
      <c r="G2147" t="s">
        <v>228</v>
      </c>
      <c r="H2147" s="1">
        <v>38088</v>
      </c>
      <c r="I2147" t="s">
        <v>230</v>
      </c>
      <c r="J2147" t="s">
        <v>231</v>
      </c>
      <c r="K2147" t="s">
        <v>232</v>
      </c>
      <c r="L2147" t="s">
        <v>233</v>
      </c>
      <c r="M2147" t="s">
        <v>234</v>
      </c>
      <c r="N2147">
        <v>1</v>
      </c>
      <c r="O2147" t="s">
        <v>559</v>
      </c>
      <c r="P2147" t="s">
        <v>9114</v>
      </c>
      <c r="Q2147" t="s">
        <v>9115</v>
      </c>
      <c r="R2147" t="s">
        <v>296</v>
      </c>
      <c r="S2147" t="s">
        <v>562</v>
      </c>
      <c r="T2147" t="s">
        <v>258</v>
      </c>
      <c r="U2147" t="e">
        <f>VLOOKUP(E2147,FinalList!A:A,1,0)</f>
        <v>#N/A</v>
      </c>
    </row>
    <row r="2148" spans="1:21" hidden="1" x14ac:dyDescent="0.3">
      <c r="A2148" t="s">
        <v>9116</v>
      </c>
      <c r="B2148" t="s">
        <v>224</v>
      </c>
      <c r="C2148" t="s">
        <v>225</v>
      </c>
      <c r="E2148" t="s">
        <v>9117</v>
      </c>
      <c r="F2148" t="s">
        <v>9118</v>
      </c>
      <c r="G2148" t="s">
        <v>228</v>
      </c>
      <c r="H2148" t="s">
        <v>9119</v>
      </c>
      <c r="I2148" t="s">
        <v>230</v>
      </c>
      <c r="J2148" t="s">
        <v>231</v>
      </c>
      <c r="K2148" t="s">
        <v>232</v>
      </c>
      <c r="L2148" t="s">
        <v>233</v>
      </c>
      <c r="M2148" t="s">
        <v>234</v>
      </c>
      <c r="N2148">
        <v>1</v>
      </c>
      <c r="O2148" t="s">
        <v>235</v>
      </c>
      <c r="P2148" t="s">
        <v>9120</v>
      </c>
      <c r="Q2148" t="s">
        <v>9121</v>
      </c>
      <c r="R2148" t="s">
        <v>296</v>
      </c>
      <c r="S2148" t="s">
        <v>545</v>
      </c>
      <c r="T2148" t="s">
        <v>258</v>
      </c>
      <c r="U2148" t="e">
        <f>VLOOKUP(E2148,FinalList!A:A,1,0)</f>
        <v>#N/A</v>
      </c>
    </row>
    <row r="2149" spans="1:21" hidden="1" x14ac:dyDescent="0.3">
      <c r="A2149" t="s">
        <v>9122</v>
      </c>
      <c r="B2149" t="s">
        <v>224</v>
      </c>
      <c r="C2149" t="s">
        <v>225</v>
      </c>
      <c r="E2149" t="s">
        <v>9109</v>
      </c>
      <c r="F2149" t="s">
        <v>9110</v>
      </c>
      <c r="G2149" t="s">
        <v>228</v>
      </c>
      <c r="H2149" s="1">
        <v>38088</v>
      </c>
      <c r="I2149" t="s">
        <v>363</v>
      </c>
      <c r="J2149" t="s">
        <v>243</v>
      </c>
      <c r="K2149" t="s">
        <v>265</v>
      </c>
      <c r="L2149" t="s">
        <v>266</v>
      </c>
      <c r="M2149" t="s">
        <v>267</v>
      </c>
      <c r="N2149">
        <v>290</v>
      </c>
      <c r="O2149" t="s">
        <v>573</v>
      </c>
      <c r="P2149" t="s">
        <v>9123</v>
      </c>
      <c r="Q2149" t="s">
        <v>9124</v>
      </c>
      <c r="R2149" t="s">
        <v>296</v>
      </c>
      <c r="S2149" t="s">
        <v>562</v>
      </c>
      <c r="T2149" t="s">
        <v>258</v>
      </c>
      <c r="U2149" t="e">
        <f>VLOOKUP(E2149,FinalList!A:A,1,0)</f>
        <v>#N/A</v>
      </c>
    </row>
    <row r="2150" spans="1:21" hidden="1" x14ac:dyDescent="0.3">
      <c r="A2150" t="s">
        <v>9125</v>
      </c>
      <c r="B2150" t="s">
        <v>224</v>
      </c>
      <c r="C2150" t="s">
        <v>225</v>
      </c>
      <c r="E2150" t="s">
        <v>9089</v>
      </c>
      <c r="F2150" t="s">
        <v>9094</v>
      </c>
      <c r="G2150" t="s">
        <v>228</v>
      </c>
      <c r="H2150" t="s">
        <v>9095</v>
      </c>
      <c r="I2150" t="s">
        <v>285</v>
      </c>
      <c r="J2150" t="s">
        <v>243</v>
      </c>
      <c r="K2150" t="s">
        <v>265</v>
      </c>
      <c r="L2150" t="s">
        <v>266</v>
      </c>
      <c r="M2150" t="s">
        <v>267</v>
      </c>
      <c r="N2150">
        <v>396</v>
      </c>
      <c r="O2150" t="s">
        <v>9126</v>
      </c>
      <c r="P2150" t="s">
        <v>9127</v>
      </c>
      <c r="Q2150" t="s">
        <v>9128</v>
      </c>
      <c r="R2150" t="s">
        <v>238</v>
      </c>
      <c r="S2150" t="s">
        <v>239</v>
      </c>
      <c r="T2150" t="s">
        <v>240</v>
      </c>
      <c r="U2150" t="e">
        <f>VLOOKUP(E2150,FinalList!A:A,1,0)</f>
        <v>#N/A</v>
      </c>
    </row>
    <row r="2151" spans="1:21" hidden="1" x14ac:dyDescent="0.3">
      <c r="A2151" t="s">
        <v>9129</v>
      </c>
      <c r="B2151" t="s">
        <v>224</v>
      </c>
      <c r="C2151" t="s">
        <v>225</v>
      </c>
      <c r="E2151" t="s">
        <v>9117</v>
      </c>
      <c r="F2151" t="s">
        <v>9118</v>
      </c>
      <c r="G2151" t="s">
        <v>228</v>
      </c>
      <c r="H2151" t="s">
        <v>9119</v>
      </c>
      <c r="I2151" t="s">
        <v>242</v>
      </c>
      <c r="J2151" t="s">
        <v>243</v>
      </c>
      <c r="K2151" t="s">
        <v>244</v>
      </c>
      <c r="L2151" t="s">
        <v>245</v>
      </c>
      <c r="M2151" t="s">
        <v>246</v>
      </c>
      <c r="N2151">
        <v>326</v>
      </c>
      <c r="O2151" t="s">
        <v>247</v>
      </c>
      <c r="P2151" t="s">
        <v>9130</v>
      </c>
      <c r="Q2151" t="s">
        <v>9131</v>
      </c>
      <c r="R2151" t="s">
        <v>296</v>
      </c>
      <c r="S2151" t="s">
        <v>545</v>
      </c>
      <c r="T2151" t="s">
        <v>258</v>
      </c>
      <c r="U2151" t="e">
        <f>VLOOKUP(E2151,FinalList!A:A,1,0)</f>
        <v>#N/A</v>
      </c>
    </row>
    <row r="2152" spans="1:21" hidden="1" x14ac:dyDescent="0.3">
      <c r="A2152" t="s">
        <v>9132</v>
      </c>
      <c r="B2152" t="s">
        <v>224</v>
      </c>
      <c r="C2152" t="s">
        <v>225</v>
      </c>
      <c r="E2152" t="s">
        <v>9133</v>
      </c>
      <c r="F2152" t="s">
        <v>9134</v>
      </c>
      <c r="G2152" t="s">
        <v>228</v>
      </c>
      <c r="H2152" t="s">
        <v>7583</v>
      </c>
      <c r="I2152" t="s">
        <v>230</v>
      </c>
      <c r="J2152" t="s">
        <v>231</v>
      </c>
      <c r="K2152" t="s">
        <v>232</v>
      </c>
      <c r="L2152" t="s">
        <v>233</v>
      </c>
      <c r="M2152" t="s">
        <v>234</v>
      </c>
      <c r="N2152">
        <v>1</v>
      </c>
      <c r="O2152" t="s">
        <v>5691</v>
      </c>
      <c r="P2152" t="s">
        <v>9135</v>
      </c>
      <c r="Q2152" t="s">
        <v>9136</v>
      </c>
      <c r="R2152" t="s">
        <v>296</v>
      </c>
      <c r="S2152" t="s">
        <v>1195</v>
      </c>
      <c r="T2152" t="s">
        <v>240</v>
      </c>
      <c r="U2152" t="e">
        <f>VLOOKUP(E2152,FinalList!A:A,1,0)</f>
        <v>#N/A</v>
      </c>
    </row>
    <row r="2153" spans="1:21" hidden="1" x14ac:dyDescent="0.3">
      <c r="A2153" t="s">
        <v>9137</v>
      </c>
      <c r="B2153" t="s">
        <v>224</v>
      </c>
      <c r="C2153" t="s">
        <v>225</v>
      </c>
      <c r="E2153" t="s">
        <v>9117</v>
      </c>
      <c r="F2153" t="s">
        <v>9118</v>
      </c>
      <c r="G2153" t="s">
        <v>228</v>
      </c>
      <c r="H2153" t="s">
        <v>9119</v>
      </c>
      <c r="I2153" t="s">
        <v>264</v>
      </c>
      <c r="J2153" t="s">
        <v>243</v>
      </c>
      <c r="K2153" t="s">
        <v>265</v>
      </c>
      <c r="L2153" t="s">
        <v>266</v>
      </c>
      <c r="M2153" t="s">
        <v>267</v>
      </c>
      <c r="N2153">
        <v>391</v>
      </c>
      <c r="O2153" t="s">
        <v>506</v>
      </c>
      <c r="P2153" t="s">
        <v>9138</v>
      </c>
      <c r="Q2153" t="s">
        <v>9139</v>
      </c>
      <c r="R2153" t="s">
        <v>296</v>
      </c>
      <c r="S2153" t="s">
        <v>545</v>
      </c>
      <c r="T2153" t="s">
        <v>258</v>
      </c>
      <c r="U2153" t="e">
        <f>VLOOKUP(E2153,FinalList!A:A,1,0)</f>
        <v>#N/A</v>
      </c>
    </row>
    <row r="2154" spans="1:21" hidden="1" x14ac:dyDescent="0.3">
      <c r="A2154" t="s">
        <v>9140</v>
      </c>
      <c r="B2154" t="s">
        <v>224</v>
      </c>
      <c r="C2154" t="s">
        <v>225</v>
      </c>
      <c r="E2154" t="s">
        <v>9133</v>
      </c>
      <c r="F2154" t="s">
        <v>9134</v>
      </c>
      <c r="G2154" t="s">
        <v>228</v>
      </c>
      <c r="H2154" t="s">
        <v>7583</v>
      </c>
      <c r="I2154" t="s">
        <v>242</v>
      </c>
      <c r="J2154" t="s">
        <v>243</v>
      </c>
      <c r="K2154" t="s">
        <v>244</v>
      </c>
      <c r="L2154" t="s">
        <v>245</v>
      </c>
      <c r="M2154" t="s">
        <v>246</v>
      </c>
      <c r="N2154">
        <v>589</v>
      </c>
      <c r="O2154" t="s">
        <v>7511</v>
      </c>
      <c r="P2154" t="s">
        <v>9141</v>
      </c>
      <c r="Q2154" t="s">
        <v>9142</v>
      </c>
      <c r="R2154" t="s">
        <v>296</v>
      </c>
      <c r="S2154" t="s">
        <v>1195</v>
      </c>
      <c r="T2154" t="s">
        <v>240</v>
      </c>
      <c r="U2154" t="e">
        <f>VLOOKUP(E2154,FinalList!A:A,1,0)</f>
        <v>#N/A</v>
      </c>
    </row>
    <row r="2155" spans="1:21" hidden="1" x14ac:dyDescent="0.3">
      <c r="A2155" t="s">
        <v>9143</v>
      </c>
      <c r="B2155" t="s">
        <v>224</v>
      </c>
      <c r="C2155" t="s">
        <v>225</v>
      </c>
      <c r="E2155" t="s">
        <v>9133</v>
      </c>
      <c r="F2155" t="s">
        <v>9134</v>
      </c>
      <c r="G2155" t="s">
        <v>228</v>
      </c>
      <c r="H2155" t="s">
        <v>7583</v>
      </c>
      <c r="I2155" t="s">
        <v>285</v>
      </c>
      <c r="J2155" t="s">
        <v>243</v>
      </c>
      <c r="K2155" t="s">
        <v>265</v>
      </c>
      <c r="L2155" t="s">
        <v>266</v>
      </c>
      <c r="M2155" t="s">
        <v>267</v>
      </c>
      <c r="N2155">
        <v>707</v>
      </c>
      <c r="O2155" t="s">
        <v>9144</v>
      </c>
      <c r="P2155" t="s">
        <v>9145</v>
      </c>
      <c r="Q2155" t="s">
        <v>9146</v>
      </c>
      <c r="R2155" t="s">
        <v>296</v>
      </c>
      <c r="S2155" t="s">
        <v>1195</v>
      </c>
      <c r="T2155" t="s">
        <v>240</v>
      </c>
      <c r="U2155" t="e">
        <f>VLOOKUP(E2155,FinalList!A:A,1,0)</f>
        <v>#N/A</v>
      </c>
    </row>
    <row r="2156" spans="1:21" hidden="1" x14ac:dyDescent="0.3">
      <c r="A2156" t="s">
        <v>9147</v>
      </c>
      <c r="B2156" t="s">
        <v>224</v>
      </c>
      <c r="C2156" t="s">
        <v>225</v>
      </c>
      <c r="E2156" t="s">
        <v>9148</v>
      </c>
      <c r="F2156" t="s">
        <v>9149</v>
      </c>
      <c r="G2156" t="s">
        <v>228</v>
      </c>
      <c r="H2156" t="s">
        <v>2566</v>
      </c>
      <c r="I2156" t="s">
        <v>230</v>
      </c>
      <c r="J2156" t="s">
        <v>231</v>
      </c>
      <c r="K2156" t="s">
        <v>232</v>
      </c>
      <c r="L2156" t="s">
        <v>233</v>
      </c>
      <c r="M2156" t="s">
        <v>234</v>
      </c>
      <c r="N2156">
        <v>1</v>
      </c>
      <c r="O2156" t="s">
        <v>235</v>
      </c>
      <c r="P2156" t="s">
        <v>9150</v>
      </c>
      <c r="Q2156" t="s">
        <v>9151</v>
      </c>
      <c r="R2156" t="s">
        <v>296</v>
      </c>
      <c r="S2156" t="s">
        <v>429</v>
      </c>
      <c r="T2156" t="s">
        <v>240</v>
      </c>
      <c r="U2156" t="e">
        <f>VLOOKUP(E2156,FinalList!A:A,1,0)</f>
        <v>#N/A</v>
      </c>
    </row>
    <row r="2157" spans="1:21" hidden="1" x14ac:dyDescent="0.3">
      <c r="A2157" t="s">
        <v>9152</v>
      </c>
      <c r="B2157" t="s">
        <v>224</v>
      </c>
      <c r="C2157" t="s">
        <v>225</v>
      </c>
      <c r="E2157" t="s">
        <v>9148</v>
      </c>
      <c r="F2157" t="s">
        <v>9149</v>
      </c>
      <c r="G2157" t="s">
        <v>228</v>
      </c>
      <c r="H2157" t="s">
        <v>2566</v>
      </c>
      <c r="I2157" t="s">
        <v>242</v>
      </c>
      <c r="J2157" t="s">
        <v>243</v>
      </c>
      <c r="K2157" t="s">
        <v>244</v>
      </c>
      <c r="L2157" t="s">
        <v>245</v>
      </c>
      <c r="M2157" t="s">
        <v>246</v>
      </c>
      <c r="N2157">
        <v>326</v>
      </c>
      <c r="O2157" t="s">
        <v>247</v>
      </c>
      <c r="P2157" t="s">
        <v>9153</v>
      </c>
      <c r="Q2157" t="s">
        <v>9154</v>
      </c>
      <c r="R2157" t="s">
        <v>296</v>
      </c>
      <c r="S2157" t="s">
        <v>429</v>
      </c>
      <c r="T2157" t="s">
        <v>240</v>
      </c>
      <c r="U2157" t="e">
        <f>VLOOKUP(E2157,FinalList!A:A,1,0)</f>
        <v>#N/A</v>
      </c>
    </row>
    <row r="2158" spans="1:21" hidden="1" x14ac:dyDescent="0.3">
      <c r="A2158" t="s">
        <v>9155</v>
      </c>
      <c r="B2158" t="s">
        <v>224</v>
      </c>
      <c r="C2158" t="s">
        <v>225</v>
      </c>
      <c r="E2158" t="s">
        <v>9156</v>
      </c>
      <c r="F2158" t="s">
        <v>9157</v>
      </c>
      <c r="G2158" t="s">
        <v>228</v>
      </c>
      <c r="H2158" t="s">
        <v>9158</v>
      </c>
      <c r="I2158" t="s">
        <v>242</v>
      </c>
      <c r="J2158" t="s">
        <v>243</v>
      </c>
      <c r="K2158" t="s">
        <v>244</v>
      </c>
      <c r="L2158" t="s">
        <v>245</v>
      </c>
      <c r="M2158" t="s">
        <v>246</v>
      </c>
      <c r="N2158">
        <v>309</v>
      </c>
      <c r="O2158" t="s">
        <v>674</v>
      </c>
      <c r="P2158" t="s">
        <v>9159</v>
      </c>
      <c r="Q2158" t="s">
        <v>9160</v>
      </c>
      <c r="R2158" t="s">
        <v>238</v>
      </c>
      <c r="S2158" t="s">
        <v>1445</v>
      </c>
      <c r="T2158" t="s">
        <v>258</v>
      </c>
      <c r="U2158" t="e">
        <f>VLOOKUP(E2158,FinalList!A:A,1,0)</f>
        <v>#N/A</v>
      </c>
    </row>
    <row r="2159" spans="1:21" hidden="1" x14ac:dyDescent="0.3">
      <c r="A2159" t="s">
        <v>9161</v>
      </c>
      <c r="B2159" t="s">
        <v>224</v>
      </c>
      <c r="C2159" t="s">
        <v>225</v>
      </c>
      <c r="E2159" t="s">
        <v>9148</v>
      </c>
      <c r="F2159" t="s">
        <v>9149</v>
      </c>
      <c r="G2159" t="s">
        <v>228</v>
      </c>
      <c r="H2159" t="s">
        <v>2566</v>
      </c>
      <c r="I2159" t="s">
        <v>264</v>
      </c>
      <c r="J2159" t="s">
        <v>243</v>
      </c>
      <c r="K2159" t="s">
        <v>265</v>
      </c>
      <c r="L2159" t="s">
        <v>266</v>
      </c>
      <c r="M2159" t="s">
        <v>267</v>
      </c>
      <c r="N2159">
        <v>391</v>
      </c>
      <c r="O2159" t="s">
        <v>268</v>
      </c>
      <c r="P2159" t="s">
        <v>9162</v>
      </c>
      <c r="Q2159" t="s">
        <v>9163</v>
      </c>
      <c r="R2159" t="s">
        <v>296</v>
      </c>
      <c r="S2159" t="s">
        <v>429</v>
      </c>
      <c r="T2159" t="s">
        <v>240</v>
      </c>
      <c r="U2159" t="e">
        <f>VLOOKUP(E2159,FinalList!A:A,1,0)</f>
        <v>#N/A</v>
      </c>
    </row>
    <row r="2160" spans="1:21" hidden="1" x14ac:dyDescent="0.3">
      <c r="A2160" t="s">
        <v>9164</v>
      </c>
      <c r="B2160" t="s">
        <v>224</v>
      </c>
      <c r="C2160" t="s">
        <v>225</v>
      </c>
      <c r="E2160" t="s">
        <v>9156</v>
      </c>
      <c r="F2160" t="s">
        <v>9157</v>
      </c>
      <c r="G2160" t="s">
        <v>228</v>
      </c>
      <c r="H2160" t="s">
        <v>9158</v>
      </c>
      <c r="I2160" t="s">
        <v>230</v>
      </c>
      <c r="J2160" t="s">
        <v>231</v>
      </c>
      <c r="K2160" t="s">
        <v>232</v>
      </c>
      <c r="L2160" t="s">
        <v>233</v>
      </c>
      <c r="M2160" t="s">
        <v>234</v>
      </c>
      <c r="N2160">
        <v>1</v>
      </c>
      <c r="O2160" t="s">
        <v>655</v>
      </c>
      <c r="P2160" t="s">
        <v>9165</v>
      </c>
      <c r="Q2160" t="s">
        <v>9166</v>
      </c>
      <c r="R2160" t="s">
        <v>238</v>
      </c>
      <c r="S2160" t="s">
        <v>1445</v>
      </c>
      <c r="T2160" t="s">
        <v>258</v>
      </c>
      <c r="U2160" t="e">
        <f>VLOOKUP(E2160,FinalList!A:A,1,0)</f>
        <v>#N/A</v>
      </c>
    </row>
    <row r="2161" spans="1:21" hidden="1" x14ac:dyDescent="0.3">
      <c r="A2161" t="s">
        <v>9167</v>
      </c>
      <c r="B2161" t="s">
        <v>224</v>
      </c>
      <c r="C2161" t="s">
        <v>225</v>
      </c>
      <c r="E2161" t="s">
        <v>9168</v>
      </c>
      <c r="F2161" t="s">
        <v>9169</v>
      </c>
      <c r="G2161" t="s">
        <v>228</v>
      </c>
      <c r="H2161" t="s">
        <v>9170</v>
      </c>
      <c r="I2161" t="s">
        <v>230</v>
      </c>
      <c r="J2161" t="s">
        <v>231</v>
      </c>
      <c r="K2161" t="s">
        <v>232</v>
      </c>
      <c r="L2161" t="s">
        <v>233</v>
      </c>
      <c r="M2161" t="s">
        <v>234</v>
      </c>
      <c r="N2161">
        <v>1</v>
      </c>
      <c r="O2161" t="s">
        <v>235</v>
      </c>
      <c r="P2161" t="s">
        <v>9171</v>
      </c>
      <c r="Q2161" t="s">
        <v>9172</v>
      </c>
      <c r="R2161" t="s">
        <v>278</v>
      </c>
      <c r="S2161" t="s">
        <v>988</v>
      </c>
      <c r="T2161" t="s">
        <v>258</v>
      </c>
      <c r="U2161" t="e">
        <f>VLOOKUP(E2161,FinalList!A:A,1,0)</f>
        <v>#N/A</v>
      </c>
    </row>
    <row r="2162" spans="1:21" hidden="1" x14ac:dyDescent="0.3">
      <c r="A2162" t="s">
        <v>9173</v>
      </c>
      <c r="B2162" t="s">
        <v>224</v>
      </c>
      <c r="C2162" t="s">
        <v>225</v>
      </c>
      <c r="E2162" t="s">
        <v>9156</v>
      </c>
      <c r="F2162" t="s">
        <v>9157</v>
      </c>
      <c r="G2162" t="s">
        <v>228</v>
      </c>
      <c r="H2162" t="s">
        <v>9158</v>
      </c>
      <c r="I2162" t="s">
        <v>285</v>
      </c>
      <c r="J2162" t="s">
        <v>243</v>
      </c>
      <c r="K2162" t="s">
        <v>265</v>
      </c>
      <c r="L2162" t="s">
        <v>266</v>
      </c>
      <c r="M2162" t="s">
        <v>267</v>
      </c>
      <c r="N2162">
        <v>371</v>
      </c>
      <c r="O2162" t="s">
        <v>678</v>
      </c>
      <c r="P2162" t="s">
        <v>9174</v>
      </c>
      <c r="Q2162" t="s">
        <v>9175</v>
      </c>
      <c r="R2162" t="s">
        <v>238</v>
      </c>
      <c r="S2162" t="s">
        <v>1445</v>
      </c>
      <c r="T2162" t="s">
        <v>258</v>
      </c>
      <c r="U2162" t="e">
        <f>VLOOKUP(E2162,FinalList!A:A,1,0)</f>
        <v>#N/A</v>
      </c>
    </row>
    <row r="2163" spans="1:21" hidden="1" x14ac:dyDescent="0.3">
      <c r="A2163" t="s">
        <v>9176</v>
      </c>
      <c r="B2163" t="s">
        <v>224</v>
      </c>
      <c r="C2163" t="s">
        <v>225</v>
      </c>
      <c r="E2163" t="s">
        <v>9177</v>
      </c>
      <c r="F2163" t="s">
        <v>9178</v>
      </c>
      <c r="G2163" t="s">
        <v>228</v>
      </c>
      <c r="H2163" t="s">
        <v>9179</v>
      </c>
      <c r="I2163" t="s">
        <v>230</v>
      </c>
      <c r="J2163" t="s">
        <v>231</v>
      </c>
      <c r="K2163" t="s">
        <v>232</v>
      </c>
      <c r="L2163" t="s">
        <v>233</v>
      </c>
      <c r="M2163" t="s">
        <v>234</v>
      </c>
      <c r="N2163">
        <v>1</v>
      </c>
      <c r="O2163" t="s">
        <v>281</v>
      </c>
      <c r="P2163" t="s">
        <v>9180</v>
      </c>
      <c r="Q2163" t="s">
        <v>9181</v>
      </c>
      <c r="R2163" t="s">
        <v>278</v>
      </c>
      <c r="S2163" t="s">
        <v>311</v>
      </c>
      <c r="T2163" t="s">
        <v>258</v>
      </c>
      <c r="U2163" t="e">
        <f>VLOOKUP(E2163,FinalList!A:A,1,0)</f>
        <v>#N/A</v>
      </c>
    </row>
    <row r="2164" spans="1:21" hidden="1" x14ac:dyDescent="0.3">
      <c r="A2164" t="s">
        <v>9182</v>
      </c>
      <c r="B2164" t="s">
        <v>224</v>
      </c>
      <c r="C2164" t="s">
        <v>225</v>
      </c>
      <c r="E2164" t="s">
        <v>9168</v>
      </c>
      <c r="F2164" t="s">
        <v>9169</v>
      </c>
      <c r="G2164" t="s">
        <v>228</v>
      </c>
      <c r="H2164" t="s">
        <v>9170</v>
      </c>
      <c r="I2164" t="s">
        <v>242</v>
      </c>
      <c r="J2164" t="s">
        <v>243</v>
      </c>
      <c r="K2164" t="s">
        <v>244</v>
      </c>
      <c r="L2164" t="s">
        <v>245</v>
      </c>
      <c r="M2164" t="s">
        <v>246</v>
      </c>
      <c r="N2164">
        <v>326</v>
      </c>
      <c r="O2164" t="s">
        <v>247</v>
      </c>
      <c r="P2164" t="s">
        <v>9183</v>
      </c>
      <c r="Q2164" t="s">
        <v>9184</v>
      </c>
      <c r="R2164" t="s">
        <v>278</v>
      </c>
      <c r="S2164" t="s">
        <v>988</v>
      </c>
      <c r="T2164" t="s">
        <v>258</v>
      </c>
      <c r="U2164" t="e">
        <f>VLOOKUP(E2164,FinalList!A:A,1,0)</f>
        <v>#N/A</v>
      </c>
    </row>
    <row r="2165" spans="1:21" hidden="1" x14ac:dyDescent="0.3">
      <c r="A2165" t="s">
        <v>9185</v>
      </c>
      <c r="B2165" t="s">
        <v>224</v>
      </c>
      <c r="C2165" t="s">
        <v>225</v>
      </c>
      <c r="E2165" t="s">
        <v>9168</v>
      </c>
      <c r="F2165" t="s">
        <v>9169</v>
      </c>
      <c r="G2165" t="s">
        <v>228</v>
      </c>
      <c r="H2165" t="s">
        <v>9170</v>
      </c>
      <c r="I2165" t="s">
        <v>264</v>
      </c>
      <c r="J2165" t="s">
        <v>243</v>
      </c>
      <c r="K2165" t="s">
        <v>265</v>
      </c>
      <c r="L2165" t="s">
        <v>266</v>
      </c>
      <c r="M2165" t="s">
        <v>267</v>
      </c>
      <c r="N2165">
        <v>391</v>
      </c>
      <c r="O2165" t="s">
        <v>268</v>
      </c>
      <c r="P2165" t="s">
        <v>9186</v>
      </c>
      <c r="Q2165" t="s">
        <v>9187</v>
      </c>
      <c r="R2165" t="s">
        <v>278</v>
      </c>
      <c r="S2165" t="s">
        <v>988</v>
      </c>
      <c r="T2165" t="s">
        <v>258</v>
      </c>
      <c r="U2165" t="e">
        <f>VLOOKUP(E2165,FinalList!A:A,1,0)</f>
        <v>#N/A</v>
      </c>
    </row>
    <row r="2166" spans="1:21" hidden="1" x14ac:dyDescent="0.3">
      <c r="A2166" t="s">
        <v>9188</v>
      </c>
      <c r="B2166" t="s">
        <v>224</v>
      </c>
      <c r="C2166" t="s">
        <v>225</v>
      </c>
      <c r="E2166" t="s">
        <v>9177</v>
      </c>
      <c r="F2166" t="s">
        <v>9178</v>
      </c>
      <c r="G2166" t="s">
        <v>228</v>
      </c>
      <c r="H2166" t="s">
        <v>9179</v>
      </c>
      <c r="I2166" t="s">
        <v>242</v>
      </c>
      <c r="J2166" t="s">
        <v>243</v>
      </c>
      <c r="K2166" t="s">
        <v>244</v>
      </c>
      <c r="L2166" t="s">
        <v>245</v>
      </c>
      <c r="M2166" t="s">
        <v>246</v>
      </c>
      <c r="N2166">
        <v>284</v>
      </c>
      <c r="O2166" t="s">
        <v>275</v>
      </c>
      <c r="P2166" t="s">
        <v>9189</v>
      </c>
      <c r="Q2166" t="s">
        <v>9190</v>
      </c>
      <c r="R2166" t="s">
        <v>278</v>
      </c>
      <c r="S2166" t="s">
        <v>311</v>
      </c>
      <c r="T2166" t="s">
        <v>258</v>
      </c>
      <c r="U2166" t="e">
        <f>VLOOKUP(E2166,FinalList!A:A,1,0)</f>
        <v>#N/A</v>
      </c>
    </row>
    <row r="2167" spans="1:21" hidden="1" x14ac:dyDescent="0.3">
      <c r="A2167" t="s">
        <v>9191</v>
      </c>
      <c r="B2167" t="s">
        <v>224</v>
      </c>
      <c r="C2167" t="s">
        <v>225</v>
      </c>
      <c r="E2167" t="s">
        <v>9192</v>
      </c>
      <c r="F2167" t="s">
        <v>9193</v>
      </c>
      <c r="G2167" t="s">
        <v>482</v>
      </c>
      <c r="H2167" s="1">
        <v>39270</v>
      </c>
      <c r="I2167" t="s">
        <v>551</v>
      </c>
      <c r="J2167" t="s">
        <v>243</v>
      </c>
      <c r="K2167" t="s">
        <v>265</v>
      </c>
      <c r="L2167" t="s">
        <v>266</v>
      </c>
      <c r="M2167" t="s">
        <v>267</v>
      </c>
      <c r="N2167">
        <v>352</v>
      </c>
      <c r="O2167" t="s">
        <v>9194</v>
      </c>
      <c r="P2167" t="s">
        <v>9195</v>
      </c>
      <c r="Q2167" t="s">
        <v>9196</v>
      </c>
      <c r="R2167" t="s">
        <v>296</v>
      </c>
      <c r="S2167" t="s">
        <v>545</v>
      </c>
      <c r="T2167" t="s">
        <v>240</v>
      </c>
      <c r="U2167" t="e">
        <f>VLOOKUP(E2167,FinalList!A:A,1,0)</f>
        <v>#N/A</v>
      </c>
    </row>
    <row r="2168" spans="1:21" hidden="1" x14ac:dyDescent="0.3">
      <c r="A2168" t="s">
        <v>9197</v>
      </c>
      <c r="B2168" t="s">
        <v>224</v>
      </c>
      <c r="C2168" t="s">
        <v>225</v>
      </c>
      <c r="E2168" t="s">
        <v>9192</v>
      </c>
      <c r="F2168" t="s">
        <v>9193</v>
      </c>
      <c r="G2168" t="s">
        <v>482</v>
      </c>
      <c r="H2168" s="1">
        <v>39270</v>
      </c>
      <c r="I2168" t="s">
        <v>242</v>
      </c>
      <c r="J2168" t="s">
        <v>243</v>
      </c>
      <c r="K2168" t="s">
        <v>244</v>
      </c>
      <c r="L2168" t="s">
        <v>245</v>
      </c>
      <c r="M2168" t="s">
        <v>246</v>
      </c>
      <c r="N2168">
        <v>293</v>
      </c>
      <c r="O2168" t="s">
        <v>9198</v>
      </c>
      <c r="P2168" t="s">
        <v>9199</v>
      </c>
      <c r="Q2168" t="s">
        <v>9200</v>
      </c>
      <c r="R2168" t="s">
        <v>296</v>
      </c>
      <c r="S2168" t="s">
        <v>545</v>
      </c>
      <c r="T2168" t="s">
        <v>240</v>
      </c>
      <c r="U2168" t="e">
        <f>VLOOKUP(E2168,FinalList!A:A,1,0)</f>
        <v>#N/A</v>
      </c>
    </row>
    <row r="2169" spans="1:21" hidden="1" x14ac:dyDescent="0.3">
      <c r="A2169" t="s">
        <v>9201</v>
      </c>
      <c r="B2169" t="s">
        <v>224</v>
      </c>
      <c r="C2169" t="s">
        <v>225</v>
      </c>
      <c r="E2169" t="s">
        <v>9192</v>
      </c>
      <c r="F2169" t="s">
        <v>9193</v>
      </c>
      <c r="G2169" t="s">
        <v>482</v>
      </c>
      <c r="H2169" s="1">
        <v>39270</v>
      </c>
      <c r="I2169" t="s">
        <v>230</v>
      </c>
      <c r="J2169" t="s">
        <v>231</v>
      </c>
      <c r="K2169" t="s">
        <v>232</v>
      </c>
      <c r="L2169" t="s">
        <v>233</v>
      </c>
      <c r="M2169" t="s">
        <v>234</v>
      </c>
      <c r="N2169">
        <v>1</v>
      </c>
      <c r="O2169" t="s">
        <v>9202</v>
      </c>
      <c r="P2169" t="s">
        <v>9203</v>
      </c>
      <c r="Q2169" t="s">
        <v>9204</v>
      </c>
      <c r="R2169" t="s">
        <v>296</v>
      </c>
      <c r="S2169" t="s">
        <v>545</v>
      </c>
      <c r="T2169" t="s">
        <v>240</v>
      </c>
      <c r="U2169" t="e">
        <f>VLOOKUP(E2169,FinalList!A:A,1,0)</f>
        <v>#N/A</v>
      </c>
    </row>
    <row r="2170" spans="1:21" hidden="1" x14ac:dyDescent="0.3">
      <c r="A2170" t="s">
        <v>9205</v>
      </c>
      <c r="B2170" t="s">
        <v>224</v>
      </c>
      <c r="C2170" t="s">
        <v>225</v>
      </c>
      <c r="E2170" t="s">
        <v>9206</v>
      </c>
      <c r="F2170" t="s">
        <v>9207</v>
      </c>
      <c r="G2170" t="s">
        <v>228</v>
      </c>
      <c r="H2170" s="1">
        <v>38688</v>
      </c>
      <c r="I2170" t="s">
        <v>242</v>
      </c>
      <c r="J2170" t="s">
        <v>243</v>
      </c>
      <c r="K2170" t="s">
        <v>244</v>
      </c>
      <c r="L2170" t="s">
        <v>245</v>
      </c>
      <c r="M2170" t="s">
        <v>246</v>
      </c>
      <c r="N2170">
        <v>326</v>
      </c>
      <c r="O2170" t="s">
        <v>247</v>
      </c>
      <c r="P2170" t="s">
        <v>9208</v>
      </c>
      <c r="Q2170" t="s">
        <v>9209</v>
      </c>
      <c r="R2170" t="s">
        <v>339</v>
      </c>
      <c r="S2170" t="s">
        <v>429</v>
      </c>
      <c r="T2170" t="s">
        <v>258</v>
      </c>
      <c r="U2170" t="e">
        <f>VLOOKUP(E2170,FinalList!A:A,1,0)</f>
        <v>#N/A</v>
      </c>
    </row>
    <row r="2171" spans="1:21" hidden="1" x14ac:dyDescent="0.3">
      <c r="A2171" t="s">
        <v>9210</v>
      </c>
      <c r="B2171" t="s">
        <v>224</v>
      </c>
      <c r="C2171" t="s">
        <v>225</v>
      </c>
      <c r="E2171" t="s">
        <v>9177</v>
      </c>
      <c r="F2171" t="s">
        <v>9178</v>
      </c>
      <c r="G2171" t="s">
        <v>228</v>
      </c>
      <c r="H2171" t="s">
        <v>9179</v>
      </c>
      <c r="I2171" t="s">
        <v>313</v>
      </c>
      <c r="J2171" t="s">
        <v>243</v>
      </c>
      <c r="K2171" t="s">
        <v>265</v>
      </c>
      <c r="L2171" t="s">
        <v>266</v>
      </c>
      <c r="M2171" t="s">
        <v>267</v>
      </c>
      <c r="N2171">
        <v>852</v>
      </c>
      <c r="O2171" t="s">
        <v>2275</v>
      </c>
      <c r="P2171" t="s">
        <v>9211</v>
      </c>
      <c r="Q2171" t="s">
        <v>9212</v>
      </c>
      <c r="R2171" t="s">
        <v>278</v>
      </c>
      <c r="S2171" t="s">
        <v>311</v>
      </c>
      <c r="T2171" t="s">
        <v>258</v>
      </c>
      <c r="U2171" t="e">
        <f>VLOOKUP(E2171,FinalList!A:A,1,0)</f>
        <v>#N/A</v>
      </c>
    </row>
    <row r="2172" spans="1:21" hidden="1" x14ac:dyDescent="0.3">
      <c r="A2172" t="s">
        <v>9213</v>
      </c>
      <c r="B2172" t="s">
        <v>224</v>
      </c>
      <c r="C2172" t="s">
        <v>225</v>
      </c>
      <c r="E2172" t="s">
        <v>9206</v>
      </c>
      <c r="F2172" t="s">
        <v>9207</v>
      </c>
      <c r="G2172" t="s">
        <v>228</v>
      </c>
      <c r="H2172" s="1">
        <v>38688</v>
      </c>
      <c r="I2172" t="s">
        <v>230</v>
      </c>
      <c r="J2172" t="s">
        <v>231</v>
      </c>
      <c r="K2172" t="s">
        <v>232</v>
      </c>
      <c r="L2172" t="s">
        <v>233</v>
      </c>
      <c r="M2172" t="s">
        <v>234</v>
      </c>
      <c r="N2172">
        <v>1</v>
      </c>
      <c r="O2172" t="s">
        <v>235</v>
      </c>
      <c r="P2172" t="s">
        <v>9214</v>
      </c>
      <c r="Q2172" t="s">
        <v>9215</v>
      </c>
      <c r="R2172" t="s">
        <v>339</v>
      </c>
      <c r="S2172" t="s">
        <v>429</v>
      </c>
      <c r="T2172" t="s">
        <v>258</v>
      </c>
      <c r="U2172" t="e">
        <f>VLOOKUP(E2172,FinalList!A:A,1,0)</f>
        <v>#N/A</v>
      </c>
    </row>
    <row r="2173" spans="1:21" hidden="1" x14ac:dyDescent="0.3">
      <c r="A2173" t="s">
        <v>9216</v>
      </c>
      <c r="B2173" t="s">
        <v>224</v>
      </c>
      <c r="C2173" t="s">
        <v>225</v>
      </c>
      <c r="E2173" t="s">
        <v>9217</v>
      </c>
      <c r="F2173" t="s">
        <v>9218</v>
      </c>
      <c r="G2173" t="s">
        <v>228</v>
      </c>
      <c r="H2173" s="1">
        <v>37568</v>
      </c>
      <c r="I2173" t="s">
        <v>264</v>
      </c>
      <c r="J2173" t="s">
        <v>243</v>
      </c>
      <c r="K2173" t="s">
        <v>265</v>
      </c>
      <c r="L2173" t="s">
        <v>266</v>
      </c>
      <c r="M2173" t="s">
        <v>267</v>
      </c>
      <c r="N2173">
        <v>290</v>
      </c>
      <c r="O2173" t="s">
        <v>1326</v>
      </c>
      <c r="P2173" t="s">
        <v>9219</v>
      </c>
      <c r="Q2173" t="s">
        <v>9220</v>
      </c>
      <c r="R2173" t="s">
        <v>278</v>
      </c>
      <c r="S2173" t="s">
        <v>1097</v>
      </c>
      <c r="T2173" t="s">
        <v>240</v>
      </c>
      <c r="U2173" t="e">
        <f>VLOOKUP(E2173,FinalList!A:A,1,0)</f>
        <v>#N/A</v>
      </c>
    </row>
    <row r="2174" spans="1:21" hidden="1" x14ac:dyDescent="0.3">
      <c r="A2174" t="s">
        <v>9221</v>
      </c>
      <c r="B2174" t="s">
        <v>224</v>
      </c>
      <c r="C2174" t="s">
        <v>225</v>
      </c>
      <c r="E2174" t="s">
        <v>9217</v>
      </c>
      <c r="F2174" t="s">
        <v>9218</v>
      </c>
      <c r="G2174" t="s">
        <v>228</v>
      </c>
      <c r="H2174" s="1">
        <v>37568</v>
      </c>
      <c r="I2174" t="s">
        <v>242</v>
      </c>
      <c r="J2174" t="s">
        <v>243</v>
      </c>
      <c r="K2174" t="s">
        <v>244</v>
      </c>
      <c r="L2174" t="s">
        <v>245</v>
      </c>
      <c r="M2174" t="s">
        <v>246</v>
      </c>
      <c r="N2174">
        <v>242</v>
      </c>
      <c r="O2174" t="s">
        <v>3631</v>
      </c>
      <c r="P2174" t="s">
        <v>9222</v>
      </c>
      <c r="Q2174" t="s">
        <v>9223</v>
      </c>
      <c r="R2174" t="s">
        <v>278</v>
      </c>
      <c r="S2174" t="s">
        <v>1097</v>
      </c>
      <c r="T2174" t="s">
        <v>240</v>
      </c>
      <c r="U2174" t="e">
        <f>VLOOKUP(E2174,FinalList!A:A,1,0)</f>
        <v>#N/A</v>
      </c>
    </row>
    <row r="2175" spans="1:21" hidden="1" x14ac:dyDescent="0.3">
      <c r="A2175" t="s">
        <v>9224</v>
      </c>
      <c r="B2175" t="s">
        <v>224</v>
      </c>
      <c r="C2175" t="s">
        <v>225</v>
      </c>
      <c r="E2175" t="s">
        <v>9217</v>
      </c>
      <c r="F2175" t="s">
        <v>9218</v>
      </c>
      <c r="G2175" t="s">
        <v>228</v>
      </c>
      <c r="H2175" s="1">
        <v>37568</v>
      </c>
      <c r="I2175" t="s">
        <v>230</v>
      </c>
      <c r="J2175" t="s">
        <v>231</v>
      </c>
      <c r="K2175" t="s">
        <v>232</v>
      </c>
      <c r="L2175" t="s">
        <v>233</v>
      </c>
      <c r="M2175" t="s">
        <v>234</v>
      </c>
      <c r="N2175">
        <v>1</v>
      </c>
      <c r="O2175" t="s">
        <v>559</v>
      </c>
      <c r="P2175" t="s">
        <v>9225</v>
      </c>
      <c r="Q2175" t="s">
        <v>9226</v>
      </c>
      <c r="R2175" t="s">
        <v>278</v>
      </c>
      <c r="S2175" t="s">
        <v>1097</v>
      </c>
      <c r="T2175" t="s">
        <v>240</v>
      </c>
      <c r="U2175" t="e">
        <f>VLOOKUP(E2175,FinalList!A:A,1,0)</f>
        <v>#N/A</v>
      </c>
    </row>
    <row r="2176" spans="1:21" hidden="1" x14ac:dyDescent="0.3">
      <c r="A2176" t="s">
        <v>9227</v>
      </c>
      <c r="B2176" t="s">
        <v>224</v>
      </c>
      <c r="C2176" t="s">
        <v>225</v>
      </c>
      <c r="E2176" t="s">
        <v>9228</v>
      </c>
      <c r="F2176" t="s">
        <v>9229</v>
      </c>
      <c r="G2176" t="s">
        <v>228</v>
      </c>
      <c r="H2176" s="1">
        <v>38270</v>
      </c>
      <c r="I2176" t="s">
        <v>230</v>
      </c>
      <c r="J2176" t="s">
        <v>231</v>
      </c>
      <c r="K2176" t="s">
        <v>232</v>
      </c>
      <c r="L2176" t="s">
        <v>233</v>
      </c>
      <c r="M2176" t="s">
        <v>234</v>
      </c>
      <c r="N2176">
        <v>1</v>
      </c>
      <c r="O2176" t="s">
        <v>235</v>
      </c>
      <c r="P2176" t="s">
        <v>9230</v>
      </c>
      <c r="Q2176" t="s">
        <v>9231</v>
      </c>
      <c r="R2176" t="s">
        <v>296</v>
      </c>
      <c r="S2176" t="s">
        <v>311</v>
      </c>
      <c r="T2176" t="s">
        <v>258</v>
      </c>
      <c r="U2176" t="e">
        <f>VLOOKUP(E2176,FinalList!A:A,1,0)</f>
        <v>#N/A</v>
      </c>
    </row>
    <row r="2177" spans="1:21" hidden="1" x14ac:dyDescent="0.3">
      <c r="A2177" t="s">
        <v>9232</v>
      </c>
      <c r="B2177" t="s">
        <v>224</v>
      </c>
      <c r="C2177" t="s">
        <v>225</v>
      </c>
      <c r="E2177" t="s">
        <v>9228</v>
      </c>
      <c r="F2177" t="s">
        <v>9229</v>
      </c>
      <c r="G2177" t="s">
        <v>228</v>
      </c>
      <c r="H2177" s="1">
        <v>38270</v>
      </c>
      <c r="I2177" t="s">
        <v>285</v>
      </c>
      <c r="J2177" t="s">
        <v>243</v>
      </c>
      <c r="K2177" t="s">
        <v>265</v>
      </c>
      <c r="L2177" t="s">
        <v>266</v>
      </c>
      <c r="M2177" t="s">
        <v>267</v>
      </c>
      <c r="N2177">
        <v>391</v>
      </c>
      <c r="O2177" t="s">
        <v>506</v>
      </c>
      <c r="P2177" t="s">
        <v>9233</v>
      </c>
      <c r="Q2177" t="s">
        <v>9234</v>
      </c>
      <c r="R2177" t="s">
        <v>296</v>
      </c>
      <c r="S2177" t="s">
        <v>311</v>
      </c>
      <c r="T2177" t="s">
        <v>258</v>
      </c>
      <c r="U2177" t="e">
        <f>VLOOKUP(E2177,FinalList!A:A,1,0)</f>
        <v>#N/A</v>
      </c>
    </row>
    <row r="2178" spans="1:21" hidden="1" x14ac:dyDescent="0.3">
      <c r="A2178" t="s">
        <v>9235</v>
      </c>
      <c r="B2178" t="s">
        <v>224</v>
      </c>
      <c r="C2178" t="s">
        <v>225</v>
      </c>
      <c r="E2178" t="s">
        <v>9228</v>
      </c>
      <c r="F2178" t="s">
        <v>9229</v>
      </c>
      <c r="G2178" t="s">
        <v>228</v>
      </c>
      <c r="H2178" s="1">
        <v>38270</v>
      </c>
      <c r="I2178" t="s">
        <v>242</v>
      </c>
      <c r="J2178" t="s">
        <v>243</v>
      </c>
      <c r="K2178" t="s">
        <v>244</v>
      </c>
      <c r="L2178" t="s">
        <v>245</v>
      </c>
      <c r="M2178" t="s">
        <v>246</v>
      </c>
      <c r="N2178">
        <v>326</v>
      </c>
      <c r="O2178" t="s">
        <v>247</v>
      </c>
      <c r="P2178" t="s">
        <v>9236</v>
      </c>
      <c r="Q2178" t="s">
        <v>9237</v>
      </c>
      <c r="R2178" t="s">
        <v>296</v>
      </c>
      <c r="S2178" t="s">
        <v>311</v>
      </c>
      <c r="T2178" t="s">
        <v>258</v>
      </c>
      <c r="U2178" t="e">
        <f>VLOOKUP(E2178,FinalList!A:A,1,0)</f>
        <v>#N/A</v>
      </c>
    </row>
    <row r="2179" spans="1:21" hidden="1" x14ac:dyDescent="0.3">
      <c r="A2179" t="s">
        <v>9238</v>
      </c>
      <c r="B2179" t="s">
        <v>224</v>
      </c>
      <c r="C2179" t="s">
        <v>225</v>
      </c>
      <c r="E2179" t="s">
        <v>9206</v>
      </c>
      <c r="F2179" t="s">
        <v>9207</v>
      </c>
      <c r="G2179" t="s">
        <v>228</v>
      </c>
      <c r="H2179" s="1">
        <v>38688</v>
      </c>
      <c r="I2179" t="s">
        <v>719</v>
      </c>
      <c r="J2179" t="s">
        <v>243</v>
      </c>
      <c r="K2179" t="s">
        <v>265</v>
      </c>
      <c r="L2179" t="s">
        <v>266</v>
      </c>
      <c r="M2179" t="s">
        <v>267</v>
      </c>
      <c r="N2179">
        <v>1393</v>
      </c>
      <c r="O2179" t="s">
        <v>3351</v>
      </c>
      <c r="P2179" t="s">
        <v>9239</v>
      </c>
      <c r="Q2179" t="s">
        <v>9240</v>
      </c>
      <c r="R2179" t="s">
        <v>339</v>
      </c>
      <c r="S2179" t="s">
        <v>429</v>
      </c>
      <c r="T2179" t="s">
        <v>258</v>
      </c>
      <c r="U2179" t="e">
        <f>VLOOKUP(E2179,FinalList!A:A,1,0)</f>
        <v>#N/A</v>
      </c>
    </row>
    <row r="2180" spans="1:21" hidden="1" x14ac:dyDescent="0.3">
      <c r="A2180" t="s">
        <v>9241</v>
      </c>
      <c r="B2180" t="s">
        <v>224</v>
      </c>
      <c r="C2180" t="s">
        <v>225</v>
      </c>
      <c r="E2180" t="s">
        <v>9242</v>
      </c>
      <c r="F2180" t="s">
        <v>9243</v>
      </c>
      <c r="G2180" t="s">
        <v>228</v>
      </c>
      <c r="H2180" t="s">
        <v>1907</v>
      </c>
      <c r="I2180" t="s">
        <v>230</v>
      </c>
      <c r="J2180" t="s">
        <v>231</v>
      </c>
      <c r="K2180" t="s">
        <v>232</v>
      </c>
      <c r="L2180" t="s">
        <v>233</v>
      </c>
      <c r="M2180" t="s">
        <v>234</v>
      </c>
      <c r="N2180">
        <v>1</v>
      </c>
      <c r="O2180" t="s">
        <v>4524</v>
      </c>
      <c r="P2180" t="s">
        <v>9244</v>
      </c>
      <c r="Q2180" t="s">
        <v>9245</v>
      </c>
      <c r="R2180" t="s">
        <v>296</v>
      </c>
      <c r="S2180" t="s">
        <v>1097</v>
      </c>
      <c r="T2180" t="s">
        <v>240</v>
      </c>
      <c r="U2180" t="e">
        <f>VLOOKUP(E2180,FinalList!A:A,1,0)</f>
        <v>#N/A</v>
      </c>
    </row>
    <row r="2181" spans="1:21" hidden="1" x14ac:dyDescent="0.3">
      <c r="A2181" t="s">
        <v>9246</v>
      </c>
      <c r="B2181" t="s">
        <v>224</v>
      </c>
      <c r="C2181" t="s">
        <v>225</v>
      </c>
      <c r="E2181" t="s">
        <v>9242</v>
      </c>
      <c r="F2181" t="s">
        <v>9243</v>
      </c>
      <c r="G2181" t="s">
        <v>228</v>
      </c>
      <c r="H2181" t="s">
        <v>1907</v>
      </c>
      <c r="I2181" t="s">
        <v>242</v>
      </c>
      <c r="J2181" t="s">
        <v>243</v>
      </c>
      <c r="K2181" t="s">
        <v>244</v>
      </c>
      <c r="L2181" t="s">
        <v>245</v>
      </c>
      <c r="M2181" t="s">
        <v>246</v>
      </c>
      <c r="N2181">
        <v>277</v>
      </c>
      <c r="O2181" t="s">
        <v>4534</v>
      </c>
      <c r="P2181" t="s">
        <v>9247</v>
      </c>
      <c r="Q2181" t="s">
        <v>9248</v>
      </c>
      <c r="R2181" t="s">
        <v>296</v>
      </c>
      <c r="S2181" t="s">
        <v>1097</v>
      </c>
      <c r="T2181" t="s">
        <v>240</v>
      </c>
      <c r="U2181" t="e">
        <f>VLOOKUP(E2181,FinalList!A:A,1,0)</f>
        <v>#N/A</v>
      </c>
    </row>
    <row r="2182" spans="1:21" hidden="1" x14ac:dyDescent="0.3">
      <c r="A2182" t="s">
        <v>9249</v>
      </c>
      <c r="B2182" t="s">
        <v>224</v>
      </c>
      <c r="C2182" t="s">
        <v>225</v>
      </c>
      <c r="E2182" t="s">
        <v>9242</v>
      </c>
      <c r="F2182" t="s">
        <v>9243</v>
      </c>
      <c r="G2182" t="s">
        <v>228</v>
      </c>
      <c r="H2182" t="s">
        <v>1907</v>
      </c>
      <c r="I2182" t="s">
        <v>285</v>
      </c>
      <c r="J2182" t="s">
        <v>243</v>
      </c>
      <c r="K2182" t="s">
        <v>265</v>
      </c>
      <c r="L2182" t="s">
        <v>266</v>
      </c>
      <c r="M2182" t="s">
        <v>267</v>
      </c>
      <c r="N2182">
        <v>332</v>
      </c>
      <c r="O2182" t="s">
        <v>4538</v>
      </c>
      <c r="P2182" t="s">
        <v>9250</v>
      </c>
      <c r="Q2182" t="s">
        <v>9251</v>
      </c>
      <c r="R2182" t="s">
        <v>296</v>
      </c>
      <c r="S2182" t="s">
        <v>1097</v>
      </c>
      <c r="T2182" t="s">
        <v>240</v>
      </c>
      <c r="U2182" t="e">
        <f>VLOOKUP(E2182,FinalList!A:A,1,0)</f>
        <v>#N/A</v>
      </c>
    </row>
    <row r="2183" spans="1:21" hidden="1" x14ac:dyDescent="0.3">
      <c r="A2183" t="s">
        <v>9252</v>
      </c>
      <c r="B2183" t="s">
        <v>224</v>
      </c>
      <c r="C2183" t="s">
        <v>225</v>
      </c>
      <c r="E2183" t="s">
        <v>9253</v>
      </c>
      <c r="F2183" t="s">
        <v>9254</v>
      </c>
      <c r="G2183" t="s">
        <v>228</v>
      </c>
      <c r="H2183" t="s">
        <v>8511</v>
      </c>
      <c r="I2183" t="s">
        <v>230</v>
      </c>
      <c r="J2183" t="s">
        <v>231</v>
      </c>
      <c r="K2183" t="s">
        <v>232</v>
      </c>
      <c r="L2183" t="s">
        <v>233</v>
      </c>
      <c r="M2183" t="s">
        <v>234</v>
      </c>
      <c r="N2183">
        <v>1</v>
      </c>
      <c r="O2183" t="s">
        <v>235</v>
      </c>
      <c r="P2183" t="s">
        <v>9255</v>
      </c>
      <c r="Q2183" t="s">
        <v>9256</v>
      </c>
      <c r="R2183" t="s">
        <v>278</v>
      </c>
      <c r="S2183" t="s">
        <v>340</v>
      </c>
      <c r="T2183" t="s">
        <v>258</v>
      </c>
      <c r="U2183" t="e">
        <f>VLOOKUP(E2183,FinalList!A:A,1,0)</f>
        <v>#N/A</v>
      </c>
    </row>
    <row r="2184" spans="1:21" hidden="1" x14ac:dyDescent="0.3">
      <c r="A2184" t="s">
        <v>9257</v>
      </c>
      <c r="B2184" t="s">
        <v>224</v>
      </c>
      <c r="C2184" t="s">
        <v>225</v>
      </c>
      <c r="E2184" t="s">
        <v>9253</v>
      </c>
      <c r="F2184" t="s">
        <v>9254</v>
      </c>
      <c r="G2184" t="s">
        <v>228</v>
      </c>
      <c r="H2184" t="s">
        <v>8511</v>
      </c>
      <c r="I2184" t="s">
        <v>264</v>
      </c>
      <c r="J2184" t="s">
        <v>243</v>
      </c>
      <c r="K2184" t="s">
        <v>265</v>
      </c>
      <c r="L2184" t="s">
        <v>266</v>
      </c>
      <c r="M2184" t="s">
        <v>267</v>
      </c>
      <c r="N2184">
        <v>391</v>
      </c>
      <c r="O2184" t="s">
        <v>268</v>
      </c>
      <c r="P2184" t="s">
        <v>9258</v>
      </c>
      <c r="Q2184" t="s">
        <v>9259</v>
      </c>
      <c r="R2184" t="s">
        <v>278</v>
      </c>
      <c r="S2184" t="s">
        <v>340</v>
      </c>
      <c r="T2184" t="s">
        <v>258</v>
      </c>
      <c r="U2184" t="e">
        <f>VLOOKUP(E2184,FinalList!A:A,1,0)</f>
        <v>#N/A</v>
      </c>
    </row>
    <row r="2185" spans="1:21" hidden="1" x14ac:dyDescent="0.3">
      <c r="A2185" t="s">
        <v>9260</v>
      </c>
      <c r="B2185" t="s">
        <v>224</v>
      </c>
      <c r="C2185" t="s">
        <v>225</v>
      </c>
      <c r="E2185" t="s">
        <v>9261</v>
      </c>
      <c r="F2185" t="s">
        <v>9262</v>
      </c>
      <c r="G2185" t="s">
        <v>228</v>
      </c>
      <c r="H2185" s="1">
        <v>38395</v>
      </c>
      <c r="I2185" t="s">
        <v>230</v>
      </c>
      <c r="J2185" t="s">
        <v>231</v>
      </c>
      <c r="K2185" t="s">
        <v>232</v>
      </c>
      <c r="L2185" t="s">
        <v>233</v>
      </c>
      <c r="M2185" t="s">
        <v>234</v>
      </c>
      <c r="N2185">
        <v>1</v>
      </c>
      <c r="O2185" t="s">
        <v>4416</v>
      </c>
      <c r="P2185" t="s">
        <v>9263</v>
      </c>
      <c r="Q2185" t="s">
        <v>9264</v>
      </c>
      <c r="R2185" t="s">
        <v>296</v>
      </c>
      <c r="S2185" t="s">
        <v>582</v>
      </c>
      <c r="T2185" t="s">
        <v>258</v>
      </c>
      <c r="U2185" t="e">
        <f>VLOOKUP(E2185,FinalList!A:A,1,0)</f>
        <v>#N/A</v>
      </c>
    </row>
    <row r="2186" spans="1:21" hidden="1" x14ac:dyDescent="0.3">
      <c r="A2186" t="s">
        <v>9265</v>
      </c>
      <c r="B2186" t="s">
        <v>224</v>
      </c>
      <c r="C2186" t="s">
        <v>225</v>
      </c>
      <c r="E2186" t="s">
        <v>9261</v>
      </c>
      <c r="F2186" t="s">
        <v>9262</v>
      </c>
      <c r="G2186" t="s">
        <v>228</v>
      </c>
      <c r="H2186" s="1">
        <v>38395</v>
      </c>
      <c r="I2186" t="s">
        <v>242</v>
      </c>
      <c r="J2186" t="s">
        <v>243</v>
      </c>
      <c r="K2186" t="s">
        <v>244</v>
      </c>
      <c r="L2186" t="s">
        <v>245</v>
      </c>
      <c r="M2186" t="s">
        <v>246</v>
      </c>
      <c r="N2186">
        <v>322</v>
      </c>
      <c r="O2186" t="s">
        <v>4412</v>
      </c>
      <c r="P2186" t="s">
        <v>9266</v>
      </c>
      <c r="Q2186" t="s">
        <v>9267</v>
      </c>
      <c r="R2186" t="s">
        <v>296</v>
      </c>
      <c r="S2186" t="s">
        <v>582</v>
      </c>
      <c r="T2186" t="s">
        <v>258</v>
      </c>
      <c r="U2186" t="e">
        <f>VLOOKUP(E2186,FinalList!A:A,1,0)</f>
        <v>#N/A</v>
      </c>
    </row>
    <row r="2187" spans="1:21" hidden="1" x14ac:dyDescent="0.3">
      <c r="A2187" t="s">
        <v>9268</v>
      </c>
      <c r="B2187" t="s">
        <v>224</v>
      </c>
      <c r="C2187" t="s">
        <v>225</v>
      </c>
      <c r="E2187" t="s">
        <v>9253</v>
      </c>
      <c r="F2187" t="s">
        <v>9254</v>
      </c>
      <c r="G2187" t="s">
        <v>228</v>
      </c>
      <c r="H2187" t="s">
        <v>8511</v>
      </c>
      <c r="I2187" t="s">
        <v>242</v>
      </c>
      <c r="J2187" t="s">
        <v>243</v>
      </c>
      <c r="K2187" t="s">
        <v>244</v>
      </c>
      <c r="L2187" t="s">
        <v>245</v>
      </c>
      <c r="M2187" t="s">
        <v>246</v>
      </c>
      <c r="N2187">
        <v>326</v>
      </c>
      <c r="O2187" t="s">
        <v>1604</v>
      </c>
      <c r="P2187" t="s">
        <v>9269</v>
      </c>
      <c r="Q2187" t="s">
        <v>9270</v>
      </c>
      <c r="R2187" t="s">
        <v>278</v>
      </c>
      <c r="S2187" t="s">
        <v>340</v>
      </c>
      <c r="T2187" t="s">
        <v>258</v>
      </c>
      <c r="U2187" t="e">
        <f>VLOOKUP(E2187,FinalList!A:A,1,0)</f>
        <v>#N/A</v>
      </c>
    </row>
    <row r="2188" spans="1:21" hidden="1" x14ac:dyDescent="0.3">
      <c r="A2188" t="s">
        <v>9271</v>
      </c>
      <c r="B2188" t="s">
        <v>224</v>
      </c>
      <c r="C2188" t="s">
        <v>225</v>
      </c>
      <c r="E2188" t="s">
        <v>9272</v>
      </c>
      <c r="F2188" t="s">
        <v>9273</v>
      </c>
      <c r="G2188" t="s">
        <v>228</v>
      </c>
      <c r="H2188" t="s">
        <v>9274</v>
      </c>
      <c r="I2188" t="s">
        <v>230</v>
      </c>
      <c r="J2188" t="s">
        <v>231</v>
      </c>
      <c r="K2188" t="s">
        <v>232</v>
      </c>
      <c r="L2188" t="s">
        <v>233</v>
      </c>
      <c r="M2188" t="s">
        <v>234</v>
      </c>
      <c r="N2188">
        <v>1</v>
      </c>
      <c r="O2188" t="s">
        <v>281</v>
      </c>
      <c r="P2188" t="s">
        <v>9275</v>
      </c>
      <c r="Q2188" t="s">
        <v>9276</v>
      </c>
      <c r="R2188" t="s">
        <v>278</v>
      </c>
      <c r="S2188" t="s">
        <v>658</v>
      </c>
      <c r="T2188" t="s">
        <v>240</v>
      </c>
      <c r="U2188" t="e">
        <f>VLOOKUP(E2188,FinalList!A:A,1,0)</f>
        <v>#N/A</v>
      </c>
    </row>
    <row r="2189" spans="1:21" hidden="1" x14ac:dyDescent="0.3">
      <c r="A2189" t="s">
        <v>9277</v>
      </c>
      <c r="B2189" t="s">
        <v>224</v>
      </c>
      <c r="C2189" t="s">
        <v>225</v>
      </c>
      <c r="E2189" t="s">
        <v>9261</v>
      </c>
      <c r="F2189" t="s">
        <v>9262</v>
      </c>
      <c r="G2189" t="s">
        <v>228</v>
      </c>
      <c r="H2189" s="1">
        <v>38395</v>
      </c>
      <c r="I2189" t="s">
        <v>285</v>
      </c>
      <c r="J2189" t="s">
        <v>243</v>
      </c>
      <c r="K2189" t="s">
        <v>265</v>
      </c>
      <c r="L2189" t="s">
        <v>266</v>
      </c>
      <c r="M2189" t="s">
        <v>267</v>
      </c>
      <c r="N2189">
        <v>386</v>
      </c>
      <c r="O2189" t="s">
        <v>4420</v>
      </c>
      <c r="P2189" t="s">
        <v>9278</v>
      </c>
      <c r="Q2189" t="s">
        <v>9279</v>
      </c>
      <c r="R2189" t="s">
        <v>296</v>
      </c>
      <c r="S2189" t="s">
        <v>582</v>
      </c>
      <c r="T2189" t="s">
        <v>258</v>
      </c>
      <c r="U2189" t="e">
        <f>VLOOKUP(E2189,FinalList!A:A,1,0)</f>
        <v>#N/A</v>
      </c>
    </row>
    <row r="2190" spans="1:21" hidden="1" x14ac:dyDescent="0.3">
      <c r="A2190" t="s">
        <v>9280</v>
      </c>
      <c r="B2190" t="s">
        <v>224</v>
      </c>
      <c r="C2190" t="s">
        <v>225</v>
      </c>
      <c r="E2190" t="s">
        <v>9272</v>
      </c>
      <c r="F2190" t="s">
        <v>9273</v>
      </c>
      <c r="G2190" t="s">
        <v>228</v>
      </c>
      <c r="H2190" t="s">
        <v>9274</v>
      </c>
      <c r="I2190" t="s">
        <v>242</v>
      </c>
      <c r="J2190" t="s">
        <v>243</v>
      </c>
      <c r="K2190" t="s">
        <v>244</v>
      </c>
      <c r="L2190" t="s">
        <v>245</v>
      </c>
      <c r="M2190" t="s">
        <v>246</v>
      </c>
      <c r="N2190">
        <v>284</v>
      </c>
      <c r="O2190" t="s">
        <v>391</v>
      </c>
      <c r="P2190" t="s">
        <v>9281</v>
      </c>
      <c r="Q2190" t="s">
        <v>9282</v>
      </c>
      <c r="R2190" t="s">
        <v>278</v>
      </c>
      <c r="S2190" t="s">
        <v>658</v>
      </c>
      <c r="T2190" t="s">
        <v>240</v>
      </c>
      <c r="U2190" t="e">
        <f>VLOOKUP(E2190,FinalList!A:A,1,0)</f>
        <v>#N/A</v>
      </c>
    </row>
    <row r="2191" spans="1:21" hidden="1" x14ac:dyDescent="0.3">
      <c r="A2191" t="s">
        <v>9283</v>
      </c>
      <c r="B2191" t="s">
        <v>224</v>
      </c>
      <c r="C2191" t="s">
        <v>225</v>
      </c>
      <c r="E2191" t="s">
        <v>9272</v>
      </c>
      <c r="F2191" t="s">
        <v>9273</v>
      </c>
      <c r="G2191" t="s">
        <v>228</v>
      </c>
      <c r="H2191" t="s">
        <v>9274</v>
      </c>
      <c r="I2191" t="s">
        <v>264</v>
      </c>
      <c r="J2191" t="s">
        <v>243</v>
      </c>
      <c r="K2191" t="s">
        <v>265</v>
      </c>
      <c r="L2191" t="s">
        <v>266</v>
      </c>
      <c r="M2191" t="s">
        <v>267</v>
      </c>
      <c r="N2191">
        <v>340</v>
      </c>
      <c r="O2191" t="s">
        <v>379</v>
      </c>
      <c r="P2191" t="s">
        <v>9284</v>
      </c>
      <c r="Q2191" t="s">
        <v>9285</v>
      </c>
      <c r="R2191" t="s">
        <v>278</v>
      </c>
      <c r="S2191" t="s">
        <v>658</v>
      </c>
      <c r="T2191" t="s">
        <v>240</v>
      </c>
      <c r="U2191" t="e">
        <f>VLOOKUP(E2191,FinalList!A:A,1,0)</f>
        <v>#N/A</v>
      </c>
    </row>
    <row r="2192" spans="1:21" hidden="1" x14ac:dyDescent="0.3">
      <c r="A2192" t="s">
        <v>9286</v>
      </c>
      <c r="B2192" t="s">
        <v>224</v>
      </c>
      <c r="C2192" t="s">
        <v>225</v>
      </c>
      <c r="E2192" t="s">
        <v>9287</v>
      </c>
      <c r="F2192" t="s">
        <v>9288</v>
      </c>
      <c r="G2192" t="s">
        <v>228</v>
      </c>
      <c r="H2192" t="s">
        <v>3168</v>
      </c>
      <c r="I2192" t="s">
        <v>230</v>
      </c>
      <c r="J2192" t="s">
        <v>231</v>
      </c>
      <c r="K2192" t="s">
        <v>232</v>
      </c>
      <c r="L2192" t="s">
        <v>233</v>
      </c>
      <c r="M2192" t="s">
        <v>234</v>
      </c>
      <c r="N2192">
        <v>1</v>
      </c>
      <c r="O2192" t="s">
        <v>235</v>
      </c>
      <c r="P2192" t="s">
        <v>9289</v>
      </c>
      <c r="Q2192" t="s">
        <v>9290</v>
      </c>
      <c r="R2192" t="s">
        <v>278</v>
      </c>
      <c r="S2192" t="s">
        <v>821</v>
      </c>
      <c r="T2192" t="s">
        <v>258</v>
      </c>
      <c r="U2192" t="e">
        <f>VLOOKUP(E2192,FinalList!A:A,1,0)</f>
        <v>#N/A</v>
      </c>
    </row>
    <row r="2193" spans="1:21" hidden="1" x14ac:dyDescent="0.3">
      <c r="A2193" t="s">
        <v>9291</v>
      </c>
      <c r="B2193" t="s">
        <v>224</v>
      </c>
      <c r="C2193" t="s">
        <v>225</v>
      </c>
      <c r="E2193" t="s">
        <v>9287</v>
      </c>
      <c r="F2193" t="s">
        <v>9288</v>
      </c>
      <c r="G2193" t="s">
        <v>228</v>
      </c>
      <c r="H2193" t="s">
        <v>3168</v>
      </c>
      <c r="I2193" t="s">
        <v>242</v>
      </c>
      <c r="J2193" t="s">
        <v>243</v>
      </c>
      <c r="K2193" t="s">
        <v>244</v>
      </c>
      <c r="L2193" t="s">
        <v>245</v>
      </c>
      <c r="M2193" t="s">
        <v>246</v>
      </c>
      <c r="N2193">
        <v>326</v>
      </c>
      <c r="O2193" t="s">
        <v>318</v>
      </c>
      <c r="P2193" t="s">
        <v>9292</v>
      </c>
      <c r="Q2193" t="s">
        <v>9293</v>
      </c>
      <c r="R2193" t="s">
        <v>278</v>
      </c>
      <c r="S2193" t="s">
        <v>821</v>
      </c>
      <c r="T2193" t="s">
        <v>258</v>
      </c>
      <c r="U2193" t="e">
        <f>VLOOKUP(E2193,FinalList!A:A,1,0)</f>
        <v>#N/A</v>
      </c>
    </row>
    <row r="2194" spans="1:21" hidden="1" x14ac:dyDescent="0.3">
      <c r="A2194" t="s">
        <v>9294</v>
      </c>
      <c r="B2194" t="s">
        <v>224</v>
      </c>
      <c r="C2194" t="s">
        <v>225</v>
      </c>
      <c r="E2194" t="s">
        <v>9295</v>
      </c>
      <c r="F2194" t="s">
        <v>9296</v>
      </c>
      <c r="G2194" t="s">
        <v>228</v>
      </c>
      <c r="H2194" s="1">
        <v>37681</v>
      </c>
      <c r="I2194" t="s">
        <v>230</v>
      </c>
      <c r="J2194" t="s">
        <v>231</v>
      </c>
      <c r="K2194" t="s">
        <v>232</v>
      </c>
      <c r="L2194" t="s">
        <v>233</v>
      </c>
      <c r="M2194" t="s">
        <v>234</v>
      </c>
      <c r="N2194">
        <v>1</v>
      </c>
      <c r="O2194" t="s">
        <v>235</v>
      </c>
      <c r="P2194" t="s">
        <v>9297</v>
      </c>
      <c r="Q2194" t="s">
        <v>9298</v>
      </c>
      <c r="R2194" t="s">
        <v>339</v>
      </c>
      <c r="S2194" t="s">
        <v>1097</v>
      </c>
      <c r="T2194" t="s">
        <v>258</v>
      </c>
      <c r="U2194" t="e">
        <f>VLOOKUP(E2194,FinalList!A:A,1,0)</f>
        <v>#N/A</v>
      </c>
    </row>
    <row r="2195" spans="1:21" hidden="1" x14ac:dyDescent="0.3">
      <c r="A2195" t="s">
        <v>9299</v>
      </c>
      <c r="B2195" t="s">
        <v>224</v>
      </c>
      <c r="C2195" t="s">
        <v>225</v>
      </c>
      <c r="E2195" t="s">
        <v>9295</v>
      </c>
      <c r="F2195" t="s">
        <v>9296</v>
      </c>
      <c r="G2195" t="s">
        <v>228</v>
      </c>
      <c r="H2195" s="1">
        <v>37681</v>
      </c>
      <c r="I2195" t="s">
        <v>242</v>
      </c>
      <c r="J2195" t="s">
        <v>243</v>
      </c>
      <c r="K2195" t="s">
        <v>244</v>
      </c>
      <c r="L2195" t="s">
        <v>245</v>
      </c>
      <c r="M2195" t="s">
        <v>246</v>
      </c>
      <c r="N2195">
        <v>326</v>
      </c>
      <c r="O2195" t="s">
        <v>1604</v>
      </c>
      <c r="P2195" t="s">
        <v>9300</v>
      </c>
      <c r="Q2195" t="s">
        <v>9301</v>
      </c>
      <c r="R2195" t="s">
        <v>339</v>
      </c>
      <c r="S2195" t="s">
        <v>1097</v>
      </c>
      <c r="T2195" t="s">
        <v>258</v>
      </c>
      <c r="U2195" t="e">
        <f>VLOOKUP(E2195,FinalList!A:A,1,0)</f>
        <v>#N/A</v>
      </c>
    </row>
    <row r="2196" spans="1:21" hidden="1" x14ac:dyDescent="0.3">
      <c r="A2196" t="s">
        <v>9302</v>
      </c>
      <c r="B2196" t="s">
        <v>224</v>
      </c>
      <c r="C2196" t="s">
        <v>225</v>
      </c>
      <c r="E2196" t="s">
        <v>9303</v>
      </c>
      <c r="F2196" t="s">
        <v>9304</v>
      </c>
      <c r="G2196" t="s">
        <v>228</v>
      </c>
      <c r="H2196" s="1">
        <v>38842</v>
      </c>
      <c r="I2196" t="s">
        <v>230</v>
      </c>
      <c r="J2196" t="s">
        <v>231</v>
      </c>
      <c r="K2196" t="s">
        <v>232</v>
      </c>
      <c r="L2196" t="s">
        <v>233</v>
      </c>
      <c r="M2196" t="s">
        <v>234</v>
      </c>
      <c r="N2196">
        <v>1</v>
      </c>
      <c r="O2196" t="s">
        <v>1016</v>
      </c>
      <c r="P2196" t="s">
        <v>9305</v>
      </c>
      <c r="Q2196" t="s">
        <v>9306</v>
      </c>
      <c r="R2196" t="s">
        <v>296</v>
      </c>
      <c r="S2196" t="s">
        <v>257</v>
      </c>
      <c r="T2196" t="s">
        <v>240</v>
      </c>
      <c r="U2196" t="e">
        <f>VLOOKUP(E2196,FinalList!A:A,1,0)</f>
        <v>#N/A</v>
      </c>
    </row>
    <row r="2197" spans="1:21" hidden="1" x14ac:dyDescent="0.3">
      <c r="A2197" t="s">
        <v>9307</v>
      </c>
      <c r="B2197" t="s">
        <v>224</v>
      </c>
      <c r="C2197" t="s">
        <v>225</v>
      </c>
      <c r="E2197" t="s">
        <v>9287</v>
      </c>
      <c r="F2197" t="s">
        <v>9288</v>
      </c>
      <c r="G2197" t="s">
        <v>228</v>
      </c>
      <c r="H2197" t="s">
        <v>3168</v>
      </c>
      <c r="I2197" t="s">
        <v>313</v>
      </c>
      <c r="J2197" t="s">
        <v>243</v>
      </c>
      <c r="K2197" t="s">
        <v>265</v>
      </c>
      <c r="L2197" t="s">
        <v>266</v>
      </c>
      <c r="M2197" t="s">
        <v>267</v>
      </c>
      <c r="N2197">
        <v>978</v>
      </c>
      <c r="O2197" t="s">
        <v>342</v>
      </c>
      <c r="P2197" t="s">
        <v>9308</v>
      </c>
      <c r="Q2197" t="s">
        <v>9309</v>
      </c>
      <c r="R2197" t="s">
        <v>278</v>
      </c>
      <c r="S2197" t="s">
        <v>821</v>
      </c>
      <c r="T2197" t="s">
        <v>258</v>
      </c>
      <c r="U2197" t="e">
        <f>VLOOKUP(E2197,FinalList!A:A,1,0)</f>
        <v>#N/A</v>
      </c>
    </row>
    <row r="2198" spans="1:21" hidden="1" x14ac:dyDescent="0.3">
      <c r="A2198" t="s">
        <v>9310</v>
      </c>
      <c r="B2198" t="s">
        <v>224</v>
      </c>
      <c r="C2198" t="s">
        <v>225</v>
      </c>
      <c r="E2198" t="s">
        <v>9303</v>
      </c>
      <c r="F2198" t="s">
        <v>9304</v>
      </c>
      <c r="G2198" t="s">
        <v>228</v>
      </c>
      <c r="H2198" s="1">
        <v>38842</v>
      </c>
      <c r="I2198" t="s">
        <v>242</v>
      </c>
      <c r="J2198" t="s">
        <v>243</v>
      </c>
      <c r="K2198" t="s">
        <v>244</v>
      </c>
      <c r="L2198" t="s">
        <v>245</v>
      </c>
      <c r="M2198" t="s">
        <v>246</v>
      </c>
      <c r="N2198">
        <v>300</v>
      </c>
      <c r="O2198" t="s">
        <v>1012</v>
      </c>
      <c r="P2198" t="s">
        <v>9311</v>
      </c>
      <c r="Q2198" t="s">
        <v>9312</v>
      </c>
      <c r="R2198" t="s">
        <v>296</v>
      </c>
      <c r="S2198" t="s">
        <v>257</v>
      </c>
      <c r="T2198" t="s">
        <v>240</v>
      </c>
      <c r="U2198" t="e">
        <f>VLOOKUP(E2198,FinalList!A:A,1,0)</f>
        <v>#N/A</v>
      </c>
    </row>
    <row r="2199" spans="1:21" hidden="1" x14ac:dyDescent="0.3">
      <c r="A2199" t="s">
        <v>9313</v>
      </c>
      <c r="B2199" t="s">
        <v>224</v>
      </c>
      <c r="C2199" t="s">
        <v>225</v>
      </c>
      <c r="E2199" t="s">
        <v>9303</v>
      </c>
      <c r="F2199" t="s">
        <v>9304</v>
      </c>
      <c r="G2199" t="s">
        <v>228</v>
      </c>
      <c r="H2199" s="1">
        <v>38842</v>
      </c>
      <c r="I2199" t="s">
        <v>285</v>
      </c>
      <c r="J2199" t="s">
        <v>243</v>
      </c>
      <c r="K2199" t="s">
        <v>265</v>
      </c>
      <c r="L2199" t="s">
        <v>266</v>
      </c>
      <c r="M2199" t="s">
        <v>267</v>
      </c>
      <c r="N2199">
        <v>360</v>
      </c>
      <c r="O2199" t="s">
        <v>1035</v>
      </c>
      <c r="P2199" t="s">
        <v>9314</v>
      </c>
      <c r="Q2199" t="s">
        <v>9315</v>
      </c>
      <c r="R2199" t="s">
        <v>296</v>
      </c>
      <c r="S2199" t="s">
        <v>257</v>
      </c>
      <c r="T2199" t="s">
        <v>240</v>
      </c>
      <c r="U2199" t="e">
        <f>VLOOKUP(E2199,FinalList!A:A,1,0)</f>
        <v>#N/A</v>
      </c>
    </row>
    <row r="2200" spans="1:21" hidden="1" x14ac:dyDescent="0.3">
      <c r="A2200" t="s">
        <v>9316</v>
      </c>
      <c r="B2200" t="s">
        <v>224</v>
      </c>
      <c r="C2200" t="s">
        <v>225</v>
      </c>
      <c r="E2200" t="s">
        <v>9295</v>
      </c>
      <c r="F2200" t="s">
        <v>9296</v>
      </c>
      <c r="G2200" t="s">
        <v>228</v>
      </c>
      <c r="H2200" s="1">
        <v>37681</v>
      </c>
      <c r="I2200" t="s">
        <v>414</v>
      </c>
      <c r="J2200" t="s">
        <v>243</v>
      </c>
      <c r="K2200" t="s">
        <v>265</v>
      </c>
      <c r="L2200" t="s">
        <v>266</v>
      </c>
      <c r="M2200" t="s">
        <v>267</v>
      </c>
      <c r="N2200">
        <v>1393</v>
      </c>
      <c r="O2200" t="s">
        <v>5256</v>
      </c>
      <c r="P2200" t="s">
        <v>9317</v>
      </c>
      <c r="Q2200" t="s">
        <v>9318</v>
      </c>
      <c r="R2200" t="s">
        <v>339</v>
      </c>
      <c r="S2200" t="s">
        <v>1097</v>
      </c>
      <c r="T2200" t="s">
        <v>258</v>
      </c>
      <c r="U2200" t="e">
        <f>VLOOKUP(E2200,FinalList!A:A,1,0)</f>
        <v>#N/A</v>
      </c>
    </row>
    <row r="2201" spans="1:21" hidden="1" x14ac:dyDescent="0.3">
      <c r="A2201" t="s">
        <v>9319</v>
      </c>
      <c r="B2201" t="s">
        <v>224</v>
      </c>
      <c r="C2201" t="s">
        <v>225</v>
      </c>
      <c r="E2201" t="s">
        <v>9320</v>
      </c>
      <c r="F2201" t="s">
        <v>9321</v>
      </c>
      <c r="G2201" t="s">
        <v>228</v>
      </c>
      <c r="H2201" t="s">
        <v>9322</v>
      </c>
      <c r="I2201" t="s">
        <v>230</v>
      </c>
      <c r="J2201" t="s">
        <v>231</v>
      </c>
      <c r="K2201" t="s">
        <v>232</v>
      </c>
      <c r="L2201" t="s">
        <v>233</v>
      </c>
      <c r="M2201" t="s">
        <v>234</v>
      </c>
      <c r="N2201">
        <v>1</v>
      </c>
      <c r="O2201" t="s">
        <v>235</v>
      </c>
      <c r="P2201" t="s">
        <v>9323</v>
      </c>
      <c r="Q2201" t="s">
        <v>9324</v>
      </c>
      <c r="R2201" t="s">
        <v>296</v>
      </c>
      <c r="S2201" t="s">
        <v>468</v>
      </c>
      <c r="T2201" t="s">
        <v>258</v>
      </c>
      <c r="U2201" t="e">
        <f>VLOOKUP(E2201,FinalList!A:A,1,0)</f>
        <v>#N/A</v>
      </c>
    </row>
    <row r="2202" spans="1:21" hidden="1" x14ac:dyDescent="0.3">
      <c r="A2202" t="s">
        <v>9325</v>
      </c>
      <c r="B2202" t="s">
        <v>224</v>
      </c>
      <c r="C2202" t="s">
        <v>225</v>
      </c>
      <c r="E2202" t="s">
        <v>9326</v>
      </c>
      <c r="F2202" t="s">
        <v>9327</v>
      </c>
      <c r="G2202" t="s">
        <v>228</v>
      </c>
      <c r="H2202" t="s">
        <v>5714</v>
      </c>
      <c r="I2202" t="s">
        <v>230</v>
      </c>
      <c r="J2202" t="s">
        <v>231</v>
      </c>
      <c r="K2202" t="s">
        <v>232</v>
      </c>
      <c r="L2202" t="s">
        <v>233</v>
      </c>
      <c r="M2202" t="s">
        <v>234</v>
      </c>
      <c r="N2202">
        <v>1</v>
      </c>
      <c r="O2202" t="s">
        <v>235</v>
      </c>
      <c r="P2202" t="s">
        <v>9328</v>
      </c>
      <c r="Q2202" t="s">
        <v>9329</v>
      </c>
      <c r="R2202" t="s">
        <v>278</v>
      </c>
      <c r="S2202" t="s">
        <v>439</v>
      </c>
      <c r="T2202" t="s">
        <v>258</v>
      </c>
      <c r="U2202" t="e">
        <f>VLOOKUP(E2202,FinalList!A:A,1,0)</f>
        <v>#N/A</v>
      </c>
    </row>
    <row r="2203" spans="1:21" hidden="1" x14ac:dyDescent="0.3">
      <c r="A2203" t="s">
        <v>9330</v>
      </c>
      <c r="B2203" t="s">
        <v>224</v>
      </c>
      <c r="C2203" t="s">
        <v>225</v>
      </c>
      <c r="E2203" t="s">
        <v>9320</v>
      </c>
      <c r="F2203" t="s">
        <v>9321</v>
      </c>
      <c r="G2203" t="s">
        <v>228</v>
      </c>
      <c r="H2203" t="s">
        <v>9322</v>
      </c>
      <c r="I2203" t="s">
        <v>242</v>
      </c>
      <c r="J2203" t="s">
        <v>243</v>
      </c>
      <c r="K2203" t="s">
        <v>244</v>
      </c>
      <c r="L2203" t="s">
        <v>245</v>
      </c>
      <c r="M2203" t="s">
        <v>246</v>
      </c>
      <c r="N2203">
        <v>326</v>
      </c>
      <c r="O2203" t="s">
        <v>1604</v>
      </c>
      <c r="P2203" t="s">
        <v>9331</v>
      </c>
      <c r="Q2203" t="s">
        <v>9332</v>
      </c>
      <c r="R2203" t="s">
        <v>296</v>
      </c>
      <c r="S2203" t="s">
        <v>468</v>
      </c>
      <c r="T2203" t="s">
        <v>258</v>
      </c>
      <c r="U2203" t="e">
        <f>VLOOKUP(E2203,FinalList!A:A,1,0)</f>
        <v>#N/A</v>
      </c>
    </row>
    <row r="2204" spans="1:21" hidden="1" x14ac:dyDescent="0.3">
      <c r="A2204" t="s">
        <v>9333</v>
      </c>
      <c r="B2204" t="s">
        <v>224</v>
      </c>
      <c r="C2204" t="s">
        <v>225</v>
      </c>
      <c r="E2204" t="s">
        <v>9326</v>
      </c>
      <c r="F2204" t="s">
        <v>9327</v>
      </c>
      <c r="G2204" t="s">
        <v>228</v>
      </c>
      <c r="H2204" t="s">
        <v>5714</v>
      </c>
      <c r="I2204" t="s">
        <v>242</v>
      </c>
      <c r="J2204" t="s">
        <v>243</v>
      </c>
      <c r="K2204" t="s">
        <v>244</v>
      </c>
      <c r="L2204" t="s">
        <v>245</v>
      </c>
      <c r="M2204" t="s">
        <v>246</v>
      </c>
      <c r="N2204">
        <v>326</v>
      </c>
      <c r="O2204" t="s">
        <v>318</v>
      </c>
      <c r="P2204" t="s">
        <v>9334</v>
      </c>
      <c r="Q2204" t="s">
        <v>9335</v>
      </c>
      <c r="R2204" t="s">
        <v>278</v>
      </c>
      <c r="S2204" t="s">
        <v>439</v>
      </c>
      <c r="T2204" t="s">
        <v>258</v>
      </c>
      <c r="U2204" t="e">
        <f>VLOOKUP(E2204,FinalList!A:A,1,0)</f>
        <v>#N/A</v>
      </c>
    </row>
    <row r="2205" spans="1:21" hidden="1" x14ac:dyDescent="0.3">
      <c r="A2205" t="s">
        <v>9336</v>
      </c>
      <c r="B2205" t="s">
        <v>224</v>
      </c>
      <c r="C2205" t="s">
        <v>225</v>
      </c>
      <c r="E2205" t="s">
        <v>9320</v>
      </c>
      <c r="F2205" t="s">
        <v>9321</v>
      </c>
      <c r="G2205" t="s">
        <v>228</v>
      </c>
      <c r="H2205" t="s">
        <v>9322</v>
      </c>
      <c r="I2205" t="s">
        <v>285</v>
      </c>
      <c r="J2205" t="s">
        <v>243</v>
      </c>
      <c r="K2205" t="s">
        <v>265</v>
      </c>
      <c r="L2205" t="s">
        <v>266</v>
      </c>
      <c r="M2205" t="s">
        <v>267</v>
      </c>
      <c r="N2205">
        <v>391</v>
      </c>
      <c r="O2205" t="s">
        <v>2044</v>
      </c>
      <c r="P2205" t="s">
        <v>9337</v>
      </c>
      <c r="Q2205" t="s">
        <v>9338</v>
      </c>
      <c r="R2205" t="s">
        <v>296</v>
      </c>
      <c r="S2205" t="s">
        <v>468</v>
      </c>
      <c r="T2205" t="s">
        <v>258</v>
      </c>
      <c r="U2205" t="e">
        <f>VLOOKUP(E2205,FinalList!A:A,1,0)</f>
        <v>#N/A</v>
      </c>
    </row>
    <row r="2206" spans="1:21" hidden="1" x14ac:dyDescent="0.3">
      <c r="A2206" t="s">
        <v>9339</v>
      </c>
      <c r="B2206" t="s">
        <v>224</v>
      </c>
      <c r="C2206" t="s">
        <v>225</v>
      </c>
      <c r="E2206" t="s">
        <v>9340</v>
      </c>
      <c r="F2206" t="s">
        <v>9341</v>
      </c>
      <c r="G2206" t="s">
        <v>228</v>
      </c>
      <c r="H2206" t="s">
        <v>9342</v>
      </c>
      <c r="I2206" t="s">
        <v>242</v>
      </c>
      <c r="J2206" t="s">
        <v>243</v>
      </c>
      <c r="K2206" t="s">
        <v>244</v>
      </c>
      <c r="L2206" t="s">
        <v>245</v>
      </c>
      <c r="M2206" t="s">
        <v>246</v>
      </c>
      <c r="N2206">
        <v>577</v>
      </c>
      <c r="O2206" t="s">
        <v>9343</v>
      </c>
      <c r="P2206" t="s">
        <v>9344</v>
      </c>
      <c r="Q2206" t="s">
        <v>9345</v>
      </c>
      <c r="R2206" t="s">
        <v>238</v>
      </c>
      <c r="S2206" t="s">
        <v>534</v>
      </c>
      <c r="T2206" t="s">
        <v>240</v>
      </c>
      <c r="U2206" t="e">
        <f>VLOOKUP(E2206,FinalList!A:A,1,0)</f>
        <v>#N/A</v>
      </c>
    </row>
    <row r="2207" spans="1:21" hidden="1" x14ac:dyDescent="0.3">
      <c r="A2207" t="s">
        <v>9346</v>
      </c>
      <c r="B2207" t="s">
        <v>224</v>
      </c>
      <c r="C2207" t="s">
        <v>225</v>
      </c>
      <c r="E2207" t="s">
        <v>9340</v>
      </c>
      <c r="F2207" t="s">
        <v>9341</v>
      </c>
      <c r="G2207" t="s">
        <v>228</v>
      </c>
      <c r="H2207" t="s">
        <v>9342</v>
      </c>
      <c r="I2207" t="s">
        <v>230</v>
      </c>
      <c r="J2207" t="s">
        <v>231</v>
      </c>
      <c r="K2207" t="s">
        <v>232</v>
      </c>
      <c r="L2207" t="s">
        <v>233</v>
      </c>
      <c r="M2207" t="s">
        <v>234</v>
      </c>
      <c r="N2207">
        <v>1</v>
      </c>
      <c r="O2207" t="s">
        <v>531</v>
      </c>
      <c r="P2207" t="s">
        <v>9347</v>
      </c>
      <c r="Q2207" t="s">
        <v>9348</v>
      </c>
      <c r="R2207" t="s">
        <v>238</v>
      </c>
      <c r="S2207" t="s">
        <v>534</v>
      </c>
      <c r="T2207" t="s">
        <v>240</v>
      </c>
      <c r="U2207" t="e">
        <f>VLOOKUP(E2207,FinalList!A:A,1,0)</f>
        <v>#N/A</v>
      </c>
    </row>
    <row r="2208" spans="1:21" hidden="1" x14ac:dyDescent="0.3">
      <c r="A2208" t="s">
        <v>9349</v>
      </c>
      <c r="B2208" t="s">
        <v>224</v>
      </c>
      <c r="C2208" t="s">
        <v>225</v>
      </c>
      <c r="E2208" t="s">
        <v>9326</v>
      </c>
      <c r="F2208" t="s">
        <v>9327</v>
      </c>
      <c r="G2208" t="s">
        <v>228</v>
      </c>
      <c r="H2208" t="s">
        <v>5714</v>
      </c>
      <c r="I2208" t="s">
        <v>313</v>
      </c>
      <c r="J2208" t="s">
        <v>243</v>
      </c>
      <c r="K2208" t="s">
        <v>265</v>
      </c>
      <c r="L2208" t="s">
        <v>266</v>
      </c>
      <c r="M2208" t="s">
        <v>267</v>
      </c>
      <c r="N2208">
        <v>978</v>
      </c>
      <c r="O2208" t="s">
        <v>384</v>
      </c>
      <c r="P2208" t="s">
        <v>9350</v>
      </c>
      <c r="Q2208" t="s">
        <v>9351</v>
      </c>
      <c r="R2208" t="s">
        <v>278</v>
      </c>
      <c r="S2208" t="s">
        <v>439</v>
      </c>
      <c r="T2208" t="s">
        <v>258</v>
      </c>
      <c r="U2208" t="e">
        <f>VLOOKUP(E2208,FinalList!A:A,1,0)</f>
        <v>#N/A</v>
      </c>
    </row>
    <row r="2209" spans="1:21" hidden="1" x14ac:dyDescent="0.3">
      <c r="A2209" t="s">
        <v>9352</v>
      </c>
      <c r="B2209" t="s">
        <v>224</v>
      </c>
      <c r="C2209" t="s">
        <v>225</v>
      </c>
      <c r="E2209" t="s">
        <v>9353</v>
      </c>
      <c r="F2209" t="s">
        <v>9354</v>
      </c>
      <c r="G2209" t="s">
        <v>228</v>
      </c>
      <c r="H2209" s="1">
        <v>37047</v>
      </c>
      <c r="I2209" t="s">
        <v>230</v>
      </c>
      <c r="J2209" t="s">
        <v>231</v>
      </c>
      <c r="K2209" t="s">
        <v>232</v>
      </c>
      <c r="L2209" t="s">
        <v>233</v>
      </c>
      <c r="M2209" t="s">
        <v>234</v>
      </c>
      <c r="N2209">
        <v>1</v>
      </c>
      <c r="O2209" t="s">
        <v>281</v>
      </c>
      <c r="P2209" t="s">
        <v>9355</v>
      </c>
      <c r="Q2209" t="s">
        <v>9356</v>
      </c>
      <c r="R2209" t="s">
        <v>278</v>
      </c>
      <c r="S2209" t="s">
        <v>1195</v>
      </c>
      <c r="T2209" t="s">
        <v>258</v>
      </c>
      <c r="U2209" t="e">
        <f>VLOOKUP(E2209,FinalList!A:A,1,0)</f>
        <v>#N/A</v>
      </c>
    </row>
    <row r="2210" spans="1:21" hidden="1" x14ac:dyDescent="0.3">
      <c r="A2210" t="s">
        <v>9357</v>
      </c>
      <c r="B2210" t="s">
        <v>224</v>
      </c>
      <c r="C2210" t="s">
        <v>225</v>
      </c>
      <c r="E2210" t="s">
        <v>9353</v>
      </c>
      <c r="F2210" t="s">
        <v>9354</v>
      </c>
      <c r="G2210" t="s">
        <v>228</v>
      </c>
      <c r="H2210" s="1">
        <v>37047</v>
      </c>
      <c r="I2210" t="s">
        <v>242</v>
      </c>
      <c r="J2210" t="s">
        <v>243</v>
      </c>
      <c r="K2210" t="s">
        <v>244</v>
      </c>
      <c r="L2210" t="s">
        <v>245</v>
      </c>
      <c r="M2210" t="s">
        <v>246</v>
      </c>
      <c r="N2210">
        <v>284</v>
      </c>
      <c r="O2210" t="s">
        <v>391</v>
      </c>
      <c r="P2210" t="s">
        <v>9358</v>
      </c>
      <c r="Q2210" t="s">
        <v>9359</v>
      </c>
      <c r="R2210" t="s">
        <v>278</v>
      </c>
      <c r="S2210" t="s">
        <v>1195</v>
      </c>
      <c r="T2210" t="s">
        <v>258</v>
      </c>
      <c r="U2210" t="e">
        <f>VLOOKUP(E2210,FinalList!A:A,1,0)</f>
        <v>#N/A</v>
      </c>
    </row>
    <row r="2211" spans="1:21" hidden="1" x14ac:dyDescent="0.3">
      <c r="A2211" t="s">
        <v>9360</v>
      </c>
      <c r="B2211" t="s">
        <v>224</v>
      </c>
      <c r="C2211" t="s">
        <v>225</v>
      </c>
      <c r="E2211" t="s">
        <v>9361</v>
      </c>
      <c r="F2211" t="s">
        <v>9362</v>
      </c>
      <c r="G2211" t="s">
        <v>228</v>
      </c>
      <c r="H2211" s="1">
        <v>36597</v>
      </c>
      <c r="I2211" t="s">
        <v>242</v>
      </c>
      <c r="J2211" t="s">
        <v>243</v>
      </c>
      <c r="K2211" t="s">
        <v>244</v>
      </c>
      <c r="L2211" t="s">
        <v>245</v>
      </c>
      <c r="M2211" t="s">
        <v>246</v>
      </c>
      <c r="N2211">
        <v>284</v>
      </c>
      <c r="O2211" t="s">
        <v>391</v>
      </c>
      <c r="P2211" t="s">
        <v>9363</v>
      </c>
      <c r="Q2211" t="s">
        <v>9364</v>
      </c>
      <c r="R2211" t="s">
        <v>278</v>
      </c>
      <c r="S2211" t="s">
        <v>786</v>
      </c>
      <c r="T2211" t="s">
        <v>240</v>
      </c>
      <c r="U2211" t="e">
        <f>VLOOKUP(E2211,FinalList!A:A,1,0)</f>
        <v>#N/A</v>
      </c>
    </row>
    <row r="2212" spans="1:21" hidden="1" x14ac:dyDescent="0.3">
      <c r="A2212" t="s">
        <v>9365</v>
      </c>
      <c r="B2212" t="s">
        <v>224</v>
      </c>
      <c r="C2212" t="s">
        <v>225</v>
      </c>
      <c r="E2212" t="s">
        <v>9361</v>
      </c>
      <c r="F2212" t="s">
        <v>9362</v>
      </c>
      <c r="G2212" t="s">
        <v>228</v>
      </c>
      <c r="H2212" s="1">
        <v>36597</v>
      </c>
      <c r="I2212" t="s">
        <v>230</v>
      </c>
      <c r="J2212" t="s">
        <v>231</v>
      </c>
      <c r="K2212" t="s">
        <v>232</v>
      </c>
      <c r="L2212" t="s">
        <v>233</v>
      </c>
      <c r="M2212" t="s">
        <v>234</v>
      </c>
      <c r="N2212">
        <v>1</v>
      </c>
      <c r="O2212" t="s">
        <v>281</v>
      </c>
      <c r="P2212" t="s">
        <v>9366</v>
      </c>
      <c r="Q2212" t="s">
        <v>9367</v>
      </c>
      <c r="R2212" t="s">
        <v>278</v>
      </c>
      <c r="S2212" t="s">
        <v>786</v>
      </c>
      <c r="T2212" t="s">
        <v>240</v>
      </c>
      <c r="U2212" t="e">
        <f>VLOOKUP(E2212,FinalList!A:A,1,0)</f>
        <v>#N/A</v>
      </c>
    </row>
    <row r="2213" spans="1:21" hidden="1" x14ac:dyDescent="0.3">
      <c r="A2213" t="s">
        <v>9368</v>
      </c>
      <c r="B2213" t="s">
        <v>224</v>
      </c>
      <c r="C2213" t="s">
        <v>225</v>
      </c>
      <c r="E2213" t="s">
        <v>9353</v>
      </c>
      <c r="F2213" t="s">
        <v>9354</v>
      </c>
      <c r="G2213" t="s">
        <v>228</v>
      </c>
      <c r="H2213" s="1">
        <v>37047</v>
      </c>
      <c r="I2213" t="s">
        <v>313</v>
      </c>
      <c r="J2213" t="s">
        <v>243</v>
      </c>
      <c r="K2213" t="s">
        <v>265</v>
      </c>
      <c r="L2213" t="s">
        <v>266</v>
      </c>
      <c r="M2213" t="s">
        <v>267</v>
      </c>
      <c r="N2213">
        <v>852</v>
      </c>
      <c r="O2213" t="s">
        <v>314</v>
      </c>
      <c r="P2213" t="s">
        <v>9369</v>
      </c>
      <c r="Q2213" t="s">
        <v>9370</v>
      </c>
      <c r="R2213" t="s">
        <v>278</v>
      </c>
      <c r="S2213" t="s">
        <v>1195</v>
      </c>
      <c r="T2213" t="s">
        <v>258</v>
      </c>
      <c r="U2213" t="e">
        <f>VLOOKUP(E2213,FinalList!A:A,1,0)</f>
        <v>#N/A</v>
      </c>
    </row>
    <row r="2214" spans="1:21" hidden="1" x14ac:dyDescent="0.3">
      <c r="A2214" t="s">
        <v>9371</v>
      </c>
      <c r="B2214" t="s">
        <v>224</v>
      </c>
      <c r="C2214" t="s">
        <v>225</v>
      </c>
      <c r="E2214" t="s">
        <v>9340</v>
      </c>
      <c r="F2214" t="s">
        <v>9341</v>
      </c>
      <c r="G2214" t="s">
        <v>228</v>
      </c>
      <c r="H2214" t="s">
        <v>9342</v>
      </c>
      <c r="I2214" t="s">
        <v>313</v>
      </c>
      <c r="J2214" t="s">
        <v>243</v>
      </c>
      <c r="K2214" t="s">
        <v>265</v>
      </c>
      <c r="L2214" t="s">
        <v>266</v>
      </c>
      <c r="M2214" t="s">
        <v>267</v>
      </c>
      <c r="N2214">
        <v>1732</v>
      </c>
      <c r="O2214" t="s">
        <v>9372</v>
      </c>
      <c r="P2214" t="s">
        <v>9373</v>
      </c>
      <c r="Q2214" t="s">
        <v>9374</v>
      </c>
      <c r="R2214" t="s">
        <v>238</v>
      </c>
      <c r="S2214" t="s">
        <v>534</v>
      </c>
      <c r="T2214" t="s">
        <v>240</v>
      </c>
      <c r="U2214" t="e">
        <f>VLOOKUP(E2214,FinalList!A:A,1,0)</f>
        <v>#N/A</v>
      </c>
    </row>
    <row r="2215" spans="1:21" hidden="1" x14ac:dyDescent="0.3">
      <c r="A2215" t="s">
        <v>9375</v>
      </c>
      <c r="B2215" t="s">
        <v>224</v>
      </c>
      <c r="C2215" t="s">
        <v>225</v>
      </c>
      <c r="E2215" t="s">
        <v>9376</v>
      </c>
      <c r="F2215" t="s">
        <v>9377</v>
      </c>
      <c r="G2215" t="s">
        <v>228</v>
      </c>
      <c r="H2215" s="1">
        <v>38508</v>
      </c>
      <c r="I2215" t="s">
        <v>230</v>
      </c>
      <c r="J2215" t="s">
        <v>231</v>
      </c>
      <c r="K2215" t="s">
        <v>232</v>
      </c>
      <c r="L2215" t="s">
        <v>233</v>
      </c>
      <c r="M2215" t="s">
        <v>234</v>
      </c>
      <c r="N2215">
        <v>1</v>
      </c>
      <c r="O2215" t="s">
        <v>235</v>
      </c>
      <c r="P2215" t="s">
        <v>9378</v>
      </c>
      <c r="Q2215" t="s">
        <v>9379</v>
      </c>
      <c r="R2215" t="s">
        <v>238</v>
      </c>
      <c r="S2215" t="s">
        <v>311</v>
      </c>
      <c r="T2215" t="s">
        <v>258</v>
      </c>
      <c r="U2215" t="e">
        <f>VLOOKUP(E2215,FinalList!A:A,1,0)</f>
        <v>#N/A</v>
      </c>
    </row>
    <row r="2216" spans="1:21" hidden="1" x14ac:dyDescent="0.3">
      <c r="A2216" t="s">
        <v>9380</v>
      </c>
      <c r="B2216" t="s">
        <v>224</v>
      </c>
      <c r="C2216" t="s">
        <v>225</v>
      </c>
      <c r="E2216" t="s">
        <v>9376</v>
      </c>
      <c r="F2216" t="s">
        <v>9377</v>
      </c>
      <c r="G2216" t="s">
        <v>228</v>
      </c>
      <c r="H2216" s="1">
        <v>38508</v>
      </c>
      <c r="I2216" t="s">
        <v>242</v>
      </c>
      <c r="J2216" t="s">
        <v>243</v>
      </c>
      <c r="K2216" t="s">
        <v>244</v>
      </c>
      <c r="L2216" t="s">
        <v>245</v>
      </c>
      <c r="M2216" t="s">
        <v>246</v>
      </c>
      <c r="N2216">
        <v>326</v>
      </c>
      <c r="O2216" t="s">
        <v>247</v>
      </c>
      <c r="P2216" t="s">
        <v>9381</v>
      </c>
      <c r="Q2216" t="s">
        <v>9382</v>
      </c>
      <c r="R2216" t="s">
        <v>238</v>
      </c>
      <c r="S2216" t="s">
        <v>311</v>
      </c>
      <c r="T2216" t="s">
        <v>258</v>
      </c>
      <c r="U2216" t="e">
        <f>VLOOKUP(E2216,FinalList!A:A,1,0)</f>
        <v>#N/A</v>
      </c>
    </row>
    <row r="2217" spans="1:21" hidden="1" x14ac:dyDescent="0.3">
      <c r="A2217" t="s">
        <v>9383</v>
      </c>
      <c r="B2217" t="s">
        <v>224</v>
      </c>
      <c r="C2217" t="s">
        <v>225</v>
      </c>
      <c r="E2217" t="s">
        <v>9376</v>
      </c>
      <c r="F2217" t="s">
        <v>9377</v>
      </c>
      <c r="G2217" t="s">
        <v>228</v>
      </c>
      <c r="H2217" s="1">
        <v>38508</v>
      </c>
      <c r="I2217" t="s">
        <v>285</v>
      </c>
      <c r="J2217" t="s">
        <v>243</v>
      </c>
      <c r="K2217" t="s">
        <v>265</v>
      </c>
      <c r="L2217" t="s">
        <v>266</v>
      </c>
      <c r="M2217" t="s">
        <v>267</v>
      </c>
      <c r="N2217">
        <v>391</v>
      </c>
      <c r="O2217" t="s">
        <v>506</v>
      </c>
      <c r="P2217" t="s">
        <v>9384</v>
      </c>
      <c r="Q2217" t="s">
        <v>9385</v>
      </c>
      <c r="R2217" t="s">
        <v>238</v>
      </c>
      <c r="S2217" t="s">
        <v>311</v>
      </c>
      <c r="T2217" t="s">
        <v>258</v>
      </c>
      <c r="U2217" t="e">
        <f>VLOOKUP(E2217,FinalList!A:A,1,0)</f>
        <v>#N/A</v>
      </c>
    </row>
    <row r="2218" spans="1:21" hidden="1" x14ac:dyDescent="0.3">
      <c r="A2218" t="s">
        <v>9386</v>
      </c>
      <c r="B2218" t="s">
        <v>224</v>
      </c>
      <c r="C2218" t="s">
        <v>225</v>
      </c>
      <c r="E2218" t="s">
        <v>9387</v>
      </c>
      <c r="F2218" t="s">
        <v>9388</v>
      </c>
      <c r="G2218" t="s">
        <v>228</v>
      </c>
      <c r="H2218" t="s">
        <v>4069</v>
      </c>
      <c r="I2218" t="s">
        <v>230</v>
      </c>
      <c r="J2218" t="s">
        <v>231</v>
      </c>
      <c r="K2218" t="s">
        <v>232</v>
      </c>
      <c r="L2218" t="s">
        <v>233</v>
      </c>
      <c r="M2218" t="s">
        <v>234</v>
      </c>
      <c r="N2218">
        <v>1</v>
      </c>
      <c r="O2218" t="s">
        <v>281</v>
      </c>
      <c r="P2218" t="s">
        <v>9389</v>
      </c>
      <c r="Q2218" t="s">
        <v>9390</v>
      </c>
      <c r="R2218" t="s">
        <v>296</v>
      </c>
      <c r="S2218" t="s">
        <v>937</v>
      </c>
      <c r="T2218" t="s">
        <v>240</v>
      </c>
      <c r="U2218" t="e">
        <f>VLOOKUP(E2218,FinalList!A:A,1,0)</f>
        <v>#N/A</v>
      </c>
    </row>
    <row r="2219" spans="1:21" hidden="1" x14ac:dyDescent="0.3">
      <c r="A2219" t="s">
        <v>9391</v>
      </c>
      <c r="B2219" t="s">
        <v>224</v>
      </c>
      <c r="C2219" t="s">
        <v>225</v>
      </c>
      <c r="E2219" t="s">
        <v>9387</v>
      </c>
      <c r="F2219" t="s">
        <v>9388</v>
      </c>
      <c r="G2219" t="s">
        <v>228</v>
      </c>
      <c r="H2219" t="s">
        <v>4069</v>
      </c>
      <c r="I2219" t="s">
        <v>242</v>
      </c>
      <c r="J2219" t="s">
        <v>243</v>
      </c>
      <c r="K2219" t="s">
        <v>244</v>
      </c>
      <c r="L2219" t="s">
        <v>245</v>
      </c>
      <c r="M2219" t="s">
        <v>246</v>
      </c>
      <c r="N2219">
        <v>284</v>
      </c>
      <c r="O2219" t="s">
        <v>404</v>
      </c>
      <c r="P2219" t="s">
        <v>9392</v>
      </c>
      <c r="Q2219" t="s">
        <v>9393</v>
      </c>
      <c r="R2219" t="s">
        <v>296</v>
      </c>
      <c r="S2219" t="s">
        <v>937</v>
      </c>
      <c r="T2219" t="s">
        <v>240</v>
      </c>
      <c r="U2219" t="e">
        <f>VLOOKUP(E2219,FinalList!A:A,1,0)</f>
        <v>#N/A</v>
      </c>
    </row>
    <row r="2220" spans="1:21" hidden="1" x14ac:dyDescent="0.3">
      <c r="A2220" t="s">
        <v>9394</v>
      </c>
      <c r="B2220" t="s">
        <v>224</v>
      </c>
      <c r="C2220" t="s">
        <v>225</v>
      </c>
      <c r="E2220" t="s">
        <v>9361</v>
      </c>
      <c r="F2220" t="s">
        <v>9362</v>
      </c>
      <c r="G2220" t="s">
        <v>228</v>
      </c>
      <c r="H2220" s="1">
        <v>36597</v>
      </c>
      <c r="I2220" t="s">
        <v>313</v>
      </c>
      <c r="J2220" t="s">
        <v>243</v>
      </c>
      <c r="K2220" t="s">
        <v>265</v>
      </c>
      <c r="L2220" t="s">
        <v>266</v>
      </c>
      <c r="M2220" t="s">
        <v>267</v>
      </c>
      <c r="N2220">
        <v>852</v>
      </c>
      <c r="O2220" t="s">
        <v>3376</v>
      </c>
      <c r="P2220" t="s">
        <v>9395</v>
      </c>
      <c r="Q2220" t="s">
        <v>9396</v>
      </c>
      <c r="R2220" t="s">
        <v>278</v>
      </c>
      <c r="S2220" t="s">
        <v>786</v>
      </c>
      <c r="T2220" t="s">
        <v>240</v>
      </c>
      <c r="U2220" t="e">
        <f>VLOOKUP(E2220,FinalList!A:A,1,0)</f>
        <v>#N/A</v>
      </c>
    </row>
    <row r="2221" spans="1:21" hidden="1" x14ac:dyDescent="0.3">
      <c r="A2221" t="s">
        <v>9397</v>
      </c>
      <c r="B2221" t="s">
        <v>224</v>
      </c>
      <c r="C2221" t="s">
        <v>225</v>
      </c>
      <c r="E2221" t="s">
        <v>9387</v>
      </c>
      <c r="F2221" t="s">
        <v>9388</v>
      </c>
      <c r="G2221" t="s">
        <v>228</v>
      </c>
      <c r="H2221" t="s">
        <v>4069</v>
      </c>
      <c r="I2221" t="s">
        <v>264</v>
      </c>
      <c r="J2221" t="s">
        <v>243</v>
      </c>
      <c r="K2221" t="s">
        <v>265</v>
      </c>
      <c r="L2221" t="s">
        <v>266</v>
      </c>
      <c r="M2221" t="s">
        <v>267</v>
      </c>
      <c r="N2221">
        <v>340</v>
      </c>
      <c r="O2221" t="s">
        <v>379</v>
      </c>
      <c r="P2221" t="s">
        <v>9398</v>
      </c>
      <c r="Q2221" t="s">
        <v>9399</v>
      </c>
      <c r="R2221" t="s">
        <v>296</v>
      </c>
      <c r="S2221" t="s">
        <v>937</v>
      </c>
      <c r="T2221" t="s">
        <v>240</v>
      </c>
      <c r="U2221" t="e">
        <f>VLOOKUP(E2221,FinalList!A:A,1,0)</f>
        <v>#N/A</v>
      </c>
    </row>
    <row r="2222" spans="1:21" hidden="1" x14ac:dyDescent="0.3">
      <c r="A2222" t="s">
        <v>9400</v>
      </c>
      <c r="B2222" t="s">
        <v>224</v>
      </c>
      <c r="C2222" t="s">
        <v>225</v>
      </c>
      <c r="E2222" t="s">
        <v>9401</v>
      </c>
      <c r="F2222" t="s">
        <v>9402</v>
      </c>
      <c r="G2222" t="s">
        <v>228</v>
      </c>
      <c r="H2222" s="1">
        <v>37351</v>
      </c>
      <c r="I2222" t="s">
        <v>230</v>
      </c>
      <c r="J2222" t="s">
        <v>231</v>
      </c>
      <c r="K2222" t="s">
        <v>232</v>
      </c>
      <c r="L2222" t="s">
        <v>233</v>
      </c>
      <c r="M2222" t="s">
        <v>234</v>
      </c>
      <c r="N2222">
        <v>1</v>
      </c>
      <c r="O2222" t="s">
        <v>281</v>
      </c>
      <c r="P2222" t="s">
        <v>9403</v>
      </c>
      <c r="Q2222" t="s">
        <v>9404</v>
      </c>
      <c r="R2222" t="s">
        <v>278</v>
      </c>
      <c r="S2222" t="s">
        <v>672</v>
      </c>
      <c r="T2222" t="s">
        <v>240</v>
      </c>
      <c r="U2222" t="e">
        <f>VLOOKUP(E2222,FinalList!A:A,1,0)</f>
        <v>#N/A</v>
      </c>
    </row>
    <row r="2223" spans="1:21" hidden="1" x14ac:dyDescent="0.3">
      <c r="A2223" t="s">
        <v>9405</v>
      </c>
      <c r="B2223" t="s">
        <v>224</v>
      </c>
      <c r="C2223" t="s">
        <v>225</v>
      </c>
      <c r="E2223" t="s">
        <v>9401</v>
      </c>
      <c r="F2223" t="s">
        <v>9402</v>
      </c>
      <c r="G2223" t="s">
        <v>228</v>
      </c>
      <c r="H2223" s="1">
        <v>37351</v>
      </c>
      <c r="I2223" t="s">
        <v>242</v>
      </c>
      <c r="J2223" t="s">
        <v>243</v>
      </c>
      <c r="K2223" t="s">
        <v>244</v>
      </c>
      <c r="L2223" t="s">
        <v>245</v>
      </c>
      <c r="M2223" t="s">
        <v>246</v>
      </c>
      <c r="N2223">
        <v>284</v>
      </c>
      <c r="O2223" t="s">
        <v>404</v>
      </c>
      <c r="P2223" t="s">
        <v>9406</v>
      </c>
      <c r="Q2223" t="s">
        <v>9407</v>
      </c>
      <c r="R2223" t="s">
        <v>278</v>
      </c>
      <c r="S2223" t="s">
        <v>672</v>
      </c>
      <c r="T2223" t="s">
        <v>240</v>
      </c>
      <c r="U2223" t="e">
        <f>VLOOKUP(E2223,FinalList!A:A,1,0)</f>
        <v>#N/A</v>
      </c>
    </row>
    <row r="2224" spans="1:21" hidden="1" x14ac:dyDescent="0.3">
      <c r="A2224" t="s">
        <v>9408</v>
      </c>
      <c r="B2224" t="s">
        <v>224</v>
      </c>
      <c r="C2224" t="s">
        <v>225</v>
      </c>
      <c r="E2224" t="s">
        <v>9401</v>
      </c>
      <c r="F2224" t="s">
        <v>9402</v>
      </c>
      <c r="G2224" t="s">
        <v>228</v>
      </c>
      <c r="H2224" s="1">
        <v>37351</v>
      </c>
      <c r="I2224" t="s">
        <v>264</v>
      </c>
      <c r="J2224" t="s">
        <v>243</v>
      </c>
      <c r="K2224" t="s">
        <v>265</v>
      </c>
      <c r="L2224" t="s">
        <v>266</v>
      </c>
      <c r="M2224" t="s">
        <v>267</v>
      </c>
      <c r="N2224">
        <v>340</v>
      </c>
      <c r="O2224" t="s">
        <v>397</v>
      </c>
      <c r="P2224" t="s">
        <v>9409</v>
      </c>
      <c r="Q2224" t="s">
        <v>9410</v>
      </c>
      <c r="R2224" t="s">
        <v>278</v>
      </c>
      <c r="S2224" t="s">
        <v>672</v>
      </c>
      <c r="T2224" t="s">
        <v>240</v>
      </c>
      <c r="U2224" t="e">
        <f>VLOOKUP(E2224,FinalList!A:A,1,0)</f>
        <v>#N/A</v>
      </c>
    </row>
    <row r="2225" spans="1:21" hidden="1" x14ac:dyDescent="0.3">
      <c r="A2225" t="s">
        <v>9411</v>
      </c>
      <c r="B2225" t="s">
        <v>224</v>
      </c>
      <c r="C2225" t="s">
        <v>225</v>
      </c>
      <c r="E2225" t="s">
        <v>9412</v>
      </c>
      <c r="F2225" t="s">
        <v>9413</v>
      </c>
      <c r="G2225" t="s">
        <v>228</v>
      </c>
      <c r="H2225" t="s">
        <v>7851</v>
      </c>
      <c r="I2225" t="s">
        <v>230</v>
      </c>
      <c r="J2225" t="s">
        <v>231</v>
      </c>
      <c r="K2225" t="s">
        <v>232</v>
      </c>
      <c r="L2225" t="s">
        <v>233</v>
      </c>
      <c r="M2225" t="s">
        <v>234</v>
      </c>
      <c r="N2225">
        <v>1</v>
      </c>
      <c r="O2225" t="s">
        <v>531</v>
      </c>
      <c r="P2225" t="s">
        <v>9414</v>
      </c>
      <c r="Q2225" t="s">
        <v>9415</v>
      </c>
      <c r="R2225" t="s">
        <v>238</v>
      </c>
      <c r="S2225" t="s">
        <v>923</v>
      </c>
      <c r="T2225" t="s">
        <v>258</v>
      </c>
      <c r="U2225" t="e">
        <f>VLOOKUP(E2225,FinalList!A:A,1,0)</f>
        <v>#N/A</v>
      </c>
    </row>
    <row r="2226" spans="1:21" hidden="1" x14ac:dyDescent="0.3">
      <c r="A2226" t="s">
        <v>9416</v>
      </c>
      <c r="B2226" t="s">
        <v>224</v>
      </c>
      <c r="C2226" t="s">
        <v>225</v>
      </c>
      <c r="E2226" t="s">
        <v>9417</v>
      </c>
      <c r="F2226" t="s">
        <v>9418</v>
      </c>
      <c r="G2226" t="s">
        <v>482</v>
      </c>
      <c r="H2226" t="s">
        <v>9419</v>
      </c>
      <c r="I2226" t="s">
        <v>230</v>
      </c>
      <c r="J2226" t="s">
        <v>231</v>
      </c>
      <c r="K2226" t="s">
        <v>232</v>
      </c>
      <c r="L2226" t="s">
        <v>233</v>
      </c>
      <c r="M2226" t="s">
        <v>234</v>
      </c>
      <c r="N2226">
        <v>1</v>
      </c>
      <c r="O2226" t="s">
        <v>1174</v>
      </c>
      <c r="P2226" t="s">
        <v>9420</v>
      </c>
      <c r="Q2226" t="s">
        <v>9421</v>
      </c>
      <c r="R2226" t="s">
        <v>296</v>
      </c>
      <c r="S2226" t="s">
        <v>923</v>
      </c>
      <c r="T2226" t="s">
        <v>258</v>
      </c>
      <c r="U2226" t="e">
        <f>VLOOKUP(E2226,FinalList!A:A,1,0)</f>
        <v>#N/A</v>
      </c>
    </row>
    <row r="2227" spans="1:21" hidden="1" x14ac:dyDescent="0.3">
      <c r="A2227" t="s">
        <v>9422</v>
      </c>
      <c r="B2227" t="s">
        <v>224</v>
      </c>
      <c r="C2227" t="s">
        <v>225</v>
      </c>
      <c r="E2227" t="s">
        <v>9412</v>
      </c>
      <c r="F2227" t="s">
        <v>9413</v>
      </c>
      <c r="G2227" t="s">
        <v>228</v>
      </c>
      <c r="H2227" t="s">
        <v>7851</v>
      </c>
      <c r="I2227" t="s">
        <v>242</v>
      </c>
      <c r="J2227" t="s">
        <v>243</v>
      </c>
      <c r="K2227" t="s">
        <v>244</v>
      </c>
      <c r="L2227" t="s">
        <v>245</v>
      </c>
      <c r="M2227" t="s">
        <v>246</v>
      </c>
      <c r="N2227">
        <v>577</v>
      </c>
      <c r="O2227" t="s">
        <v>2514</v>
      </c>
      <c r="P2227" t="s">
        <v>9423</v>
      </c>
      <c r="Q2227" t="s">
        <v>9424</v>
      </c>
      <c r="R2227" t="s">
        <v>238</v>
      </c>
      <c r="S2227" t="s">
        <v>923</v>
      </c>
      <c r="T2227" t="s">
        <v>258</v>
      </c>
      <c r="U2227" t="e">
        <f>VLOOKUP(E2227,FinalList!A:A,1,0)</f>
        <v>#N/A</v>
      </c>
    </row>
    <row r="2228" spans="1:21" hidden="1" x14ac:dyDescent="0.3">
      <c r="A2228" t="s">
        <v>9425</v>
      </c>
      <c r="B2228" t="s">
        <v>224</v>
      </c>
      <c r="C2228" t="s">
        <v>225</v>
      </c>
      <c r="E2228" t="s">
        <v>9412</v>
      </c>
      <c r="F2228" t="s">
        <v>9413</v>
      </c>
      <c r="G2228" t="s">
        <v>228</v>
      </c>
      <c r="H2228" t="s">
        <v>7851</v>
      </c>
      <c r="I2228" t="s">
        <v>264</v>
      </c>
      <c r="J2228" t="s">
        <v>243</v>
      </c>
      <c r="K2228" t="s">
        <v>265</v>
      </c>
      <c r="L2228" t="s">
        <v>266</v>
      </c>
      <c r="M2228" t="s">
        <v>267</v>
      </c>
      <c r="N2228">
        <v>692</v>
      </c>
      <c r="O2228" t="s">
        <v>6234</v>
      </c>
      <c r="P2228" t="s">
        <v>9426</v>
      </c>
      <c r="Q2228" t="s">
        <v>9427</v>
      </c>
      <c r="R2228" t="s">
        <v>238</v>
      </c>
      <c r="S2228" t="s">
        <v>923</v>
      </c>
      <c r="T2228" t="s">
        <v>258</v>
      </c>
      <c r="U2228" t="e">
        <f>VLOOKUP(E2228,FinalList!A:A,1,0)</f>
        <v>#N/A</v>
      </c>
    </row>
    <row r="2229" spans="1:21" hidden="1" x14ac:dyDescent="0.3">
      <c r="A2229" t="s">
        <v>9428</v>
      </c>
      <c r="B2229" t="s">
        <v>224</v>
      </c>
      <c r="C2229" t="s">
        <v>225</v>
      </c>
      <c r="E2229" t="s">
        <v>9417</v>
      </c>
      <c r="F2229" t="s">
        <v>9418</v>
      </c>
      <c r="G2229" t="s">
        <v>482</v>
      </c>
      <c r="H2229" t="s">
        <v>9419</v>
      </c>
      <c r="I2229" t="s">
        <v>551</v>
      </c>
      <c r="J2229" t="s">
        <v>243</v>
      </c>
      <c r="K2229" t="s">
        <v>265</v>
      </c>
      <c r="L2229" t="s">
        <v>266</v>
      </c>
      <c r="M2229" t="s">
        <v>267</v>
      </c>
      <c r="N2229">
        <v>378</v>
      </c>
      <c r="O2229" t="s">
        <v>4658</v>
      </c>
      <c r="P2229" t="s">
        <v>9429</v>
      </c>
      <c r="Q2229" t="s">
        <v>9430</v>
      </c>
      <c r="R2229" t="s">
        <v>296</v>
      </c>
      <c r="S2229" t="s">
        <v>923</v>
      </c>
      <c r="T2229" t="s">
        <v>258</v>
      </c>
      <c r="U2229" t="e">
        <f>VLOOKUP(E2229,FinalList!A:A,1,0)</f>
        <v>#N/A</v>
      </c>
    </row>
    <row r="2230" spans="1:21" hidden="1" x14ac:dyDescent="0.3">
      <c r="A2230" t="s">
        <v>9431</v>
      </c>
      <c r="B2230" t="s">
        <v>224</v>
      </c>
      <c r="C2230" t="s">
        <v>225</v>
      </c>
      <c r="E2230" t="s">
        <v>9432</v>
      </c>
      <c r="F2230" t="s">
        <v>9433</v>
      </c>
      <c r="G2230" t="s">
        <v>228</v>
      </c>
      <c r="H2230" s="1">
        <v>37015</v>
      </c>
      <c r="I2230" t="s">
        <v>242</v>
      </c>
      <c r="J2230" t="s">
        <v>243</v>
      </c>
      <c r="K2230" t="s">
        <v>244</v>
      </c>
      <c r="L2230" t="s">
        <v>245</v>
      </c>
      <c r="M2230" t="s">
        <v>246</v>
      </c>
      <c r="N2230">
        <v>284</v>
      </c>
      <c r="O2230" t="s">
        <v>391</v>
      </c>
      <c r="P2230" t="s">
        <v>9434</v>
      </c>
      <c r="Q2230" t="s">
        <v>9435</v>
      </c>
      <c r="R2230" t="s">
        <v>238</v>
      </c>
      <c r="S2230" t="s">
        <v>2231</v>
      </c>
      <c r="T2230" t="s">
        <v>258</v>
      </c>
      <c r="U2230" t="e">
        <f>VLOOKUP(E2230,FinalList!A:A,1,0)</f>
        <v>#N/A</v>
      </c>
    </row>
    <row r="2231" spans="1:21" hidden="1" x14ac:dyDescent="0.3">
      <c r="A2231" t="s">
        <v>9436</v>
      </c>
      <c r="B2231" t="s">
        <v>224</v>
      </c>
      <c r="C2231" t="s">
        <v>225</v>
      </c>
      <c r="E2231" t="s">
        <v>9417</v>
      </c>
      <c r="F2231" t="s">
        <v>9418</v>
      </c>
      <c r="G2231" t="s">
        <v>482</v>
      </c>
      <c r="H2231" t="s">
        <v>9419</v>
      </c>
      <c r="I2231" t="s">
        <v>242</v>
      </c>
      <c r="J2231" t="s">
        <v>243</v>
      </c>
      <c r="K2231" t="s">
        <v>244</v>
      </c>
      <c r="L2231" t="s">
        <v>245</v>
      </c>
      <c r="M2231" t="s">
        <v>246</v>
      </c>
      <c r="N2231">
        <v>315</v>
      </c>
      <c r="O2231" t="s">
        <v>1178</v>
      </c>
      <c r="P2231" t="s">
        <v>9437</v>
      </c>
      <c r="Q2231" t="s">
        <v>9438</v>
      </c>
      <c r="R2231" t="s">
        <v>296</v>
      </c>
      <c r="S2231" t="s">
        <v>923</v>
      </c>
      <c r="T2231" t="s">
        <v>258</v>
      </c>
      <c r="U2231" t="e">
        <f>VLOOKUP(E2231,FinalList!A:A,1,0)</f>
        <v>#N/A</v>
      </c>
    </row>
    <row r="2232" spans="1:21" hidden="1" x14ac:dyDescent="0.3">
      <c r="A2232" t="s">
        <v>9439</v>
      </c>
      <c r="B2232" t="s">
        <v>224</v>
      </c>
      <c r="C2232" t="s">
        <v>225</v>
      </c>
      <c r="E2232" t="s">
        <v>9432</v>
      </c>
      <c r="F2232" t="s">
        <v>9433</v>
      </c>
      <c r="G2232" t="s">
        <v>228</v>
      </c>
      <c r="H2232" s="1">
        <v>37015</v>
      </c>
      <c r="I2232" t="s">
        <v>230</v>
      </c>
      <c r="J2232" t="s">
        <v>231</v>
      </c>
      <c r="K2232" t="s">
        <v>232</v>
      </c>
      <c r="L2232" t="s">
        <v>233</v>
      </c>
      <c r="M2232" t="s">
        <v>234</v>
      </c>
      <c r="N2232">
        <v>1</v>
      </c>
      <c r="O2232" t="s">
        <v>281</v>
      </c>
      <c r="P2232" t="s">
        <v>9440</v>
      </c>
      <c r="Q2232" t="s">
        <v>9441</v>
      </c>
      <c r="R2232" t="s">
        <v>238</v>
      </c>
      <c r="S2232" t="s">
        <v>2231</v>
      </c>
      <c r="T2232" t="s">
        <v>258</v>
      </c>
      <c r="U2232" t="e">
        <f>VLOOKUP(E2232,FinalList!A:A,1,0)</f>
        <v>#N/A</v>
      </c>
    </row>
    <row r="2233" spans="1:21" hidden="1" x14ac:dyDescent="0.3">
      <c r="A2233" t="s">
        <v>9442</v>
      </c>
      <c r="B2233" t="s">
        <v>224</v>
      </c>
      <c r="C2233" t="s">
        <v>225</v>
      </c>
      <c r="E2233" t="s">
        <v>9443</v>
      </c>
      <c r="F2233" t="s">
        <v>9444</v>
      </c>
      <c r="G2233" t="s">
        <v>228</v>
      </c>
      <c r="H2233" s="1">
        <v>39177</v>
      </c>
      <c r="I2233" t="s">
        <v>230</v>
      </c>
      <c r="J2233" t="s">
        <v>231</v>
      </c>
      <c r="K2233" t="s">
        <v>232</v>
      </c>
      <c r="L2233" t="s">
        <v>233</v>
      </c>
      <c r="M2233" t="s">
        <v>234</v>
      </c>
      <c r="N2233">
        <v>1</v>
      </c>
      <c r="O2233" t="s">
        <v>5537</v>
      </c>
      <c r="P2233" t="s">
        <v>9445</v>
      </c>
      <c r="Q2233" t="s">
        <v>9446</v>
      </c>
      <c r="R2233" t="s">
        <v>296</v>
      </c>
      <c r="S2233" t="s">
        <v>545</v>
      </c>
      <c r="T2233" t="s">
        <v>258</v>
      </c>
      <c r="U2233" t="e">
        <f>VLOOKUP(E2233,FinalList!A:A,1,0)</f>
        <v>#N/A</v>
      </c>
    </row>
    <row r="2234" spans="1:21" hidden="1" x14ac:dyDescent="0.3">
      <c r="A2234" t="s">
        <v>9447</v>
      </c>
      <c r="B2234" t="s">
        <v>224</v>
      </c>
      <c r="C2234" t="s">
        <v>225</v>
      </c>
      <c r="E2234" t="s">
        <v>9443</v>
      </c>
      <c r="F2234" t="s">
        <v>9444</v>
      </c>
      <c r="G2234" t="s">
        <v>228</v>
      </c>
      <c r="H2234" s="1">
        <v>39177</v>
      </c>
      <c r="I2234" t="s">
        <v>242</v>
      </c>
      <c r="J2234" t="s">
        <v>243</v>
      </c>
      <c r="K2234" t="s">
        <v>244</v>
      </c>
      <c r="L2234" t="s">
        <v>245</v>
      </c>
      <c r="M2234" t="s">
        <v>246</v>
      </c>
      <c r="N2234">
        <v>323</v>
      </c>
      <c r="O2234" t="s">
        <v>5553</v>
      </c>
      <c r="P2234" t="s">
        <v>9448</v>
      </c>
      <c r="Q2234" t="s">
        <v>9449</v>
      </c>
      <c r="R2234" t="s">
        <v>296</v>
      </c>
      <c r="S2234" t="s">
        <v>545</v>
      </c>
      <c r="T2234" t="s">
        <v>258</v>
      </c>
      <c r="U2234" t="e">
        <f>VLOOKUP(E2234,FinalList!A:A,1,0)</f>
        <v>#N/A</v>
      </c>
    </row>
    <row r="2235" spans="1:21" hidden="1" x14ac:dyDescent="0.3">
      <c r="A2235" t="s">
        <v>9450</v>
      </c>
      <c r="B2235" t="s">
        <v>224</v>
      </c>
      <c r="C2235" t="s">
        <v>225</v>
      </c>
      <c r="E2235" t="s">
        <v>9443</v>
      </c>
      <c r="F2235" t="s">
        <v>9444</v>
      </c>
      <c r="G2235" t="s">
        <v>228</v>
      </c>
      <c r="H2235" s="1">
        <v>39177</v>
      </c>
      <c r="I2235" t="s">
        <v>285</v>
      </c>
      <c r="J2235" t="s">
        <v>243</v>
      </c>
      <c r="K2235" t="s">
        <v>265</v>
      </c>
      <c r="L2235" t="s">
        <v>266</v>
      </c>
      <c r="M2235" t="s">
        <v>267</v>
      </c>
      <c r="N2235">
        <v>387</v>
      </c>
      <c r="O2235" t="s">
        <v>5566</v>
      </c>
      <c r="P2235" t="s">
        <v>9451</v>
      </c>
      <c r="Q2235" t="s">
        <v>9452</v>
      </c>
      <c r="R2235" t="s">
        <v>296</v>
      </c>
      <c r="S2235" t="s">
        <v>545</v>
      </c>
      <c r="T2235" t="s">
        <v>258</v>
      </c>
      <c r="U2235" t="e">
        <f>VLOOKUP(E2235,FinalList!A:A,1,0)</f>
        <v>#N/A</v>
      </c>
    </row>
    <row r="2236" spans="1:21" hidden="1" x14ac:dyDescent="0.3">
      <c r="A2236" t="s">
        <v>9453</v>
      </c>
      <c r="B2236" t="s">
        <v>224</v>
      </c>
      <c r="C2236" t="s">
        <v>225</v>
      </c>
      <c r="E2236" t="s">
        <v>9432</v>
      </c>
      <c r="F2236" t="s">
        <v>9433</v>
      </c>
      <c r="G2236" t="s">
        <v>228</v>
      </c>
      <c r="H2236" s="1">
        <v>37015</v>
      </c>
      <c r="I2236" t="s">
        <v>313</v>
      </c>
      <c r="J2236" t="s">
        <v>243</v>
      </c>
      <c r="K2236" t="s">
        <v>265</v>
      </c>
      <c r="L2236" t="s">
        <v>266</v>
      </c>
      <c r="M2236" t="s">
        <v>267</v>
      </c>
      <c r="N2236">
        <v>852</v>
      </c>
      <c r="O2236" t="s">
        <v>477</v>
      </c>
      <c r="P2236" t="s">
        <v>9454</v>
      </c>
      <c r="Q2236" t="s">
        <v>9455</v>
      </c>
      <c r="R2236" t="s">
        <v>238</v>
      </c>
      <c r="S2236" t="s">
        <v>2231</v>
      </c>
      <c r="T2236" t="s">
        <v>258</v>
      </c>
      <c r="U2236" t="e">
        <f>VLOOKUP(E2236,FinalList!A:A,1,0)</f>
        <v>#N/A</v>
      </c>
    </row>
    <row r="2237" spans="1:21" hidden="1" x14ac:dyDescent="0.3">
      <c r="A2237" t="s">
        <v>9456</v>
      </c>
      <c r="B2237" t="s">
        <v>224</v>
      </c>
      <c r="C2237" t="s">
        <v>225</v>
      </c>
      <c r="E2237" t="s">
        <v>9457</v>
      </c>
      <c r="F2237" t="s">
        <v>9458</v>
      </c>
      <c r="G2237" t="s">
        <v>228</v>
      </c>
      <c r="H2237" s="1">
        <v>37474</v>
      </c>
      <c r="I2237" t="s">
        <v>230</v>
      </c>
      <c r="J2237" t="s">
        <v>231</v>
      </c>
      <c r="K2237" t="s">
        <v>232</v>
      </c>
      <c r="L2237" t="s">
        <v>233</v>
      </c>
      <c r="M2237" t="s">
        <v>234</v>
      </c>
      <c r="N2237">
        <v>1</v>
      </c>
      <c r="O2237" t="s">
        <v>281</v>
      </c>
      <c r="P2237" t="s">
        <v>9459</v>
      </c>
      <c r="Q2237" t="s">
        <v>9460</v>
      </c>
      <c r="R2237" t="s">
        <v>278</v>
      </c>
      <c r="S2237" t="s">
        <v>687</v>
      </c>
      <c r="T2237" t="s">
        <v>240</v>
      </c>
      <c r="U2237" t="e">
        <f>VLOOKUP(E2237,FinalList!A:A,1,0)</f>
        <v>#N/A</v>
      </c>
    </row>
    <row r="2238" spans="1:21" hidden="1" x14ac:dyDescent="0.3">
      <c r="A2238" t="s">
        <v>9461</v>
      </c>
      <c r="B2238" t="s">
        <v>224</v>
      </c>
      <c r="C2238" t="s">
        <v>225</v>
      </c>
      <c r="E2238" t="s">
        <v>9457</v>
      </c>
      <c r="F2238" t="s">
        <v>9458</v>
      </c>
      <c r="G2238" t="s">
        <v>228</v>
      </c>
      <c r="H2238" s="1">
        <v>37474</v>
      </c>
      <c r="I2238" t="s">
        <v>264</v>
      </c>
      <c r="J2238" t="s">
        <v>243</v>
      </c>
      <c r="K2238" t="s">
        <v>265</v>
      </c>
      <c r="L2238" t="s">
        <v>266</v>
      </c>
      <c r="M2238" t="s">
        <v>267</v>
      </c>
      <c r="N2238">
        <v>340</v>
      </c>
      <c r="O2238" t="s">
        <v>397</v>
      </c>
      <c r="P2238" t="s">
        <v>9462</v>
      </c>
      <c r="Q2238" t="s">
        <v>9463</v>
      </c>
      <c r="R2238" t="s">
        <v>278</v>
      </c>
      <c r="S2238" t="s">
        <v>687</v>
      </c>
      <c r="T2238" t="s">
        <v>240</v>
      </c>
      <c r="U2238" t="e">
        <f>VLOOKUP(E2238,FinalList!A:A,1,0)</f>
        <v>#N/A</v>
      </c>
    </row>
    <row r="2239" spans="1:21" hidden="1" x14ac:dyDescent="0.3">
      <c r="A2239" t="s">
        <v>9464</v>
      </c>
      <c r="B2239" t="s">
        <v>224</v>
      </c>
      <c r="C2239" t="s">
        <v>225</v>
      </c>
      <c r="E2239" t="s">
        <v>9457</v>
      </c>
      <c r="F2239" t="s">
        <v>9458</v>
      </c>
      <c r="G2239" t="s">
        <v>228</v>
      </c>
      <c r="H2239" s="1">
        <v>37474</v>
      </c>
      <c r="I2239" t="s">
        <v>242</v>
      </c>
      <c r="J2239" t="s">
        <v>243</v>
      </c>
      <c r="K2239" t="s">
        <v>244</v>
      </c>
      <c r="L2239" t="s">
        <v>245</v>
      </c>
      <c r="M2239" t="s">
        <v>246</v>
      </c>
      <c r="N2239">
        <v>284</v>
      </c>
      <c r="O2239" t="s">
        <v>404</v>
      </c>
      <c r="P2239" t="s">
        <v>9465</v>
      </c>
      <c r="Q2239" t="s">
        <v>9466</v>
      </c>
      <c r="R2239" t="s">
        <v>278</v>
      </c>
      <c r="S2239" t="s">
        <v>687</v>
      </c>
      <c r="T2239" t="s">
        <v>240</v>
      </c>
      <c r="U2239" t="e">
        <f>VLOOKUP(E2239,FinalList!A:A,1,0)</f>
        <v>#N/A</v>
      </c>
    </row>
    <row r="2240" spans="1:21" hidden="1" x14ac:dyDescent="0.3">
      <c r="A2240" t="s">
        <v>9467</v>
      </c>
      <c r="B2240" t="s">
        <v>224</v>
      </c>
      <c r="C2240" t="s">
        <v>225</v>
      </c>
      <c r="E2240" t="s">
        <v>9468</v>
      </c>
      <c r="F2240" t="s">
        <v>9469</v>
      </c>
      <c r="G2240" t="s">
        <v>228</v>
      </c>
      <c r="H2240" t="s">
        <v>9470</v>
      </c>
      <c r="I2240" t="s">
        <v>230</v>
      </c>
      <c r="J2240" t="s">
        <v>231</v>
      </c>
      <c r="K2240" t="s">
        <v>232</v>
      </c>
      <c r="L2240" t="s">
        <v>233</v>
      </c>
      <c r="M2240" t="s">
        <v>234</v>
      </c>
      <c r="N2240">
        <v>1</v>
      </c>
      <c r="O2240" t="s">
        <v>281</v>
      </c>
      <c r="P2240" t="s">
        <v>9471</v>
      </c>
      <c r="Q2240" t="s">
        <v>9472</v>
      </c>
      <c r="R2240" t="s">
        <v>278</v>
      </c>
      <c r="S2240" t="s">
        <v>545</v>
      </c>
      <c r="T2240" t="s">
        <v>240</v>
      </c>
      <c r="U2240" t="e">
        <f>VLOOKUP(E2240,FinalList!A:A,1,0)</f>
        <v>#N/A</v>
      </c>
    </row>
    <row r="2241" spans="1:21" hidden="1" x14ac:dyDescent="0.3">
      <c r="A2241" t="s">
        <v>9473</v>
      </c>
      <c r="B2241" t="s">
        <v>224</v>
      </c>
      <c r="C2241" t="s">
        <v>225</v>
      </c>
      <c r="E2241" t="s">
        <v>9468</v>
      </c>
      <c r="F2241" t="s">
        <v>9469</v>
      </c>
      <c r="G2241" t="s">
        <v>228</v>
      </c>
      <c r="H2241" t="s">
        <v>9470</v>
      </c>
      <c r="I2241" t="s">
        <v>242</v>
      </c>
      <c r="J2241" t="s">
        <v>243</v>
      </c>
      <c r="K2241" t="s">
        <v>244</v>
      </c>
      <c r="L2241" t="s">
        <v>245</v>
      </c>
      <c r="M2241" t="s">
        <v>246</v>
      </c>
      <c r="N2241">
        <v>284</v>
      </c>
      <c r="O2241" t="s">
        <v>391</v>
      </c>
      <c r="P2241" t="s">
        <v>9474</v>
      </c>
      <c r="Q2241" t="s">
        <v>9475</v>
      </c>
      <c r="R2241" t="s">
        <v>278</v>
      </c>
      <c r="S2241" t="s">
        <v>545</v>
      </c>
      <c r="T2241" t="s">
        <v>240</v>
      </c>
      <c r="U2241" t="e">
        <f>VLOOKUP(E2241,FinalList!A:A,1,0)</f>
        <v>#N/A</v>
      </c>
    </row>
    <row r="2242" spans="1:21" hidden="1" x14ac:dyDescent="0.3">
      <c r="A2242" t="s">
        <v>9476</v>
      </c>
      <c r="B2242" t="s">
        <v>224</v>
      </c>
      <c r="C2242" t="s">
        <v>225</v>
      </c>
      <c r="E2242" t="s">
        <v>9477</v>
      </c>
      <c r="F2242" t="s">
        <v>9478</v>
      </c>
      <c r="G2242" t="s">
        <v>228</v>
      </c>
      <c r="H2242" s="1">
        <v>39389</v>
      </c>
      <c r="I2242" t="s">
        <v>230</v>
      </c>
      <c r="J2242" t="s">
        <v>231</v>
      </c>
      <c r="K2242" t="s">
        <v>232</v>
      </c>
      <c r="L2242" t="s">
        <v>233</v>
      </c>
      <c r="M2242" t="s">
        <v>234</v>
      </c>
      <c r="N2242">
        <v>1</v>
      </c>
      <c r="O2242" t="s">
        <v>4729</v>
      </c>
      <c r="P2242" t="s">
        <v>9479</v>
      </c>
      <c r="Q2242" t="s">
        <v>9480</v>
      </c>
      <c r="R2242" t="s">
        <v>296</v>
      </c>
      <c r="S2242" t="s">
        <v>311</v>
      </c>
      <c r="T2242" t="s">
        <v>240</v>
      </c>
      <c r="U2242" t="e">
        <f>VLOOKUP(E2242,FinalList!A:A,1,0)</f>
        <v>#N/A</v>
      </c>
    </row>
    <row r="2243" spans="1:21" hidden="1" x14ac:dyDescent="0.3">
      <c r="A2243" t="s">
        <v>9481</v>
      </c>
      <c r="B2243" t="s">
        <v>224</v>
      </c>
      <c r="C2243" t="s">
        <v>225</v>
      </c>
      <c r="E2243" t="s">
        <v>9477</v>
      </c>
      <c r="F2243" t="s">
        <v>9478</v>
      </c>
      <c r="G2243" t="s">
        <v>228</v>
      </c>
      <c r="H2243" s="1">
        <v>39389</v>
      </c>
      <c r="I2243" t="s">
        <v>242</v>
      </c>
      <c r="J2243" t="s">
        <v>243</v>
      </c>
      <c r="K2243" t="s">
        <v>244</v>
      </c>
      <c r="L2243" t="s">
        <v>245</v>
      </c>
      <c r="M2243" t="s">
        <v>246</v>
      </c>
      <c r="N2243">
        <v>296</v>
      </c>
      <c r="O2243" t="s">
        <v>4721</v>
      </c>
      <c r="P2243" t="s">
        <v>9482</v>
      </c>
      <c r="Q2243" t="s">
        <v>9483</v>
      </c>
      <c r="R2243" t="s">
        <v>296</v>
      </c>
      <c r="S2243" t="s">
        <v>311</v>
      </c>
      <c r="T2243" t="s">
        <v>240</v>
      </c>
      <c r="U2243" t="e">
        <f>VLOOKUP(E2243,FinalList!A:A,1,0)</f>
        <v>#N/A</v>
      </c>
    </row>
    <row r="2244" spans="1:21" hidden="1" x14ac:dyDescent="0.3">
      <c r="A2244" t="s">
        <v>9484</v>
      </c>
      <c r="B2244" t="s">
        <v>224</v>
      </c>
      <c r="C2244" t="s">
        <v>225</v>
      </c>
      <c r="E2244" t="s">
        <v>9468</v>
      </c>
      <c r="F2244" t="s">
        <v>9469</v>
      </c>
      <c r="G2244" t="s">
        <v>228</v>
      </c>
      <c r="H2244" t="s">
        <v>9470</v>
      </c>
      <c r="I2244" t="s">
        <v>264</v>
      </c>
      <c r="J2244" t="s">
        <v>243</v>
      </c>
      <c r="K2244" t="s">
        <v>265</v>
      </c>
      <c r="L2244" t="s">
        <v>266</v>
      </c>
      <c r="M2244" t="s">
        <v>267</v>
      </c>
      <c r="N2244">
        <v>340</v>
      </c>
      <c r="O2244" t="s">
        <v>397</v>
      </c>
      <c r="P2244" t="s">
        <v>9485</v>
      </c>
      <c r="Q2244" t="s">
        <v>9486</v>
      </c>
      <c r="R2244" t="s">
        <v>278</v>
      </c>
      <c r="S2244" t="s">
        <v>545</v>
      </c>
      <c r="T2244" t="s">
        <v>240</v>
      </c>
      <c r="U2244" t="e">
        <f>VLOOKUP(E2244,FinalList!A:A,1,0)</f>
        <v>#N/A</v>
      </c>
    </row>
    <row r="2245" spans="1:21" hidden="1" x14ac:dyDescent="0.3">
      <c r="A2245" t="s">
        <v>9487</v>
      </c>
      <c r="B2245" t="s">
        <v>224</v>
      </c>
      <c r="C2245" t="s">
        <v>225</v>
      </c>
      <c r="E2245" t="s">
        <v>9477</v>
      </c>
      <c r="F2245" t="s">
        <v>9488</v>
      </c>
      <c r="G2245" t="s">
        <v>228</v>
      </c>
      <c r="H2245" s="1">
        <v>38839</v>
      </c>
      <c r="I2245" t="s">
        <v>230</v>
      </c>
      <c r="J2245" t="s">
        <v>231</v>
      </c>
      <c r="K2245" t="s">
        <v>232</v>
      </c>
      <c r="L2245" t="s">
        <v>233</v>
      </c>
      <c r="M2245" t="s">
        <v>234</v>
      </c>
      <c r="N2245">
        <v>1</v>
      </c>
      <c r="O2245" t="s">
        <v>2097</v>
      </c>
      <c r="P2245" t="s">
        <v>9489</v>
      </c>
      <c r="Q2245" t="s">
        <v>9490</v>
      </c>
      <c r="R2245" t="s">
        <v>238</v>
      </c>
      <c r="S2245" t="s">
        <v>311</v>
      </c>
      <c r="T2245" t="s">
        <v>240</v>
      </c>
      <c r="U2245" t="e">
        <f>VLOOKUP(E2245,FinalList!A:A,1,0)</f>
        <v>#N/A</v>
      </c>
    </row>
    <row r="2246" spans="1:21" hidden="1" x14ac:dyDescent="0.3">
      <c r="A2246" t="s">
        <v>9491</v>
      </c>
      <c r="B2246" t="s">
        <v>224</v>
      </c>
      <c r="C2246" t="s">
        <v>225</v>
      </c>
      <c r="E2246" t="s">
        <v>9477</v>
      </c>
      <c r="F2246" t="s">
        <v>9478</v>
      </c>
      <c r="G2246" t="s">
        <v>228</v>
      </c>
      <c r="H2246" s="1">
        <v>39389</v>
      </c>
      <c r="I2246" t="s">
        <v>285</v>
      </c>
      <c r="J2246" t="s">
        <v>243</v>
      </c>
      <c r="K2246" t="s">
        <v>265</v>
      </c>
      <c r="L2246" t="s">
        <v>266</v>
      </c>
      <c r="M2246" t="s">
        <v>267</v>
      </c>
      <c r="N2246">
        <v>355</v>
      </c>
      <c r="O2246" t="s">
        <v>4725</v>
      </c>
      <c r="P2246" t="s">
        <v>9492</v>
      </c>
      <c r="Q2246" t="s">
        <v>9493</v>
      </c>
      <c r="R2246" t="s">
        <v>296</v>
      </c>
      <c r="S2246" t="s">
        <v>311</v>
      </c>
      <c r="T2246" t="s">
        <v>240</v>
      </c>
      <c r="U2246" t="e">
        <f>VLOOKUP(E2246,FinalList!A:A,1,0)</f>
        <v>#N/A</v>
      </c>
    </row>
    <row r="2247" spans="1:21" hidden="1" x14ac:dyDescent="0.3">
      <c r="A2247" t="s">
        <v>9494</v>
      </c>
      <c r="B2247" t="s">
        <v>224</v>
      </c>
      <c r="C2247" t="s">
        <v>225</v>
      </c>
      <c r="E2247" t="s">
        <v>9477</v>
      </c>
      <c r="F2247" t="s">
        <v>9488</v>
      </c>
      <c r="G2247" t="s">
        <v>228</v>
      </c>
      <c r="H2247" s="1">
        <v>38839</v>
      </c>
      <c r="I2247" t="s">
        <v>242</v>
      </c>
      <c r="J2247" t="s">
        <v>243</v>
      </c>
      <c r="K2247" t="s">
        <v>244</v>
      </c>
      <c r="L2247" t="s">
        <v>245</v>
      </c>
      <c r="M2247" t="s">
        <v>246</v>
      </c>
      <c r="N2247">
        <v>289</v>
      </c>
      <c r="O2247" t="s">
        <v>2101</v>
      </c>
      <c r="P2247" t="s">
        <v>9495</v>
      </c>
      <c r="Q2247" t="s">
        <v>9496</v>
      </c>
      <c r="R2247" t="s">
        <v>238</v>
      </c>
      <c r="S2247" t="s">
        <v>311</v>
      </c>
      <c r="T2247" t="s">
        <v>240</v>
      </c>
      <c r="U2247" t="e">
        <f>VLOOKUP(E2247,FinalList!A:A,1,0)</f>
        <v>#N/A</v>
      </c>
    </row>
    <row r="2248" spans="1:21" hidden="1" x14ac:dyDescent="0.3">
      <c r="A2248" t="s">
        <v>9497</v>
      </c>
      <c r="B2248" t="s">
        <v>224</v>
      </c>
      <c r="C2248" t="s">
        <v>225</v>
      </c>
      <c r="E2248" t="s">
        <v>9477</v>
      </c>
      <c r="F2248" t="s">
        <v>9488</v>
      </c>
      <c r="G2248" t="s">
        <v>228</v>
      </c>
      <c r="H2248" s="1">
        <v>38839</v>
      </c>
      <c r="I2248" t="s">
        <v>285</v>
      </c>
      <c r="J2248" t="s">
        <v>243</v>
      </c>
      <c r="K2248" t="s">
        <v>265</v>
      </c>
      <c r="L2248" t="s">
        <v>266</v>
      </c>
      <c r="M2248" t="s">
        <v>267</v>
      </c>
      <c r="N2248">
        <v>347</v>
      </c>
      <c r="O2248" t="s">
        <v>2222</v>
      </c>
      <c r="P2248" t="s">
        <v>9498</v>
      </c>
      <c r="Q2248" t="s">
        <v>9499</v>
      </c>
      <c r="R2248" t="s">
        <v>238</v>
      </c>
      <c r="S2248" t="s">
        <v>311</v>
      </c>
      <c r="T2248" t="s">
        <v>240</v>
      </c>
      <c r="U2248" t="e">
        <f>VLOOKUP(E2248,FinalList!A:A,1,0)</f>
        <v>#N/A</v>
      </c>
    </row>
    <row r="2249" spans="1:21" hidden="1" x14ac:dyDescent="0.3">
      <c r="A2249" t="s">
        <v>9500</v>
      </c>
      <c r="B2249" t="s">
        <v>224</v>
      </c>
      <c r="C2249" t="s">
        <v>225</v>
      </c>
      <c r="E2249" t="s">
        <v>9501</v>
      </c>
      <c r="F2249" t="s">
        <v>9502</v>
      </c>
      <c r="G2249" t="s">
        <v>228</v>
      </c>
      <c r="H2249" t="s">
        <v>9503</v>
      </c>
      <c r="I2249" t="s">
        <v>230</v>
      </c>
      <c r="J2249" t="s">
        <v>231</v>
      </c>
      <c r="K2249" t="s">
        <v>232</v>
      </c>
      <c r="L2249" t="s">
        <v>233</v>
      </c>
      <c r="M2249" t="s">
        <v>234</v>
      </c>
      <c r="N2249">
        <v>1</v>
      </c>
      <c r="O2249" t="s">
        <v>4005</v>
      </c>
      <c r="P2249" t="s">
        <v>9504</v>
      </c>
      <c r="Q2249" t="s">
        <v>9505</v>
      </c>
      <c r="R2249" t="s">
        <v>296</v>
      </c>
      <c r="S2249" t="s">
        <v>687</v>
      </c>
      <c r="T2249" t="s">
        <v>258</v>
      </c>
      <c r="U2249" t="e">
        <f>VLOOKUP(E2249,FinalList!A:A,1,0)</f>
        <v>#N/A</v>
      </c>
    </row>
    <row r="2250" spans="1:21" hidden="1" x14ac:dyDescent="0.3">
      <c r="A2250" t="s">
        <v>9506</v>
      </c>
      <c r="B2250" t="s">
        <v>224</v>
      </c>
      <c r="C2250" t="s">
        <v>225</v>
      </c>
      <c r="E2250" t="s">
        <v>9507</v>
      </c>
      <c r="F2250" t="s">
        <v>9508</v>
      </c>
      <c r="G2250" t="s">
        <v>228</v>
      </c>
      <c r="H2250" t="s">
        <v>9509</v>
      </c>
      <c r="I2250" t="s">
        <v>230</v>
      </c>
      <c r="J2250" t="s">
        <v>231</v>
      </c>
      <c r="K2250" t="s">
        <v>232</v>
      </c>
      <c r="L2250" t="s">
        <v>233</v>
      </c>
      <c r="M2250" t="s">
        <v>234</v>
      </c>
      <c r="N2250">
        <v>1</v>
      </c>
      <c r="O2250" t="s">
        <v>1622</v>
      </c>
      <c r="P2250" t="s">
        <v>9510</v>
      </c>
      <c r="Q2250" t="s">
        <v>9511</v>
      </c>
      <c r="R2250" t="s">
        <v>296</v>
      </c>
      <c r="S2250" t="s">
        <v>468</v>
      </c>
      <c r="T2250" t="s">
        <v>258</v>
      </c>
      <c r="U2250" t="e">
        <f>VLOOKUP(E2250,FinalList!A:A,1,0)</f>
        <v>#N/A</v>
      </c>
    </row>
    <row r="2251" spans="1:21" hidden="1" x14ac:dyDescent="0.3">
      <c r="A2251" t="s">
        <v>9512</v>
      </c>
      <c r="B2251" t="s">
        <v>224</v>
      </c>
      <c r="C2251" t="s">
        <v>225</v>
      </c>
      <c r="E2251" t="s">
        <v>9501</v>
      </c>
      <c r="F2251" t="s">
        <v>9502</v>
      </c>
      <c r="G2251" t="s">
        <v>228</v>
      </c>
      <c r="H2251" t="s">
        <v>9503</v>
      </c>
      <c r="I2251" t="s">
        <v>242</v>
      </c>
      <c r="J2251" t="s">
        <v>243</v>
      </c>
      <c r="K2251" t="s">
        <v>244</v>
      </c>
      <c r="L2251" t="s">
        <v>245</v>
      </c>
      <c r="M2251" t="s">
        <v>246</v>
      </c>
      <c r="N2251">
        <v>301</v>
      </c>
      <c r="O2251" t="s">
        <v>4019</v>
      </c>
      <c r="P2251" t="s">
        <v>9513</v>
      </c>
      <c r="Q2251" t="s">
        <v>9514</v>
      </c>
      <c r="R2251" t="s">
        <v>296</v>
      </c>
      <c r="S2251" t="s">
        <v>687</v>
      </c>
      <c r="T2251" t="s">
        <v>258</v>
      </c>
      <c r="U2251" t="e">
        <f>VLOOKUP(E2251,FinalList!A:A,1,0)</f>
        <v>#N/A</v>
      </c>
    </row>
    <row r="2252" spans="1:21" hidden="1" x14ac:dyDescent="0.3">
      <c r="A2252" t="s">
        <v>9515</v>
      </c>
      <c r="B2252" t="s">
        <v>224</v>
      </c>
      <c r="C2252" t="s">
        <v>225</v>
      </c>
      <c r="E2252" t="s">
        <v>9501</v>
      </c>
      <c r="F2252" t="s">
        <v>9502</v>
      </c>
      <c r="G2252" t="s">
        <v>228</v>
      </c>
      <c r="H2252" t="s">
        <v>9503</v>
      </c>
      <c r="I2252" t="s">
        <v>285</v>
      </c>
      <c r="J2252" t="s">
        <v>243</v>
      </c>
      <c r="K2252" t="s">
        <v>265</v>
      </c>
      <c r="L2252" t="s">
        <v>266</v>
      </c>
      <c r="M2252" t="s">
        <v>267</v>
      </c>
      <c r="N2252">
        <v>361</v>
      </c>
      <c r="O2252" t="s">
        <v>943</v>
      </c>
      <c r="P2252" t="s">
        <v>9516</v>
      </c>
      <c r="Q2252" t="s">
        <v>9517</v>
      </c>
      <c r="R2252" t="s">
        <v>296</v>
      </c>
      <c r="S2252" t="s">
        <v>687</v>
      </c>
      <c r="T2252" t="s">
        <v>258</v>
      </c>
      <c r="U2252" t="e">
        <f>VLOOKUP(E2252,FinalList!A:A,1,0)</f>
        <v>#N/A</v>
      </c>
    </row>
    <row r="2253" spans="1:21" hidden="1" x14ac:dyDescent="0.3">
      <c r="A2253" t="s">
        <v>9518</v>
      </c>
      <c r="B2253" t="s">
        <v>224</v>
      </c>
      <c r="C2253" t="s">
        <v>225</v>
      </c>
      <c r="E2253" t="s">
        <v>9519</v>
      </c>
      <c r="F2253" t="s">
        <v>9520</v>
      </c>
      <c r="G2253" t="s">
        <v>228</v>
      </c>
      <c r="H2253" s="1">
        <v>39175</v>
      </c>
      <c r="I2253" t="s">
        <v>230</v>
      </c>
      <c r="J2253" t="s">
        <v>231</v>
      </c>
      <c r="K2253" t="s">
        <v>232</v>
      </c>
      <c r="L2253" t="s">
        <v>233</v>
      </c>
      <c r="M2253" t="s">
        <v>234</v>
      </c>
      <c r="N2253">
        <v>1</v>
      </c>
      <c r="O2253" t="s">
        <v>235</v>
      </c>
      <c r="P2253" t="s">
        <v>9521</v>
      </c>
      <c r="Q2253" t="s">
        <v>9522</v>
      </c>
      <c r="R2253" t="s">
        <v>296</v>
      </c>
      <c r="S2253" t="s">
        <v>2135</v>
      </c>
      <c r="T2253" t="s">
        <v>258</v>
      </c>
      <c r="U2253" t="e">
        <f>VLOOKUP(E2253,FinalList!A:A,1,0)</f>
        <v>#N/A</v>
      </c>
    </row>
    <row r="2254" spans="1:21" hidden="1" x14ac:dyDescent="0.3">
      <c r="A2254" t="s">
        <v>9523</v>
      </c>
      <c r="B2254" t="s">
        <v>224</v>
      </c>
      <c r="C2254" t="s">
        <v>225</v>
      </c>
      <c r="E2254" t="s">
        <v>9507</v>
      </c>
      <c r="F2254" t="s">
        <v>9508</v>
      </c>
      <c r="G2254" t="s">
        <v>228</v>
      </c>
      <c r="H2254" t="s">
        <v>9509</v>
      </c>
      <c r="I2254" t="s">
        <v>285</v>
      </c>
      <c r="J2254" t="s">
        <v>243</v>
      </c>
      <c r="K2254" t="s">
        <v>265</v>
      </c>
      <c r="L2254" t="s">
        <v>266</v>
      </c>
      <c r="M2254" t="s">
        <v>267</v>
      </c>
      <c r="N2254">
        <v>396</v>
      </c>
      <c r="O2254" t="s">
        <v>1618</v>
      </c>
      <c r="P2254" t="s">
        <v>9524</v>
      </c>
      <c r="Q2254" t="s">
        <v>9525</v>
      </c>
      <c r="R2254" t="s">
        <v>296</v>
      </c>
      <c r="S2254" t="s">
        <v>468</v>
      </c>
      <c r="T2254" t="s">
        <v>258</v>
      </c>
      <c r="U2254" t="e">
        <f>VLOOKUP(E2254,FinalList!A:A,1,0)</f>
        <v>#N/A</v>
      </c>
    </row>
    <row r="2255" spans="1:21" hidden="1" x14ac:dyDescent="0.3">
      <c r="A2255" t="s">
        <v>9526</v>
      </c>
      <c r="B2255" t="s">
        <v>224</v>
      </c>
      <c r="C2255" t="s">
        <v>225</v>
      </c>
      <c r="E2255" t="s">
        <v>9507</v>
      </c>
      <c r="F2255" t="s">
        <v>9508</v>
      </c>
      <c r="G2255" t="s">
        <v>228</v>
      </c>
      <c r="H2255" t="s">
        <v>9509</v>
      </c>
      <c r="I2255" t="s">
        <v>242</v>
      </c>
      <c r="J2255" t="s">
        <v>243</v>
      </c>
      <c r="K2255" t="s">
        <v>244</v>
      </c>
      <c r="L2255" t="s">
        <v>245</v>
      </c>
      <c r="M2255" t="s">
        <v>246</v>
      </c>
      <c r="N2255">
        <v>330</v>
      </c>
      <c r="O2255" t="s">
        <v>1610</v>
      </c>
      <c r="P2255" t="s">
        <v>9527</v>
      </c>
      <c r="Q2255" t="s">
        <v>9528</v>
      </c>
      <c r="R2255" t="s">
        <v>296</v>
      </c>
      <c r="S2255" t="s">
        <v>468</v>
      </c>
      <c r="T2255" t="s">
        <v>258</v>
      </c>
      <c r="U2255" t="e">
        <f>VLOOKUP(E2255,FinalList!A:A,1,0)</f>
        <v>#N/A</v>
      </c>
    </row>
    <row r="2256" spans="1:21" hidden="1" x14ac:dyDescent="0.3">
      <c r="A2256" t="s">
        <v>9529</v>
      </c>
      <c r="B2256" t="s">
        <v>224</v>
      </c>
      <c r="C2256" t="s">
        <v>225</v>
      </c>
      <c r="E2256" t="s">
        <v>9519</v>
      </c>
      <c r="F2256" t="s">
        <v>9520</v>
      </c>
      <c r="G2256" t="s">
        <v>228</v>
      </c>
      <c r="H2256" s="1">
        <v>39175</v>
      </c>
      <c r="I2256" t="s">
        <v>242</v>
      </c>
      <c r="J2256" t="s">
        <v>243</v>
      </c>
      <c r="K2256" t="s">
        <v>244</v>
      </c>
      <c r="L2256" t="s">
        <v>245</v>
      </c>
      <c r="M2256" t="s">
        <v>246</v>
      </c>
      <c r="N2256">
        <v>326</v>
      </c>
      <c r="O2256" t="s">
        <v>1604</v>
      </c>
      <c r="P2256" t="s">
        <v>9530</v>
      </c>
      <c r="Q2256" t="s">
        <v>9531</v>
      </c>
      <c r="R2256" t="s">
        <v>296</v>
      </c>
      <c r="S2256" t="s">
        <v>2135</v>
      </c>
      <c r="T2256" t="s">
        <v>258</v>
      </c>
      <c r="U2256" t="e">
        <f>VLOOKUP(E2256,FinalList!A:A,1,0)</f>
        <v>#N/A</v>
      </c>
    </row>
    <row r="2257" spans="1:21" hidden="1" x14ac:dyDescent="0.3">
      <c r="A2257" t="s">
        <v>9532</v>
      </c>
      <c r="B2257" t="s">
        <v>224</v>
      </c>
      <c r="C2257" t="s">
        <v>225</v>
      </c>
      <c r="E2257" t="s">
        <v>9519</v>
      </c>
      <c r="F2257" t="s">
        <v>9533</v>
      </c>
      <c r="G2257" t="s">
        <v>228</v>
      </c>
      <c r="H2257" t="s">
        <v>6887</v>
      </c>
      <c r="I2257" t="s">
        <v>242</v>
      </c>
      <c r="J2257" t="s">
        <v>243</v>
      </c>
      <c r="K2257" t="s">
        <v>244</v>
      </c>
      <c r="L2257" t="s">
        <v>245</v>
      </c>
      <c r="M2257" t="s">
        <v>246</v>
      </c>
      <c r="N2257">
        <v>315</v>
      </c>
      <c r="O2257" t="s">
        <v>1178</v>
      </c>
      <c r="P2257" t="s">
        <v>9534</v>
      </c>
      <c r="Q2257" t="s">
        <v>9535</v>
      </c>
      <c r="R2257" t="s">
        <v>296</v>
      </c>
      <c r="S2257" t="s">
        <v>2135</v>
      </c>
      <c r="T2257" t="s">
        <v>258</v>
      </c>
      <c r="U2257" t="e">
        <f>VLOOKUP(E2257,FinalList!A:A,1,0)</f>
        <v>#N/A</v>
      </c>
    </row>
    <row r="2258" spans="1:21" hidden="1" x14ac:dyDescent="0.3">
      <c r="A2258" t="s">
        <v>9536</v>
      </c>
      <c r="B2258" t="s">
        <v>224</v>
      </c>
      <c r="C2258" t="s">
        <v>225</v>
      </c>
      <c r="E2258" t="s">
        <v>9519</v>
      </c>
      <c r="F2258" t="s">
        <v>9533</v>
      </c>
      <c r="G2258" t="s">
        <v>228</v>
      </c>
      <c r="H2258" t="s">
        <v>6887</v>
      </c>
      <c r="I2258" t="s">
        <v>230</v>
      </c>
      <c r="J2258" t="s">
        <v>231</v>
      </c>
      <c r="K2258" t="s">
        <v>232</v>
      </c>
      <c r="L2258" t="s">
        <v>233</v>
      </c>
      <c r="M2258" t="s">
        <v>234</v>
      </c>
      <c r="N2258">
        <v>1</v>
      </c>
      <c r="O2258" t="s">
        <v>1174</v>
      </c>
      <c r="P2258" t="s">
        <v>9537</v>
      </c>
      <c r="Q2258" t="s">
        <v>9538</v>
      </c>
      <c r="R2258" t="s">
        <v>296</v>
      </c>
      <c r="S2258" t="s">
        <v>2135</v>
      </c>
      <c r="T2258" t="s">
        <v>258</v>
      </c>
      <c r="U2258" t="e">
        <f>VLOOKUP(E2258,FinalList!A:A,1,0)</f>
        <v>#N/A</v>
      </c>
    </row>
    <row r="2259" spans="1:21" hidden="1" x14ac:dyDescent="0.3">
      <c r="A2259" t="s">
        <v>9539</v>
      </c>
      <c r="B2259" t="s">
        <v>224</v>
      </c>
      <c r="C2259" t="s">
        <v>225</v>
      </c>
      <c r="E2259" t="s">
        <v>9519</v>
      </c>
      <c r="F2259" t="s">
        <v>9520</v>
      </c>
      <c r="G2259" t="s">
        <v>228</v>
      </c>
      <c r="H2259" s="1">
        <v>39175</v>
      </c>
      <c r="I2259" t="s">
        <v>285</v>
      </c>
      <c r="J2259" t="s">
        <v>243</v>
      </c>
      <c r="K2259" t="s">
        <v>265</v>
      </c>
      <c r="L2259" t="s">
        <v>266</v>
      </c>
      <c r="M2259" t="s">
        <v>267</v>
      </c>
      <c r="N2259">
        <v>391</v>
      </c>
      <c r="O2259" t="s">
        <v>7855</v>
      </c>
      <c r="P2259" t="s">
        <v>9540</v>
      </c>
      <c r="Q2259" t="s">
        <v>9541</v>
      </c>
      <c r="R2259" t="s">
        <v>296</v>
      </c>
      <c r="S2259" t="s">
        <v>2135</v>
      </c>
      <c r="T2259" t="s">
        <v>258</v>
      </c>
      <c r="U2259" t="e">
        <f>VLOOKUP(E2259,FinalList!A:A,1,0)</f>
        <v>#N/A</v>
      </c>
    </row>
    <row r="2260" spans="1:21" hidden="1" x14ac:dyDescent="0.3">
      <c r="A2260" t="s">
        <v>9542</v>
      </c>
      <c r="B2260" t="s">
        <v>224</v>
      </c>
      <c r="C2260" t="s">
        <v>225</v>
      </c>
      <c r="E2260" t="s">
        <v>9543</v>
      </c>
      <c r="F2260" t="s">
        <v>9544</v>
      </c>
      <c r="G2260" t="s">
        <v>228</v>
      </c>
      <c r="H2260" t="s">
        <v>9545</v>
      </c>
      <c r="I2260" t="s">
        <v>230</v>
      </c>
      <c r="J2260" t="s">
        <v>231</v>
      </c>
      <c r="K2260" t="s">
        <v>232</v>
      </c>
      <c r="L2260" t="s">
        <v>233</v>
      </c>
      <c r="M2260" t="s">
        <v>234</v>
      </c>
      <c r="N2260">
        <v>1</v>
      </c>
      <c r="O2260" t="s">
        <v>235</v>
      </c>
      <c r="P2260" t="s">
        <v>9546</v>
      </c>
      <c r="Q2260" t="s">
        <v>9547</v>
      </c>
      <c r="R2260" t="s">
        <v>296</v>
      </c>
      <c r="S2260" t="s">
        <v>1474</v>
      </c>
      <c r="T2260" t="s">
        <v>240</v>
      </c>
      <c r="U2260" t="e">
        <f>VLOOKUP(E2260,FinalList!A:A,1,0)</f>
        <v>#N/A</v>
      </c>
    </row>
    <row r="2261" spans="1:21" hidden="1" x14ac:dyDescent="0.3">
      <c r="A2261" t="s">
        <v>9548</v>
      </c>
      <c r="B2261" t="s">
        <v>224</v>
      </c>
      <c r="C2261" t="s">
        <v>225</v>
      </c>
      <c r="E2261" t="s">
        <v>9543</v>
      </c>
      <c r="F2261" t="s">
        <v>9544</v>
      </c>
      <c r="G2261" t="s">
        <v>228</v>
      </c>
      <c r="H2261" t="s">
        <v>9545</v>
      </c>
      <c r="I2261" t="s">
        <v>285</v>
      </c>
      <c r="J2261" t="s">
        <v>243</v>
      </c>
      <c r="K2261" t="s">
        <v>265</v>
      </c>
      <c r="L2261" t="s">
        <v>266</v>
      </c>
      <c r="M2261" t="s">
        <v>267</v>
      </c>
      <c r="N2261">
        <v>391</v>
      </c>
      <c r="O2261" t="s">
        <v>268</v>
      </c>
      <c r="P2261" t="s">
        <v>9549</v>
      </c>
      <c r="Q2261" t="s">
        <v>9550</v>
      </c>
      <c r="R2261" t="s">
        <v>296</v>
      </c>
      <c r="S2261" t="s">
        <v>1474</v>
      </c>
      <c r="T2261" t="s">
        <v>240</v>
      </c>
      <c r="U2261" t="e">
        <f>VLOOKUP(E2261,FinalList!A:A,1,0)</f>
        <v>#N/A</v>
      </c>
    </row>
    <row r="2262" spans="1:21" hidden="1" x14ac:dyDescent="0.3">
      <c r="A2262" t="s">
        <v>9551</v>
      </c>
      <c r="B2262" t="s">
        <v>224</v>
      </c>
      <c r="C2262" t="s">
        <v>225</v>
      </c>
      <c r="E2262" t="s">
        <v>9552</v>
      </c>
      <c r="F2262" t="s">
        <v>9553</v>
      </c>
      <c r="G2262" t="s">
        <v>228</v>
      </c>
      <c r="H2262" t="s">
        <v>9554</v>
      </c>
      <c r="I2262" t="s">
        <v>230</v>
      </c>
      <c r="J2262" t="s">
        <v>231</v>
      </c>
      <c r="K2262" t="s">
        <v>232</v>
      </c>
      <c r="L2262" t="s">
        <v>233</v>
      </c>
      <c r="M2262" t="s">
        <v>234</v>
      </c>
      <c r="N2262">
        <v>1</v>
      </c>
      <c r="O2262" t="s">
        <v>281</v>
      </c>
      <c r="P2262" t="s">
        <v>9555</v>
      </c>
      <c r="Q2262" t="s">
        <v>9556</v>
      </c>
      <c r="R2262" t="s">
        <v>238</v>
      </c>
      <c r="S2262" t="s">
        <v>340</v>
      </c>
      <c r="T2262" t="s">
        <v>240</v>
      </c>
      <c r="U2262" t="e">
        <f>VLOOKUP(E2262,FinalList!A:A,1,0)</f>
        <v>#N/A</v>
      </c>
    </row>
    <row r="2263" spans="1:21" hidden="1" x14ac:dyDescent="0.3">
      <c r="A2263" t="s">
        <v>9557</v>
      </c>
      <c r="B2263" t="s">
        <v>224</v>
      </c>
      <c r="C2263" t="s">
        <v>225</v>
      </c>
      <c r="E2263" t="s">
        <v>9519</v>
      </c>
      <c r="F2263" t="s">
        <v>9533</v>
      </c>
      <c r="G2263" t="s">
        <v>228</v>
      </c>
      <c r="H2263" t="s">
        <v>6887</v>
      </c>
      <c r="I2263" t="s">
        <v>285</v>
      </c>
      <c r="J2263" t="s">
        <v>243</v>
      </c>
      <c r="K2263" t="s">
        <v>265</v>
      </c>
      <c r="L2263" t="s">
        <v>266</v>
      </c>
      <c r="M2263" t="s">
        <v>267</v>
      </c>
      <c r="N2263">
        <v>378</v>
      </c>
      <c r="O2263" t="s">
        <v>1182</v>
      </c>
      <c r="P2263" t="s">
        <v>9558</v>
      </c>
      <c r="Q2263" t="s">
        <v>9559</v>
      </c>
      <c r="R2263" t="s">
        <v>296</v>
      </c>
      <c r="S2263" t="s">
        <v>2135</v>
      </c>
      <c r="T2263" t="s">
        <v>258</v>
      </c>
      <c r="U2263" t="e">
        <f>VLOOKUP(E2263,FinalList!A:A,1,0)</f>
        <v>#N/A</v>
      </c>
    </row>
    <row r="2264" spans="1:21" hidden="1" x14ac:dyDescent="0.3">
      <c r="A2264" t="s">
        <v>9560</v>
      </c>
      <c r="B2264" t="s">
        <v>224</v>
      </c>
      <c r="C2264" t="s">
        <v>225</v>
      </c>
      <c r="E2264" t="s">
        <v>9543</v>
      </c>
      <c r="F2264" t="s">
        <v>9544</v>
      </c>
      <c r="G2264" t="s">
        <v>228</v>
      </c>
      <c r="H2264" t="s">
        <v>9545</v>
      </c>
      <c r="I2264" t="s">
        <v>242</v>
      </c>
      <c r="J2264" t="s">
        <v>243</v>
      </c>
      <c r="K2264" t="s">
        <v>244</v>
      </c>
      <c r="L2264" t="s">
        <v>245</v>
      </c>
      <c r="M2264" t="s">
        <v>246</v>
      </c>
      <c r="N2264">
        <v>326</v>
      </c>
      <c r="O2264" t="s">
        <v>247</v>
      </c>
      <c r="P2264" t="s">
        <v>9561</v>
      </c>
      <c r="Q2264" t="s">
        <v>9562</v>
      </c>
      <c r="R2264" t="s">
        <v>296</v>
      </c>
      <c r="S2264" t="s">
        <v>1474</v>
      </c>
      <c r="T2264" t="s">
        <v>240</v>
      </c>
      <c r="U2264" t="e">
        <f>VLOOKUP(E2264,FinalList!A:A,1,0)</f>
        <v>#N/A</v>
      </c>
    </row>
    <row r="2265" spans="1:21" hidden="1" x14ac:dyDescent="0.3">
      <c r="A2265" t="s">
        <v>9563</v>
      </c>
      <c r="B2265" t="s">
        <v>224</v>
      </c>
      <c r="C2265" t="s">
        <v>225</v>
      </c>
      <c r="E2265" t="s">
        <v>9564</v>
      </c>
      <c r="F2265" t="s">
        <v>9565</v>
      </c>
      <c r="G2265" t="s">
        <v>228</v>
      </c>
      <c r="H2265" t="s">
        <v>3781</v>
      </c>
      <c r="I2265" t="s">
        <v>230</v>
      </c>
      <c r="J2265" t="s">
        <v>231</v>
      </c>
      <c r="K2265" t="s">
        <v>232</v>
      </c>
      <c r="L2265" t="s">
        <v>233</v>
      </c>
      <c r="M2265" t="s">
        <v>234</v>
      </c>
      <c r="N2265">
        <v>1</v>
      </c>
      <c r="O2265" t="s">
        <v>1970</v>
      </c>
      <c r="P2265" t="s">
        <v>9566</v>
      </c>
      <c r="Q2265" t="s">
        <v>9567</v>
      </c>
      <c r="R2265" t="s">
        <v>238</v>
      </c>
      <c r="S2265" t="s">
        <v>326</v>
      </c>
      <c r="T2265" t="s">
        <v>240</v>
      </c>
      <c r="U2265" t="e">
        <f>VLOOKUP(E2265,FinalList!A:A,1,0)</f>
        <v>#N/A</v>
      </c>
    </row>
    <row r="2266" spans="1:21" hidden="1" x14ac:dyDescent="0.3">
      <c r="A2266" t="s">
        <v>9568</v>
      </c>
      <c r="B2266" t="s">
        <v>224</v>
      </c>
      <c r="C2266" t="s">
        <v>225</v>
      </c>
      <c r="E2266" t="s">
        <v>9552</v>
      </c>
      <c r="F2266" t="s">
        <v>9553</v>
      </c>
      <c r="G2266" t="s">
        <v>228</v>
      </c>
      <c r="H2266" t="s">
        <v>9554</v>
      </c>
      <c r="I2266" t="s">
        <v>285</v>
      </c>
      <c r="J2266" t="s">
        <v>243</v>
      </c>
      <c r="K2266" t="s">
        <v>265</v>
      </c>
      <c r="L2266" t="s">
        <v>266</v>
      </c>
      <c r="M2266" t="s">
        <v>267</v>
      </c>
      <c r="N2266">
        <v>340</v>
      </c>
      <c r="O2266" t="s">
        <v>397</v>
      </c>
      <c r="P2266" t="s">
        <v>9569</v>
      </c>
      <c r="Q2266" t="s">
        <v>9570</v>
      </c>
      <c r="R2266" t="s">
        <v>238</v>
      </c>
      <c r="S2266" t="s">
        <v>340</v>
      </c>
      <c r="T2266" t="s">
        <v>240</v>
      </c>
      <c r="U2266" t="e">
        <f>VLOOKUP(E2266,FinalList!A:A,1,0)</f>
        <v>#N/A</v>
      </c>
    </row>
    <row r="2267" spans="1:21" hidden="1" x14ac:dyDescent="0.3">
      <c r="A2267" t="s">
        <v>9571</v>
      </c>
      <c r="B2267" t="s">
        <v>224</v>
      </c>
      <c r="C2267" t="s">
        <v>225</v>
      </c>
      <c r="E2267" t="s">
        <v>9552</v>
      </c>
      <c r="F2267" t="s">
        <v>9553</v>
      </c>
      <c r="G2267" t="s">
        <v>228</v>
      </c>
      <c r="H2267" t="s">
        <v>9554</v>
      </c>
      <c r="I2267" t="s">
        <v>242</v>
      </c>
      <c r="J2267" t="s">
        <v>243</v>
      </c>
      <c r="K2267" t="s">
        <v>244</v>
      </c>
      <c r="L2267" t="s">
        <v>245</v>
      </c>
      <c r="M2267" t="s">
        <v>246</v>
      </c>
      <c r="N2267">
        <v>284</v>
      </c>
      <c r="O2267" t="s">
        <v>404</v>
      </c>
      <c r="P2267" t="s">
        <v>9572</v>
      </c>
      <c r="Q2267" t="s">
        <v>9573</v>
      </c>
      <c r="R2267" t="s">
        <v>238</v>
      </c>
      <c r="S2267" t="s">
        <v>340</v>
      </c>
      <c r="T2267" t="s">
        <v>240</v>
      </c>
      <c r="U2267" t="e">
        <f>VLOOKUP(E2267,FinalList!A:A,1,0)</f>
        <v>#N/A</v>
      </c>
    </row>
    <row r="2268" spans="1:21" hidden="1" x14ac:dyDescent="0.3">
      <c r="A2268" t="s">
        <v>9574</v>
      </c>
      <c r="B2268" t="s">
        <v>224</v>
      </c>
      <c r="C2268" t="s">
        <v>225</v>
      </c>
      <c r="E2268" t="s">
        <v>9564</v>
      </c>
      <c r="F2268" t="s">
        <v>9565</v>
      </c>
      <c r="G2268" t="s">
        <v>228</v>
      </c>
      <c r="H2268" t="s">
        <v>3781</v>
      </c>
      <c r="I2268" t="s">
        <v>242</v>
      </c>
      <c r="J2268" t="s">
        <v>243</v>
      </c>
      <c r="K2268" t="s">
        <v>244</v>
      </c>
      <c r="L2268" t="s">
        <v>245</v>
      </c>
      <c r="M2268" t="s">
        <v>246</v>
      </c>
      <c r="N2268">
        <v>451</v>
      </c>
      <c r="O2268" t="s">
        <v>1978</v>
      </c>
      <c r="P2268" t="s">
        <v>9575</v>
      </c>
      <c r="Q2268" t="s">
        <v>9576</v>
      </c>
      <c r="R2268" t="s">
        <v>238</v>
      </c>
      <c r="S2268" t="s">
        <v>326</v>
      </c>
      <c r="T2268" t="s">
        <v>240</v>
      </c>
      <c r="U2268" t="e">
        <f>VLOOKUP(E2268,FinalList!A:A,1,0)</f>
        <v>#N/A</v>
      </c>
    </row>
    <row r="2269" spans="1:21" hidden="1" x14ac:dyDescent="0.3">
      <c r="A2269" t="s">
        <v>9577</v>
      </c>
      <c r="B2269" t="s">
        <v>224</v>
      </c>
      <c r="C2269" t="s">
        <v>225</v>
      </c>
      <c r="E2269" t="s">
        <v>9564</v>
      </c>
      <c r="F2269" t="s">
        <v>9565</v>
      </c>
      <c r="G2269" t="s">
        <v>228</v>
      </c>
      <c r="H2269" t="s">
        <v>3781</v>
      </c>
      <c r="I2269" t="s">
        <v>264</v>
      </c>
      <c r="J2269" t="s">
        <v>243</v>
      </c>
      <c r="K2269" t="s">
        <v>265</v>
      </c>
      <c r="L2269" t="s">
        <v>266</v>
      </c>
      <c r="M2269" t="s">
        <v>267</v>
      </c>
      <c r="N2269">
        <v>541</v>
      </c>
      <c r="O2269" t="s">
        <v>9578</v>
      </c>
      <c r="P2269" t="s">
        <v>9579</v>
      </c>
      <c r="Q2269" t="s">
        <v>9580</v>
      </c>
      <c r="R2269" t="s">
        <v>238</v>
      </c>
      <c r="S2269" t="s">
        <v>326</v>
      </c>
      <c r="T2269" t="s">
        <v>240</v>
      </c>
      <c r="U2269" t="e">
        <f>VLOOKUP(E2269,FinalList!A:A,1,0)</f>
        <v>#N/A</v>
      </c>
    </row>
    <row r="2270" spans="1:21" hidden="1" x14ac:dyDescent="0.3">
      <c r="A2270" t="s">
        <v>9581</v>
      </c>
      <c r="B2270" t="s">
        <v>224</v>
      </c>
      <c r="C2270" t="s">
        <v>225</v>
      </c>
      <c r="E2270" t="s">
        <v>9582</v>
      </c>
      <c r="F2270" t="s">
        <v>9583</v>
      </c>
      <c r="G2270" t="s">
        <v>228</v>
      </c>
      <c r="H2270" t="s">
        <v>3502</v>
      </c>
      <c r="I2270" t="s">
        <v>285</v>
      </c>
      <c r="J2270" t="s">
        <v>243</v>
      </c>
      <c r="K2270" t="s">
        <v>265</v>
      </c>
      <c r="L2270" t="s">
        <v>266</v>
      </c>
      <c r="M2270" t="s">
        <v>267</v>
      </c>
      <c r="N2270">
        <v>383</v>
      </c>
      <c r="O2270" t="s">
        <v>9584</v>
      </c>
      <c r="P2270" t="s">
        <v>9585</v>
      </c>
      <c r="Q2270" t="s">
        <v>9586</v>
      </c>
      <c r="R2270" t="s">
        <v>296</v>
      </c>
      <c r="S2270" t="s">
        <v>582</v>
      </c>
      <c r="T2270" t="s">
        <v>258</v>
      </c>
      <c r="U2270" t="e">
        <f>VLOOKUP(E2270,FinalList!A:A,1,0)</f>
        <v>#N/A</v>
      </c>
    </row>
    <row r="2271" spans="1:21" hidden="1" x14ac:dyDescent="0.3">
      <c r="A2271" t="s">
        <v>9587</v>
      </c>
      <c r="B2271" t="s">
        <v>224</v>
      </c>
      <c r="C2271" t="s">
        <v>225</v>
      </c>
      <c r="E2271" t="s">
        <v>9582</v>
      </c>
      <c r="F2271" t="s">
        <v>9583</v>
      </c>
      <c r="G2271" t="s">
        <v>228</v>
      </c>
      <c r="H2271" t="s">
        <v>3502</v>
      </c>
      <c r="I2271" t="s">
        <v>230</v>
      </c>
      <c r="J2271" t="s">
        <v>231</v>
      </c>
      <c r="K2271" t="s">
        <v>232</v>
      </c>
      <c r="L2271" t="s">
        <v>233</v>
      </c>
      <c r="M2271" t="s">
        <v>234</v>
      </c>
      <c r="N2271">
        <v>1</v>
      </c>
      <c r="O2271" t="s">
        <v>2265</v>
      </c>
      <c r="P2271" t="s">
        <v>9588</v>
      </c>
      <c r="Q2271" t="s">
        <v>9589</v>
      </c>
      <c r="R2271" t="s">
        <v>296</v>
      </c>
      <c r="S2271" t="s">
        <v>582</v>
      </c>
      <c r="T2271" t="s">
        <v>258</v>
      </c>
      <c r="U2271" t="e">
        <f>VLOOKUP(E2271,FinalList!A:A,1,0)</f>
        <v>#N/A</v>
      </c>
    </row>
    <row r="2272" spans="1:21" hidden="1" x14ac:dyDescent="0.3">
      <c r="A2272" t="s">
        <v>9590</v>
      </c>
      <c r="B2272" t="s">
        <v>224</v>
      </c>
      <c r="C2272" t="s">
        <v>225</v>
      </c>
      <c r="E2272" t="s">
        <v>9582</v>
      </c>
      <c r="F2272" t="s">
        <v>9583</v>
      </c>
      <c r="G2272" t="s">
        <v>228</v>
      </c>
      <c r="H2272" t="s">
        <v>3502</v>
      </c>
      <c r="I2272" t="s">
        <v>242</v>
      </c>
      <c r="J2272" t="s">
        <v>243</v>
      </c>
      <c r="K2272" t="s">
        <v>244</v>
      </c>
      <c r="L2272" t="s">
        <v>245</v>
      </c>
      <c r="M2272" t="s">
        <v>246</v>
      </c>
      <c r="N2272">
        <v>319</v>
      </c>
      <c r="O2272" t="s">
        <v>2261</v>
      </c>
      <c r="P2272" t="s">
        <v>9591</v>
      </c>
      <c r="Q2272" t="s">
        <v>9592</v>
      </c>
      <c r="R2272" t="s">
        <v>296</v>
      </c>
      <c r="S2272" t="s">
        <v>582</v>
      </c>
      <c r="T2272" t="s">
        <v>258</v>
      </c>
      <c r="U2272" t="e">
        <f>VLOOKUP(E2272,FinalList!A:A,1,0)</f>
        <v>#N/A</v>
      </c>
    </row>
    <row r="2273" spans="1:21" hidden="1" x14ac:dyDescent="0.3">
      <c r="A2273" t="s">
        <v>9593</v>
      </c>
      <c r="B2273" t="s">
        <v>224</v>
      </c>
      <c r="C2273" t="s">
        <v>225</v>
      </c>
      <c r="E2273" t="s">
        <v>9594</v>
      </c>
      <c r="F2273" t="s">
        <v>9595</v>
      </c>
      <c r="G2273" t="s">
        <v>228</v>
      </c>
      <c r="H2273" t="s">
        <v>9554</v>
      </c>
      <c r="I2273" t="s">
        <v>230</v>
      </c>
      <c r="J2273" t="s">
        <v>231</v>
      </c>
      <c r="K2273" t="s">
        <v>232</v>
      </c>
      <c r="L2273" t="s">
        <v>233</v>
      </c>
      <c r="M2273" t="s">
        <v>234</v>
      </c>
      <c r="N2273">
        <v>1</v>
      </c>
      <c r="O2273" t="s">
        <v>281</v>
      </c>
      <c r="P2273" t="s">
        <v>9596</v>
      </c>
      <c r="Q2273" t="s">
        <v>9597</v>
      </c>
      <c r="R2273" t="s">
        <v>296</v>
      </c>
      <c r="S2273" t="s">
        <v>821</v>
      </c>
      <c r="T2273" t="s">
        <v>240</v>
      </c>
      <c r="U2273" t="e">
        <f>VLOOKUP(E2273,FinalList!A:A,1,0)</f>
        <v>#N/A</v>
      </c>
    </row>
    <row r="2274" spans="1:21" hidden="1" x14ac:dyDescent="0.3">
      <c r="A2274" t="s">
        <v>9598</v>
      </c>
      <c r="B2274" t="s">
        <v>224</v>
      </c>
      <c r="C2274" t="s">
        <v>225</v>
      </c>
      <c r="E2274" t="s">
        <v>9594</v>
      </c>
      <c r="F2274" t="s">
        <v>9595</v>
      </c>
      <c r="G2274" t="s">
        <v>228</v>
      </c>
      <c r="H2274" t="s">
        <v>9554</v>
      </c>
      <c r="I2274" t="s">
        <v>242</v>
      </c>
      <c r="J2274" t="s">
        <v>243</v>
      </c>
      <c r="K2274" t="s">
        <v>244</v>
      </c>
      <c r="L2274" t="s">
        <v>245</v>
      </c>
      <c r="M2274" t="s">
        <v>246</v>
      </c>
      <c r="N2274">
        <v>284</v>
      </c>
      <c r="O2274" t="s">
        <v>404</v>
      </c>
      <c r="P2274" t="s">
        <v>9599</v>
      </c>
      <c r="Q2274" t="s">
        <v>9600</v>
      </c>
      <c r="R2274" t="s">
        <v>296</v>
      </c>
      <c r="S2274" t="s">
        <v>821</v>
      </c>
      <c r="T2274" t="s">
        <v>240</v>
      </c>
      <c r="U2274" t="e">
        <f>VLOOKUP(E2274,FinalList!A:A,1,0)</f>
        <v>#N/A</v>
      </c>
    </row>
    <row r="2275" spans="1:21" hidden="1" x14ac:dyDescent="0.3">
      <c r="A2275" t="s">
        <v>9601</v>
      </c>
      <c r="B2275" t="s">
        <v>224</v>
      </c>
      <c r="C2275" t="s">
        <v>225</v>
      </c>
      <c r="E2275" t="s">
        <v>9594</v>
      </c>
      <c r="F2275" t="s">
        <v>9595</v>
      </c>
      <c r="G2275" t="s">
        <v>228</v>
      </c>
      <c r="H2275" t="s">
        <v>9554</v>
      </c>
      <c r="I2275" t="s">
        <v>285</v>
      </c>
      <c r="J2275" t="s">
        <v>243</v>
      </c>
      <c r="K2275" t="s">
        <v>265</v>
      </c>
      <c r="L2275" t="s">
        <v>266</v>
      </c>
      <c r="M2275" t="s">
        <v>267</v>
      </c>
      <c r="N2275">
        <v>340</v>
      </c>
      <c r="O2275" t="s">
        <v>379</v>
      </c>
      <c r="P2275" t="s">
        <v>9602</v>
      </c>
      <c r="Q2275" t="s">
        <v>9603</v>
      </c>
      <c r="R2275" t="s">
        <v>296</v>
      </c>
      <c r="S2275" t="s">
        <v>821</v>
      </c>
      <c r="T2275" t="s">
        <v>240</v>
      </c>
      <c r="U2275" t="e">
        <f>VLOOKUP(E2275,FinalList!A:A,1,0)</f>
        <v>#N/A</v>
      </c>
    </row>
    <row r="2276" spans="1:21" hidden="1" x14ac:dyDescent="0.3">
      <c r="A2276" t="s">
        <v>9604</v>
      </c>
      <c r="B2276" t="s">
        <v>224</v>
      </c>
      <c r="C2276" t="s">
        <v>225</v>
      </c>
      <c r="E2276" t="s">
        <v>9605</v>
      </c>
      <c r="F2276" t="s">
        <v>9606</v>
      </c>
      <c r="G2276" t="s">
        <v>482</v>
      </c>
      <c r="H2276" s="1">
        <v>37872</v>
      </c>
      <c r="I2276" t="s">
        <v>230</v>
      </c>
      <c r="J2276" t="s">
        <v>231</v>
      </c>
      <c r="K2276" t="s">
        <v>232</v>
      </c>
      <c r="L2276" t="s">
        <v>233</v>
      </c>
      <c r="M2276" t="s">
        <v>234</v>
      </c>
      <c r="N2276">
        <v>1</v>
      </c>
      <c r="O2276" t="s">
        <v>531</v>
      </c>
      <c r="P2276" t="s">
        <v>9607</v>
      </c>
      <c r="Q2276" t="s">
        <v>9608</v>
      </c>
      <c r="R2276" t="s">
        <v>238</v>
      </c>
      <c r="S2276" t="s">
        <v>1961</v>
      </c>
      <c r="T2276" t="s">
        <v>258</v>
      </c>
      <c r="U2276" t="e">
        <f>VLOOKUP(E2276,FinalList!A:A,1,0)</f>
        <v>#N/A</v>
      </c>
    </row>
    <row r="2277" spans="1:21" hidden="1" x14ac:dyDescent="0.3">
      <c r="A2277" t="s">
        <v>9609</v>
      </c>
      <c r="B2277" t="s">
        <v>224</v>
      </c>
      <c r="C2277" t="s">
        <v>225</v>
      </c>
      <c r="E2277" t="s">
        <v>9605</v>
      </c>
      <c r="F2277" t="s">
        <v>9606</v>
      </c>
      <c r="G2277" t="s">
        <v>482</v>
      </c>
      <c r="H2277" s="1">
        <v>37872</v>
      </c>
      <c r="I2277" t="s">
        <v>242</v>
      </c>
      <c r="J2277" t="s">
        <v>243</v>
      </c>
      <c r="K2277" t="s">
        <v>244</v>
      </c>
      <c r="L2277" t="s">
        <v>245</v>
      </c>
      <c r="M2277" t="s">
        <v>246</v>
      </c>
      <c r="N2277">
        <v>577</v>
      </c>
      <c r="O2277" t="s">
        <v>8416</v>
      </c>
      <c r="P2277" t="s">
        <v>9610</v>
      </c>
      <c r="Q2277" t="s">
        <v>9611</v>
      </c>
      <c r="R2277" t="s">
        <v>238</v>
      </c>
      <c r="S2277" t="s">
        <v>1961</v>
      </c>
      <c r="T2277" t="s">
        <v>258</v>
      </c>
      <c r="U2277" t="e">
        <f>VLOOKUP(E2277,FinalList!A:A,1,0)</f>
        <v>#N/A</v>
      </c>
    </row>
    <row r="2278" spans="1:21" hidden="1" x14ac:dyDescent="0.3">
      <c r="A2278" t="s">
        <v>9612</v>
      </c>
      <c r="B2278" t="s">
        <v>224</v>
      </c>
      <c r="C2278" t="s">
        <v>225</v>
      </c>
      <c r="E2278" t="s">
        <v>9613</v>
      </c>
      <c r="F2278" t="s">
        <v>9614</v>
      </c>
      <c r="G2278" t="s">
        <v>228</v>
      </c>
      <c r="H2278" t="s">
        <v>9615</v>
      </c>
      <c r="I2278" t="s">
        <v>230</v>
      </c>
      <c r="J2278" t="s">
        <v>231</v>
      </c>
      <c r="K2278" t="s">
        <v>232</v>
      </c>
      <c r="L2278" t="s">
        <v>233</v>
      </c>
      <c r="M2278" t="s">
        <v>234</v>
      </c>
      <c r="N2278">
        <v>1</v>
      </c>
      <c r="O2278" t="s">
        <v>235</v>
      </c>
      <c r="P2278" t="s">
        <v>9616</v>
      </c>
      <c r="Q2278" t="s">
        <v>9617</v>
      </c>
      <c r="R2278" t="s">
        <v>339</v>
      </c>
      <c r="S2278" t="s">
        <v>606</v>
      </c>
      <c r="T2278" t="s">
        <v>240</v>
      </c>
      <c r="U2278" t="e">
        <f>VLOOKUP(E2278,FinalList!A:A,1,0)</f>
        <v>#N/A</v>
      </c>
    </row>
    <row r="2279" spans="1:21" hidden="1" x14ac:dyDescent="0.3">
      <c r="A2279" t="s">
        <v>9618</v>
      </c>
      <c r="B2279" t="s">
        <v>224</v>
      </c>
      <c r="C2279" t="s">
        <v>225</v>
      </c>
      <c r="E2279" t="s">
        <v>9613</v>
      </c>
      <c r="F2279" t="s">
        <v>9614</v>
      </c>
      <c r="G2279" t="s">
        <v>228</v>
      </c>
      <c r="H2279" t="s">
        <v>9615</v>
      </c>
      <c r="I2279" t="s">
        <v>264</v>
      </c>
      <c r="J2279" t="s">
        <v>243</v>
      </c>
      <c r="K2279" t="s">
        <v>265</v>
      </c>
      <c r="L2279" t="s">
        <v>266</v>
      </c>
      <c r="M2279" t="s">
        <v>267</v>
      </c>
      <c r="N2279">
        <v>391</v>
      </c>
      <c r="O2279" t="s">
        <v>268</v>
      </c>
      <c r="P2279" t="s">
        <v>9619</v>
      </c>
      <c r="Q2279" t="s">
        <v>9620</v>
      </c>
      <c r="R2279" t="s">
        <v>339</v>
      </c>
      <c r="S2279" t="s">
        <v>606</v>
      </c>
      <c r="T2279" t="s">
        <v>240</v>
      </c>
      <c r="U2279" t="e">
        <f>VLOOKUP(E2279,FinalList!A:A,1,0)</f>
        <v>#N/A</v>
      </c>
    </row>
    <row r="2280" spans="1:21" hidden="1" x14ac:dyDescent="0.3">
      <c r="A2280" t="s">
        <v>9621</v>
      </c>
      <c r="B2280" t="s">
        <v>224</v>
      </c>
      <c r="C2280" t="s">
        <v>225</v>
      </c>
      <c r="E2280" t="s">
        <v>9605</v>
      </c>
      <c r="F2280" t="s">
        <v>9606</v>
      </c>
      <c r="G2280" t="s">
        <v>482</v>
      </c>
      <c r="H2280" s="1">
        <v>37872</v>
      </c>
      <c r="I2280" t="s">
        <v>633</v>
      </c>
      <c r="J2280" t="s">
        <v>243</v>
      </c>
      <c r="K2280" t="s">
        <v>265</v>
      </c>
      <c r="L2280" t="s">
        <v>266</v>
      </c>
      <c r="M2280" t="s">
        <v>267</v>
      </c>
      <c r="N2280">
        <v>692</v>
      </c>
      <c r="O2280" t="s">
        <v>9622</v>
      </c>
      <c r="P2280" t="s">
        <v>9623</v>
      </c>
      <c r="Q2280" t="s">
        <v>9624</v>
      </c>
      <c r="R2280" t="s">
        <v>238</v>
      </c>
      <c r="S2280" t="s">
        <v>1961</v>
      </c>
      <c r="T2280" t="s">
        <v>258</v>
      </c>
      <c r="U2280" t="e">
        <f>VLOOKUP(E2280,FinalList!A:A,1,0)</f>
        <v>#N/A</v>
      </c>
    </row>
    <row r="2281" spans="1:21" hidden="1" x14ac:dyDescent="0.3">
      <c r="A2281" t="s">
        <v>9625</v>
      </c>
      <c r="B2281" t="s">
        <v>224</v>
      </c>
      <c r="C2281" t="s">
        <v>225</v>
      </c>
      <c r="E2281" t="s">
        <v>9613</v>
      </c>
      <c r="F2281" t="s">
        <v>9614</v>
      </c>
      <c r="G2281" t="s">
        <v>228</v>
      </c>
      <c r="H2281" t="s">
        <v>9615</v>
      </c>
      <c r="I2281" t="s">
        <v>242</v>
      </c>
      <c r="J2281" t="s">
        <v>243</v>
      </c>
      <c r="K2281" t="s">
        <v>244</v>
      </c>
      <c r="L2281" t="s">
        <v>245</v>
      </c>
      <c r="M2281" t="s">
        <v>246</v>
      </c>
      <c r="N2281">
        <v>326</v>
      </c>
      <c r="O2281" t="s">
        <v>247</v>
      </c>
      <c r="P2281" t="s">
        <v>9626</v>
      </c>
      <c r="Q2281" t="s">
        <v>9627</v>
      </c>
      <c r="R2281" t="s">
        <v>339</v>
      </c>
      <c r="S2281" t="s">
        <v>606</v>
      </c>
      <c r="T2281" t="s">
        <v>240</v>
      </c>
      <c r="U2281" t="e">
        <f>VLOOKUP(E2281,FinalList!A:A,1,0)</f>
        <v>#N/A</v>
      </c>
    </row>
    <row r="2282" spans="1:21" hidden="1" x14ac:dyDescent="0.3">
      <c r="A2282" t="s">
        <v>9628</v>
      </c>
      <c r="B2282" t="s">
        <v>224</v>
      </c>
      <c r="C2282" t="s">
        <v>225</v>
      </c>
      <c r="E2282" t="s">
        <v>9629</v>
      </c>
      <c r="F2282" t="s">
        <v>9630</v>
      </c>
      <c r="G2282" t="s">
        <v>228</v>
      </c>
      <c r="H2282" t="s">
        <v>4892</v>
      </c>
      <c r="I2282" t="s">
        <v>242</v>
      </c>
      <c r="J2282" t="s">
        <v>243</v>
      </c>
      <c r="K2282" t="s">
        <v>244</v>
      </c>
      <c r="L2282" t="s">
        <v>245</v>
      </c>
      <c r="M2282" t="s">
        <v>246</v>
      </c>
      <c r="N2282">
        <v>326</v>
      </c>
      <c r="O2282" t="s">
        <v>247</v>
      </c>
      <c r="P2282" t="s">
        <v>9631</v>
      </c>
      <c r="Q2282" t="s">
        <v>9632</v>
      </c>
      <c r="R2282" t="s">
        <v>278</v>
      </c>
      <c r="S2282" t="s">
        <v>701</v>
      </c>
      <c r="T2282" t="s">
        <v>258</v>
      </c>
      <c r="U2282" t="e">
        <f>VLOOKUP(E2282,FinalList!A:A,1,0)</f>
        <v>#N/A</v>
      </c>
    </row>
    <row r="2283" spans="1:21" hidden="1" x14ac:dyDescent="0.3">
      <c r="A2283" t="s">
        <v>9633</v>
      </c>
      <c r="B2283" t="s">
        <v>224</v>
      </c>
      <c r="C2283" t="s">
        <v>225</v>
      </c>
      <c r="E2283" t="s">
        <v>9629</v>
      </c>
      <c r="F2283" t="s">
        <v>9630</v>
      </c>
      <c r="G2283" t="s">
        <v>228</v>
      </c>
      <c r="H2283" t="s">
        <v>4892</v>
      </c>
      <c r="I2283" t="s">
        <v>230</v>
      </c>
      <c r="J2283" t="s">
        <v>231</v>
      </c>
      <c r="K2283" t="s">
        <v>232</v>
      </c>
      <c r="L2283" t="s">
        <v>233</v>
      </c>
      <c r="M2283" t="s">
        <v>234</v>
      </c>
      <c r="N2283">
        <v>1</v>
      </c>
      <c r="O2283" t="s">
        <v>235</v>
      </c>
      <c r="P2283" t="s">
        <v>9634</v>
      </c>
      <c r="Q2283" t="s">
        <v>9635</v>
      </c>
      <c r="R2283" t="s">
        <v>278</v>
      </c>
      <c r="S2283" t="s">
        <v>701</v>
      </c>
      <c r="T2283" t="s">
        <v>258</v>
      </c>
      <c r="U2283" t="e">
        <f>VLOOKUP(E2283,FinalList!A:A,1,0)</f>
        <v>#N/A</v>
      </c>
    </row>
    <row r="2284" spans="1:21" hidden="1" x14ac:dyDescent="0.3">
      <c r="A2284" t="s">
        <v>9636</v>
      </c>
      <c r="B2284" t="s">
        <v>224</v>
      </c>
      <c r="C2284" t="s">
        <v>225</v>
      </c>
      <c r="E2284" t="s">
        <v>9637</v>
      </c>
      <c r="F2284" t="s">
        <v>9638</v>
      </c>
      <c r="G2284" t="s">
        <v>228</v>
      </c>
      <c r="H2284" s="1">
        <v>38600</v>
      </c>
      <c r="I2284" t="s">
        <v>230</v>
      </c>
      <c r="J2284" t="s">
        <v>231</v>
      </c>
      <c r="K2284" t="s">
        <v>232</v>
      </c>
      <c r="L2284" t="s">
        <v>233</v>
      </c>
      <c r="M2284" t="s">
        <v>234</v>
      </c>
      <c r="N2284">
        <v>1</v>
      </c>
      <c r="O2284" t="s">
        <v>1970</v>
      </c>
      <c r="P2284" t="s">
        <v>9639</v>
      </c>
      <c r="Q2284" t="s">
        <v>9640</v>
      </c>
      <c r="R2284" t="s">
        <v>296</v>
      </c>
      <c r="S2284" t="s">
        <v>545</v>
      </c>
      <c r="T2284" t="s">
        <v>258</v>
      </c>
      <c r="U2284" t="e">
        <f>VLOOKUP(E2284,FinalList!A:A,1,0)</f>
        <v>#N/A</v>
      </c>
    </row>
    <row r="2285" spans="1:21" hidden="1" x14ac:dyDescent="0.3">
      <c r="A2285" t="s">
        <v>9641</v>
      </c>
      <c r="B2285" t="s">
        <v>224</v>
      </c>
      <c r="C2285" t="s">
        <v>225</v>
      </c>
      <c r="E2285" t="s">
        <v>9629</v>
      </c>
      <c r="F2285" t="s">
        <v>9630</v>
      </c>
      <c r="G2285" t="s">
        <v>228</v>
      </c>
      <c r="H2285" t="s">
        <v>4892</v>
      </c>
      <c r="I2285" t="s">
        <v>264</v>
      </c>
      <c r="J2285" t="s">
        <v>243</v>
      </c>
      <c r="K2285" t="s">
        <v>265</v>
      </c>
      <c r="L2285" t="s">
        <v>266</v>
      </c>
      <c r="M2285" t="s">
        <v>267</v>
      </c>
      <c r="N2285">
        <v>391</v>
      </c>
      <c r="O2285" t="s">
        <v>2044</v>
      </c>
      <c r="P2285" t="s">
        <v>9642</v>
      </c>
      <c r="Q2285" t="s">
        <v>9643</v>
      </c>
      <c r="R2285" t="s">
        <v>278</v>
      </c>
      <c r="S2285" t="s">
        <v>701</v>
      </c>
      <c r="T2285" t="s">
        <v>258</v>
      </c>
      <c r="U2285" t="e">
        <f>VLOOKUP(E2285,FinalList!A:A,1,0)</f>
        <v>#N/A</v>
      </c>
    </row>
    <row r="2286" spans="1:21" hidden="1" x14ac:dyDescent="0.3">
      <c r="A2286" t="s">
        <v>9644</v>
      </c>
      <c r="B2286" t="s">
        <v>224</v>
      </c>
      <c r="C2286" t="s">
        <v>225</v>
      </c>
      <c r="E2286" t="s">
        <v>9645</v>
      </c>
      <c r="F2286" t="s">
        <v>9646</v>
      </c>
      <c r="G2286" t="s">
        <v>352</v>
      </c>
      <c r="H2286" t="s">
        <v>1713</v>
      </c>
      <c r="I2286" t="s">
        <v>230</v>
      </c>
      <c r="J2286" t="s">
        <v>231</v>
      </c>
      <c r="K2286" t="s">
        <v>232</v>
      </c>
      <c r="L2286" t="s">
        <v>233</v>
      </c>
      <c r="M2286" t="s">
        <v>234</v>
      </c>
      <c r="N2286">
        <v>1</v>
      </c>
      <c r="O2286" t="s">
        <v>559</v>
      </c>
      <c r="P2286" t="s">
        <v>9647</v>
      </c>
      <c r="Q2286" t="s">
        <v>9648</v>
      </c>
      <c r="R2286" t="s">
        <v>296</v>
      </c>
      <c r="S2286" t="s">
        <v>1933</v>
      </c>
      <c r="T2286" t="s">
        <v>240</v>
      </c>
      <c r="U2286" t="e">
        <f>VLOOKUP(E2286,FinalList!A:A,1,0)</f>
        <v>#N/A</v>
      </c>
    </row>
    <row r="2287" spans="1:21" hidden="1" x14ac:dyDescent="0.3">
      <c r="A2287" t="s">
        <v>9649</v>
      </c>
      <c r="B2287" t="s">
        <v>224</v>
      </c>
      <c r="C2287" t="s">
        <v>225</v>
      </c>
      <c r="E2287" t="s">
        <v>9637</v>
      </c>
      <c r="F2287" t="s">
        <v>9638</v>
      </c>
      <c r="G2287" t="s">
        <v>228</v>
      </c>
      <c r="H2287" s="1">
        <v>38600</v>
      </c>
      <c r="I2287" t="s">
        <v>242</v>
      </c>
      <c r="J2287" t="s">
        <v>243</v>
      </c>
      <c r="K2287" t="s">
        <v>244</v>
      </c>
      <c r="L2287" t="s">
        <v>245</v>
      </c>
      <c r="M2287" t="s">
        <v>246</v>
      </c>
      <c r="N2287">
        <v>451</v>
      </c>
      <c r="O2287" t="s">
        <v>9650</v>
      </c>
      <c r="P2287" t="s">
        <v>9651</v>
      </c>
      <c r="Q2287" t="s">
        <v>9652</v>
      </c>
      <c r="R2287" t="s">
        <v>296</v>
      </c>
      <c r="S2287" t="s">
        <v>545</v>
      </c>
      <c r="T2287" t="s">
        <v>258</v>
      </c>
      <c r="U2287" t="e">
        <f>VLOOKUP(E2287,FinalList!A:A,1,0)</f>
        <v>#N/A</v>
      </c>
    </row>
    <row r="2288" spans="1:21" hidden="1" x14ac:dyDescent="0.3">
      <c r="A2288" t="s">
        <v>9653</v>
      </c>
      <c r="B2288" t="s">
        <v>224</v>
      </c>
      <c r="C2288" t="s">
        <v>225</v>
      </c>
      <c r="E2288" t="s">
        <v>9645</v>
      </c>
      <c r="F2288" t="s">
        <v>9646</v>
      </c>
      <c r="G2288" t="s">
        <v>352</v>
      </c>
      <c r="H2288" t="s">
        <v>1713</v>
      </c>
      <c r="I2288" t="s">
        <v>242</v>
      </c>
      <c r="J2288" t="s">
        <v>243</v>
      </c>
      <c r="K2288" t="s">
        <v>244</v>
      </c>
      <c r="L2288" t="s">
        <v>245</v>
      </c>
      <c r="M2288" t="s">
        <v>246</v>
      </c>
      <c r="N2288">
        <v>242</v>
      </c>
      <c r="O2288" t="s">
        <v>3631</v>
      </c>
      <c r="P2288" t="s">
        <v>9654</v>
      </c>
      <c r="Q2288" t="s">
        <v>9655</v>
      </c>
      <c r="R2288" t="s">
        <v>296</v>
      </c>
      <c r="S2288" t="s">
        <v>1933</v>
      </c>
      <c r="T2288" t="s">
        <v>240</v>
      </c>
      <c r="U2288" t="e">
        <f>VLOOKUP(E2288,FinalList!A:A,1,0)</f>
        <v>#N/A</v>
      </c>
    </row>
    <row r="2289" spans="1:21" hidden="1" x14ac:dyDescent="0.3">
      <c r="A2289" t="s">
        <v>9656</v>
      </c>
      <c r="B2289" t="s">
        <v>224</v>
      </c>
      <c r="C2289" t="s">
        <v>225</v>
      </c>
      <c r="E2289" t="s">
        <v>9645</v>
      </c>
      <c r="F2289" t="s">
        <v>9646</v>
      </c>
      <c r="G2289" t="s">
        <v>352</v>
      </c>
      <c r="H2289" t="s">
        <v>1713</v>
      </c>
      <c r="I2289" t="s">
        <v>572</v>
      </c>
      <c r="J2289" t="s">
        <v>243</v>
      </c>
      <c r="K2289" t="s">
        <v>265</v>
      </c>
      <c r="L2289" t="s">
        <v>266</v>
      </c>
      <c r="M2289" t="s">
        <v>267</v>
      </c>
      <c r="N2289">
        <v>290</v>
      </c>
      <c r="O2289" t="s">
        <v>573</v>
      </c>
      <c r="P2289" t="s">
        <v>9657</v>
      </c>
      <c r="Q2289" t="s">
        <v>9658</v>
      </c>
      <c r="R2289" t="s">
        <v>296</v>
      </c>
      <c r="S2289" t="s">
        <v>1933</v>
      </c>
      <c r="T2289" t="s">
        <v>240</v>
      </c>
      <c r="U2289" t="e">
        <f>VLOOKUP(E2289,FinalList!A:A,1,0)</f>
        <v>#N/A</v>
      </c>
    </row>
    <row r="2290" spans="1:21" hidden="1" x14ac:dyDescent="0.3">
      <c r="A2290" t="s">
        <v>9659</v>
      </c>
      <c r="B2290" t="s">
        <v>224</v>
      </c>
      <c r="C2290" t="s">
        <v>225</v>
      </c>
      <c r="E2290" t="s">
        <v>9637</v>
      </c>
      <c r="F2290" t="s">
        <v>9638</v>
      </c>
      <c r="G2290" t="s">
        <v>228</v>
      </c>
      <c r="H2290" s="1">
        <v>38600</v>
      </c>
      <c r="I2290" t="s">
        <v>285</v>
      </c>
      <c r="J2290" t="s">
        <v>243</v>
      </c>
      <c r="K2290" t="s">
        <v>265</v>
      </c>
      <c r="L2290" t="s">
        <v>266</v>
      </c>
      <c r="M2290" t="s">
        <v>267</v>
      </c>
      <c r="N2290">
        <v>541</v>
      </c>
      <c r="O2290" t="s">
        <v>9660</v>
      </c>
      <c r="P2290" t="s">
        <v>9661</v>
      </c>
      <c r="Q2290" t="s">
        <v>9662</v>
      </c>
      <c r="R2290" t="s">
        <v>296</v>
      </c>
      <c r="S2290" t="s">
        <v>545</v>
      </c>
      <c r="T2290" t="s">
        <v>258</v>
      </c>
      <c r="U2290" t="e">
        <f>VLOOKUP(E2290,FinalList!A:A,1,0)</f>
        <v>#N/A</v>
      </c>
    </row>
    <row r="2291" spans="1:21" hidden="1" x14ac:dyDescent="0.3">
      <c r="A2291" t="s">
        <v>9663</v>
      </c>
      <c r="B2291" t="s">
        <v>224</v>
      </c>
      <c r="C2291" t="s">
        <v>225</v>
      </c>
      <c r="E2291" t="s">
        <v>9645</v>
      </c>
      <c r="F2291" t="s">
        <v>9664</v>
      </c>
      <c r="G2291" t="s">
        <v>352</v>
      </c>
      <c r="H2291" s="1">
        <v>37929</v>
      </c>
      <c r="I2291" t="s">
        <v>230</v>
      </c>
      <c r="J2291" t="s">
        <v>231</v>
      </c>
      <c r="K2291" t="s">
        <v>232</v>
      </c>
      <c r="L2291" t="s">
        <v>233</v>
      </c>
      <c r="M2291" t="s">
        <v>234</v>
      </c>
      <c r="N2291">
        <v>1</v>
      </c>
      <c r="O2291" t="s">
        <v>559</v>
      </c>
      <c r="P2291" t="s">
        <v>9665</v>
      </c>
      <c r="Q2291" t="s">
        <v>9666</v>
      </c>
      <c r="R2291" t="s">
        <v>296</v>
      </c>
      <c r="S2291" t="s">
        <v>1933</v>
      </c>
      <c r="T2291" t="s">
        <v>240</v>
      </c>
      <c r="U2291" t="e">
        <f>VLOOKUP(E2291,FinalList!A:A,1,0)</f>
        <v>#N/A</v>
      </c>
    </row>
    <row r="2292" spans="1:21" hidden="1" x14ac:dyDescent="0.3">
      <c r="A2292" t="s">
        <v>9667</v>
      </c>
      <c r="B2292" t="s">
        <v>224</v>
      </c>
      <c r="C2292" t="s">
        <v>225</v>
      </c>
      <c r="E2292" t="s">
        <v>9668</v>
      </c>
      <c r="F2292" t="s">
        <v>9669</v>
      </c>
      <c r="G2292" t="s">
        <v>228</v>
      </c>
      <c r="H2292" s="1">
        <v>37654</v>
      </c>
      <c r="I2292" t="s">
        <v>230</v>
      </c>
      <c r="J2292" t="s">
        <v>231</v>
      </c>
      <c r="K2292" t="s">
        <v>232</v>
      </c>
      <c r="L2292" t="s">
        <v>233</v>
      </c>
      <c r="M2292" t="s">
        <v>234</v>
      </c>
      <c r="N2292">
        <v>1</v>
      </c>
      <c r="O2292" t="s">
        <v>2967</v>
      </c>
      <c r="P2292" t="s">
        <v>9670</v>
      </c>
      <c r="Q2292" t="s">
        <v>9671</v>
      </c>
      <c r="R2292" t="s">
        <v>296</v>
      </c>
      <c r="S2292" t="s">
        <v>279</v>
      </c>
      <c r="T2292" t="s">
        <v>240</v>
      </c>
      <c r="U2292" t="e">
        <f>VLOOKUP(E2292,FinalList!A:A,1,0)</f>
        <v>#N/A</v>
      </c>
    </row>
    <row r="2293" spans="1:21" hidden="1" x14ac:dyDescent="0.3">
      <c r="A2293" t="s">
        <v>9672</v>
      </c>
      <c r="B2293" t="s">
        <v>224</v>
      </c>
      <c r="C2293" t="s">
        <v>225</v>
      </c>
      <c r="E2293" t="s">
        <v>9645</v>
      </c>
      <c r="F2293" t="s">
        <v>9664</v>
      </c>
      <c r="G2293" t="s">
        <v>352</v>
      </c>
      <c r="H2293" s="1">
        <v>37929</v>
      </c>
      <c r="I2293" t="s">
        <v>242</v>
      </c>
      <c r="J2293" t="s">
        <v>243</v>
      </c>
      <c r="K2293" t="s">
        <v>244</v>
      </c>
      <c r="L2293" t="s">
        <v>245</v>
      </c>
      <c r="M2293" t="s">
        <v>246</v>
      </c>
      <c r="N2293">
        <v>242</v>
      </c>
      <c r="O2293" t="s">
        <v>568</v>
      </c>
      <c r="P2293" t="s">
        <v>9673</v>
      </c>
      <c r="Q2293" t="s">
        <v>9674</v>
      </c>
      <c r="R2293" t="s">
        <v>296</v>
      </c>
      <c r="S2293" t="s">
        <v>1933</v>
      </c>
      <c r="T2293" t="s">
        <v>240</v>
      </c>
      <c r="U2293" t="e">
        <f>VLOOKUP(E2293,FinalList!A:A,1,0)</f>
        <v>#N/A</v>
      </c>
    </row>
    <row r="2294" spans="1:21" hidden="1" x14ac:dyDescent="0.3">
      <c r="A2294" t="s">
        <v>9675</v>
      </c>
      <c r="B2294" t="s">
        <v>224</v>
      </c>
      <c r="C2294" t="s">
        <v>225</v>
      </c>
      <c r="E2294" t="s">
        <v>9645</v>
      </c>
      <c r="F2294" t="s">
        <v>9664</v>
      </c>
      <c r="G2294" t="s">
        <v>352</v>
      </c>
      <c r="H2294" s="1">
        <v>37929</v>
      </c>
      <c r="I2294" t="s">
        <v>572</v>
      </c>
      <c r="J2294" t="s">
        <v>243</v>
      </c>
      <c r="K2294" t="s">
        <v>265</v>
      </c>
      <c r="L2294" t="s">
        <v>266</v>
      </c>
      <c r="M2294" t="s">
        <v>267</v>
      </c>
      <c r="N2294">
        <v>290</v>
      </c>
      <c r="O2294" t="s">
        <v>573</v>
      </c>
      <c r="P2294" t="s">
        <v>9676</v>
      </c>
      <c r="Q2294" t="s">
        <v>9677</v>
      </c>
      <c r="R2294" t="s">
        <v>296</v>
      </c>
      <c r="S2294" t="s">
        <v>1933</v>
      </c>
      <c r="T2294" t="s">
        <v>240</v>
      </c>
      <c r="U2294" t="e">
        <f>VLOOKUP(E2294,FinalList!A:A,1,0)</f>
        <v>#N/A</v>
      </c>
    </row>
    <row r="2295" spans="1:21" hidden="1" x14ac:dyDescent="0.3">
      <c r="A2295" t="s">
        <v>9678</v>
      </c>
      <c r="B2295" t="s">
        <v>224</v>
      </c>
      <c r="C2295" t="s">
        <v>225</v>
      </c>
      <c r="E2295" t="s">
        <v>9668</v>
      </c>
      <c r="F2295" t="s">
        <v>9669</v>
      </c>
      <c r="G2295" t="s">
        <v>228</v>
      </c>
      <c r="H2295" s="1">
        <v>37654</v>
      </c>
      <c r="I2295" t="s">
        <v>264</v>
      </c>
      <c r="J2295" t="s">
        <v>243</v>
      </c>
      <c r="K2295" t="s">
        <v>265</v>
      </c>
      <c r="L2295" t="s">
        <v>266</v>
      </c>
      <c r="M2295" t="s">
        <v>267</v>
      </c>
      <c r="N2295">
        <v>491</v>
      </c>
      <c r="O2295" t="s">
        <v>9679</v>
      </c>
      <c r="P2295" t="s">
        <v>9680</v>
      </c>
      <c r="Q2295" t="s">
        <v>9681</v>
      </c>
      <c r="R2295" t="s">
        <v>296</v>
      </c>
      <c r="S2295" t="s">
        <v>279</v>
      </c>
      <c r="T2295" t="s">
        <v>240</v>
      </c>
      <c r="U2295" t="e">
        <f>VLOOKUP(E2295,FinalList!A:A,1,0)</f>
        <v>#N/A</v>
      </c>
    </row>
    <row r="2296" spans="1:21" hidden="1" x14ac:dyDescent="0.3">
      <c r="A2296" t="s">
        <v>9682</v>
      </c>
      <c r="B2296" t="s">
        <v>224</v>
      </c>
      <c r="C2296" t="s">
        <v>225</v>
      </c>
      <c r="E2296" t="s">
        <v>9683</v>
      </c>
      <c r="F2296" t="s">
        <v>9684</v>
      </c>
      <c r="G2296" t="s">
        <v>228</v>
      </c>
      <c r="H2296" t="s">
        <v>9685</v>
      </c>
      <c r="I2296" t="s">
        <v>230</v>
      </c>
      <c r="J2296" t="s">
        <v>231</v>
      </c>
      <c r="K2296" t="s">
        <v>232</v>
      </c>
      <c r="L2296" t="s">
        <v>233</v>
      </c>
      <c r="M2296" t="s">
        <v>234</v>
      </c>
      <c r="N2296">
        <v>1</v>
      </c>
      <c r="O2296" t="s">
        <v>9686</v>
      </c>
      <c r="P2296" t="s">
        <v>9687</v>
      </c>
      <c r="Q2296" t="s">
        <v>9688</v>
      </c>
      <c r="R2296" t="s">
        <v>296</v>
      </c>
      <c r="S2296" t="s">
        <v>897</v>
      </c>
      <c r="T2296" t="s">
        <v>240</v>
      </c>
      <c r="U2296" t="e">
        <f>VLOOKUP(E2296,FinalList!A:A,1,0)</f>
        <v>#N/A</v>
      </c>
    </row>
    <row r="2297" spans="1:21" hidden="1" x14ac:dyDescent="0.3">
      <c r="A2297" t="s">
        <v>9689</v>
      </c>
      <c r="B2297" t="s">
        <v>224</v>
      </c>
      <c r="C2297" t="s">
        <v>225</v>
      </c>
      <c r="E2297" t="s">
        <v>9683</v>
      </c>
      <c r="F2297" t="s">
        <v>9684</v>
      </c>
      <c r="G2297" t="s">
        <v>228</v>
      </c>
      <c r="H2297" t="s">
        <v>9685</v>
      </c>
      <c r="I2297" t="s">
        <v>242</v>
      </c>
      <c r="J2297" t="s">
        <v>243</v>
      </c>
      <c r="K2297" t="s">
        <v>244</v>
      </c>
      <c r="L2297" t="s">
        <v>245</v>
      </c>
      <c r="M2297" t="s">
        <v>246</v>
      </c>
      <c r="N2297">
        <v>261</v>
      </c>
      <c r="O2297" t="s">
        <v>9690</v>
      </c>
      <c r="P2297" t="s">
        <v>9691</v>
      </c>
      <c r="Q2297" t="s">
        <v>9692</v>
      </c>
      <c r="R2297" t="s">
        <v>296</v>
      </c>
      <c r="S2297" t="s">
        <v>897</v>
      </c>
      <c r="T2297" t="s">
        <v>240</v>
      </c>
      <c r="U2297" t="e">
        <f>VLOOKUP(E2297,FinalList!A:A,1,0)</f>
        <v>#N/A</v>
      </c>
    </row>
    <row r="2298" spans="1:21" hidden="1" x14ac:dyDescent="0.3">
      <c r="A2298" t="s">
        <v>9693</v>
      </c>
      <c r="B2298" t="s">
        <v>224</v>
      </c>
      <c r="C2298" t="s">
        <v>225</v>
      </c>
      <c r="E2298" t="s">
        <v>9668</v>
      </c>
      <c r="F2298" t="s">
        <v>9669</v>
      </c>
      <c r="G2298" t="s">
        <v>228</v>
      </c>
      <c r="H2298" s="1">
        <v>37654</v>
      </c>
      <c r="I2298" t="s">
        <v>242</v>
      </c>
      <c r="J2298" t="s">
        <v>243</v>
      </c>
      <c r="K2298" t="s">
        <v>244</v>
      </c>
      <c r="L2298" t="s">
        <v>245</v>
      </c>
      <c r="M2298" t="s">
        <v>246</v>
      </c>
      <c r="N2298">
        <v>409</v>
      </c>
      <c r="O2298" t="s">
        <v>870</v>
      </c>
      <c r="P2298" t="s">
        <v>9694</v>
      </c>
      <c r="Q2298" t="s">
        <v>9695</v>
      </c>
      <c r="R2298" t="s">
        <v>296</v>
      </c>
      <c r="S2298" t="s">
        <v>279</v>
      </c>
      <c r="T2298" t="s">
        <v>240</v>
      </c>
      <c r="U2298" t="e">
        <f>VLOOKUP(E2298,FinalList!A:A,1,0)</f>
        <v>#N/A</v>
      </c>
    </row>
    <row r="2299" spans="1:21" hidden="1" x14ac:dyDescent="0.3">
      <c r="A2299" t="s">
        <v>9696</v>
      </c>
      <c r="B2299" t="s">
        <v>224</v>
      </c>
      <c r="C2299" t="s">
        <v>225</v>
      </c>
      <c r="E2299" t="s">
        <v>9683</v>
      </c>
      <c r="F2299" t="s">
        <v>9684</v>
      </c>
      <c r="G2299" t="s">
        <v>228</v>
      </c>
      <c r="H2299" t="s">
        <v>9685</v>
      </c>
      <c r="I2299" t="s">
        <v>285</v>
      </c>
      <c r="J2299" t="s">
        <v>243</v>
      </c>
      <c r="K2299" t="s">
        <v>265</v>
      </c>
      <c r="L2299" t="s">
        <v>266</v>
      </c>
      <c r="M2299" t="s">
        <v>267</v>
      </c>
      <c r="N2299">
        <v>313</v>
      </c>
      <c r="O2299" t="s">
        <v>9697</v>
      </c>
      <c r="P2299" t="s">
        <v>9698</v>
      </c>
      <c r="Q2299" t="s">
        <v>9699</v>
      </c>
      <c r="R2299" t="s">
        <v>296</v>
      </c>
      <c r="S2299" t="s">
        <v>897</v>
      </c>
      <c r="T2299" t="s">
        <v>240</v>
      </c>
      <c r="U2299" t="e">
        <f>VLOOKUP(E2299,FinalList!A:A,1,0)</f>
        <v>#N/A</v>
      </c>
    </row>
    <row r="2300" spans="1:21" hidden="1" x14ac:dyDescent="0.3">
      <c r="A2300" t="s">
        <v>9700</v>
      </c>
      <c r="B2300" t="s">
        <v>224</v>
      </c>
      <c r="C2300" t="s">
        <v>225</v>
      </c>
      <c r="E2300" t="s">
        <v>9701</v>
      </c>
      <c r="F2300" t="s">
        <v>9702</v>
      </c>
      <c r="G2300" t="s">
        <v>228</v>
      </c>
      <c r="H2300" t="s">
        <v>2817</v>
      </c>
      <c r="I2300" t="s">
        <v>230</v>
      </c>
      <c r="J2300" t="s">
        <v>231</v>
      </c>
      <c r="K2300" t="s">
        <v>232</v>
      </c>
      <c r="L2300" t="s">
        <v>233</v>
      </c>
      <c r="M2300" t="s">
        <v>234</v>
      </c>
      <c r="N2300">
        <v>1</v>
      </c>
      <c r="O2300" t="s">
        <v>1027</v>
      </c>
      <c r="P2300" t="s">
        <v>9703</v>
      </c>
      <c r="Q2300" t="s">
        <v>9704</v>
      </c>
      <c r="R2300" t="s">
        <v>296</v>
      </c>
      <c r="S2300" t="s">
        <v>1678</v>
      </c>
      <c r="T2300" t="s">
        <v>258</v>
      </c>
      <c r="U2300" t="e">
        <f>VLOOKUP(E2300,FinalList!A:A,1,0)</f>
        <v>#N/A</v>
      </c>
    </row>
    <row r="2301" spans="1:21" hidden="1" x14ac:dyDescent="0.3">
      <c r="A2301" t="s">
        <v>9705</v>
      </c>
      <c r="B2301" t="s">
        <v>224</v>
      </c>
      <c r="C2301" t="s">
        <v>225</v>
      </c>
      <c r="E2301" t="s">
        <v>9701</v>
      </c>
      <c r="F2301" t="s">
        <v>9702</v>
      </c>
      <c r="G2301" t="s">
        <v>228</v>
      </c>
      <c r="H2301" t="s">
        <v>2817</v>
      </c>
      <c r="I2301" t="s">
        <v>242</v>
      </c>
      <c r="J2301" t="s">
        <v>243</v>
      </c>
      <c r="K2301" t="s">
        <v>244</v>
      </c>
      <c r="L2301" t="s">
        <v>245</v>
      </c>
      <c r="M2301" t="s">
        <v>246</v>
      </c>
      <c r="N2301">
        <v>368</v>
      </c>
      <c r="O2301" t="s">
        <v>1045</v>
      </c>
      <c r="P2301" t="s">
        <v>9706</v>
      </c>
      <c r="Q2301" t="s">
        <v>9707</v>
      </c>
      <c r="R2301" t="s">
        <v>296</v>
      </c>
      <c r="S2301" t="s">
        <v>1678</v>
      </c>
      <c r="T2301" t="s">
        <v>258</v>
      </c>
      <c r="U2301" t="e">
        <f>VLOOKUP(E2301,FinalList!A:A,1,0)</f>
        <v>#N/A</v>
      </c>
    </row>
    <row r="2302" spans="1:21" hidden="1" x14ac:dyDescent="0.3">
      <c r="A2302" t="s">
        <v>9708</v>
      </c>
      <c r="B2302" t="s">
        <v>224</v>
      </c>
      <c r="C2302" t="s">
        <v>225</v>
      </c>
      <c r="E2302" t="s">
        <v>9701</v>
      </c>
      <c r="F2302" t="s">
        <v>9702</v>
      </c>
      <c r="G2302" t="s">
        <v>228</v>
      </c>
      <c r="H2302" t="s">
        <v>2817</v>
      </c>
      <c r="I2302" t="s">
        <v>264</v>
      </c>
      <c r="J2302" t="s">
        <v>243</v>
      </c>
      <c r="K2302" t="s">
        <v>265</v>
      </c>
      <c r="L2302" t="s">
        <v>266</v>
      </c>
      <c r="M2302" t="s">
        <v>267</v>
      </c>
      <c r="N2302">
        <v>441</v>
      </c>
      <c r="O2302" t="s">
        <v>1727</v>
      </c>
      <c r="P2302" t="s">
        <v>9709</v>
      </c>
      <c r="Q2302" t="s">
        <v>9710</v>
      </c>
      <c r="R2302" t="s">
        <v>296</v>
      </c>
      <c r="S2302" t="s">
        <v>1678</v>
      </c>
      <c r="T2302" t="s">
        <v>258</v>
      </c>
      <c r="U2302" t="e">
        <f>VLOOKUP(E2302,FinalList!A:A,1,0)</f>
        <v>#N/A</v>
      </c>
    </row>
    <row r="2303" spans="1:21" hidden="1" x14ac:dyDescent="0.3">
      <c r="A2303" t="s">
        <v>9711</v>
      </c>
      <c r="B2303" t="s">
        <v>224</v>
      </c>
      <c r="C2303" t="s">
        <v>225</v>
      </c>
      <c r="E2303" t="s">
        <v>9712</v>
      </c>
      <c r="F2303" t="s">
        <v>9713</v>
      </c>
      <c r="G2303" t="s">
        <v>228</v>
      </c>
      <c r="H2303" t="s">
        <v>9714</v>
      </c>
      <c r="I2303" t="s">
        <v>242</v>
      </c>
      <c r="J2303" t="s">
        <v>243</v>
      </c>
      <c r="K2303" t="s">
        <v>244</v>
      </c>
      <c r="L2303" t="s">
        <v>245</v>
      </c>
      <c r="M2303" t="s">
        <v>246</v>
      </c>
      <c r="N2303">
        <v>320</v>
      </c>
      <c r="O2303" t="s">
        <v>4579</v>
      </c>
      <c r="P2303" t="s">
        <v>9715</v>
      </c>
      <c r="Q2303" t="s">
        <v>9716</v>
      </c>
      <c r="R2303" t="s">
        <v>339</v>
      </c>
      <c r="S2303" t="s">
        <v>1007</v>
      </c>
      <c r="T2303" t="s">
        <v>258</v>
      </c>
      <c r="U2303" t="e">
        <f>VLOOKUP(E2303,FinalList!A:A,1,0)</f>
        <v>#N/A</v>
      </c>
    </row>
    <row r="2304" spans="1:21" hidden="1" x14ac:dyDescent="0.3">
      <c r="A2304" t="s">
        <v>9717</v>
      </c>
      <c r="B2304" t="s">
        <v>224</v>
      </c>
      <c r="C2304" t="s">
        <v>225</v>
      </c>
      <c r="E2304" t="s">
        <v>9712</v>
      </c>
      <c r="F2304" t="s">
        <v>9713</v>
      </c>
      <c r="G2304" t="s">
        <v>228</v>
      </c>
      <c r="H2304" t="s">
        <v>9714</v>
      </c>
      <c r="I2304" t="s">
        <v>230</v>
      </c>
      <c r="J2304" t="s">
        <v>231</v>
      </c>
      <c r="K2304" t="s">
        <v>232</v>
      </c>
      <c r="L2304" t="s">
        <v>233</v>
      </c>
      <c r="M2304" t="s">
        <v>234</v>
      </c>
      <c r="N2304">
        <v>1</v>
      </c>
      <c r="O2304" t="s">
        <v>4569</v>
      </c>
      <c r="P2304" t="s">
        <v>9718</v>
      </c>
      <c r="Q2304" t="s">
        <v>9719</v>
      </c>
      <c r="R2304" t="s">
        <v>339</v>
      </c>
      <c r="S2304" t="s">
        <v>1007</v>
      </c>
      <c r="T2304" t="s">
        <v>258</v>
      </c>
      <c r="U2304" t="e">
        <f>VLOOKUP(E2304,FinalList!A:A,1,0)</f>
        <v>#N/A</v>
      </c>
    </row>
    <row r="2305" spans="1:21" hidden="1" x14ac:dyDescent="0.3">
      <c r="A2305" t="s">
        <v>9720</v>
      </c>
      <c r="B2305" t="s">
        <v>224</v>
      </c>
      <c r="C2305" t="s">
        <v>225</v>
      </c>
      <c r="E2305" t="s">
        <v>9712</v>
      </c>
      <c r="F2305" t="s">
        <v>9713</v>
      </c>
      <c r="G2305" t="s">
        <v>228</v>
      </c>
      <c r="H2305" t="s">
        <v>9714</v>
      </c>
      <c r="I2305" t="s">
        <v>285</v>
      </c>
      <c r="J2305" t="s">
        <v>243</v>
      </c>
      <c r="K2305" t="s">
        <v>265</v>
      </c>
      <c r="L2305" t="s">
        <v>266</v>
      </c>
      <c r="M2305" t="s">
        <v>267</v>
      </c>
      <c r="N2305">
        <v>384</v>
      </c>
      <c r="O2305" t="s">
        <v>9721</v>
      </c>
      <c r="P2305" t="s">
        <v>9722</v>
      </c>
      <c r="Q2305" t="s">
        <v>9723</v>
      </c>
      <c r="R2305" t="s">
        <v>339</v>
      </c>
      <c r="S2305" t="s">
        <v>1007</v>
      </c>
      <c r="T2305" t="s">
        <v>258</v>
      </c>
      <c r="U2305" t="e">
        <f>VLOOKUP(E2305,FinalList!A:A,1,0)</f>
        <v>#N/A</v>
      </c>
    </row>
    <row r="2306" spans="1:21" hidden="1" x14ac:dyDescent="0.3">
      <c r="A2306" t="s">
        <v>9724</v>
      </c>
      <c r="B2306" t="s">
        <v>224</v>
      </c>
      <c r="C2306" t="s">
        <v>225</v>
      </c>
      <c r="E2306" t="s">
        <v>9725</v>
      </c>
      <c r="F2306" t="s">
        <v>9726</v>
      </c>
      <c r="G2306" t="s">
        <v>228</v>
      </c>
      <c r="H2306" t="s">
        <v>9727</v>
      </c>
      <c r="I2306" t="s">
        <v>230</v>
      </c>
      <c r="J2306" t="s">
        <v>231</v>
      </c>
      <c r="K2306" t="s">
        <v>232</v>
      </c>
      <c r="L2306" t="s">
        <v>233</v>
      </c>
      <c r="M2306" t="s">
        <v>234</v>
      </c>
      <c r="N2306">
        <v>1</v>
      </c>
      <c r="O2306" t="s">
        <v>235</v>
      </c>
      <c r="P2306" t="s">
        <v>9728</v>
      </c>
      <c r="Q2306" t="s">
        <v>9729</v>
      </c>
      <c r="R2306" t="s">
        <v>339</v>
      </c>
      <c r="S2306" t="s">
        <v>9730</v>
      </c>
      <c r="T2306" t="s">
        <v>240</v>
      </c>
      <c r="U2306" t="e">
        <f>VLOOKUP(E2306,FinalList!A:A,1,0)</f>
        <v>#N/A</v>
      </c>
    </row>
    <row r="2307" spans="1:21" hidden="1" x14ac:dyDescent="0.3">
      <c r="A2307" t="s">
        <v>9731</v>
      </c>
      <c r="B2307" t="s">
        <v>224</v>
      </c>
      <c r="C2307" t="s">
        <v>225</v>
      </c>
      <c r="E2307" t="s">
        <v>9732</v>
      </c>
      <c r="F2307" t="s">
        <v>9733</v>
      </c>
      <c r="G2307" t="s">
        <v>228</v>
      </c>
      <c r="H2307" s="1">
        <v>37774</v>
      </c>
      <c r="I2307" t="s">
        <v>230</v>
      </c>
      <c r="J2307" t="s">
        <v>231</v>
      </c>
      <c r="K2307" t="s">
        <v>232</v>
      </c>
      <c r="L2307" t="s">
        <v>233</v>
      </c>
      <c r="M2307" t="s">
        <v>234</v>
      </c>
      <c r="N2307">
        <v>1</v>
      </c>
      <c r="O2307" t="s">
        <v>235</v>
      </c>
      <c r="P2307" t="s">
        <v>9734</v>
      </c>
      <c r="Q2307" t="s">
        <v>9735</v>
      </c>
      <c r="R2307" t="s">
        <v>278</v>
      </c>
      <c r="S2307" t="s">
        <v>340</v>
      </c>
      <c r="T2307" t="s">
        <v>258</v>
      </c>
      <c r="U2307" t="e">
        <f>VLOOKUP(E2307,FinalList!A:A,1,0)</f>
        <v>#N/A</v>
      </c>
    </row>
    <row r="2308" spans="1:21" hidden="1" x14ac:dyDescent="0.3">
      <c r="A2308" t="s">
        <v>9736</v>
      </c>
      <c r="B2308" t="s">
        <v>224</v>
      </c>
      <c r="C2308" t="s">
        <v>225</v>
      </c>
      <c r="E2308" t="s">
        <v>9725</v>
      </c>
      <c r="F2308" t="s">
        <v>9726</v>
      </c>
      <c r="G2308" t="s">
        <v>228</v>
      </c>
      <c r="H2308" t="s">
        <v>9727</v>
      </c>
      <c r="I2308" t="s">
        <v>242</v>
      </c>
      <c r="J2308" t="s">
        <v>243</v>
      </c>
      <c r="K2308" t="s">
        <v>244</v>
      </c>
      <c r="L2308" t="s">
        <v>245</v>
      </c>
      <c r="M2308" t="s">
        <v>246</v>
      </c>
      <c r="N2308">
        <v>326</v>
      </c>
      <c r="O2308" t="s">
        <v>318</v>
      </c>
      <c r="P2308" t="s">
        <v>9737</v>
      </c>
      <c r="Q2308" t="s">
        <v>9738</v>
      </c>
      <c r="R2308" t="s">
        <v>339</v>
      </c>
      <c r="S2308" t="s">
        <v>9730</v>
      </c>
      <c r="T2308" t="s">
        <v>240</v>
      </c>
      <c r="U2308" t="e">
        <f>VLOOKUP(E2308,FinalList!A:A,1,0)</f>
        <v>#N/A</v>
      </c>
    </row>
    <row r="2309" spans="1:21" hidden="1" x14ac:dyDescent="0.3">
      <c r="A2309" t="s">
        <v>9739</v>
      </c>
      <c r="B2309" t="s">
        <v>224</v>
      </c>
      <c r="C2309" t="s">
        <v>225</v>
      </c>
      <c r="E2309" t="s">
        <v>9732</v>
      </c>
      <c r="F2309" t="s">
        <v>9733</v>
      </c>
      <c r="G2309" t="s">
        <v>228</v>
      </c>
      <c r="H2309" s="1">
        <v>37774</v>
      </c>
      <c r="I2309" t="s">
        <v>264</v>
      </c>
      <c r="J2309" t="s">
        <v>243</v>
      </c>
      <c r="K2309" t="s">
        <v>265</v>
      </c>
      <c r="L2309" t="s">
        <v>266</v>
      </c>
      <c r="M2309" t="s">
        <v>267</v>
      </c>
      <c r="N2309">
        <v>391</v>
      </c>
      <c r="O2309" t="s">
        <v>268</v>
      </c>
      <c r="P2309" t="s">
        <v>9740</v>
      </c>
      <c r="Q2309" t="s">
        <v>9741</v>
      </c>
      <c r="R2309" t="s">
        <v>278</v>
      </c>
      <c r="S2309" t="s">
        <v>340</v>
      </c>
      <c r="T2309" t="s">
        <v>258</v>
      </c>
      <c r="U2309" t="e">
        <f>VLOOKUP(E2309,FinalList!A:A,1,0)</f>
        <v>#N/A</v>
      </c>
    </row>
    <row r="2310" spans="1:21" hidden="1" x14ac:dyDescent="0.3">
      <c r="A2310" t="s">
        <v>9742</v>
      </c>
      <c r="B2310" t="s">
        <v>224</v>
      </c>
      <c r="C2310" t="s">
        <v>225</v>
      </c>
      <c r="E2310" t="s">
        <v>9732</v>
      </c>
      <c r="F2310" t="s">
        <v>9733</v>
      </c>
      <c r="G2310" t="s">
        <v>228</v>
      </c>
      <c r="H2310" s="1">
        <v>37774</v>
      </c>
      <c r="I2310" t="s">
        <v>242</v>
      </c>
      <c r="J2310" t="s">
        <v>243</v>
      </c>
      <c r="K2310" t="s">
        <v>244</v>
      </c>
      <c r="L2310" t="s">
        <v>245</v>
      </c>
      <c r="M2310" t="s">
        <v>246</v>
      </c>
      <c r="N2310">
        <v>326</v>
      </c>
      <c r="O2310" t="s">
        <v>247</v>
      </c>
      <c r="P2310" t="s">
        <v>9743</v>
      </c>
      <c r="Q2310" t="s">
        <v>9744</v>
      </c>
      <c r="R2310" t="s">
        <v>278</v>
      </c>
      <c r="S2310" t="s">
        <v>340</v>
      </c>
      <c r="T2310" t="s">
        <v>258</v>
      </c>
      <c r="U2310" t="e">
        <f>VLOOKUP(E2310,FinalList!A:A,1,0)</f>
        <v>#N/A</v>
      </c>
    </row>
    <row r="2311" spans="1:21" hidden="1" x14ac:dyDescent="0.3">
      <c r="A2311" t="s">
        <v>9745</v>
      </c>
      <c r="B2311" t="s">
        <v>224</v>
      </c>
      <c r="C2311" t="s">
        <v>225</v>
      </c>
      <c r="E2311" t="s">
        <v>9746</v>
      </c>
      <c r="F2311" t="s">
        <v>9747</v>
      </c>
      <c r="G2311" t="s">
        <v>228</v>
      </c>
      <c r="H2311" s="1">
        <v>37449</v>
      </c>
      <c r="I2311" t="s">
        <v>230</v>
      </c>
      <c r="J2311" t="s">
        <v>231</v>
      </c>
      <c r="K2311" t="s">
        <v>232</v>
      </c>
      <c r="L2311" t="s">
        <v>233</v>
      </c>
      <c r="M2311" t="s">
        <v>234</v>
      </c>
      <c r="N2311">
        <v>1</v>
      </c>
      <c r="O2311" t="s">
        <v>281</v>
      </c>
      <c r="P2311" t="s">
        <v>9748</v>
      </c>
      <c r="Q2311" t="s">
        <v>9749</v>
      </c>
      <c r="R2311" t="s">
        <v>278</v>
      </c>
      <c r="S2311" t="s">
        <v>326</v>
      </c>
      <c r="T2311" t="s">
        <v>258</v>
      </c>
      <c r="U2311" t="e">
        <f>VLOOKUP(E2311,FinalList!A:A,1,0)</f>
        <v>#N/A</v>
      </c>
    </row>
    <row r="2312" spans="1:21" hidden="1" x14ac:dyDescent="0.3">
      <c r="A2312" t="s">
        <v>9750</v>
      </c>
      <c r="B2312" t="s">
        <v>224</v>
      </c>
      <c r="C2312" t="s">
        <v>225</v>
      </c>
      <c r="E2312" t="s">
        <v>9746</v>
      </c>
      <c r="F2312" t="s">
        <v>9747</v>
      </c>
      <c r="G2312" t="s">
        <v>228</v>
      </c>
      <c r="H2312" s="1">
        <v>37449</v>
      </c>
      <c r="I2312" t="s">
        <v>242</v>
      </c>
      <c r="J2312" t="s">
        <v>243</v>
      </c>
      <c r="K2312" t="s">
        <v>244</v>
      </c>
      <c r="L2312" t="s">
        <v>245</v>
      </c>
      <c r="M2312" t="s">
        <v>246</v>
      </c>
      <c r="N2312">
        <v>284</v>
      </c>
      <c r="O2312" t="s">
        <v>391</v>
      </c>
      <c r="P2312" t="s">
        <v>9751</v>
      </c>
      <c r="Q2312" t="s">
        <v>9752</v>
      </c>
      <c r="R2312" t="s">
        <v>278</v>
      </c>
      <c r="S2312" t="s">
        <v>326</v>
      </c>
      <c r="T2312" t="s">
        <v>258</v>
      </c>
      <c r="U2312" t="e">
        <f>VLOOKUP(E2312,FinalList!A:A,1,0)</f>
        <v>#N/A</v>
      </c>
    </row>
    <row r="2313" spans="1:21" hidden="1" x14ac:dyDescent="0.3">
      <c r="A2313" t="s">
        <v>9753</v>
      </c>
      <c r="B2313" t="s">
        <v>224</v>
      </c>
      <c r="C2313" t="s">
        <v>225</v>
      </c>
      <c r="E2313" t="s">
        <v>9746</v>
      </c>
      <c r="F2313" t="s">
        <v>9747</v>
      </c>
      <c r="G2313" t="s">
        <v>228</v>
      </c>
      <c r="H2313" s="1">
        <v>37449</v>
      </c>
      <c r="I2313" t="s">
        <v>264</v>
      </c>
      <c r="J2313" t="s">
        <v>243</v>
      </c>
      <c r="K2313" t="s">
        <v>265</v>
      </c>
      <c r="L2313" t="s">
        <v>266</v>
      </c>
      <c r="M2313" t="s">
        <v>267</v>
      </c>
      <c r="N2313">
        <v>340</v>
      </c>
      <c r="O2313" t="s">
        <v>397</v>
      </c>
      <c r="P2313" t="s">
        <v>9754</v>
      </c>
      <c r="Q2313" t="s">
        <v>9755</v>
      </c>
      <c r="R2313" t="s">
        <v>278</v>
      </c>
      <c r="S2313" t="s">
        <v>326</v>
      </c>
      <c r="T2313" t="s">
        <v>258</v>
      </c>
      <c r="U2313" t="e">
        <f>VLOOKUP(E2313,FinalList!A:A,1,0)</f>
        <v>#N/A</v>
      </c>
    </row>
    <row r="2314" spans="1:21" hidden="1" x14ac:dyDescent="0.3">
      <c r="A2314" t="s">
        <v>9756</v>
      </c>
      <c r="B2314" t="s">
        <v>224</v>
      </c>
      <c r="C2314" t="s">
        <v>225</v>
      </c>
      <c r="E2314" t="s">
        <v>9725</v>
      </c>
      <c r="F2314" t="s">
        <v>9726</v>
      </c>
      <c r="G2314" t="s">
        <v>228</v>
      </c>
      <c r="H2314" t="s">
        <v>9727</v>
      </c>
      <c r="I2314" t="s">
        <v>313</v>
      </c>
      <c r="J2314" t="s">
        <v>243</v>
      </c>
      <c r="K2314" t="s">
        <v>265</v>
      </c>
      <c r="L2314" t="s">
        <v>266</v>
      </c>
      <c r="M2314" t="s">
        <v>267</v>
      </c>
      <c r="N2314">
        <v>978</v>
      </c>
      <c r="O2314" t="s">
        <v>883</v>
      </c>
      <c r="P2314" t="s">
        <v>9757</v>
      </c>
      <c r="Q2314" t="s">
        <v>9758</v>
      </c>
      <c r="R2314" t="s">
        <v>339</v>
      </c>
      <c r="S2314" t="s">
        <v>9730</v>
      </c>
      <c r="T2314" t="s">
        <v>240</v>
      </c>
      <c r="U2314" t="e">
        <f>VLOOKUP(E2314,FinalList!A:A,1,0)</f>
        <v>#N/A</v>
      </c>
    </row>
    <row r="2315" spans="1:21" hidden="1" x14ac:dyDescent="0.3">
      <c r="A2315" t="s">
        <v>9759</v>
      </c>
      <c r="B2315" t="s">
        <v>224</v>
      </c>
      <c r="C2315" t="s">
        <v>225</v>
      </c>
      <c r="E2315" t="s">
        <v>9760</v>
      </c>
      <c r="F2315" t="s">
        <v>9761</v>
      </c>
      <c r="G2315" t="s">
        <v>228</v>
      </c>
      <c r="H2315" s="1">
        <v>38662</v>
      </c>
      <c r="I2315" t="s">
        <v>230</v>
      </c>
      <c r="J2315" t="s">
        <v>231</v>
      </c>
      <c r="K2315" t="s">
        <v>232</v>
      </c>
      <c r="L2315" t="s">
        <v>233</v>
      </c>
      <c r="M2315" t="s">
        <v>234</v>
      </c>
      <c r="N2315">
        <v>1</v>
      </c>
      <c r="O2315" t="s">
        <v>3912</v>
      </c>
      <c r="P2315" t="s">
        <v>9762</v>
      </c>
      <c r="Q2315" t="s">
        <v>9763</v>
      </c>
      <c r="R2315" t="s">
        <v>296</v>
      </c>
      <c r="S2315" t="s">
        <v>5372</v>
      </c>
      <c r="T2315" t="s">
        <v>240</v>
      </c>
      <c r="U2315" t="e">
        <f>VLOOKUP(E2315,FinalList!A:A,1,0)</f>
        <v>#N/A</v>
      </c>
    </row>
    <row r="2316" spans="1:21" hidden="1" x14ac:dyDescent="0.3">
      <c r="A2316" t="s">
        <v>9764</v>
      </c>
      <c r="B2316" t="s">
        <v>224</v>
      </c>
      <c r="C2316" t="s">
        <v>225</v>
      </c>
      <c r="E2316" t="s">
        <v>9760</v>
      </c>
      <c r="F2316" t="s">
        <v>9761</v>
      </c>
      <c r="G2316" t="s">
        <v>228</v>
      </c>
      <c r="H2316" s="1">
        <v>38662</v>
      </c>
      <c r="I2316" t="s">
        <v>242</v>
      </c>
      <c r="J2316" t="s">
        <v>243</v>
      </c>
      <c r="K2316" t="s">
        <v>244</v>
      </c>
      <c r="L2316" t="s">
        <v>245</v>
      </c>
      <c r="M2316" t="s">
        <v>246</v>
      </c>
      <c r="N2316">
        <v>536</v>
      </c>
      <c r="O2316" t="s">
        <v>3908</v>
      </c>
      <c r="P2316" t="s">
        <v>9765</v>
      </c>
      <c r="Q2316" t="s">
        <v>9766</v>
      </c>
      <c r="R2316" t="s">
        <v>296</v>
      </c>
      <c r="S2316" t="s">
        <v>5372</v>
      </c>
      <c r="T2316" t="s">
        <v>240</v>
      </c>
      <c r="U2316" t="e">
        <f>VLOOKUP(E2316,FinalList!A:A,1,0)</f>
        <v>#N/A</v>
      </c>
    </row>
    <row r="2317" spans="1:21" hidden="1" x14ac:dyDescent="0.3">
      <c r="A2317" t="s">
        <v>9767</v>
      </c>
      <c r="B2317" t="s">
        <v>224</v>
      </c>
      <c r="C2317" t="s">
        <v>225</v>
      </c>
      <c r="E2317" t="s">
        <v>9768</v>
      </c>
      <c r="F2317" t="s">
        <v>9769</v>
      </c>
      <c r="G2317" t="s">
        <v>482</v>
      </c>
      <c r="H2317" t="s">
        <v>5414</v>
      </c>
      <c r="I2317" t="s">
        <v>230</v>
      </c>
      <c r="J2317" t="s">
        <v>231</v>
      </c>
      <c r="K2317" t="s">
        <v>232</v>
      </c>
      <c r="L2317" t="s">
        <v>233</v>
      </c>
      <c r="M2317" t="s">
        <v>234</v>
      </c>
      <c r="N2317">
        <v>1</v>
      </c>
      <c r="O2317" t="s">
        <v>2967</v>
      </c>
      <c r="P2317" t="s">
        <v>9770</v>
      </c>
      <c r="Q2317" t="s">
        <v>9771</v>
      </c>
      <c r="R2317" t="s">
        <v>296</v>
      </c>
      <c r="S2317" t="s">
        <v>2231</v>
      </c>
      <c r="T2317" t="s">
        <v>258</v>
      </c>
      <c r="U2317" t="e">
        <f>VLOOKUP(E2317,FinalList!A:A,1,0)</f>
        <v>#N/A</v>
      </c>
    </row>
    <row r="2318" spans="1:21" hidden="1" x14ac:dyDescent="0.3">
      <c r="A2318" t="s">
        <v>9772</v>
      </c>
      <c r="B2318" t="s">
        <v>224</v>
      </c>
      <c r="C2318" t="s">
        <v>225</v>
      </c>
      <c r="E2318" t="s">
        <v>9768</v>
      </c>
      <c r="F2318" t="s">
        <v>9769</v>
      </c>
      <c r="G2318" t="s">
        <v>482</v>
      </c>
      <c r="H2318" t="s">
        <v>5414</v>
      </c>
      <c r="I2318" t="s">
        <v>242</v>
      </c>
      <c r="J2318" t="s">
        <v>243</v>
      </c>
      <c r="K2318" t="s">
        <v>244</v>
      </c>
      <c r="L2318" t="s">
        <v>245</v>
      </c>
      <c r="M2318" t="s">
        <v>246</v>
      </c>
      <c r="N2318">
        <v>409</v>
      </c>
      <c r="O2318" t="s">
        <v>870</v>
      </c>
      <c r="P2318" t="s">
        <v>9773</v>
      </c>
      <c r="Q2318" t="s">
        <v>9774</v>
      </c>
      <c r="R2318" t="s">
        <v>296</v>
      </c>
      <c r="S2318" t="s">
        <v>2231</v>
      </c>
      <c r="T2318" t="s">
        <v>258</v>
      </c>
      <c r="U2318" t="e">
        <f>VLOOKUP(E2318,FinalList!A:A,1,0)</f>
        <v>#N/A</v>
      </c>
    </row>
    <row r="2319" spans="1:21" hidden="1" x14ac:dyDescent="0.3">
      <c r="A2319" t="s">
        <v>9775</v>
      </c>
      <c r="B2319" t="s">
        <v>224</v>
      </c>
      <c r="C2319" t="s">
        <v>225</v>
      </c>
      <c r="E2319" t="s">
        <v>9776</v>
      </c>
      <c r="F2319" t="s">
        <v>9777</v>
      </c>
      <c r="G2319" t="s">
        <v>228</v>
      </c>
      <c r="H2319" s="1">
        <v>39059</v>
      </c>
      <c r="I2319" t="s">
        <v>230</v>
      </c>
      <c r="J2319" t="s">
        <v>231</v>
      </c>
      <c r="K2319" t="s">
        <v>232</v>
      </c>
      <c r="L2319" t="s">
        <v>233</v>
      </c>
      <c r="M2319" t="s">
        <v>234</v>
      </c>
      <c r="N2319">
        <v>1</v>
      </c>
      <c r="O2319" t="s">
        <v>4168</v>
      </c>
      <c r="P2319" t="s">
        <v>9778</v>
      </c>
      <c r="Q2319" t="s">
        <v>9779</v>
      </c>
      <c r="R2319" t="s">
        <v>296</v>
      </c>
      <c r="S2319" t="s">
        <v>786</v>
      </c>
      <c r="T2319" t="s">
        <v>240</v>
      </c>
      <c r="U2319" t="e">
        <f>VLOOKUP(E2319,FinalList!A:A,1,0)</f>
        <v>#N/A</v>
      </c>
    </row>
    <row r="2320" spans="1:21" hidden="1" x14ac:dyDescent="0.3">
      <c r="A2320" t="s">
        <v>9780</v>
      </c>
      <c r="B2320" t="s">
        <v>224</v>
      </c>
      <c r="C2320" t="s">
        <v>225</v>
      </c>
      <c r="E2320" t="s">
        <v>9776</v>
      </c>
      <c r="F2320" t="s">
        <v>9777</v>
      </c>
      <c r="G2320" t="s">
        <v>228</v>
      </c>
      <c r="H2320" s="1">
        <v>39059</v>
      </c>
      <c r="I2320" t="s">
        <v>242</v>
      </c>
      <c r="J2320" t="s">
        <v>243</v>
      </c>
      <c r="K2320" t="s">
        <v>244</v>
      </c>
      <c r="L2320" t="s">
        <v>245</v>
      </c>
      <c r="M2320" t="s">
        <v>246</v>
      </c>
      <c r="N2320">
        <v>273</v>
      </c>
      <c r="O2320" t="s">
        <v>9781</v>
      </c>
      <c r="P2320" t="s">
        <v>9782</v>
      </c>
      <c r="Q2320" t="s">
        <v>9783</v>
      </c>
      <c r="R2320" t="s">
        <v>296</v>
      </c>
      <c r="S2320" t="s">
        <v>786</v>
      </c>
      <c r="T2320" t="s">
        <v>240</v>
      </c>
      <c r="U2320" t="e">
        <f>VLOOKUP(E2320,FinalList!A:A,1,0)</f>
        <v>#N/A</v>
      </c>
    </row>
    <row r="2321" spans="1:21" hidden="1" x14ac:dyDescent="0.3">
      <c r="A2321" t="s">
        <v>9784</v>
      </c>
      <c r="B2321" t="s">
        <v>224</v>
      </c>
      <c r="C2321" t="s">
        <v>225</v>
      </c>
      <c r="E2321" t="s">
        <v>9760</v>
      </c>
      <c r="F2321" t="s">
        <v>9761</v>
      </c>
      <c r="G2321" t="s">
        <v>228</v>
      </c>
      <c r="H2321" s="1">
        <v>38662</v>
      </c>
      <c r="I2321" t="s">
        <v>285</v>
      </c>
      <c r="J2321" t="s">
        <v>243</v>
      </c>
      <c r="K2321" t="s">
        <v>265</v>
      </c>
      <c r="L2321" t="s">
        <v>266</v>
      </c>
      <c r="M2321" t="s">
        <v>267</v>
      </c>
      <c r="N2321">
        <v>644</v>
      </c>
      <c r="O2321" t="s">
        <v>9785</v>
      </c>
      <c r="P2321" t="s">
        <v>9786</v>
      </c>
      <c r="Q2321" t="s">
        <v>9787</v>
      </c>
      <c r="R2321" t="s">
        <v>296</v>
      </c>
      <c r="S2321" t="s">
        <v>5372</v>
      </c>
      <c r="T2321" t="s">
        <v>240</v>
      </c>
      <c r="U2321" t="e">
        <f>VLOOKUP(E2321,FinalList!A:A,1,0)</f>
        <v>#N/A</v>
      </c>
    </row>
    <row r="2322" spans="1:21" hidden="1" x14ac:dyDescent="0.3">
      <c r="A2322" t="s">
        <v>9788</v>
      </c>
      <c r="B2322" t="s">
        <v>224</v>
      </c>
      <c r="C2322" t="s">
        <v>225</v>
      </c>
      <c r="E2322" t="s">
        <v>9789</v>
      </c>
      <c r="F2322" t="s">
        <v>9790</v>
      </c>
      <c r="G2322" t="s">
        <v>228</v>
      </c>
      <c r="H2322" s="1">
        <v>38838</v>
      </c>
      <c r="I2322" t="s">
        <v>230</v>
      </c>
      <c r="J2322" t="s">
        <v>231</v>
      </c>
      <c r="K2322" t="s">
        <v>232</v>
      </c>
      <c r="L2322" t="s">
        <v>233</v>
      </c>
      <c r="M2322" t="s">
        <v>234</v>
      </c>
      <c r="N2322">
        <v>1</v>
      </c>
      <c r="O2322" t="s">
        <v>9791</v>
      </c>
      <c r="P2322" t="s">
        <v>9792</v>
      </c>
      <c r="Q2322" t="s">
        <v>9793</v>
      </c>
      <c r="R2322" t="s">
        <v>296</v>
      </c>
      <c r="S2322" t="s">
        <v>1007</v>
      </c>
      <c r="T2322" t="s">
        <v>240</v>
      </c>
      <c r="U2322" t="e">
        <f>VLOOKUP(E2322,FinalList!A:A,1,0)</f>
        <v>#N/A</v>
      </c>
    </row>
    <row r="2323" spans="1:21" hidden="1" x14ac:dyDescent="0.3">
      <c r="A2323" t="s">
        <v>9794</v>
      </c>
      <c r="B2323" t="s">
        <v>224</v>
      </c>
      <c r="C2323" t="s">
        <v>225</v>
      </c>
      <c r="E2323" t="s">
        <v>9768</v>
      </c>
      <c r="F2323" t="s">
        <v>9769</v>
      </c>
      <c r="G2323" t="s">
        <v>482</v>
      </c>
      <c r="H2323" t="s">
        <v>5414</v>
      </c>
      <c r="I2323" t="s">
        <v>633</v>
      </c>
      <c r="J2323" t="s">
        <v>243</v>
      </c>
      <c r="K2323" t="s">
        <v>265</v>
      </c>
      <c r="L2323" t="s">
        <v>266</v>
      </c>
      <c r="M2323" t="s">
        <v>267</v>
      </c>
      <c r="N2323">
        <v>491</v>
      </c>
      <c r="O2323" t="s">
        <v>9795</v>
      </c>
      <c r="P2323" t="s">
        <v>9796</v>
      </c>
      <c r="Q2323" t="s">
        <v>9797</v>
      </c>
      <c r="R2323" t="s">
        <v>296</v>
      </c>
      <c r="S2323" t="s">
        <v>2231</v>
      </c>
      <c r="T2323" t="s">
        <v>258</v>
      </c>
      <c r="U2323" t="e">
        <f>VLOOKUP(E2323,FinalList!A:A,1,0)</f>
        <v>#N/A</v>
      </c>
    </row>
    <row r="2324" spans="1:21" hidden="1" x14ac:dyDescent="0.3">
      <c r="A2324" t="s">
        <v>9798</v>
      </c>
      <c r="B2324" t="s">
        <v>224</v>
      </c>
      <c r="C2324" t="s">
        <v>225</v>
      </c>
      <c r="E2324" t="s">
        <v>9776</v>
      </c>
      <c r="F2324" t="s">
        <v>9777</v>
      </c>
      <c r="G2324" t="s">
        <v>228</v>
      </c>
      <c r="H2324" s="1">
        <v>39059</v>
      </c>
      <c r="I2324" t="s">
        <v>285</v>
      </c>
      <c r="J2324" t="s">
        <v>243</v>
      </c>
      <c r="K2324" t="s">
        <v>265</v>
      </c>
      <c r="L2324" t="s">
        <v>266</v>
      </c>
      <c r="M2324" t="s">
        <v>267</v>
      </c>
      <c r="N2324">
        <v>327</v>
      </c>
      <c r="O2324" t="s">
        <v>9799</v>
      </c>
      <c r="P2324" t="s">
        <v>9800</v>
      </c>
      <c r="Q2324" t="s">
        <v>9801</v>
      </c>
      <c r="R2324" t="s">
        <v>296</v>
      </c>
      <c r="S2324" t="s">
        <v>786</v>
      </c>
      <c r="T2324" t="s">
        <v>240</v>
      </c>
      <c r="U2324" t="e">
        <f>VLOOKUP(E2324,FinalList!A:A,1,0)</f>
        <v>#N/A</v>
      </c>
    </row>
    <row r="2325" spans="1:21" hidden="1" x14ac:dyDescent="0.3">
      <c r="A2325" t="s">
        <v>9802</v>
      </c>
      <c r="B2325" t="s">
        <v>224</v>
      </c>
      <c r="C2325" t="s">
        <v>225</v>
      </c>
      <c r="E2325" t="s">
        <v>9803</v>
      </c>
      <c r="F2325" t="s">
        <v>9804</v>
      </c>
      <c r="G2325" t="s">
        <v>228</v>
      </c>
      <c r="H2325" s="1">
        <v>36893</v>
      </c>
      <c r="I2325" t="s">
        <v>230</v>
      </c>
      <c r="J2325" t="s">
        <v>231</v>
      </c>
      <c r="K2325" t="s">
        <v>232</v>
      </c>
      <c r="L2325" t="s">
        <v>233</v>
      </c>
      <c r="M2325" t="s">
        <v>234</v>
      </c>
      <c r="N2325">
        <v>1</v>
      </c>
      <c r="O2325" t="s">
        <v>235</v>
      </c>
      <c r="P2325" t="s">
        <v>9805</v>
      </c>
      <c r="Q2325" t="s">
        <v>9806</v>
      </c>
      <c r="R2325" t="s">
        <v>278</v>
      </c>
      <c r="S2325" t="s">
        <v>1195</v>
      </c>
      <c r="T2325" t="s">
        <v>258</v>
      </c>
      <c r="U2325" t="e">
        <f>VLOOKUP(E2325,FinalList!A:A,1,0)</f>
        <v>#N/A</v>
      </c>
    </row>
    <row r="2326" spans="1:21" hidden="1" x14ac:dyDescent="0.3">
      <c r="A2326" t="s">
        <v>9807</v>
      </c>
      <c r="B2326" t="s">
        <v>224</v>
      </c>
      <c r="C2326" t="s">
        <v>225</v>
      </c>
      <c r="E2326" t="s">
        <v>9789</v>
      </c>
      <c r="F2326" t="s">
        <v>9790</v>
      </c>
      <c r="G2326" t="s">
        <v>228</v>
      </c>
      <c r="H2326" s="1">
        <v>38838</v>
      </c>
      <c r="I2326" t="s">
        <v>242</v>
      </c>
      <c r="J2326" t="s">
        <v>243</v>
      </c>
      <c r="K2326" t="s">
        <v>244</v>
      </c>
      <c r="L2326" t="s">
        <v>245</v>
      </c>
      <c r="M2326" t="s">
        <v>246</v>
      </c>
      <c r="N2326">
        <v>268</v>
      </c>
      <c r="O2326" t="s">
        <v>7364</v>
      </c>
      <c r="P2326" t="s">
        <v>9808</v>
      </c>
      <c r="Q2326" t="s">
        <v>9809</v>
      </c>
      <c r="R2326" t="s">
        <v>296</v>
      </c>
      <c r="S2326" t="s">
        <v>1007</v>
      </c>
      <c r="T2326" t="s">
        <v>240</v>
      </c>
      <c r="U2326" t="e">
        <f>VLOOKUP(E2326,FinalList!A:A,1,0)</f>
        <v>#N/A</v>
      </c>
    </row>
    <row r="2327" spans="1:21" hidden="1" x14ac:dyDescent="0.3">
      <c r="A2327" t="s">
        <v>9810</v>
      </c>
      <c r="B2327" t="s">
        <v>224</v>
      </c>
      <c r="C2327" t="s">
        <v>225</v>
      </c>
      <c r="E2327" t="s">
        <v>9789</v>
      </c>
      <c r="F2327" t="s">
        <v>9790</v>
      </c>
      <c r="G2327" t="s">
        <v>228</v>
      </c>
      <c r="H2327" s="1">
        <v>38838</v>
      </c>
      <c r="I2327" t="s">
        <v>285</v>
      </c>
      <c r="J2327" t="s">
        <v>243</v>
      </c>
      <c r="K2327" t="s">
        <v>265</v>
      </c>
      <c r="L2327" t="s">
        <v>266</v>
      </c>
      <c r="M2327" t="s">
        <v>267</v>
      </c>
      <c r="N2327">
        <v>321</v>
      </c>
      <c r="O2327" t="s">
        <v>9811</v>
      </c>
      <c r="P2327" t="s">
        <v>9812</v>
      </c>
      <c r="Q2327" t="s">
        <v>9813</v>
      </c>
      <c r="R2327" t="s">
        <v>296</v>
      </c>
      <c r="S2327" t="s">
        <v>1007</v>
      </c>
      <c r="T2327" t="s">
        <v>240</v>
      </c>
      <c r="U2327" t="e">
        <f>VLOOKUP(E2327,FinalList!A:A,1,0)</f>
        <v>#N/A</v>
      </c>
    </row>
    <row r="2328" spans="1:21" hidden="1" x14ac:dyDescent="0.3">
      <c r="A2328" t="s">
        <v>9814</v>
      </c>
      <c r="B2328" t="s">
        <v>224</v>
      </c>
      <c r="C2328" t="s">
        <v>225</v>
      </c>
      <c r="E2328" t="s">
        <v>9815</v>
      </c>
      <c r="F2328" t="s">
        <v>9816</v>
      </c>
      <c r="G2328" t="s">
        <v>228</v>
      </c>
      <c r="H2328" s="1">
        <v>37742</v>
      </c>
      <c r="I2328" t="s">
        <v>230</v>
      </c>
      <c r="J2328" t="s">
        <v>231</v>
      </c>
      <c r="K2328" t="s">
        <v>232</v>
      </c>
      <c r="L2328" t="s">
        <v>233</v>
      </c>
      <c r="M2328" t="s">
        <v>234</v>
      </c>
      <c r="N2328">
        <v>1</v>
      </c>
      <c r="O2328" t="s">
        <v>281</v>
      </c>
      <c r="P2328" t="s">
        <v>9817</v>
      </c>
      <c r="Q2328" t="s">
        <v>9818</v>
      </c>
      <c r="R2328" t="s">
        <v>296</v>
      </c>
      <c r="S2328" t="s">
        <v>582</v>
      </c>
      <c r="T2328" t="s">
        <v>240</v>
      </c>
      <c r="U2328" t="e">
        <f>VLOOKUP(E2328,FinalList!A:A,1,0)</f>
        <v>#N/A</v>
      </c>
    </row>
    <row r="2329" spans="1:21" hidden="1" x14ac:dyDescent="0.3">
      <c r="A2329" t="s">
        <v>9819</v>
      </c>
      <c r="B2329" t="s">
        <v>224</v>
      </c>
      <c r="C2329" t="s">
        <v>225</v>
      </c>
      <c r="E2329" t="s">
        <v>9803</v>
      </c>
      <c r="F2329" t="s">
        <v>9804</v>
      </c>
      <c r="G2329" t="s">
        <v>228</v>
      </c>
      <c r="H2329" s="1">
        <v>36893</v>
      </c>
      <c r="I2329" t="s">
        <v>242</v>
      </c>
      <c r="J2329" t="s">
        <v>243</v>
      </c>
      <c r="K2329" t="s">
        <v>244</v>
      </c>
      <c r="L2329" t="s">
        <v>245</v>
      </c>
      <c r="M2329" t="s">
        <v>246</v>
      </c>
      <c r="N2329">
        <v>326</v>
      </c>
      <c r="O2329" t="s">
        <v>318</v>
      </c>
      <c r="P2329" t="s">
        <v>9820</v>
      </c>
      <c r="Q2329" t="s">
        <v>9821</v>
      </c>
      <c r="R2329" t="s">
        <v>278</v>
      </c>
      <c r="S2329" t="s">
        <v>1195</v>
      </c>
      <c r="T2329" t="s">
        <v>258</v>
      </c>
      <c r="U2329" t="e">
        <f>VLOOKUP(E2329,FinalList!A:A,1,0)</f>
        <v>#N/A</v>
      </c>
    </row>
    <row r="2330" spans="1:21" hidden="1" x14ac:dyDescent="0.3">
      <c r="A2330" t="s">
        <v>9822</v>
      </c>
      <c r="B2330" t="s">
        <v>224</v>
      </c>
      <c r="C2330" t="s">
        <v>225</v>
      </c>
      <c r="E2330" t="s">
        <v>9815</v>
      </c>
      <c r="F2330" t="s">
        <v>9816</v>
      </c>
      <c r="G2330" t="s">
        <v>228</v>
      </c>
      <c r="H2330" s="1">
        <v>37742</v>
      </c>
      <c r="I2330" t="s">
        <v>242</v>
      </c>
      <c r="J2330" t="s">
        <v>243</v>
      </c>
      <c r="K2330" t="s">
        <v>244</v>
      </c>
      <c r="L2330" t="s">
        <v>245</v>
      </c>
      <c r="M2330" t="s">
        <v>246</v>
      </c>
      <c r="N2330">
        <v>284</v>
      </c>
      <c r="O2330" t="s">
        <v>404</v>
      </c>
      <c r="P2330" t="s">
        <v>9823</v>
      </c>
      <c r="Q2330" t="s">
        <v>9824</v>
      </c>
      <c r="R2330" t="s">
        <v>296</v>
      </c>
      <c r="S2330" t="s">
        <v>582</v>
      </c>
      <c r="T2330" t="s">
        <v>240</v>
      </c>
      <c r="U2330" t="e">
        <f>VLOOKUP(E2330,FinalList!A:A,1,0)</f>
        <v>#N/A</v>
      </c>
    </row>
    <row r="2331" spans="1:21" hidden="1" x14ac:dyDescent="0.3">
      <c r="A2331" t="s">
        <v>9825</v>
      </c>
      <c r="B2331" t="s">
        <v>224</v>
      </c>
      <c r="C2331" t="s">
        <v>225</v>
      </c>
      <c r="E2331" t="s">
        <v>9815</v>
      </c>
      <c r="F2331" t="s">
        <v>9816</v>
      </c>
      <c r="G2331" t="s">
        <v>228</v>
      </c>
      <c r="H2331" s="1">
        <v>37742</v>
      </c>
      <c r="I2331" t="s">
        <v>264</v>
      </c>
      <c r="J2331" t="s">
        <v>243</v>
      </c>
      <c r="K2331" t="s">
        <v>265</v>
      </c>
      <c r="L2331" t="s">
        <v>266</v>
      </c>
      <c r="M2331" t="s">
        <v>267</v>
      </c>
      <c r="N2331">
        <v>340</v>
      </c>
      <c r="O2331" t="s">
        <v>379</v>
      </c>
      <c r="P2331" t="s">
        <v>9826</v>
      </c>
      <c r="Q2331" t="s">
        <v>9827</v>
      </c>
      <c r="R2331" t="s">
        <v>296</v>
      </c>
      <c r="S2331" t="s">
        <v>582</v>
      </c>
      <c r="T2331" t="s">
        <v>240</v>
      </c>
      <c r="U2331" t="e">
        <f>VLOOKUP(E2331,FinalList!A:A,1,0)</f>
        <v>#N/A</v>
      </c>
    </row>
    <row r="2332" spans="1:21" hidden="1" x14ac:dyDescent="0.3">
      <c r="A2332" t="s">
        <v>9828</v>
      </c>
      <c r="B2332" t="s">
        <v>224</v>
      </c>
      <c r="C2332" t="s">
        <v>225</v>
      </c>
      <c r="E2332" t="s">
        <v>9829</v>
      </c>
      <c r="F2332" t="s">
        <v>9830</v>
      </c>
      <c r="G2332" t="s">
        <v>228</v>
      </c>
      <c r="H2332" t="s">
        <v>9831</v>
      </c>
      <c r="I2332" t="s">
        <v>264</v>
      </c>
      <c r="J2332" t="s">
        <v>243</v>
      </c>
      <c r="K2332" t="s">
        <v>265</v>
      </c>
      <c r="L2332" t="s">
        <v>266</v>
      </c>
      <c r="M2332" t="s">
        <v>267</v>
      </c>
      <c r="N2332">
        <v>340</v>
      </c>
      <c r="O2332" t="s">
        <v>379</v>
      </c>
      <c r="P2332" t="s">
        <v>9832</v>
      </c>
      <c r="Q2332" t="s">
        <v>9833</v>
      </c>
      <c r="R2332" t="s">
        <v>278</v>
      </c>
      <c r="S2332" t="s">
        <v>658</v>
      </c>
      <c r="T2332" t="s">
        <v>240</v>
      </c>
      <c r="U2332" t="e">
        <f>VLOOKUP(E2332,FinalList!A:A,1,0)</f>
        <v>#N/A</v>
      </c>
    </row>
    <row r="2333" spans="1:21" hidden="1" x14ac:dyDescent="0.3">
      <c r="A2333" t="s">
        <v>9834</v>
      </c>
      <c r="B2333" t="s">
        <v>224</v>
      </c>
      <c r="C2333" t="s">
        <v>225</v>
      </c>
      <c r="E2333" t="s">
        <v>9829</v>
      </c>
      <c r="F2333" t="s">
        <v>9830</v>
      </c>
      <c r="G2333" t="s">
        <v>228</v>
      </c>
      <c r="H2333" t="s">
        <v>9831</v>
      </c>
      <c r="I2333" t="s">
        <v>230</v>
      </c>
      <c r="J2333" t="s">
        <v>231</v>
      </c>
      <c r="K2333" t="s">
        <v>232</v>
      </c>
      <c r="L2333" t="s">
        <v>233</v>
      </c>
      <c r="M2333" t="s">
        <v>234</v>
      </c>
      <c r="N2333">
        <v>1</v>
      </c>
      <c r="O2333" t="s">
        <v>281</v>
      </c>
      <c r="P2333" t="s">
        <v>9835</v>
      </c>
      <c r="Q2333" t="s">
        <v>9836</v>
      </c>
      <c r="R2333" t="s">
        <v>278</v>
      </c>
      <c r="S2333" t="s">
        <v>658</v>
      </c>
      <c r="T2333" t="s">
        <v>240</v>
      </c>
      <c r="U2333" t="e">
        <f>VLOOKUP(E2333,FinalList!A:A,1,0)</f>
        <v>#N/A</v>
      </c>
    </row>
    <row r="2334" spans="1:21" hidden="1" x14ac:dyDescent="0.3">
      <c r="A2334" t="s">
        <v>9837</v>
      </c>
      <c r="B2334" t="s">
        <v>224</v>
      </c>
      <c r="C2334" t="s">
        <v>225</v>
      </c>
      <c r="E2334" t="s">
        <v>9803</v>
      </c>
      <c r="F2334" t="s">
        <v>9804</v>
      </c>
      <c r="G2334" t="s">
        <v>228</v>
      </c>
      <c r="H2334" s="1">
        <v>36893</v>
      </c>
      <c r="I2334" t="s">
        <v>313</v>
      </c>
      <c r="J2334" t="s">
        <v>243</v>
      </c>
      <c r="K2334" t="s">
        <v>265</v>
      </c>
      <c r="L2334" t="s">
        <v>266</v>
      </c>
      <c r="M2334" t="s">
        <v>267</v>
      </c>
      <c r="N2334">
        <v>978</v>
      </c>
      <c r="O2334" t="s">
        <v>384</v>
      </c>
      <c r="P2334" t="s">
        <v>9838</v>
      </c>
      <c r="Q2334" t="s">
        <v>9839</v>
      </c>
      <c r="R2334" t="s">
        <v>278</v>
      </c>
      <c r="S2334" t="s">
        <v>1195</v>
      </c>
      <c r="T2334" t="s">
        <v>258</v>
      </c>
      <c r="U2334" t="e">
        <f>VLOOKUP(E2334,FinalList!A:A,1,0)</f>
        <v>#N/A</v>
      </c>
    </row>
    <row r="2335" spans="1:21" hidden="1" x14ac:dyDescent="0.3">
      <c r="A2335" t="s">
        <v>9840</v>
      </c>
      <c r="B2335" t="s">
        <v>224</v>
      </c>
      <c r="C2335" t="s">
        <v>225</v>
      </c>
      <c r="E2335" t="s">
        <v>9829</v>
      </c>
      <c r="F2335" t="s">
        <v>9830</v>
      </c>
      <c r="G2335" t="s">
        <v>228</v>
      </c>
      <c r="H2335" t="s">
        <v>9831</v>
      </c>
      <c r="I2335" t="s">
        <v>242</v>
      </c>
      <c r="J2335" t="s">
        <v>243</v>
      </c>
      <c r="K2335" t="s">
        <v>244</v>
      </c>
      <c r="L2335" t="s">
        <v>245</v>
      </c>
      <c r="M2335" t="s">
        <v>246</v>
      </c>
      <c r="N2335">
        <v>284</v>
      </c>
      <c r="O2335" t="s">
        <v>391</v>
      </c>
      <c r="P2335" t="s">
        <v>9841</v>
      </c>
      <c r="Q2335" t="s">
        <v>9842</v>
      </c>
      <c r="R2335" t="s">
        <v>278</v>
      </c>
      <c r="S2335" t="s">
        <v>658</v>
      </c>
      <c r="T2335" t="s">
        <v>240</v>
      </c>
      <c r="U2335" t="e">
        <f>VLOOKUP(E2335,FinalList!A:A,1,0)</f>
        <v>#N/A</v>
      </c>
    </row>
    <row r="2336" spans="1:21" hidden="1" x14ac:dyDescent="0.3">
      <c r="A2336" t="s">
        <v>9843</v>
      </c>
      <c r="B2336" t="s">
        <v>224</v>
      </c>
      <c r="C2336" t="s">
        <v>225</v>
      </c>
      <c r="E2336" t="s">
        <v>9844</v>
      </c>
      <c r="F2336" t="s">
        <v>9845</v>
      </c>
      <c r="G2336" t="s">
        <v>228</v>
      </c>
      <c r="H2336" s="1">
        <v>38750</v>
      </c>
      <c r="I2336" t="s">
        <v>230</v>
      </c>
      <c r="J2336" t="s">
        <v>231</v>
      </c>
      <c r="K2336" t="s">
        <v>232</v>
      </c>
      <c r="L2336" t="s">
        <v>233</v>
      </c>
      <c r="M2336" t="s">
        <v>234</v>
      </c>
      <c r="N2336">
        <v>1</v>
      </c>
      <c r="O2336" t="s">
        <v>3803</v>
      </c>
      <c r="P2336" t="s">
        <v>9846</v>
      </c>
      <c r="Q2336" t="s">
        <v>9847</v>
      </c>
      <c r="R2336" t="s">
        <v>296</v>
      </c>
      <c r="S2336" t="s">
        <v>340</v>
      </c>
      <c r="T2336" t="s">
        <v>240</v>
      </c>
      <c r="U2336" t="e">
        <f>VLOOKUP(E2336,FinalList!A:A,1,0)</f>
        <v>#N/A</v>
      </c>
    </row>
    <row r="2337" spans="1:21" hidden="1" x14ac:dyDescent="0.3">
      <c r="A2337" t="s">
        <v>9848</v>
      </c>
      <c r="B2337" t="s">
        <v>224</v>
      </c>
      <c r="C2337" t="s">
        <v>225</v>
      </c>
      <c r="E2337" t="s">
        <v>9844</v>
      </c>
      <c r="F2337" t="s">
        <v>9845</v>
      </c>
      <c r="G2337" t="s">
        <v>228</v>
      </c>
      <c r="H2337" s="1">
        <v>38750</v>
      </c>
      <c r="I2337" t="s">
        <v>285</v>
      </c>
      <c r="J2337" t="s">
        <v>243</v>
      </c>
      <c r="K2337" t="s">
        <v>265</v>
      </c>
      <c r="L2337" t="s">
        <v>266</v>
      </c>
      <c r="M2337" t="s">
        <v>267</v>
      </c>
      <c r="N2337">
        <v>337</v>
      </c>
      <c r="O2337" t="s">
        <v>3819</v>
      </c>
      <c r="P2337" t="s">
        <v>9849</v>
      </c>
      <c r="Q2337" t="s">
        <v>9850</v>
      </c>
      <c r="R2337" t="s">
        <v>296</v>
      </c>
      <c r="S2337" t="s">
        <v>340</v>
      </c>
      <c r="T2337" t="s">
        <v>240</v>
      </c>
      <c r="U2337" t="e">
        <f>VLOOKUP(E2337,FinalList!A:A,1,0)</f>
        <v>#N/A</v>
      </c>
    </row>
    <row r="2338" spans="1:21" hidden="1" x14ac:dyDescent="0.3">
      <c r="A2338" t="s">
        <v>9851</v>
      </c>
      <c r="B2338" t="s">
        <v>224</v>
      </c>
      <c r="C2338" t="s">
        <v>225</v>
      </c>
      <c r="E2338" t="s">
        <v>9844</v>
      </c>
      <c r="F2338" t="s">
        <v>9845</v>
      </c>
      <c r="G2338" t="s">
        <v>228</v>
      </c>
      <c r="H2338" s="1">
        <v>38750</v>
      </c>
      <c r="I2338" t="s">
        <v>242</v>
      </c>
      <c r="J2338" t="s">
        <v>243</v>
      </c>
      <c r="K2338" t="s">
        <v>244</v>
      </c>
      <c r="L2338" t="s">
        <v>245</v>
      </c>
      <c r="M2338" t="s">
        <v>246</v>
      </c>
      <c r="N2338">
        <v>281</v>
      </c>
      <c r="O2338" t="s">
        <v>3815</v>
      </c>
      <c r="P2338" t="s">
        <v>9852</v>
      </c>
      <c r="Q2338" t="s">
        <v>9853</v>
      </c>
      <c r="R2338" t="s">
        <v>296</v>
      </c>
      <c r="S2338" t="s">
        <v>340</v>
      </c>
      <c r="T2338" t="s">
        <v>240</v>
      </c>
      <c r="U2338" t="e">
        <f>VLOOKUP(E2338,FinalList!A:A,1,0)</f>
        <v>#N/A</v>
      </c>
    </row>
    <row r="2339" spans="1:21" hidden="1" x14ac:dyDescent="0.3">
      <c r="A2339" t="s">
        <v>9854</v>
      </c>
      <c r="B2339" t="s">
        <v>224</v>
      </c>
      <c r="C2339" t="s">
        <v>225</v>
      </c>
      <c r="E2339" t="s">
        <v>9855</v>
      </c>
      <c r="F2339" t="s">
        <v>9856</v>
      </c>
      <c r="G2339" t="s">
        <v>1664</v>
      </c>
      <c r="H2339" t="s">
        <v>1306</v>
      </c>
      <c r="I2339" t="s">
        <v>230</v>
      </c>
      <c r="J2339" t="s">
        <v>231</v>
      </c>
      <c r="K2339" t="s">
        <v>232</v>
      </c>
      <c r="L2339" t="s">
        <v>233</v>
      </c>
      <c r="M2339" t="s">
        <v>234</v>
      </c>
      <c r="N2339">
        <v>1</v>
      </c>
      <c r="O2339" t="s">
        <v>281</v>
      </c>
      <c r="P2339" t="s">
        <v>9857</v>
      </c>
      <c r="Q2339" t="s">
        <v>9858</v>
      </c>
      <c r="R2339" t="s">
        <v>296</v>
      </c>
      <c r="S2339" t="s">
        <v>311</v>
      </c>
      <c r="T2339" t="s">
        <v>240</v>
      </c>
      <c r="U2339" t="e">
        <f>VLOOKUP(E2339,FinalList!A:A,1,0)</f>
        <v>#N/A</v>
      </c>
    </row>
    <row r="2340" spans="1:21" hidden="1" x14ac:dyDescent="0.3">
      <c r="A2340" t="s">
        <v>9859</v>
      </c>
      <c r="B2340" t="s">
        <v>224</v>
      </c>
      <c r="C2340" t="s">
        <v>225</v>
      </c>
      <c r="E2340" t="s">
        <v>9855</v>
      </c>
      <c r="F2340" t="s">
        <v>9856</v>
      </c>
      <c r="G2340" t="s">
        <v>1664</v>
      </c>
      <c r="H2340" t="s">
        <v>1306</v>
      </c>
      <c r="I2340" t="s">
        <v>242</v>
      </c>
      <c r="J2340" t="s">
        <v>243</v>
      </c>
      <c r="K2340" t="s">
        <v>244</v>
      </c>
      <c r="L2340" t="s">
        <v>245</v>
      </c>
      <c r="M2340" t="s">
        <v>246</v>
      </c>
      <c r="N2340">
        <v>284</v>
      </c>
      <c r="O2340" t="s">
        <v>404</v>
      </c>
      <c r="P2340" t="s">
        <v>9860</v>
      </c>
      <c r="Q2340" t="s">
        <v>9861</v>
      </c>
      <c r="R2340" t="s">
        <v>296</v>
      </c>
      <c r="S2340" t="s">
        <v>311</v>
      </c>
      <c r="T2340" t="s">
        <v>240</v>
      </c>
      <c r="U2340" t="e">
        <f>VLOOKUP(E2340,FinalList!A:A,1,0)</f>
        <v>#N/A</v>
      </c>
    </row>
    <row r="2341" spans="1:21" hidden="1" x14ac:dyDescent="0.3">
      <c r="A2341" t="s">
        <v>9862</v>
      </c>
      <c r="B2341" t="s">
        <v>224</v>
      </c>
      <c r="C2341" t="s">
        <v>225</v>
      </c>
      <c r="E2341" t="s">
        <v>9863</v>
      </c>
      <c r="F2341" t="s">
        <v>9864</v>
      </c>
      <c r="G2341" t="s">
        <v>228</v>
      </c>
      <c r="H2341" t="s">
        <v>6227</v>
      </c>
      <c r="I2341" t="s">
        <v>230</v>
      </c>
      <c r="J2341" t="s">
        <v>231</v>
      </c>
      <c r="K2341" t="s">
        <v>232</v>
      </c>
      <c r="L2341" t="s">
        <v>233</v>
      </c>
      <c r="M2341" t="s">
        <v>234</v>
      </c>
      <c r="N2341">
        <v>1</v>
      </c>
      <c r="O2341" t="s">
        <v>235</v>
      </c>
      <c r="P2341" t="s">
        <v>9865</v>
      </c>
      <c r="Q2341" t="s">
        <v>9866</v>
      </c>
      <c r="R2341" t="s">
        <v>296</v>
      </c>
      <c r="S2341" t="s">
        <v>643</v>
      </c>
      <c r="T2341" t="s">
        <v>240</v>
      </c>
      <c r="U2341" t="e">
        <f>VLOOKUP(E2341,FinalList!A:A,1,0)</f>
        <v>#N/A</v>
      </c>
    </row>
    <row r="2342" spans="1:21" hidden="1" x14ac:dyDescent="0.3">
      <c r="A2342" t="s">
        <v>9867</v>
      </c>
      <c r="B2342" t="s">
        <v>224</v>
      </c>
      <c r="C2342" t="s">
        <v>225</v>
      </c>
      <c r="E2342" t="s">
        <v>9855</v>
      </c>
      <c r="F2342" t="s">
        <v>9856</v>
      </c>
      <c r="G2342" t="s">
        <v>1664</v>
      </c>
      <c r="H2342" t="s">
        <v>1306</v>
      </c>
      <c r="I2342" t="s">
        <v>285</v>
      </c>
      <c r="J2342" t="s">
        <v>243</v>
      </c>
      <c r="K2342" t="s">
        <v>265</v>
      </c>
      <c r="L2342" t="s">
        <v>266</v>
      </c>
      <c r="M2342" t="s">
        <v>267</v>
      </c>
      <c r="N2342">
        <v>340</v>
      </c>
      <c r="O2342" t="s">
        <v>379</v>
      </c>
      <c r="P2342" t="s">
        <v>9868</v>
      </c>
      <c r="Q2342" t="s">
        <v>9869</v>
      </c>
      <c r="R2342" t="s">
        <v>296</v>
      </c>
      <c r="S2342" t="s">
        <v>311</v>
      </c>
      <c r="T2342" t="s">
        <v>240</v>
      </c>
      <c r="U2342" t="e">
        <f>VLOOKUP(E2342,FinalList!A:A,1,0)</f>
        <v>#N/A</v>
      </c>
    </row>
    <row r="2343" spans="1:21" hidden="1" x14ac:dyDescent="0.3">
      <c r="A2343" t="s">
        <v>9870</v>
      </c>
      <c r="B2343" t="s">
        <v>224</v>
      </c>
      <c r="C2343" t="s">
        <v>225</v>
      </c>
      <c r="E2343" t="s">
        <v>9863</v>
      </c>
      <c r="F2343" t="s">
        <v>9864</v>
      </c>
      <c r="G2343" t="s">
        <v>228</v>
      </c>
      <c r="H2343" t="s">
        <v>6227</v>
      </c>
      <c r="I2343" t="s">
        <v>242</v>
      </c>
      <c r="J2343" t="s">
        <v>243</v>
      </c>
      <c r="K2343" t="s">
        <v>244</v>
      </c>
      <c r="L2343" t="s">
        <v>245</v>
      </c>
      <c r="M2343" t="s">
        <v>246</v>
      </c>
      <c r="N2343">
        <v>326</v>
      </c>
      <c r="O2343" t="s">
        <v>247</v>
      </c>
      <c r="P2343" t="s">
        <v>9871</v>
      </c>
      <c r="Q2343" t="s">
        <v>9872</v>
      </c>
      <c r="R2343" t="s">
        <v>296</v>
      </c>
      <c r="S2343" t="s">
        <v>643</v>
      </c>
      <c r="T2343" t="s">
        <v>240</v>
      </c>
      <c r="U2343" t="e">
        <f>VLOOKUP(E2343,FinalList!A:A,1,0)</f>
        <v>#N/A</v>
      </c>
    </row>
    <row r="2344" spans="1:21" hidden="1" x14ac:dyDescent="0.3">
      <c r="A2344" t="s">
        <v>9873</v>
      </c>
      <c r="B2344" t="s">
        <v>224</v>
      </c>
      <c r="C2344" t="s">
        <v>225</v>
      </c>
      <c r="E2344" t="s">
        <v>9863</v>
      </c>
      <c r="F2344" t="s">
        <v>9864</v>
      </c>
      <c r="G2344" t="s">
        <v>228</v>
      </c>
      <c r="H2344" t="s">
        <v>6227</v>
      </c>
      <c r="I2344" t="s">
        <v>264</v>
      </c>
      <c r="J2344" t="s">
        <v>243</v>
      </c>
      <c r="K2344" t="s">
        <v>265</v>
      </c>
      <c r="L2344" t="s">
        <v>266</v>
      </c>
      <c r="M2344" t="s">
        <v>267</v>
      </c>
      <c r="N2344">
        <v>391</v>
      </c>
      <c r="O2344" t="s">
        <v>268</v>
      </c>
      <c r="P2344" t="s">
        <v>9874</v>
      </c>
      <c r="Q2344" t="s">
        <v>9875</v>
      </c>
      <c r="R2344" t="s">
        <v>296</v>
      </c>
      <c r="S2344" t="s">
        <v>643</v>
      </c>
      <c r="T2344" t="s">
        <v>240</v>
      </c>
      <c r="U2344" t="e">
        <f>VLOOKUP(E2344,FinalList!A:A,1,0)</f>
        <v>#N/A</v>
      </c>
    </row>
    <row r="2345" spans="1:21" hidden="1" x14ac:dyDescent="0.3">
      <c r="A2345" t="s">
        <v>9876</v>
      </c>
      <c r="B2345" t="s">
        <v>224</v>
      </c>
      <c r="C2345" t="s">
        <v>225</v>
      </c>
      <c r="E2345" t="s">
        <v>9877</v>
      </c>
      <c r="F2345" t="s">
        <v>9878</v>
      </c>
      <c r="G2345" t="s">
        <v>228</v>
      </c>
      <c r="H2345" s="1">
        <v>38272</v>
      </c>
      <c r="I2345" t="s">
        <v>230</v>
      </c>
      <c r="J2345" t="s">
        <v>231</v>
      </c>
      <c r="K2345" t="s">
        <v>232</v>
      </c>
      <c r="L2345" t="s">
        <v>233</v>
      </c>
      <c r="M2345" t="s">
        <v>234</v>
      </c>
      <c r="N2345">
        <v>1</v>
      </c>
      <c r="O2345" t="s">
        <v>235</v>
      </c>
      <c r="P2345" t="s">
        <v>9879</v>
      </c>
      <c r="Q2345" t="s">
        <v>9880</v>
      </c>
      <c r="R2345" t="s">
        <v>339</v>
      </c>
      <c r="S2345" t="s">
        <v>257</v>
      </c>
      <c r="T2345" t="s">
        <v>258</v>
      </c>
      <c r="U2345" t="e">
        <f>VLOOKUP(E2345,FinalList!A:A,1,0)</f>
        <v>#N/A</v>
      </c>
    </row>
    <row r="2346" spans="1:21" hidden="1" x14ac:dyDescent="0.3">
      <c r="A2346" t="s">
        <v>9881</v>
      </c>
      <c r="B2346" t="s">
        <v>224</v>
      </c>
      <c r="C2346" t="s">
        <v>225</v>
      </c>
      <c r="E2346" t="s">
        <v>9882</v>
      </c>
      <c r="F2346" t="s">
        <v>9883</v>
      </c>
      <c r="G2346" t="s">
        <v>228</v>
      </c>
      <c r="H2346" t="s">
        <v>9884</v>
      </c>
      <c r="I2346" t="s">
        <v>242</v>
      </c>
      <c r="J2346" t="s">
        <v>243</v>
      </c>
      <c r="K2346" t="s">
        <v>244</v>
      </c>
      <c r="L2346" t="s">
        <v>245</v>
      </c>
      <c r="M2346" t="s">
        <v>246</v>
      </c>
      <c r="N2346">
        <v>326</v>
      </c>
      <c r="O2346" t="s">
        <v>247</v>
      </c>
      <c r="P2346" t="s">
        <v>9885</v>
      </c>
      <c r="Q2346" t="s">
        <v>9886</v>
      </c>
      <c r="R2346" t="s">
        <v>296</v>
      </c>
      <c r="S2346" t="s">
        <v>1725</v>
      </c>
      <c r="T2346" t="s">
        <v>240</v>
      </c>
      <c r="U2346" t="e">
        <f>VLOOKUP(E2346,FinalList!A:A,1,0)</f>
        <v>#N/A</v>
      </c>
    </row>
    <row r="2347" spans="1:21" hidden="1" x14ac:dyDescent="0.3">
      <c r="A2347" t="s">
        <v>9887</v>
      </c>
      <c r="B2347" t="s">
        <v>224</v>
      </c>
      <c r="C2347" t="s">
        <v>225</v>
      </c>
      <c r="E2347" t="s">
        <v>9877</v>
      </c>
      <c r="F2347" t="s">
        <v>9878</v>
      </c>
      <c r="G2347" t="s">
        <v>228</v>
      </c>
      <c r="H2347" s="1">
        <v>38272</v>
      </c>
      <c r="I2347" t="s">
        <v>242</v>
      </c>
      <c r="J2347" t="s">
        <v>243</v>
      </c>
      <c r="K2347" t="s">
        <v>244</v>
      </c>
      <c r="L2347" t="s">
        <v>245</v>
      </c>
      <c r="M2347" t="s">
        <v>246</v>
      </c>
      <c r="N2347">
        <v>326</v>
      </c>
      <c r="O2347" t="s">
        <v>247</v>
      </c>
      <c r="P2347" t="s">
        <v>9888</v>
      </c>
      <c r="Q2347" t="s">
        <v>9889</v>
      </c>
      <c r="R2347" t="s">
        <v>339</v>
      </c>
      <c r="S2347" t="s">
        <v>257</v>
      </c>
      <c r="T2347" t="s">
        <v>258</v>
      </c>
      <c r="U2347" t="e">
        <f>VLOOKUP(E2347,FinalList!A:A,1,0)</f>
        <v>#N/A</v>
      </c>
    </row>
    <row r="2348" spans="1:21" hidden="1" x14ac:dyDescent="0.3">
      <c r="A2348" t="s">
        <v>9890</v>
      </c>
      <c r="B2348" t="s">
        <v>224</v>
      </c>
      <c r="C2348" t="s">
        <v>225</v>
      </c>
      <c r="E2348" t="s">
        <v>9882</v>
      </c>
      <c r="F2348" t="s">
        <v>9883</v>
      </c>
      <c r="G2348" t="s">
        <v>228</v>
      </c>
      <c r="H2348" t="s">
        <v>9884</v>
      </c>
      <c r="I2348" t="s">
        <v>230</v>
      </c>
      <c r="J2348" t="s">
        <v>231</v>
      </c>
      <c r="K2348" t="s">
        <v>232</v>
      </c>
      <c r="L2348" t="s">
        <v>233</v>
      </c>
      <c r="M2348" t="s">
        <v>234</v>
      </c>
      <c r="N2348">
        <v>1</v>
      </c>
      <c r="O2348" t="s">
        <v>235</v>
      </c>
      <c r="P2348" t="s">
        <v>9891</v>
      </c>
      <c r="Q2348" t="s">
        <v>9892</v>
      </c>
      <c r="R2348" t="s">
        <v>296</v>
      </c>
      <c r="S2348" t="s">
        <v>1725</v>
      </c>
      <c r="T2348" t="s">
        <v>240</v>
      </c>
      <c r="U2348" t="e">
        <f>VLOOKUP(E2348,FinalList!A:A,1,0)</f>
        <v>#N/A</v>
      </c>
    </row>
    <row r="2349" spans="1:21" hidden="1" x14ac:dyDescent="0.3">
      <c r="A2349" t="s">
        <v>9893</v>
      </c>
      <c r="B2349" t="s">
        <v>224</v>
      </c>
      <c r="C2349" t="s">
        <v>225</v>
      </c>
      <c r="E2349" t="s">
        <v>9882</v>
      </c>
      <c r="F2349" t="s">
        <v>9883</v>
      </c>
      <c r="G2349" t="s">
        <v>228</v>
      </c>
      <c r="H2349" t="s">
        <v>9884</v>
      </c>
      <c r="I2349" t="s">
        <v>264</v>
      </c>
      <c r="J2349" t="s">
        <v>243</v>
      </c>
      <c r="K2349" t="s">
        <v>265</v>
      </c>
      <c r="L2349" t="s">
        <v>266</v>
      </c>
      <c r="M2349" t="s">
        <v>267</v>
      </c>
      <c r="N2349">
        <v>391</v>
      </c>
      <c r="O2349" t="s">
        <v>506</v>
      </c>
      <c r="P2349" t="s">
        <v>9894</v>
      </c>
      <c r="Q2349" t="s">
        <v>9895</v>
      </c>
      <c r="R2349" t="s">
        <v>296</v>
      </c>
      <c r="S2349" t="s">
        <v>1725</v>
      </c>
      <c r="T2349" t="s">
        <v>240</v>
      </c>
      <c r="U2349" t="e">
        <f>VLOOKUP(E2349,FinalList!A:A,1,0)</f>
        <v>#N/A</v>
      </c>
    </row>
    <row r="2350" spans="1:21" hidden="1" x14ac:dyDescent="0.3">
      <c r="A2350" t="s">
        <v>9896</v>
      </c>
      <c r="B2350" t="s">
        <v>224</v>
      </c>
      <c r="C2350" t="s">
        <v>225</v>
      </c>
      <c r="E2350" t="s">
        <v>9877</v>
      </c>
      <c r="F2350" t="s">
        <v>9878</v>
      </c>
      <c r="G2350" t="s">
        <v>228</v>
      </c>
      <c r="H2350" s="1">
        <v>38272</v>
      </c>
      <c r="I2350" t="s">
        <v>719</v>
      </c>
      <c r="J2350" t="s">
        <v>243</v>
      </c>
      <c r="K2350" t="s">
        <v>265</v>
      </c>
      <c r="L2350" t="s">
        <v>266</v>
      </c>
      <c r="M2350" t="s">
        <v>267</v>
      </c>
      <c r="N2350">
        <v>1393</v>
      </c>
      <c r="O2350" t="s">
        <v>3351</v>
      </c>
      <c r="P2350" t="s">
        <v>9897</v>
      </c>
      <c r="Q2350" t="s">
        <v>9898</v>
      </c>
      <c r="R2350" t="s">
        <v>339</v>
      </c>
      <c r="S2350" t="s">
        <v>257</v>
      </c>
      <c r="T2350" t="s">
        <v>258</v>
      </c>
      <c r="U2350" t="e">
        <f>VLOOKUP(E2350,FinalList!A:A,1,0)</f>
        <v>#N/A</v>
      </c>
    </row>
    <row r="2351" spans="1:21" hidden="1" x14ac:dyDescent="0.3">
      <c r="A2351" t="s">
        <v>9899</v>
      </c>
      <c r="B2351" t="s">
        <v>224</v>
      </c>
      <c r="C2351" t="s">
        <v>225</v>
      </c>
      <c r="E2351" t="s">
        <v>9900</v>
      </c>
      <c r="F2351" t="s">
        <v>9901</v>
      </c>
      <c r="G2351" t="s">
        <v>228</v>
      </c>
      <c r="H2351" t="s">
        <v>9902</v>
      </c>
      <c r="I2351" t="s">
        <v>230</v>
      </c>
      <c r="J2351" t="s">
        <v>231</v>
      </c>
      <c r="K2351" t="s">
        <v>232</v>
      </c>
      <c r="L2351" t="s">
        <v>233</v>
      </c>
      <c r="M2351" t="s">
        <v>234</v>
      </c>
      <c r="N2351">
        <v>1</v>
      </c>
      <c r="O2351" t="s">
        <v>281</v>
      </c>
      <c r="P2351" t="s">
        <v>9903</v>
      </c>
      <c r="Q2351" t="s">
        <v>9904</v>
      </c>
      <c r="R2351" t="s">
        <v>296</v>
      </c>
      <c r="S2351" t="s">
        <v>429</v>
      </c>
      <c r="T2351" t="s">
        <v>258</v>
      </c>
      <c r="U2351" t="e">
        <f>VLOOKUP(E2351,FinalList!A:A,1,0)</f>
        <v>#N/A</v>
      </c>
    </row>
    <row r="2352" spans="1:21" hidden="1" x14ac:dyDescent="0.3">
      <c r="A2352" t="s">
        <v>9905</v>
      </c>
      <c r="B2352" t="s">
        <v>224</v>
      </c>
      <c r="C2352" t="s">
        <v>225</v>
      </c>
      <c r="E2352" t="s">
        <v>9900</v>
      </c>
      <c r="F2352" t="s">
        <v>9906</v>
      </c>
      <c r="G2352" t="s">
        <v>228</v>
      </c>
      <c r="H2352" t="s">
        <v>9907</v>
      </c>
      <c r="I2352" t="s">
        <v>230</v>
      </c>
      <c r="J2352" t="s">
        <v>231</v>
      </c>
      <c r="K2352" t="s">
        <v>232</v>
      </c>
      <c r="L2352" t="s">
        <v>233</v>
      </c>
      <c r="M2352" t="s">
        <v>234</v>
      </c>
      <c r="N2352">
        <v>1</v>
      </c>
      <c r="O2352" t="s">
        <v>281</v>
      </c>
      <c r="P2352" t="s">
        <v>9908</v>
      </c>
      <c r="Q2352" t="s">
        <v>9909</v>
      </c>
      <c r="R2352" t="s">
        <v>296</v>
      </c>
      <c r="S2352" t="s">
        <v>429</v>
      </c>
      <c r="T2352" t="s">
        <v>258</v>
      </c>
      <c r="U2352" t="e">
        <f>VLOOKUP(E2352,FinalList!A:A,1,0)</f>
        <v>#N/A</v>
      </c>
    </row>
    <row r="2353" spans="1:21" hidden="1" x14ac:dyDescent="0.3">
      <c r="A2353" t="s">
        <v>9910</v>
      </c>
      <c r="B2353" t="s">
        <v>224</v>
      </c>
      <c r="C2353" t="s">
        <v>225</v>
      </c>
      <c r="E2353" t="s">
        <v>9900</v>
      </c>
      <c r="F2353" t="s">
        <v>9901</v>
      </c>
      <c r="G2353" t="s">
        <v>228</v>
      </c>
      <c r="H2353" t="s">
        <v>9902</v>
      </c>
      <c r="I2353" t="s">
        <v>264</v>
      </c>
      <c r="J2353" t="s">
        <v>243</v>
      </c>
      <c r="K2353" t="s">
        <v>265</v>
      </c>
      <c r="L2353" t="s">
        <v>266</v>
      </c>
      <c r="M2353" t="s">
        <v>267</v>
      </c>
      <c r="N2353">
        <v>340</v>
      </c>
      <c r="O2353" t="s">
        <v>379</v>
      </c>
      <c r="P2353" t="s">
        <v>9911</v>
      </c>
      <c r="Q2353" t="s">
        <v>9912</v>
      </c>
      <c r="R2353" t="s">
        <v>296</v>
      </c>
      <c r="S2353" t="s">
        <v>429</v>
      </c>
      <c r="T2353" t="s">
        <v>258</v>
      </c>
      <c r="U2353" t="e">
        <f>VLOOKUP(E2353,FinalList!A:A,1,0)</f>
        <v>#N/A</v>
      </c>
    </row>
    <row r="2354" spans="1:21" hidden="1" x14ac:dyDescent="0.3">
      <c r="A2354" t="s">
        <v>9913</v>
      </c>
      <c r="B2354" t="s">
        <v>224</v>
      </c>
      <c r="C2354" t="s">
        <v>225</v>
      </c>
      <c r="E2354" t="s">
        <v>9900</v>
      </c>
      <c r="F2354" t="s">
        <v>9901</v>
      </c>
      <c r="G2354" t="s">
        <v>228</v>
      </c>
      <c r="H2354" t="s">
        <v>9902</v>
      </c>
      <c r="I2354" t="s">
        <v>242</v>
      </c>
      <c r="J2354" t="s">
        <v>243</v>
      </c>
      <c r="K2354" t="s">
        <v>244</v>
      </c>
      <c r="L2354" t="s">
        <v>245</v>
      </c>
      <c r="M2354" t="s">
        <v>246</v>
      </c>
      <c r="N2354">
        <v>284</v>
      </c>
      <c r="O2354" t="s">
        <v>404</v>
      </c>
      <c r="P2354" t="s">
        <v>9914</v>
      </c>
      <c r="Q2354" t="s">
        <v>9915</v>
      </c>
      <c r="R2354" t="s">
        <v>296</v>
      </c>
      <c r="S2354" t="s">
        <v>429</v>
      </c>
      <c r="T2354" t="s">
        <v>258</v>
      </c>
      <c r="U2354" t="e">
        <f>VLOOKUP(E2354,FinalList!A:A,1,0)</f>
        <v>#N/A</v>
      </c>
    </row>
    <row r="2355" spans="1:21" hidden="1" x14ac:dyDescent="0.3">
      <c r="A2355" t="s">
        <v>9916</v>
      </c>
      <c r="B2355" t="s">
        <v>224</v>
      </c>
      <c r="C2355" t="s">
        <v>225</v>
      </c>
      <c r="E2355" t="s">
        <v>9900</v>
      </c>
      <c r="F2355" t="s">
        <v>9906</v>
      </c>
      <c r="G2355" t="s">
        <v>228</v>
      </c>
      <c r="H2355" t="s">
        <v>9907</v>
      </c>
      <c r="I2355" t="s">
        <v>242</v>
      </c>
      <c r="J2355" t="s">
        <v>243</v>
      </c>
      <c r="K2355" t="s">
        <v>244</v>
      </c>
      <c r="L2355" t="s">
        <v>245</v>
      </c>
      <c r="M2355" t="s">
        <v>246</v>
      </c>
      <c r="N2355">
        <v>284</v>
      </c>
      <c r="O2355" t="s">
        <v>404</v>
      </c>
      <c r="P2355" t="s">
        <v>9917</v>
      </c>
      <c r="Q2355" t="s">
        <v>9918</v>
      </c>
      <c r="R2355" t="s">
        <v>296</v>
      </c>
      <c r="S2355" t="s">
        <v>429</v>
      </c>
      <c r="T2355" t="s">
        <v>258</v>
      </c>
      <c r="U2355" t="e">
        <f>VLOOKUP(E2355,FinalList!A:A,1,0)</f>
        <v>#N/A</v>
      </c>
    </row>
    <row r="2356" spans="1:21" hidden="1" x14ac:dyDescent="0.3">
      <c r="A2356" t="s">
        <v>9919</v>
      </c>
      <c r="B2356" t="s">
        <v>224</v>
      </c>
      <c r="C2356" t="s">
        <v>225</v>
      </c>
      <c r="E2356" t="s">
        <v>9900</v>
      </c>
      <c r="F2356" t="s">
        <v>9906</v>
      </c>
      <c r="G2356" t="s">
        <v>228</v>
      </c>
      <c r="H2356" t="s">
        <v>9907</v>
      </c>
      <c r="I2356" t="s">
        <v>264</v>
      </c>
      <c r="J2356" t="s">
        <v>243</v>
      </c>
      <c r="K2356" t="s">
        <v>265</v>
      </c>
      <c r="L2356" t="s">
        <v>266</v>
      </c>
      <c r="M2356" t="s">
        <v>267</v>
      </c>
      <c r="N2356">
        <v>340</v>
      </c>
      <c r="O2356" t="s">
        <v>397</v>
      </c>
      <c r="P2356" t="s">
        <v>9920</v>
      </c>
      <c r="Q2356" t="s">
        <v>9921</v>
      </c>
      <c r="R2356" t="s">
        <v>296</v>
      </c>
      <c r="S2356" t="s">
        <v>429</v>
      </c>
      <c r="T2356" t="s">
        <v>258</v>
      </c>
      <c r="U2356" t="e">
        <f>VLOOKUP(E2356,FinalList!A:A,1,0)</f>
        <v>#N/A</v>
      </c>
    </row>
    <row r="2357" spans="1:21" hidden="1" x14ac:dyDescent="0.3">
      <c r="A2357" t="s">
        <v>9922</v>
      </c>
      <c r="B2357" t="s">
        <v>224</v>
      </c>
      <c r="C2357" t="s">
        <v>225</v>
      </c>
      <c r="E2357" t="s">
        <v>9923</v>
      </c>
      <c r="F2357" t="s">
        <v>9924</v>
      </c>
      <c r="G2357" t="s">
        <v>228</v>
      </c>
      <c r="H2357" s="1">
        <v>38088</v>
      </c>
      <c r="I2357" t="s">
        <v>230</v>
      </c>
      <c r="J2357" t="s">
        <v>231</v>
      </c>
      <c r="K2357" t="s">
        <v>232</v>
      </c>
      <c r="L2357" t="s">
        <v>233</v>
      </c>
      <c r="M2357" t="s">
        <v>234</v>
      </c>
      <c r="N2357">
        <v>1</v>
      </c>
      <c r="O2357" t="s">
        <v>281</v>
      </c>
      <c r="P2357" t="s">
        <v>9925</v>
      </c>
      <c r="Q2357" t="s">
        <v>9926</v>
      </c>
      <c r="R2357" t="s">
        <v>296</v>
      </c>
      <c r="S2357" t="s">
        <v>631</v>
      </c>
      <c r="T2357" t="s">
        <v>240</v>
      </c>
      <c r="U2357" t="e">
        <f>VLOOKUP(E2357,FinalList!A:A,1,0)</f>
        <v>#N/A</v>
      </c>
    </row>
    <row r="2358" spans="1:21" hidden="1" x14ac:dyDescent="0.3">
      <c r="A2358" t="s">
        <v>9927</v>
      </c>
      <c r="B2358" t="s">
        <v>224</v>
      </c>
      <c r="C2358" t="s">
        <v>225</v>
      </c>
      <c r="E2358" t="s">
        <v>9923</v>
      </c>
      <c r="F2358" t="s">
        <v>9924</v>
      </c>
      <c r="G2358" t="s">
        <v>228</v>
      </c>
      <c r="H2358" s="1">
        <v>38088</v>
      </c>
      <c r="I2358" t="s">
        <v>242</v>
      </c>
      <c r="J2358" t="s">
        <v>243</v>
      </c>
      <c r="K2358" t="s">
        <v>244</v>
      </c>
      <c r="L2358" t="s">
        <v>245</v>
      </c>
      <c r="M2358" t="s">
        <v>246</v>
      </c>
      <c r="N2358">
        <v>284</v>
      </c>
      <c r="O2358" t="s">
        <v>404</v>
      </c>
      <c r="P2358" t="s">
        <v>9928</v>
      </c>
      <c r="Q2358" t="s">
        <v>9929</v>
      </c>
      <c r="R2358" t="s">
        <v>296</v>
      </c>
      <c r="S2358" t="s">
        <v>631</v>
      </c>
      <c r="T2358" t="s">
        <v>240</v>
      </c>
      <c r="U2358" t="e">
        <f>VLOOKUP(E2358,FinalList!A:A,1,0)</f>
        <v>#N/A</v>
      </c>
    </row>
    <row r="2359" spans="1:21" hidden="1" x14ac:dyDescent="0.3">
      <c r="A2359" t="s">
        <v>9930</v>
      </c>
      <c r="B2359" t="s">
        <v>224</v>
      </c>
      <c r="C2359" t="s">
        <v>225</v>
      </c>
      <c r="E2359" t="s">
        <v>9931</v>
      </c>
      <c r="F2359" t="s">
        <v>9932</v>
      </c>
      <c r="G2359" t="s">
        <v>228</v>
      </c>
      <c r="H2359" s="1">
        <v>37630</v>
      </c>
      <c r="I2359" t="s">
        <v>230</v>
      </c>
      <c r="J2359" t="s">
        <v>231</v>
      </c>
      <c r="K2359" t="s">
        <v>232</v>
      </c>
      <c r="L2359" t="s">
        <v>233</v>
      </c>
      <c r="M2359" t="s">
        <v>234</v>
      </c>
      <c r="N2359">
        <v>1</v>
      </c>
      <c r="O2359" t="s">
        <v>235</v>
      </c>
      <c r="P2359" t="s">
        <v>9933</v>
      </c>
      <c r="Q2359" t="s">
        <v>9934</v>
      </c>
      <c r="R2359" t="s">
        <v>339</v>
      </c>
      <c r="S2359" t="s">
        <v>2110</v>
      </c>
      <c r="T2359" t="s">
        <v>258</v>
      </c>
      <c r="U2359" t="e">
        <f>VLOOKUP(E2359,FinalList!A:A,1,0)</f>
        <v>#N/A</v>
      </c>
    </row>
    <row r="2360" spans="1:21" hidden="1" x14ac:dyDescent="0.3">
      <c r="A2360" t="s">
        <v>9935</v>
      </c>
      <c r="B2360" t="s">
        <v>224</v>
      </c>
      <c r="C2360" t="s">
        <v>225</v>
      </c>
      <c r="E2360" t="s">
        <v>9931</v>
      </c>
      <c r="F2360" t="s">
        <v>9932</v>
      </c>
      <c r="G2360" t="s">
        <v>228</v>
      </c>
      <c r="H2360" s="1">
        <v>37630</v>
      </c>
      <c r="I2360" t="s">
        <v>242</v>
      </c>
      <c r="J2360" t="s">
        <v>243</v>
      </c>
      <c r="K2360" t="s">
        <v>244</v>
      </c>
      <c r="L2360" t="s">
        <v>245</v>
      </c>
      <c r="M2360" t="s">
        <v>246</v>
      </c>
      <c r="N2360">
        <v>326</v>
      </c>
      <c r="O2360" t="s">
        <v>247</v>
      </c>
      <c r="P2360" t="s">
        <v>9936</v>
      </c>
      <c r="Q2360" t="s">
        <v>9937</v>
      </c>
      <c r="R2360" t="s">
        <v>339</v>
      </c>
      <c r="S2360" t="s">
        <v>2110</v>
      </c>
      <c r="T2360" t="s">
        <v>258</v>
      </c>
      <c r="U2360" t="e">
        <f>VLOOKUP(E2360,FinalList!A:A,1,0)</f>
        <v>#N/A</v>
      </c>
    </row>
    <row r="2361" spans="1:21" hidden="1" x14ac:dyDescent="0.3">
      <c r="A2361" t="s">
        <v>9938</v>
      </c>
      <c r="B2361" t="s">
        <v>224</v>
      </c>
      <c r="C2361" t="s">
        <v>225</v>
      </c>
      <c r="E2361" t="s">
        <v>9923</v>
      </c>
      <c r="F2361" t="s">
        <v>9924</v>
      </c>
      <c r="G2361" t="s">
        <v>228</v>
      </c>
      <c r="H2361" s="1">
        <v>38088</v>
      </c>
      <c r="I2361" t="s">
        <v>285</v>
      </c>
      <c r="J2361" t="s">
        <v>243</v>
      </c>
      <c r="K2361" t="s">
        <v>265</v>
      </c>
      <c r="L2361" t="s">
        <v>266</v>
      </c>
      <c r="M2361" t="s">
        <v>267</v>
      </c>
      <c r="N2361">
        <v>340</v>
      </c>
      <c r="O2361" t="s">
        <v>379</v>
      </c>
      <c r="P2361" t="s">
        <v>9939</v>
      </c>
      <c r="Q2361" t="s">
        <v>9940</v>
      </c>
      <c r="R2361" t="s">
        <v>296</v>
      </c>
      <c r="S2361" t="s">
        <v>631</v>
      </c>
      <c r="T2361" t="s">
        <v>240</v>
      </c>
      <c r="U2361" t="e">
        <f>VLOOKUP(E2361,FinalList!A:A,1,0)</f>
        <v>#N/A</v>
      </c>
    </row>
    <row r="2362" spans="1:21" hidden="1" x14ac:dyDescent="0.3">
      <c r="A2362" t="s">
        <v>9941</v>
      </c>
      <c r="B2362" t="s">
        <v>224</v>
      </c>
      <c r="C2362" t="s">
        <v>225</v>
      </c>
      <c r="E2362" t="s">
        <v>9942</v>
      </c>
      <c r="F2362" t="s">
        <v>9943</v>
      </c>
      <c r="G2362" t="s">
        <v>352</v>
      </c>
      <c r="H2362" s="1">
        <v>38242</v>
      </c>
      <c r="I2362" t="s">
        <v>230</v>
      </c>
      <c r="J2362" t="s">
        <v>231</v>
      </c>
      <c r="K2362" t="s">
        <v>232</v>
      </c>
      <c r="L2362" t="s">
        <v>233</v>
      </c>
      <c r="M2362" t="s">
        <v>234</v>
      </c>
      <c r="N2362">
        <v>1</v>
      </c>
      <c r="O2362" t="s">
        <v>559</v>
      </c>
      <c r="P2362" t="s">
        <v>9944</v>
      </c>
      <c r="Q2362" t="s">
        <v>9945</v>
      </c>
      <c r="R2362" t="s">
        <v>296</v>
      </c>
      <c r="S2362" t="s">
        <v>701</v>
      </c>
      <c r="T2362" t="s">
        <v>258</v>
      </c>
      <c r="U2362" t="e">
        <f>VLOOKUP(E2362,FinalList!A:A,1,0)</f>
        <v>#N/A</v>
      </c>
    </row>
    <row r="2363" spans="1:21" hidden="1" x14ac:dyDescent="0.3">
      <c r="A2363" t="s">
        <v>9946</v>
      </c>
      <c r="B2363" t="s">
        <v>224</v>
      </c>
      <c r="C2363" t="s">
        <v>225</v>
      </c>
      <c r="E2363" t="s">
        <v>9942</v>
      </c>
      <c r="F2363" t="s">
        <v>9943</v>
      </c>
      <c r="G2363" t="s">
        <v>352</v>
      </c>
      <c r="H2363" s="1">
        <v>38242</v>
      </c>
      <c r="I2363" t="s">
        <v>242</v>
      </c>
      <c r="J2363" t="s">
        <v>243</v>
      </c>
      <c r="K2363" t="s">
        <v>244</v>
      </c>
      <c r="L2363" t="s">
        <v>245</v>
      </c>
      <c r="M2363" t="s">
        <v>246</v>
      </c>
      <c r="N2363">
        <v>242</v>
      </c>
      <c r="O2363" t="s">
        <v>568</v>
      </c>
      <c r="P2363" t="s">
        <v>9947</v>
      </c>
      <c r="Q2363" t="s">
        <v>9948</v>
      </c>
      <c r="R2363" t="s">
        <v>296</v>
      </c>
      <c r="S2363" t="s">
        <v>701</v>
      </c>
      <c r="T2363" t="s">
        <v>258</v>
      </c>
      <c r="U2363" t="e">
        <f>VLOOKUP(E2363,FinalList!A:A,1,0)</f>
        <v>#N/A</v>
      </c>
    </row>
    <row r="2364" spans="1:21" hidden="1" x14ac:dyDescent="0.3">
      <c r="A2364" t="s">
        <v>9949</v>
      </c>
      <c r="B2364" t="s">
        <v>224</v>
      </c>
      <c r="C2364" t="s">
        <v>225</v>
      </c>
      <c r="E2364" t="s">
        <v>9942</v>
      </c>
      <c r="F2364" t="s">
        <v>9943</v>
      </c>
      <c r="G2364" t="s">
        <v>352</v>
      </c>
      <c r="H2364" s="1">
        <v>38242</v>
      </c>
      <c r="I2364" t="s">
        <v>363</v>
      </c>
      <c r="J2364" t="s">
        <v>243</v>
      </c>
      <c r="K2364" t="s">
        <v>265</v>
      </c>
      <c r="L2364" t="s">
        <v>266</v>
      </c>
      <c r="M2364" t="s">
        <v>267</v>
      </c>
      <c r="N2364">
        <v>290</v>
      </c>
      <c r="O2364" t="s">
        <v>573</v>
      </c>
      <c r="P2364" t="s">
        <v>9950</v>
      </c>
      <c r="Q2364" t="s">
        <v>9951</v>
      </c>
      <c r="R2364" t="s">
        <v>296</v>
      </c>
      <c r="S2364" t="s">
        <v>701</v>
      </c>
      <c r="T2364" t="s">
        <v>258</v>
      </c>
      <c r="U2364" t="e">
        <f>VLOOKUP(E2364,FinalList!A:A,1,0)</f>
        <v>#N/A</v>
      </c>
    </row>
    <row r="2365" spans="1:21" hidden="1" x14ac:dyDescent="0.3">
      <c r="A2365" t="s">
        <v>9952</v>
      </c>
      <c r="B2365" t="s">
        <v>224</v>
      </c>
      <c r="C2365" t="s">
        <v>225</v>
      </c>
      <c r="E2365" t="s">
        <v>9953</v>
      </c>
      <c r="F2365" t="s">
        <v>9954</v>
      </c>
      <c r="G2365" t="s">
        <v>228</v>
      </c>
      <c r="H2365" t="s">
        <v>9955</v>
      </c>
      <c r="I2365" t="s">
        <v>230</v>
      </c>
      <c r="J2365" t="s">
        <v>231</v>
      </c>
      <c r="K2365" t="s">
        <v>232</v>
      </c>
      <c r="L2365" t="s">
        <v>233</v>
      </c>
      <c r="M2365" t="s">
        <v>234</v>
      </c>
      <c r="N2365">
        <v>1</v>
      </c>
      <c r="O2365" t="s">
        <v>235</v>
      </c>
      <c r="P2365" t="s">
        <v>9956</v>
      </c>
      <c r="Q2365" t="s">
        <v>9957</v>
      </c>
      <c r="R2365" t="s">
        <v>278</v>
      </c>
      <c r="S2365" t="s">
        <v>821</v>
      </c>
      <c r="T2365" t="s">
        <v>258</v>
      </c>
      <c r="U2365" t="e">
        <f>VLOOKUP(E2365,FinalList!A:A,1,0)</f>
        <v>#N/A</v>
      </c>
    </row>
    <row r="2366" spans="1:21" hidden="1" x14ac:dyDescent="0.3">
      <c r="A2366" t="s">
        <v>9958</v>
      </c>
      <c r="B2366" t="s">
        <v>224</v>
      </c>
      <c r="C2366" t="s">
        <v>225</v>
      </c>
      <c r="E2366" t="s">
        <v>9953</v>
      </c>
      <c r="F2366" t="s">
        <v>9954</v>
      </c>
      <c r="G2366" t="s">
        <v>228</v>
      </c>
      <c r="H2366" t="s">
        <v>9955</v>
      </c>
      <c r="I2366" t="s">
        <v>264</v>
      </c>
      <c r="J2366" t="s">
        <v>243</v>
      </c>
      <c r="K2366" t="s">
        <v>265</v>
      </c>
      <c r="L2366" t="s">
        <v>266</v>
      </c>
      <c r="M2366" t="s">
        <v>267</v>
      </c>
      <c r="N2366">
        <v>391</v>
      </c>
      <c r="O2366" t="s">
        <v>268</v>
      </c>
      <c r="P2366" t="s">
        <v>9959</v>
      </c>
      <c r="Q2366" t="s">
        <v>9960</v>
      </c>
      <c r="R2366" t="s">
        <v>278</v>
      </c>
      <c r="S2366" t="s">
        <v>821</v>
      </c>
      <c r="T2366" t="s">
        <v>258</v>
      </c>
      <c r="U2366" t="e">
        <f>VLOOKUP(E2366,FinalList!A:A,1,0)</f>
        <v>#N/A</v>
      </c>
    </row>
    <row r="2367" spans="1:21" hidden="1" x14ac:dyDescent="0.3">
      <c r="A2367" t="s">
        <v>9961</v>
      </c>
      <c r="B2367" t="s">
        <v>224</v>
      </c>
      <c r="C2367" t="s">
        <v>225</v>
      </c>
      <c r="E2367" t="s">
        <v>9953</v>
      </c>
      <c r="F2367" t="s">
        <v>9954</v>
      </c>
      <c r="G2367" t="s">
        <v>228</v>
      </c>
      <c r="H2367" t="s">
        <v>9955</v>
      </c>
      <c r="I2367" t="s">
        <v>242</v>
      </c>
      <c r="J2367" t="s">
        <v>243</v>
      </c>
      <c r="K2367" t="s">
        <v>244</v>
      </c>
      <c r="L2367" t="s">
        <v>245</v>
      </c>
      <c r="M2367" t="s">
        <v>246</v>
      </c>
      <c r="N2367">
        <v>326</v>
      </c>
      <c r="O2367" t="s">
        <v>247</v>
      </c>
      <c r="P2367" t="s">
        <v>9962</v>
      </c>
      <c r="Q2367" t="s">
        <v>9963</v>
      </c>
      <c r="R2367" t="s">
        <v>278</v>
      </c>
      <c r="S2367" t="s">
        <v>821</v>
      </c>
      <c r="T2367" t="s">
        <v>258</v>
      </c>
      <c r="U2367" t="e">
        <f>VLOOKUP(E2367,FinalList!A:A,1,0)</f>
        <v>#N/A</v>
      </c>
    </row>
    <row r="2368" spans="1:21" hidden="1" x14ac:dyDescent="0.3">
      <c r="A2368" t="s">
        <v>9964</v>
      </c>
      <c r="B2368" t="s">
        <v>224</v>
      </c>
      <c r="C2368" t="s">
        <v>225</v>
      </c>
      <c r="E2368" t="s">
        <v>9931</v>
      </c>
      <c r="F2368" t="s">
        <v>9932</v>
      </c>
      <c r="G2368" t="s">
        <v>228</v>
      </c>
      <c r="H2368" s="1">
        <v>37630</v>
      </c>
      <c r="I2368" t="s">
        <v>414</v>
      </c>
      <c r="J2368" t="s">
        <v>243</v>
      </c>
      <c r="K2368" t="s">
        <v>265</v>
      </c>
      <c r="L2368" t="s">
        <v>266</v>
      </c>
      <c r="M2368" t="s">
        <v>267</v>
      </c>
      <c r="N2368">
        <v>1393</v>
      </c>
      <c r="O2368" t="s">
        <v>1759</v>
      </c>
      <c r="P2368" t="s">
        <v>9965</v>
      </c>
      <c r="Q2368" t="s">
        <v>9966</v>
      </c>
      <c r="R2368" t="s">
        <v>339</v>
      </c>
      <c r="S2368" t="s">
        <v>2110</v>
      </c>
      <c r="T2368" t="s">
        <v>258</v>
      </c>
      <c r="U2368" t="e">
        <f>VLOOKUP(E2368,FinalList!A:A,1,0)</f>
        <v>#N/A</v>
      </c>
    </row>
    <row r="2369" spans="1:21" hidden="1" x14ac:dyDescent="0.3">
      <c r="A2369" t="s">
        <v>9967</v>
      </c>
      <c r="B2369" t="s">
        <v>224</v>
      </c>
      <c r="C2369" t="s">
        <v>225</v>
      </c>
      <c r="E2369" t="s">
        <v>9968</v>
      </c>
      <c r="F2369" t="s">
        <v>9969</v>
      </c>
      <c r="G2369" t="s">
        <v>228</v>
      </c>
      <c r="H2369" s="1">
        <v>37810</v>
      </c>
      <c r="I2369" t="s">
        <v>242</v>
      </c>
      <c r="J2369" t="s">
        <v>243</v>
      </c>
      <c r="K2369" t="s">
        <v>244</v>
      </c>
      <c r="L2369" t="s">
        <v>245</v>
      </c>
      <c r="M2369" t="s">
        <v>246</v>
      </c>
      <c r="N2369">
        <v>326</v>
      </c>
      <c r="O2369" t="s">
        <v>247</v>
      </c>
      <c r="P2369" t="s">
        <v>9970</v>
      </c>
      <c r="Q2369" t="s">
        <v>9971</v>
      </c>
      <c r="R2369" t="s">
        <v>296</v>
      </c>
      <c r="S2369" t="s">
        <v>357</v>
      </c>
      <c r="T2369" t="s">
        <v>258</v>
      </c>
      <c r="U2369" t="e">
        <f>VLOOKUP(E2369,FinalList!A:A,1,0)</f>
        <v>#N/A</v>
      </c>
    </row>
    <row r="2370" spans="1:21" hidden="1" x14ac:dyDescent="0.3">
      <c r="A2370" t="s">
        <v>9972</v>
      </c>
      <c r="B2370" t="s">
        <v>224</v>
      </c>
      <c r="C2370" t="s">
        <v>225</v>
      </c>
      <c r="E2370" t="s">
        <v>9968</v>
      </c>
      <c r="F2370" t="s">
        <v>9969</v>
      </c>
      <c r="G2370" t="s">
        <v>228</v>
      </c>
      <c r="H2370" s="1">
        <v>37810</v>
      </c>
      <c r="I2370" t="s">
        <v>230</v>
      </c>
      <c r="J2370" t="s">
        <v>231</v>
      </c>
      <c r="K2370" t="s">
        <v>232</v>
      </c>
      <c r="L2370" t="s">
        <v>233</v>
      </c>
      <c r="M2370" t="s">
        <v>234</v>
      </c>
      <c r="N2370">
        <v>1</v>
      </c>
      <c r="O2370" t="s">
        <v>235</v>
      </c>
      <c r="P2370" t="s">
        <v>9973</v>
      </c>
      <c r="Q2370" t="s">
        <v>9974</v>
      </c>
      <c r="R2370" t="s">
        <v>296</v>
      </c>
      <c r="S2370" t="s">
        <v>357</v>
      </c>
      <c r="T2370" t="s">
        <v>258</v>
      </c>
      <c r="U2370" t="e">
        <f>VLOOKUP(E2370,FinalList!A:A,1,0)</f>
        <v>#N/A</v>
      </c>
    </row>
    <row r="2371" spans="1:21" hidden="1" x14ac:dyDescent="0.3">
      <c r="A2371" t="s">
        <v>9975</v>
      </c>
      <c r="B2371" t="s">
        <v>224</v>
      </c>
      <c r="C2371" t="s">
        <v>225</v>
      </c>
      <c r="E2371" t="s">
        <v>9976</v>
      </c>
      <c r="F2371" t="s">
        <v>9977</v>
      </c>
      <c r="G2371" t="s">
        <v>228</v>
      </c>
      <c r="H2371" s="1">
        <v>38664</v>
      </c>
      <c r="I2371" t="s">
        <v>230</v>
      </c>
      <c r="J2371" t="s">
        <v>231</v>
      </c>
      <c r="K2371" t="s">
        <v>232</v>
      </c>
      <c r="L2371" t="s">
        <v>233</v>
      </c>
      <c r="M2371" t="s">
        <v>234</v>
      </c>
      <c r="N2371">
        <v>1</v>
      </c>
      <c r="O2371" t="s">
        <v>1016</v>
      </c>
      <c r="P2371" t="s">
        <v>9978</v>
      </c>
      <c r="Q2371" t="s">
        <v>9979</v>
      </c>
      <c r="R2371" t="s">
        <v>339</v>
      </c>
      <c r="S2371" t="s">
        <v>1837</v>
      </c>
      <c r="T2371" t="s">
        <v>240</v>
      </c>
      <c r="U2371" t="e">
        <f>VLOOKUP(E2371,FinalList!A:A,1,0)</f>
        <v>#N/A</v>
      </c>
    </row>
    <row r="2372" spans="1:21" hidden="1" x14ac:dyDescent="0.3">
      <c r="A2372" t="s">
        <v>9980</v>
      </c>
      <c r="B2372" t="s">
        <v>224</v>
      </c>
      <c r="C2372" t="s">
        <v>225</v>
      </c>
      <c r="E2372" t="s">
        <v>9968</v>
      </c>
      <c r="F2372" t="s">
        <v>9969</v>
      </c>
      <c r="G2372" t="s">
        <v>228</v>
      </c>
      <c r="H2372" s="1">
        <v>37810</v>
      </c>
      <c r="I2372" t="s">
        <v>264</v>
      </c>
      <c r="J2372" t="s">
        <v>243</v>
      </c>
      <c r="K2372" t="s">
        <v>265</v>
      </c>
      <c r="L2372" t="s">
        <v>266</v>
      </c>
      <c r="M2372" t="s">
        <v>267</v>
      </c>
      <c r="N2372">
        <v>391</v>
      </c>
      <c r="O2372" t="s">
        <v>268</v>
      </c>
      <c r="P2372" t="s">
        <v>9981</v>
      </c>
      <c r="Q2372" t="s">
        <v>9982</v>
      </c>
      <c r="R2372" t="s">
        <v>296</v>
      </c>
      <c r="S2372" t="s">
        <v>357</v>
      </c>
      <c r="T2372" t="s">
        <v>258</v>
      </c>
      <c r="U2372" t="e">
        <f>VLOOKUP(E2372,FinalList!A:A,1,0)</f>
        <v>#N/A</v>
      </c>
    </row>
    <row r="2373" spans="1:21" hidden="1" x14ac:dyDescent="0.3">
      <c r="A2373" t="s">
        <v>9983</v>
      </c>
      <c r="B2373" t="s">
        <v>224</v>
      </c>
      <c r="C2373" t="s">
        <v>225</v>
      </c>
      <c r="E2373" t="s">
        <v>9976</v>
      </c>
      <c r="F2373" t="s">
        <v>9977</v>
      </c>
      <c r="G2373" t="s">
        <v>228</v>
      </c>
      <c r="H2373" s="1">
        <v>38664</v>
      </c>
      <c r="I2373" t="s">
        <v>242</v>
      </c>
      <c r="J2373" t="s">
        <v>243</v>
      </c>
      <c r="K2373" t="s">
        <v>244</v>
      </c>
      <c r="L2373" t="s">
        <v>245</v>
      </c>
      <c r="M2373" t="s">
        <v>246</v>
      </c>
      <c r="N2373">
        <v>300</v>
      </c>
      <c r="O2373" t="s">
        <v>1012</v>
      </c>
      <c r="P2373" t="s">
        <v>9984</v>
      </c>
      <c r="Q2373" t="s">
        <v>9985</v>
      </c>
      <c r="R2373" t="s">
        <v>339</v>
      </c>
      <c r="S2373" t="s">
        <v>1837</v>
      </c>
      <c r="T2373" t="s">
        <v>240</v>
      </c>
      <c r="U2373" t="e">
        <f>VLOOKUP(E2373,FinalList!A:A,1,0)</f>
        <v>#N/A</v>
      </c>
    </row>
    <row r="2374" spans="1:21" hidden="1" x14ac:dyDescent="0.3">
      <c r="A2374" t="s">
        <v>9986</v>
      </c>
      <c r="B2374" t="s">
        <v>224</v>
      </c>
      <c r="C2374" t="s">
        <v>225</v>
      </c>
      <c r="E2374" t="s">
        <v>9976</v>
      </c>
      <c r="F2374" t="s">
        <v>9977</v>
      </c>
      <c r="G2374" t="s">
        <v>228</v>
      </c>
      <c r="H2374" s="1">
        <v>38664</v>
      </c>
      <c r="I2374" t="s">
        <v>285</v>
      </c>
      <c r="J2374" t="s">
        <v>243</v>
      </c>
      <c r="K2374" t="s">
        <v>265</v>
      </c>
      <c r="L2374" t="s">
        <v>266</v>
      </c>
      <c r="M2374" t="s">
        <v>267</v>
      </c>
      <c r="N2374">
        <v>360</v>
      </c>
      <c r="O2374" t="s">
        <v>1035</v>
      </c>
      <c r="P2374" t="s">
        <v>9987</v>
      </c>
      <c r="Q2374" t="s">
        <v>9988</v>
      </c>
      <c r="R2374" t="s">
        <v>339</v>
      </c>
      <c r="S2374" t="s">
        <v>1837</v>
      </c>
      <c r="T2374" t="s">
        <v>240</v>
      </c>
      <c r="U2374" t="e">
        <f>VLOOKUP(E2374,FinalList!A:A,1,0)</f>
        <v>#N/A</v>
      </c>
    </row>
    <row r="2375" spans="1:21" hidden="1" x14ac:dyDescent="0.3">
      <c r="A2375" t="s">
        <v>9989</v>
      </c>
      <c r="B2375" t="s">
        <v>224</v>
      </c>
      <c r="C2375" t="s">
        <v>225</v>
      </c>
      <c r="E2375" t="s">
        <v>9990</v>
      </c>
      <c r="F2375" t="s">
        <v>9991</v>
      </c>
      <c r="G2375" t="s">
        <v>228</v>
      </c>
      <c r="H2375" t="s">
        <v>9992</v>
      </c>
      <c r="I2375" t="s">
        <v>230</v>
      </c>
      <c r="J2375" t="s">
        <v>231</v>
      </c>
      <c r="K2375" t="s">
        <v>232</v>
      </c>
      <c r="L2375" t="s">
        <v>233</v>
      </c>
      <c r="M2375" t="s">
        <v>234</v>
      </c>
      <c r="N2375">
        <v>1</v>
      </c>
      <c r="O2375" t="s">
        <v>235</v>
      </c>
      <c r="P2375" t="s">
        <v>9993</v>
      </c>
      <c r="Q2375" t="s">
        <v>9994</v>
      </c>
      <c r="R2375" t="s">
        <v>296</v>
      </c>
      <c r="S2375" t="s">
        <v>457</v>
      </c>
      <c r="U2375" t="e">
        <f>VLOOKUP(E2375,FinalList!A:A,1,0)</f>
        <v>#N/A</v>
      </c>
    </row>
    <row r="2376" spans="1:21" hidden="1" x14ac:dyDescent="0.3">
      <c r="A2376" t="s">
        <v>9995</v>
      </c>
      <c r="B2376" t="s">
        <v>224</v>
      </c>
      <c r="C2376" t="s">
        <v>225</v>
      </c>
      <c r="E2376" t="s">
        <v>9990</v>
      </c>
      <c r="F2376" t="s">
        <v>9991</v>
      </c>
      <c r="G2376" t="s">
        <v>228</v>
      </c>
      <c r="H2376" t="s">
        <v>9992</v>
      </c>
      <c r="I2376" t="s">
        <v>242</v>
      </c>
      <c r="J2376" t="s">
        <v>243</v>
      </c>
      <c r="K2376" t="s">
        <v>244</v>
      </c>
      <c r="L2376" t="s">
        <v>245</v>
      </c>
      <c r="M2376" t="s">
        <v>246</v>
      </c>
      <c r="N2376">
        <v>326</v>
      </c>
      <c r="O2376" t="s">
        <v>247</v>
      </c>
      <c r="P2376" t="s">
        <v>9996</v>
      </c>
      <c r="Q2376" t="s">
        <v>9997</v>
      </c>
      <c r="R2376" t="s">
        <v>296</v>
      </c>
      <c r="S2376" t="s">
        <v>457</v>
      </c>
      <c r="U2376" t="e">
        <f>VLOOKUP(E2376,FinalList!A:A,1,0)</f>
        <v>#N/A</v>
      </c>
    </row>
    <row r="2377" spans="1:21" hidden="1" x14ac:dyDescent="0.3">
      <c r="A2377" t="s">
        <v>9998</v>
      </c>
      <c r="B2377" t="s">
        <v>224</v>
      </c>
      <c r="C2377" t="s">
        <v>225</v>
      </c>
      <c r="E2377" t="s">
        <v>9999</v>
      </c>
      <c r="F2377" t="s">
        <v>10000</v>
      </c>
      <c r="G2377" t="s">
        <v>228</v>
      </c>
      <c r="H2377" t="s">
        <v>10001</v>
      </c>
      <c r="I2377" t="s">
        <v>230</v>
      </c>
      <c r="J2377" t="s">
        <v>231</v>
      </c>
      <c r="K2377" t="s">
        <v>232</v>
      </c>
      <c r="L2377" t="s">
        <v>233</v>
      </c>
      <c r="M2377" t="s">
        <v>234</v>
      </c>
      <c r="N2377">
        <v>1</v>
      </c>
      <c r="O2377" t="s">
        <v>1070</v>
      </c>
      <c r="P2377" t="s">
        <v>10002</v>
      </c>
      <c r="Q2377" t="s">
        <v>10003</v>
      </c>
      <c r="R2377" t="s">
        <v>238</v>
      </c>
      <c r="S2377" t="s">
        <v>923</v>
      </c>
      <c r="T2377" t="s">
        <v>240</v>
      </c>
      <c r="U2377" t="e">
        <f>VLOOKUP(E2377,FinalList!A:A,1,0)</f>
        <v>#N/A</v>
      </c>
    </row>
    <row r="2378" spans="1:21" hidden="1" x14ac:dyDescent="0.3">
      <c r="A2378" t="s">
        <v>10004</v>
      </c>
      <c r="B2378" t="s">
        <v>224</v>
      </c>
      <c r="C2378" t="s">
        <v>225</v>
      </c>
      <c r="E2378" t="s">
        <v>9990</v>
      </c>
      <c r="F2378" t="s">
        <v>9991</v>
      </c>
      <c r="G2378" t="s">
        <v>228</v>
      </c>
      <c r="H2378" t="s">
        <v>9992</v>
      </c>
      <c r="I2378" t="s">
        <v>264</v>
      </c>
      <c r="J2378" t="s">
        <v>243</v>
      </c>
      <c r="K2378" t="s">
        <v>265</v>
      </c>
      <c r="L2378" t="s">
        <v>266</v>
      </c>
      <c r="M2378" t="s">
        <v>267</v>
      </c>
      <c r="N2378">
        <v>391</v>
      </c>
      <c r="O2378" t="s">
        <v>268</v>
      </c>
      <c r="P2378" t="s">
        <v>10005</v>
      </c>
      <c r="Q2378" t="s">
        <v>10006</v>
      </c>
      <c r="R2378" t="s">
        <v>296</v>
      </c>
      <c r="S2378" t="s">
        <v>457</v>
      </c>
      <c r="U2378" t="e">
        <f>VLOOKUP(E2378,FinalList!A:A,1,0)</f>
        <v>#N/A</v>
      </c>
    </row>
    <row r="2379" spans="1:21" hidden="1" x14ac:dyDescent="0.3">
      <c r="A2379" t="s">
        <v>10007</v>
      </c>
      <c r="B2379" t="s">
        <v>224</v>
      </c>
      <c r="C2379" t="s">
        <v>225</v>
      </c>
      <c r="E2379" t="s">
        <v>9999</v>
      </c>
      <c r="F2379" t="s">
        <v>10000</v>
      </c>
      <c r="G2379" t="s">
        <v>228</v>
      </c>
      <c r="H2379" t="s">
        <v>10001</v>
      </c>
      <c r="I2379" t="s">
        <v>285</v>
      </c>
      <c r="J2379" t="s">
        <v>243</v>
      </c>
      <c r="K2379" t="s">
        <v>265</v>
      </c>
      <c r="L2379" t="s">
        <v>266</v>
      </c>
      <c r="M2379" t="s">
        <v>267</v>
      </c>
      <c r="N2379">
        <v>642</v>
      </c>
      <c r="O2379" t="s">
        <v>4012</v>
      </c>
      <c r="P2379" t="s">
        <v>10008</v>
      </c>
      <c r="Q2379" t="s">
        <v>10009</v>
      </c>
      <c r="R2379" t="s">
        <v>238</v>
      </c>
      <c r="S2379" t="s">
        <v>923</v>
      </c>
      <c r="T2379" t="s">
        <v>240</v>
      </c>
      <c r="U2379" t="e">
        <f>VLOOKUP(E2379,FinalList!A:A,1,0)</f>
        <v>#N/A</v>
      </c>
    </row>
    <row r="2380" spans="1:21" hidden="1" x14ac:dyDescent="0.3">
      <c r="A2380" t="s">
        <v>10010</v>
      </c>
      <c r="B2380" t="s">
        <v>224</v>
      </c>
      <c r="C2380" t="s">
        <v>225</v>
      </c>
      <c r="E2380" t="s">
        <v>9999</v>
      </c>
      <c r="F2380" t="s">
        <v>10000</v>
      </c>
      <c r="G2380" t="s">
        <v>228</v>
      </c>
      <c r="H2380" t="s">
        <v>10001</v>
      </c>
      <c r="I2380" t="s">
        <v>242</v>
      </c>
      <c r="J2380" t="s">
        <v>243</v>
      </c>
      <c r="K2380" t="s">
        <v>244</v>
      </c>
      <c r="L2380" t="s">
        <v>245</v>
      </c>
      <c r="M2380" t="s">
        <v>246</v>
      </c>
      <c r="N2380">
        <v>535</v>
      </c>
      <c r="O2380" t="s">
        <v>2218</v>
      </c>
      <c r="P2380" t="s">
        <v>10011</v>
      </c>
      <c r="Q2380" t="s">
        <v>10012</v>
      </c>
      <c r="R2380" t="s">
        <v>238</v>
      </c>
      <c r="S2380" t="s">
        <v>923</v>
      </c>
      <c r="T2380" t="s">
        <v>240</v>
      </c>
      <c r="U2380" t="e">
        <f>VLOOKUP(E2380,FinalList!A:A,1,0)</f>
        <v>#N/A</v>
      </c>
    </row>
    <row r="2381" spans="1:21" hidden="1" x14ac:dyDescent="0.3">
      <c r="A2381" t="s">
        <v>10013</v>
      </c>
      <c r="B2381" t="s">
        <v>224</v>
      </c>
      <c r="C2381" t="s">
        <v>225</v>
      </c>
      <c r="E2381" t="s">
        <v>10014</v>
      </c>
      <c r="F2381" t="s">
        <v>10015</v>
      </c>
      <c r="G2381" t="s">
        <v>228</v>
      </c>
      <c r="H2381" t="s">
        <v>3678</v>
      </c>
      <c r="I2381" t="s">
        <v>230</v>
      </c>
      <c r="J2381" t="s">
        <v>231</v>
      </c>
      <c r="K2381" t="s">
        <v>232</v>
      </c>
      <c r="L2381" t="s">
        <v>233</v>
      </c>
      <c r="M2381" t="s">
        <v>234</v>
      </c>
      <c r="N2381">
        <v>1</v>
      </c>
      <c r="O2381" t="s">
        <v>10016</v>
      </c>
      <c r="P2381" t="s">
        <v>10017</v>
      </c>
      <c r="Q2381" t="s">
        <v>10018</v>
      </c>
      <c r="R2381" t="s">
        <v>238</v>
      </c>
      <c r="S2381" t="s">
        <v>326</v>
      </c>
      <c r="T2381" t="s">
        <v>240</v>
      </c>
      <c r="U2381" t="e">
        <f>VLOOKUP(E2381,FinalList!A:A,1,0)</f>
        <v>#N/A</v>
      </c>
    </row>
    <row r="2382" spans="1:21" hidden="1" x14ac:dyDescent="0.3">
      <c r="A2382" t="s">
        <v>10019</v>
      </c>
      <c r="B2382" t="s">
        <v>224</v>
      </c>
      <c r="C2382" t="s">
        <v>225</v>
      </c>
      <c r="E2382" t="s">
        <v>10014</v>
      </c>
      <c r="F2382" t="s">
        <v>10015</v>
      </c>
      <c r="G2382" t="s">
        <v>228</v>
      </c>
      <c r="H2382" t="s">
        <v>3678</v>
      </c>
      <c r="I2382" t="s">
        <v>285</v>
      </c>
      <c r="J2382" t="s">
        <v>243</v>
      </c>
      <c r="K2382" t="s">
        <v>265</v>
      </c>
      <c r="L2382" t="s">
        <v>266</v>
      </c>
      <c r="M2382" t="s">
        <v>267</v>
      </c>
      <c r="N2382">
        <v>760</v>
      </c>
      <c r="O2382" t="s">
        <v>10020</v>
      </c>
      <c r="P2382" t="s">
        <v>10021</v>
      </c>
      <c r="Q2382" t="s">
        <v>10022</v>
      </c>
      <c r="R2382" t="s">
        <v>238</v>
      </c>
      <c r="S2382" t="s">
        <v>326</v>
      </c>
      <c r="T2382" t="s">
        <v>240</v>
      </c>
      <c r="U2382" t="e">
        <f>VLOOKUP(E2382,FinalList!A:A,1,0)</f>
        <v>#N/A</v>
      </c>
    </row>
    <row r="2383" spans="1:21" hidden="1" x14ac:dyDescent="0.3">
      <c r="A2383" t="s">
        <v>10023</v>
      </c>
      <c r="B2383" t="s">
        <v>224</v>
      </c>
      <c r="C2383" t="s">
        <v>225</v>
      </c>
      <c r="E2383" t="s">
        <v>10024</v>
      </c>
      <c r="F2383" t="s">
        <v>10025</v>
      </c>
      <c r="G2383" t="s">
        <v>228</v>
      </c>
      <c r="H2383" t="s">
        <v>10026</v>
      </c>
      <c r="I2383" t="s">
        <v>230</v>
      </c>
      <c r="J2383" t="s">
        <v>231</v>
      </c>
      <c r="K2383" t="s">
        <v>232</v>
      </c>
      <c r="L2383" t="s">
        <v>233</v>
      </c>
      <c r="M2383" t="s">
        <v>234</v>
      </c>
      <c r="N2383">
        <v>1</v>
      </c>
      <c r="O2383" t="s">
        <v>281</v>
      </c>
      <c r="P2383" t="s">
        <v>10027</v>
      </c>
      <c r="Q2383" t="s">
        <v>10028</v>
      </c>
      <c r="R2383" t="s">
        <v>278</v>
      </c>
      <c r="S2383" t="s">
        <v>439</v>
      </c>
      <c r="T2383" t="s">
        <v>240</v>
      </c>
      <c r="U2383" t="e">
        <f>VLOOKUP(E2383,FinalList!A:A,1,0)</f>
        <v>#N/A</v>
      </c>
    </row>
    <row r="2384" spans="1:21" hidden="1" x14ac:dyDescent="0.3">
      <c r="A2384" t="s">
        <v>10029</v>
      </c>
      <c r="B2384" t="s">
        <v>224</v>
      </c>
      <c r="C2384" t="s">
        <v>225</v>
      </c>
      <c r="E2384" t="s">
        <v>10014</v>
      </c>
      <c r="F2384" t="s">
        <v>10015</v>
      </c>
      <c r="G2384" t="s">
        <v>228</v>
      </c>
      <c r="H2384" t="s">
        <v>3678</v>
      </c>
      <c r="I2384" t="s">
        <v>242</v>
      </c>
      <c r="J2384" t="s">
        <v>243</v>
      </c>
      <c r="K2384" t="s">
        <v>244</v>
      </c>
      <c r="L2384" t="s">
        <v>245</v>
      </c>
      <c r="M2384" t="s">
        <v>246</v>
      </c>
      <c r="N2384">
        <v>634</v>
      </c>
      <c r="O2384" t="s">
        <v>10030</v>
      </c>
      <c r="P2384" t="s">
        <v>10031</v>
      </c>
      <c r="Q2384" t="s">
        <v>10032</v>
      </c>
      <c r="R2384" t="s">
        <v>238</v>
      </c>
      <c r="S2384" t="s">
        <v>326</v>
      </c>
      <c r="T2384" t="s">
        <v>240</v>
      </c>
      <c r="U2384" t="e">
        <f>VLOOKUP(E2384,FinalList!A:A,1,0)</f>
        <v>#N/A</v>
      </c>
    </row>
    <row r="2385" spans="1:21" hidden="1" x14ac:dyDescent="0.3">
      <c r="A2385" t="s">
        <v>10033</v>
      </c>
      <c r="B2385" t="s">
        <v>224</v>
      </c>
      <c r="C2385" t="s">
        <v>225</v>
      </c>
      <c r="E2385" t="s">
        <v>10024</v>
      </c>
      <c r="F2385" t="s">
        <v>10025</v>
      </c>
      <c r="G2385" t="s">
        <v>228</v>
      </c>
      <c r="H2385" t="s">
        <v>10026</v>
      </c>
      <c r="I2385" t="s">
        <v>242</v>
      </c>
      <c r="J2385" t="s">
        <v>243</v>
      </c>
      <c r="K2385" t="s">
        <v>244</v>
      </c>
      <c r="L2385" t="s">
        <v>245</v>
      </c>
      <c r="M2385" t="s">
        <v>246</v>
      </c>
      <c r="N2385">
        <v>284</v>
      </c>
      <c r="O2385" t="s">
        <v>391</v>
      </c>
      <c r="P2385" t="s">
        <v>10034</v>
      </c>
      <c r="Q2385" t="s">
        <v>10035</v>
      </c>
      <c r="R2385" t="s">
        <v>278</v>
      </c>
      <c r="S2385" t="s">
        <v>439</v>
      </c>
      <c r="T2385" t="s">
        <v>240</v>
      </c>
      <c r="U2385" t="e">
        <f>VLOOKUP(E2385,FinalList!A:A,1,0)</f>
        <v>#N/A</v>
      </c>
    </row>
    <row r="2386" spans="1:21" hidden="1" x14ac:dyDescent="0.3">
      <c r="A2386" t="s">
        <v>10036</v>
      </c>
      <c r="B2386" t="s">
        <v>224</v>
      </c>
      <c r="C2386" t="s">
        <v>225</v>
      </c>
      <c r="E2386" t="s">
        <v>10024</v>
      </c>
      <c r="F2386" t="s">
        <v>10025</v>
      </c>
      <c r="G2386" t="s">
        <v>228</v>
      </c>
      <c r="H2386" t="s">
        <v>10026</v>
      </c>
      <c r="I2386" t="s">
        <v>313</v>
      </c>
      <c r="J2386" t="s">
        <v>243</v>
      </c>
      <c r="K2386" t="s">
        <v>265</v>
      </c>
      <c r="L2386" t="s">
        <v>266</v>
      </c>
      <c r="M2386" t="s">
        <v>267</v>
      </c>
      <c r="N2386">
        <v>852</v>
      </c>
      <c r="O2386" t="s">
        <v>1235</v>
      </c>
      <c r="P2386" t="s">
        <v>10037</v>
      </c>
      <c r="Q2386" t="s">
        <v>10038</v>
      </c>
      <c r="R2386" t="s">
        <v>278</v>
      </c>
      <c r="S2386" t="s">
        <v>439</v>
      </c>
      <c r="T2386" t="s">
        <v>240</v>
      </c>
      <c r="U2386" t="e">
        <f>VLOOKUP(E2386,FinalList!A:A,1,0)</f>
        <v>#N/A</v>
      </c>
    </row>
    <row r="2387" spans="1:21" hidden="1" x14ac:dyDescent="0.3">
      <c r="A2387" t="s">
        <v>10039</v>
      </c>
      <c r="B2387" t="s">
        <v>224</v>
      </c>
      <c r="C2387" t="s">
        <v>225</v>
      </c>
      <c r="E2387" t="s">
        <v>10040</v>
      </c>
      <c r="F2387" t="s">
        <v>10041</v>
      </c>
      <c r="G2387" t="s">
        <v>228</v>
      </c>
      <c r="H2387" t="s">
        <v>10042</v>
      </c>
      <c r="I2387" t="s">
        <v>230</v>
      </c>
      <c r="J2387" t="s">
        <v>231</v>
      </c>
      <c r="K2387" t="s">
        <v>232</v>
      </c>
      <c r="L2387" t="s">
        <v>233</v>
      </c>
      <c r="M2387" t="s">
        <v>234</v>
      </c>
      <c r="N2387">
        <v>1</v>
      </c>
      <c r="O2387" t="s">
        <v>10043</v>
      </c>
      <c r="P2387" t="s">
        <v>10044</v>
      </c>
      <c r="Q2387" t="s">
        <v>10045</v>
      </c>
      <c r="R2387" t="s">
        <v>296</v>
      </c>
      <c r="S2387" t="s">
        <v>439</v>
      </c>
      <c r="T2387" t="s">
        <v>240</v>
      </c>
      <c r="U2387" t="e">
        <f>VLOOKUP(E2387,FinalList!A:A,1,0)</f>
        <v>#N/A</v>
      </c>
    </row>
    <row r="2388" spans="1:21" hidden="1" x14ac:dyDescent="0.3">
      <c r="A2388" t="s">
        <v>10046</v>
      </c>
      <c r="B2388" t="s">
        <v>224</v>
      </c>
      <c r="C2388" t="s">
        <v>225</v>
      </c>
      <c r="E2388" t="s">
        <v>10040</v>
      </c>
      <c r="F2388" t="s">
        <v>10041</v>
      </c>
      <c r="G2388" t="s">
        <v>228</v>
      </c>
      <c r="H2388" t="s">
        <v>10042</v>
      </c>
      <c r="I2388" t="s">
        <v>242</v>
      </c>
      <c r="J2388" t="s">
        <v>243</v>
      </c>
      <c r="K2388" t="s">
        <v>244</v>
      </c>
      <c r="L2388" t="s">
        <v>245</v>
      </c>
      <c r="M2388" t="s">
        <v>246</v>
      </c>
      <c r="N2388">
        <v>569</v>
      </c>
      <c r="O2388" t="s">
        <v>10047</v>
      </c>
      <c r="P2388" t="s">
        <v>10048</v>
      </c>
      <c r="Q2388" t="s">
        <v>10049</v>
      </c>
      <c r="R2388" t="s">
        <v>296</v>
      </c>
      <c r="S2388" t="s">
        <v>439</v>
      </c>
      <c r="T2388" t="s">
        <v>240</v>
      </c>
      <c r="U2388" t="e">
        <f>VLOOKUP(E2388,FinalList!A:A,1,0)</f>
        <v>#N/A</v>
      </c>
    </row>
    <row r="2389" spans="1:21" hidden="1" x14ac:dyDescent="0.3">
      <c r="A2389" t="s">
        <v>10050</v>
      </c>
      <c r="B2389" t="s">
        <v>224</v>
      </c>
      <c r="C2389" t="s">
        <v>225</v>
      </c>
      <c r="E2389" t="s">
        <v>10051</v>
      </c>
      <c r="F2389" t="s">
        <v>10052</v>
      </c>
      <c r="G2389" t="s">
        <v>228</v>
      </c>
      <c r="H2389" s="1">
        <v>38993</v>
      </c>
      <c r="I2389" t="s">
        <v>242</v>
      </c>
      <c r="J2389" t="s">
        <v>243</v>
      </c>
      <c r="K2389" t="s">
        <v>244</v>
      </c>
      <c r="L2389" t="s">
        <v>245</v>
      </c>
      <c r="M2389" t="s">
        <v>246</v>
      </c>
      <c r="N2389">
        <v>285</v>
      </c>
      <c r="O2389" t="s">
        <v>1246</v>
      </c>
      <c r="P2389" t="s">
        <v>10053</v>
      </c>
      <c r="Q2389" t="s">
        <v>10054</v>
      </c>
      <c r="R2389" t="s">
        <v>296</v>
      </c>
      <c r="S2389" t="s">
        <v>497</v>
      </c>
      <c r="T2389" t="s">
        <v>258</v>
      </c>
      <c r="U2389" t="e">
        <f>VLOOKUP(E2389,FinalList!A:A,1,0)</f>
        <v>#N/A</v>
      </c>
    </row>
    <row r="2390" spans="1:21" hidden="1" x14ac:dyDescent="0.3">
      <c r="A2390" t="s">
        <v>10055</v>
      </c>
      <c r="B2390" t="s">
        <v>224</v>
      </c>
      <c r="C2390" t="s">
        <v>225</v>
      </c>
      <c r="E2390" t="s">
        <v>10051</v>
      </c>
      <c r="F2390" t="s">
        <v>10052</v>
      </c>
      <c r="G2390" t="s">
        <v>228</v>
      </c>
      <c r="H2390" s="1">
        <v>38993</v>
      </c>
      <c r="I2390" t="s">
        <v>230</v>
      </c>
      <c r="J2390" t="s">
        <v>231</v>
      </c>
      <c r="K2390" t="s">
        <v>232</v>
      </c>
      <c r="L2390" t="s">
        <v>233</v>
      </c>
      <c r="M2390" t="s">
        <v>234</v>
      </c>
      <c r="N2390">
        <v>1</v>
      </c>
      <c r="O2390" t="s">
        <v>1242</v>
      </c>
      <c r="P2390" t="s">
        <v>10056</v>
      </c>
      <c r="Q2390" t="s">
        <v>10057</v>
      </c>
      <c r="R2390" t="s">
        <v>296</v>
      </c>
      <c r="S2390" t="s">
        <v>497</v>
      </c>
      <c r="T2390" t="s">
        <v>258</v>
      </c>
      <c r="U2390" t="e">
        <f>VLOOKUP(E2390,FinalList!A:A,1,0)</f>
        <v>#N/A</v>
      </c>
    </row>
    <row r="2391" spans="1:21" hidden="1" x14ac:dyDescent="0.3">
      <c r="A2391" t="s">
        <v>10058</v>
      </c>
      <c r="B2391" t="s">
        <v>224</v>
      </c>
      <c r="C2391" t="s">
        <v>225</v>
      </c>
      <c r="E2391" t="s">
        <v>10051</v>
      </c>
      <c r="F2391" t="s">
        <v>10052</v>
      </c>
      <c r="G2391" t="s">
        <v>228</v>
      </c>
      <c r="H2391" s="1">
        <v>38993</v>
      </c>
      <c r="I2391" t="s">
        <v>285</v>
      </c>
      <c r="J2391" t="s">
        <v>243</v>
      </c>
      <c r="K2391" t="s">
        <v>265</v>
      </c>
      <c r="L2391" t="s">
        <v>266</v>
      </c>
      <c r="M2391" t="s">
        <v>267</v>
      </c>
      <c r="N2391">
        <v>342</v>
      </c>
      <c r="O2391" t="s">
        <v>10059</v>
      </c>
      <c r="P2391" t="s">
        <v>10060</v>
      </c>
      <c r="Q2391" t="s">
        <v>10061</v>
      </c>
      <c r="R2391" t="s">
        <v>296</v>
      </c>
      <c r="S2391" t="s">
        <v>497</v>
      </c>
      <c r="T2391" t="s">
        <v>258</v>
      </c>
      <c r="U2391" t="e">
        <f>VLOOKUP(E2391,FinalList!A:A,1,0)</f>
        <v>#N/A</v>
      </c>
    </row>
    <row r="2392" spans="1:21" hidden="1" x14ac:dyDescent="0.3">
      <c r="A2392" t="s">
        <v>10062</v>
      </c>
      <c r="B2392" t="s">
        <v>224</v>
      </c>
      <c r="C2392" t="s">
        <v>225</v>
      </c>
      <c r="E2392" t="s">
        <v>10040</v>
      </c>
      <c r="F2392" t="s">
        <v>10041</v>
      </c>
      <c r="G2392" t="s">
        <v>228</v>
      </c>
      <c r="H2392" t="s">
        <v>10042</v>
      </c>
      <c r="I2392" t="s">
        <v>285</v>
      </c>
      <c r="J2392" t="s">
        <v>243</v>
      </c>
      <c r="K2392" t="s">
        <v>265</v>
      </c>
      <c r="L2392" t="s">
        <v>266</v>
      </c>
      <c r="M2392" t="s">
        <v>267</v>
      </c>
      <c r="N2392">
        <v>683</v>
      </c>
      <c r="O2392" t="s">
        <v>10063</v>
      </c>
      <c r="P2392" t="s">
        <v>10064</v>
      </c>
      <c r="Q2392" t="s">
        <v>10065</v>
      </c>
      <c r="R2392" t="s">
        <v>296</v>
      </c>
      <c r="S2392" t="s">
        <v>439</v>
      </c>
      <c r="T2392" t="s">
        <v>240</v>
      </c>
      <c r="U2392" t="e">
        <f>VLOOKUP(E2392,FinalList!A:A,1,0)</f>
        <v>#N/A</v>
      </c>
    </row>
    <row r="2393" spans="1:21" hidden="1" x14ac:dyDescent="0.3">
      <c r="A2393" t="s">
        <v>10066</v>
      </c>
      <c r="B2393" t="s">
        <v>224</v>
      </c>
      <c r="C2393" t="s">
        <v>225</v>
      </c>
      <c r="E2393" t="s">
        <v>10067</v>
      </c>
      <c r="F2393" t="s">
        <v>10068</v>
      </c>
      <c r="G2393" t="s">
        <v>228</v>
      </c>
      <c r="H2393" t="s">
        <v>10069</v>
      </c>
      <c r="I2393" t="s">
        <v>230</v>
      </c>
      <c r="J2393" t="s">
        <v>231</v>
      </c>
      <c r="K2393" t="s">
        <v>232</v>
      </c>
      <c r="L2393" t="s">
        <v>233</v>
      </c>
      <c r="M2393" t="s">
        <v>234</v>
      </c>
      <c r="N2393">
        <v>1</v>
      </c>
      <c r="O2393" t="s">
        <v>9202</v>
      </c>
      <c r="P2393" t="s">
        <v>10070</v>
      </c>
      <c r="Q2393" t="s">
        <v>10071</v>
      </c>
      <c r="R2393" t="s">
        <v>296</v>
      </c>
      <c r="S2393" t="s">
        <v>786</v>
      </c>
      <c r="T2393" t="s">
        <v>240</v>
      </c>
      <c r="U2393" t="e">
        <f>VLOOKUP(E2393,FinalList!A:A,1,0)</f>
        <v>#N/A</v>
      </c>
    </row>
    <row r="2394" spans="1:21" hidden="1" x14ac:dyDescent="0.3">
      <c r="A2394" t="s">
        <v>10072</v>
      </c>
      <c r="B2394" t="s">
        <v>224</v>
      </c>
      <c r="C2394" t="s">
        <v>225</v>
      </c>
      <c r="E2394" t="s">
        <v>10067</v>
      </c>
      <c r="F2394" t="s">
        <v>10068</v>
      </c>
      <c r="G2394" t="s">
        <v>228</v>
      </c>
      <c r="H2394" t="s">
        <v>10069</v>
      </c>
      <c r="I2394" t="s">
        <v>285</v>
      </c>
      <c r="J2394" t="s">
        <v>243</v>
      </c>
      <c r="K2394" t="s">
        <v>265</v>
      </c>
      <c r="L2394" t="s">
        <v>266</v>
      </c>
      <c r="M2394" t="s">
        <v>267</v>
      </c>
      <c r="N2394">
        <v>352</v>
      </c>
      <c r="O2394" t="s">
        <v>10073</v>
      </c>
      <c r="P2394" t="s">
        <v>10074</v>
      </c>
      <c r="Q2394" t="s">
        <v>10075</v>
      </c>
      <c r="R2394" t="s">
        <v>296</v>
      </c>
      <c r="S2394" t="s">
        <v>786</v>
      </c>
      <c r="T2394" t="s">
        <v>240</v>
      </c>
      <c r="U2394" t="e">
        <f>VLOOKUP(E2394,FinalList!A:A,1,0)</f>
        <v>#N/A</v>
      </c>
    </row>
    <row r="2395" spans="1:21" hidden="1" x14ac:dyDescent="0.3">
      <c r="A2395" t="s">
        <v>10076</v>
      </c>
      <c r="B2395" t="s">
        <v>224</v>
      </c>
      <c r="C2395" t="s">
        <v>225</v>
      </c>
      <c r="E2395" t="s">
        <v>10067</v>
      </c>
      <c r="F2395" t="s">
        <v>10068</v>
      </c>
      <c r="G2395" t="s">
        <v>228</v>
      </c>
      <c r="H2395" t="s">
        <v>10069</v>
      </c>
      <c r="I2395" t="s">
        <v>242</v>
      </c>
      <c r="J2395" t="s">
        <v>243</v>
      </c>
      <c r="K2395" t="s">
        <v>244</v>
      </c>
      <c r="L2395" t="s">
        <v>245</v>
      </c>
      <c r="M2395" t="s">
        <v>246</v>
      </c>
      <c r="N2395">
        <v>293</v>
      </c>
      <c r="O2395" t="s">
        <v>6688</v>
      </c>
      <c r="P2395" t="s">
        <v>10077</v>
      </c>
      <c r="Q2395" t="s">
        <v>10078</v>
      </c>
      <c r="R2395" t="s">
        <v>296</v>
      </c>
      <c r="S2395" t="s">
        <v>786</v>
      </c>
      <c r="T2395" t="s">
        <v>240</v>
      </c>
      <c r="U2395" t="e">
        <f>VLOOKUP(E2395,FinalList!A:A,1,0)</f>
        <v>#N/A</v>
      </c>
    </row>
    <row r="2396" spans="1:21" hidden="1" x14ac:dyDescent="0.3">
      <c r="A2396" t="s">
        <v>10079</v>
      </c>
      <c r="B2396" t="s">
        <v>224</v>
      </c>
      <c r="C2396" t="s">
        <v>225</v>
      </c>
      <c r="E2396" t="s">
        <v>10067</v>
      </c>
      <c r="F2396" t="s">
        <v>10080</v>
      </c>
      <c r="G2396" t="s">
        <v>228</v>
      </c>
      <c r="H2396" s="1">
        <v>38876</v>
      </c>
      <c r="I2396" t="s">
        <v>242</v>
      </c>
      <c r="J2396" t="s">
        <v>243</v>
      </c>
      <c r="K2396" t="s">
        <v>244</v>
      </c>
      <c r="L2396" t="s">
        <v>245</v>
      </c>
      <c r="M2396" t="s">
        <v>246</v>
      </c>
      <c r="N2396">
        <v>289</v>
      </c>
      <c r="O2396" t="s">
        <v>2101</v>
      </c>
      <c r="P2396" t="s">
        <v>10081</v>
      </c>
      <c r="Q2396" t="s">
        <v>10082</v>
      </c>
      <c r="R2396" t="s">
        <v>296</v>
      </c>
      <c r="S2396" t="s">
        <v>786</v>
      </c>
      <c r="T2396" t="s">
        <v>240</v>
      </c>
      <c r="U2396" t="e">
        <f>VLOOKUP(E2396,FinalList!A:A,1,0)</f>
        <v>#N/A</v>
      </c>
    </row>
    <row r="2397" spans="1:21" hidden="1" x14ac:dyDescent="0.3">
      <c r="A2397" t="s">
        <v>10083</v>
      </c>
      <c r="B2397" t="s">
        <v>224</v>
      </c>
      <c r="C2397" t="s">
        <v>225</v>
      </c>
      <c r="E2397" t="s">
        <v>10067</v>
      </c>
      <c r="F2397" t="s">
        <v>10080</v>
      </c>
      <c r="G2397" t="s">
        <v>228</v>
      </c>
      <c r="H2397" s="1">
        <v>38876</v>
      </c>
      <c r="I2397" t="s">
        <v>230</v>
      </c>
      <c r="J2397" t="s">
        <v>231</v>
      </c>
      <c r="K2397" t="s">
        <v>232</v>
      </c>
      <c r="L2397" t="s">
        <v>233</v>
      </c>
      <c r="M2397" t="s">
        <v>234</v>
      </c>
      <c r="N2397">
        <v>1</v>
      </c>
      <c r="O2397" t="s">
        <v>2097</v>
      </c>
      <c r="P2397" t="s">
        <v>10084</v>
      </c>
      <c r="Q2397" t="s">
        <v>10085</v>
      </c>
      <c r="R2397" t="s">
        <v>296</v>
      </c>
      <c r="S2397" t="s">
        <v>786</v>
      </c>
      <c r="T2397" t="s">
        <v>240</v>
      </c>
      <c r="U2397" t="e">
        <f>VLOOKUP(E2397,FinalList!A:A,1,0)</f>
        <v>#N/A</v>
      </c>
    </row>
    <row r="2398" spans="1:21" hidden="1" x14ac:dyDescent="0.3">
      <c r="A2398" t="s">
        <v>10086</v>
      </c>
      <c r="B2398" t="s">
        <v>224</v>
      </c>
      <c r="C2398" t="s">
        <v>225</v>
      </c>
      <c r="E2398" t="s">
        <v>10067</v>
      </c>
      <c r="F2398" t="s">
        <v>10087</v>
      </c>
      <c r="G2398" t="s">
        <v>228</v>
      </c>
      <c r="H2398" t="s">
        <v>10088</v>
      </c>
      <c r="I2398" t="s">
        <v>230</v>
      </c>
      <c r="J2398" t="s">
        <v>231</v>
      </c>
      <c r="K2398" t="s">
        <v>232</v>
      </c>
      <c r="L2398" t="s">
        <v>233</v>
      </c>
      <c r="M2398" t="s">
        <v>234</v>
      </c>
      <c r="N2398">
        <v>1</v>
      </c>
      <c r="O2398" t="s">
        <v>10089</v>
      </c>
      <c r="P2398" t="s">
        <v>10090</v>
      </c>
      <c r="Q2398" t="s">
        <v>10091</v>
      </c>
      <c r="R2398" t="s">
        <v>296</v>
      </c>
      <c r="S2398" t="s">
        <v>786</v>
      </c>
      <c r="T2398" t="s">
        <v>240</v>
      </c>
      <c r="U2398" t="e">
        <f>VLOOKUP(E2398,FinalList!A:A,1,0)</f>
        <v>#N/A</v>
      </c>
    </row>
    <row r="2399" spans="1:21" hidden="1" x14ac:dyDescent="0.3">
      <c r="A2399" t="s">
        <v>10092</v>
      </c>
      <c r="B2399" t="s">
        <v>224</v>
      </c>
      <c r="C2399" t="s">
        <v>225</v>
      </c>
      <c r="E2399" t="s">
        <v>10067</v>
      </c>
      <c r="F2399" t="s">
        <v>10080</v>
      </c>
      <c r="G2399" t="s">
        <v>228</v>
      </c>
      <c r="H2399" s="1">
        <v>38876</v>
      </c>
      <c r="I2399" t="s">
        <v>285</v>
      </c>
      <c r="J2399" t="s">
        <v>243</v>
      </c>
      <c r="K2399" t="s">
        <v>265</v>
      </c>
      <c r="L2399" t="s">
        <v>266</v>
      </c>
      <c r="M2399" t="s">
        <v>267</v>
      </c>
      <c r="N2399">
        <v>347</v>
      </c>
      <c r="O2399" t="s">
        <v>2222</v>
      </c>
      <c r="P2399" t="s">
        <v>10093</v>
      </c>
      <c r="Q2399" t="s">
        <v>10094</v>
      </c>
      <c r="R2399" t="s">
        <v>296</v>
      </c>
      <c r="S2399" t="s">
        <v>786</v>
      </c>
      <c r="T2399" t="s">
        <v>240</v>
      </c>
      <c r="U2399" t="e">
        <f>VLOOKUP(E2399,FinalList!A:A,1,0)</f>
        <v>#N/A</v>
      </c>
    </row>
    <row r="2400" spans="1:21" hidden="1" x14ac:dyDescent="0.3">
      <c r="A2400" t="s">
        <v>10095</v>
      </c>
      <c r="B2400" t="s">
        <v>224</v>
      </c>
      <c r="C2400" t="s">
        <v>225</v>
      </c>
      <c r="E2400" t="s">
        <v>10067</v>
      </c>
      <c r="F2400" t="s">
        <v>10087</v>
      </c>
      <c r="G2400" t="s">
        <v>228</v>
      </c>
      <c r="H2400" t="s">
        <v>10088</v>
      </c>
      <c r="I2400" t="s">
        <v>285</v>
      </c>
      <c r="J2400" t="s">
        <v>243</v>
      </c>
      <c r="K2400" t="s">
        <v>265</v>
      </c>
      <c r="L2400" t="s">
        <v>266</v>
      </c>
      <c r="M2400" t="s">
        <v>267</v>
      </c>
      <c r="N2400">
        <v>353</v>
      </c>
      <c r="O2400" t="s">
        <v>10096</v>
      </c>
      <c r="P2400" t="s">
        <v>10097</v>
      </c>
      <c r="Q2400" t="s">
        <v>10098</v>
      </c>
      <c r="R2400" t="s">
        <v>296</v>
      </c>
      <c r="S2400" t="s">
        <v>786</v>
      </c>
      <c r="T2400" t="s">
        <v>240</v>
      </c>
      <c r="U2400" t="e">
        <f>VLOOKUP(E2400,FinalList!A:A,1,0)</f>
        <v>#N/A</v>
      </c>
    </row>
    <row r="2401" spans="1:21" hidden="1" x14ac:dyDescent="0.3">
      <c r="A2401" t="s">
        <v>10099</v>
      </c>
      <c r="B2401" t="s">
        <v>224</v>
      </c>
      <c r="C2401" t="s">
        <v>225</v>
      </c>
      <c r="E2401" t="s">
        <v>10067</v>
      </c>
      <c r="F2401" t="s">
        <v>10087</v>
      </c>
      <c r="G2401" t="s">
        <v>228</v>
      </c>
      <c r="H2401" t="s">
        <v>10088</v>
      </c>
      <c r="I2401" t="s">
        <v>242</v>
      </c>
      <c r="J2401" t="s">
        <v>243</v>
      </c>
      <c r="K2401" t="s">
        <v>244</v>
      </c>
      <c r="L2401" t="s">
        <v>245</v>
      </c>
      <c r="M2401" t="s">
        <v>246</v>
      </c>
      <c r="N2401">
        <v>295</v>
      </c>
      <c r="O2401" t="s">
        <v>6635</v>
      </c>
      <c r="P2401" t="s">
        <v>10100</v>
      </c>
      <c r="Q2401" t="s">
        <v>10101</v>
      </c>
      <c r="R2401" t="s">
        <v>296</v>
      </c>
      <c r="S2401" t="s">
        <v>786</v>
      </c>
      <c r="T2401" t="s">
        <v>240</v>
      </c>
      <c r="U2401" t="e">
        <f>VLOOKUP(E2401,FinalList!A:A,1,0)</f>
        <v>#N/A</v>
      </c>
    </row>
    <row r="2402" spans="1:21" hidden="1" x14ac:dyDescent="0.3">
      <c r="A2402" t="s">
        <v>10102</v>
      </c>
      <c r="B2402" t="s">
        <v>224</v>
      </c>
      <c r="C2402" t="s">
        <v>225</v>
      </c>
      <c r="E2402" t="s">
        <v>10067</v>
      </c>
      <c r="F2402" t="s">
        <v>10103</v>
      </c>
      <c r="G2402" t="s">
        <v>228</v>
      </c>
      <c r="H2402" t="s">
        <v>3560</v>
      </c>
      <c r="I2402" t="s">
        <v>230</v>
      </c>
      <c r="J2402" t="s">
        <v>231</v>
      </c>
      <c r="K2402" t="s">
        <v>232</v>
      </c>
      <c r="L2402" t="s">
        <v>233</v>
      </c>
      <c r="M2402" t="s">
        <v>234</v>
      </c>
      <c r="N2402">
        <v>1</v>
      </c>
      <c r="O2402" t="s">
        <v>7563</v>
      </c>
      <c r="P2402" t="s">
        <v>10104</v>
      </c>
      <c r="Q2402" t="s">
        <v>10105</v>
      </c>
      <c r="R2402" t="s">
        <v>339</v>
      </c>
      <c r="S2402" t="s">
        <v>786</v>
      </c>
      <c r="T2402" t="s">
        <v>240</v>
      </c>
      <c r="U2402" t="e">
        <f>VLOOKUP(E2402,FinalList!A:A,1,0)</f>
        <v>#N/A</v>
      </c>
    </row>
    <row r="2403" spans="1:21" hidden="1" x14ac:dyDescent="0.3">
      <c r="A2403" t="s">
        <v>10106</v>
      </c>
      <c r="B2403" t="s">
        <v>224</v>
      </c>
      <c r="C2403" t="s">
        <v>225</v>
      </c>
      <c r="E2403" t="s">
        <v>10067</v>
      </c>
      <c r="F2403" t="s">
        <v>10103</v>
      </c>
      <c r="G2403" t="s">
        <v>228</v>
      </c>
      <c r="H2403" t="s">
        <v>3560</v>
      </c>
      <c r="I2403" t="s">
        <v>242</v>
      </c>
      <c r="J2403" t="s">
        <v>243</v>
      </c>
      <c r="K2403" t="s">
        <v>244</v>
      </c>
      <c r="L2403" t="s">
        <v>245</v>
      </c>
      <c r="M2403" t="s">
        <v>246</v>
      </c>
      <c r="N2403">
        <v>301</v>
      </c>
      <c r="O2403" t="s">
        <v>4563</v>
      </c>
      <c r="P2403" t="s">
        <v>10107</v>
      </c>
      <c r="Q2403" t="s">
        <v>10108</v>
      </c>
      <c r="R2403" t="s">
        <v>339</v>
      </c>
      <c r="S2403" t="s">
        <v>786</v>
      </c>
      <c r="T2403" t="s">
        <v>240</v>
      </c>
      <c r="U2403" t="e">
        <f>VLOOKUP(E2403,FinalList!A:A,1,0)</f>
        <v>#N/A</v>
      </c>
    </row>
    <row r="2404" spans="1:21" hidden="1" x14ac:dyDescent="0.3">
      <c r="A2404" t="s">
        <v>10109</v>
      </c>
      <c r="B2404" t="s">
        <v>224</v>
      </c>
      <c r="C2404" t="s">
        <v>225</v>
      </c>
      <c r="E2404" t="s">
        <v>10067</v>
      </c>
      <c r="F2404" t="s">
        <v>10103</v>
      </c>
      <c r="G2404" t="s">
        <v>228</v>
      </c>
      <c r="H2404" t="s">
        <v>3560</v>
      </c>
      <c r="I2404" t="s">
        <v>285</v>
      </c>
      <c r="J2404" t="s">
        <v>243</v>
      </c>
      <c r="K2404" t="s">
        <v>265</v>
      </c>
      <c r="L2404" t="s">
        <v>266</v>
      </c>
      <c r="M2404" t="s">
        <v>267</v>
      </c>
      <c r="N2404">
        <v>361</v>
      </c>
      <c r="O2404" t="s">
        <v>943</v>
      </c>
      <c r="P2404" t="s">
        <v>10110</v>
      </c>
      <c r="Q2404" t="s">
        <v>10111</v>
      </c>
      <c r="R2404" t="s">
        <v>339</v>
      </c>
      <c r="S2404" t="s">
        <v>786</v>
      </c>
      <c r="T2404" t="s">
        <v>240</v>
      </c>
      <c r="U2404" t="e">
        <f>VLOOKUP(E2404,FinalList!A:A,1,0)</f>
        <v>#N/A</v>
      </c>
    </row>
    <row r="2405" spans="1:21" hidden="1" x14ac:dyDescent="0.3">
      <c r="A2405" t="s">
        <v>10112</v>
      </c>
      <c r="B2405" t="s">
        <v>224</v>
      </c>
      <c r="C2405" t="s">
        <v>225</v>
      </c>
      <c r="E2405" t="s">
        <v>10113</v>
      </c>
      <c r="F2405" t="s">
        <v>10114</v>
      </c>
      <c r="G2405" t="s">
        <v>228</v>
      </c>
      <c r="H2405" t="s">
        <v>10115</v>
      </c>
      <c r="I2405" t="s">
        <v>230</v>
      </c>
      <c r="J2405" t="s">
        <v>231</v>
      </c>
      <c r="K2405" t="s">
        <v>232</v>
      </c>
      <c r="L2405" t="s">
        <v>233</v>
      </c>
      <c r="M2405" t="s">
        <v>234</v>
      </c>
      <c r="N2405">
        <v>1</v>
      </c>
      <c r="O2405" t="s">
        <v>281</v>
      </c>
      <c r="P2405" t="s">
        <v>10116</v>
      </c>
      <c r="Q2405" t="s">
        <v>10117</v>
      </c>
      <c r="R2405" t="s">
        <v>296</v>
      </c>
      <c r="S2405" t="s">
        <v>2011</v>
      </c>
      <c r="T2405" t="s">
        <v>240</v>
      </c>
      <c r="U2405" t="e">
        <f>VLOOKUP(E2405,FinalList!A:A,1,0)</f>
        <v>#N/A</v>
      </c>
    </row>
    <row r="2406" spans="1:21" hidden="1" x14ac:dyDescent="0.3">
      <c r="A2406" t="s">
        <v>10118</v>
      </c>
      <c r="B2406" t="s">
        <v>224</v>
      </c>
      <c r="C2406" t="s">
        <v>225</v>
      </c>
      <c r="E2406" t="s">
        <v>10113</v>
      </c>
      <c r="F2406" t="s">
        <v>10114</v>
      </c>
      <c r="G2406" t="s">
        <v>228</v>
      </c>
      <c r="H2406" t="s">
        <v>10115</v>
      </c>
      <c r="I2406" t="s">
        <v>242</v>
      </c>
      <c r="J2406" t="s">
        <v>243</v>
      </c>
      <c r="K2406" t="s">
        <v>244</v>
      </c>
      <c r="L2406" t="s">
        <v>245</v>
      </c>
      <c r="M2406" t="s">
        <v>246</v>
      </c>
      <c r="N2406">
        <v>284</v>
      </c>
      <c r="O2406" t="s">
        <v>404</v>
      </c>
      <c r="P2406" t="s">
        <v>10119</v>
      </c>
      <c r="Q2406" t="s">
        <v>10120</v>
      </c>
      <c r="R2406" t="s">
        <v>296</v>
      </c>
      <c r="S2406" t="s">
        <v>2011</v>
      </c>
      <c r="T2406" t="s">
        <v>240</v>
      </c>
      <c r="U2406" t="e">
        <f>VLOOKUP(E2406,FinalList!A:A,1,0)</f>
        <v>#N/A</v>
      </c>
    </row>
    <row r="2407" spans="1:21" hidden="1" x14ac:dyDescent="0.3">
      <c r="A2407" t="s">
        <v>10121</v>
      </c>
      <c r="B2407" t="s">
        <v>224</v>
      </c>
      <c r="C2407" t="s">
        <v>225</v>
      </c>
      <c r="E2407" t="s">
        <v>10122</v>
      </c>
      <c r="F2407" t="s">
        <v>10123</v>
      </c>
      <c r="G2407" t="s">
        <v>228</v>
      </c>
      <c r="H2407" t="s">
        <v>10124</v>
      </c>
      <c r="I2407" t="s">
        <v>230</v>
      </c>
      <c r="J2407" t="s">
        <v>231</v>
      </c>
      <c r="K2407" t="s">
        <v>232</v>
      </c>
      <c r="L2407" t="s">
        <v>233</v>
      </c>
      <c r="M2407" t="s">
        <v>234</v>
      </c>
      <c r="N2407">
        <v>1</v>
      </c>
      <c r="O2407" t="s">
        <v>235</v>
      </c>
      <c r="P2407" t="s">
        <v>10125</v>
      </c>
      <c r="Q2407" t="s">
        <v>10126</v>
      </c>
      <c r="R2407" t="s">
        <v>278</v>
      </c>
      <c r="S2407" t="s">
        <v>672</v>
      </c>
      <c r="T2407" t="s">
        <v>258</v>
      </c>
      <c r="U2407" t="e">
        <f>VLOOKUP(E2407,FinalList!A:A,1,0)</f>
        <v>#N/A</v>
      </c>
    </row>
    <row r="2408" spans="1:21" hidden="1" x14ac:dyDescent="0.3">
      <c r="A2408" t="s">
        <v>10127</v>
      </c>
      <c r="B2408" t="s">
        <v>224</v>
      </c>
      <c r="C2408" t="s">
        <v>225</v>
      </c>
      <c r="E2408" t="s">
        <v>10113</v>
      </c>
      <c r="F2408" t="s">
        <v>10114</v>
      </c>
      <c r="G2408" t="s">
        <v>228</v>
      </c>
      <c r="H2408" t="s">
        <v>10115</v>
      </c>
      <c r="I2408" t="s">
        <v>285</v>
      </c>
      <c r="J2408" t="s">
        <v>243</v>
      </c>
      <c r="K2408" t="s">
        <v>265</v>
      </c>
      <c r="L2408" t="s">
        <v>266</v>
      </c>
      <c r="M2408" t="s">
        <v>267</v>
      </c>
      <c r="N2408">
        <v>340</v>
      </c>
      <c r="O2408" t="s">
        <v>379</v>
      </c>
      <c r="P2408" t="s">
        <v>10128</v>
      </c>
      <c r="Q2408" t="s">
        <v>10129</v>
      </c>
      <c r="R2408" t="s">
        <v>296</v>
      </c>
      <c r="S2408" t="s">
        <v>2011</v>
      </c>
      <c r="T2408" t="s">
        <v>240</v>
      </c>
      <c r="U2408" t="e">
        <f>VLOOKUP(E2408,FinalList!A:A,1,0)</f>
        <v>#N/A</v>
      </c>
    </row>
    <row r="2409" spans="1:21" hidden="1" x14ac:dyDescent="0.3">
      <c r="A2409" t="s">
        <v>10130</v>
      </c>
      <c r="B2409" t="s">
        <v>224</v>
      </c>
      <c r="C2409" t="s">
        <v>225</v>
      </c>
      <c r="E2409" t="s">
        <v>10131</v>
      </c>
      <c r="F2409" t="s">
        <v>10132</v>
      </c>
      <c r="G2409" t="s">
        <v>482</v>
      </c>
      <c r="H2409" t="s">
        <v>10133</v>
      </c>
      <c r="I2409" t="s">
        <v>230</v>
      </c>
      <c r="J2409" t="s">
        <v>231</v>
      </c>
      <c r="K2409" t="s">
        <v>232</v>
      </c>
      <c r="L2409" t="s">
        <v>233</v>
      </c>
      <c r="M2409" t="s">
        <v>234</v>
      </c>
      <c r="N2409">
        <v>1</v>
      </c>
      <c r="O2409" t="s">
        <v>281</v>
      </c>
      <c r="P2409" t="s">
        <v>10134</v>
      </c>
      <c r="Q2409" t="s">
        <v>10135</v>
      </c>
      <c r="R2409" t="s">
        <v>296</v>
      </c>
      <c r="S2409" t="s">
        <v>1445</v>
      </c>
      <c r="T2409" t="s">
        <v>240</v>
      </c>
      <c r="U2409" t="e">
        <f>VLOOKUP(E2409,FinalList!A:A,1,0)</f>
        <v>#N/A</v>
      </c>
    </row>
    <row r="2410" spans="1:21" hidden="1" x14ac:dyDescent="0.3">
      <c r="A2410" t="s">
        <v>10136</v>
      </c>
      <c r="B2410" t="s">
        <v>224</v>
      </c>
      <c r="C2410" t="s">
        <v>225</v>
      </c>
      <c r="E2410" t="s">
        <v>10122</v>
      </c>
      <c r="F2410" t="s">
        <v>10123</v>
      </c>
      <c r="G2410" t="s">
        <v>228</v>
      </c>
      <c r="H2410" t="s">
        <v>10124</v>
      </c>
      <c r="I2410" t="s">
        <v>242</v>
      </c>
      <c r="J2410" t="s">
        <v>243</v>
      </c>
      <c r="K2410" t="s">
        <v>244</v>
      </c>
      <c r="L2410" t="s">
        <v>245</v>
      </c>
      <c r="M2410" t="s">
        <v>246</v>
      </c>
      <c r="N2410">
        <v>326</v>
      </c>
      <c r="O2410" t="s">
        <v>318</v>
      </c>
      <c r="P2410" t="s">
        <v>10137</v>
      </c>
      <c r="Q2410" t="s">
        <v>10138</v>
      </c>
      <c r="R2410" t="s">
        <v>278</v>
      </c>
      <c r="S2410" t="s">
        <v>672</v>
      </c>
      <c r="T2410" t="s">
        <v>258</v>
      </c>
      <c r="U2410" t="e">
        <f>VLOOKUP(E2410,FinalList!A:A,1,0)</f>
        <v>#N/A</v>
      </c>
    </row>
    <row r="2411" spans="1:21" hidden="1" x14ac:dyDescent="0.3">
      <c r="A2411" t="s">
        <v>10139</v>
      </c>
      <c r="B2411" t="s">
        <v>224</v>
      </c>
      <c r="C2411" t="s">
        <v>225</v>
      </c>
      <c r="E2411" t="s">
        <v>10131</v>
      </c>
      <c r="F2411" t="s">
        <v>10132</v>
      </c>
      <c r="G2411" t="s">
        <v>482</v>
      </c>
      <c r="H2411" t="s">
        <v>10133</v>
      </c>
      <c r="I2411" t="s">
        <v>242</v>
      </c>
      <c r="J2411" t="s">
        <v>243</v>
      </c>
      <c r="K2411" t="s">
        <v>244</v>
      </c>
      <c r="L2411" t="s">
        <v>245</v>
      </c>
      <c r="M2411" t="s">
        <v>246</v>
      </c>
      <c r="N2411">
        <v>284</v>
      </c>
      <c r="O2411" t="s">
        <v>404</v>
      </c>
      <c r="P2411" t="s">
        <v>10140</v>
      </c>
      <c r="Q2411" t="s">
        <v>10141</v>
      </c>
      <c r="R2411" t="s">
        <v>296</v>
      </c>
      <c r="S2411" t="s">
        <v>1445</v>
      </c>
      <c r="T2411" t="s">
        <v>240</v>
      </c>
      <c r="U2411" t="e">
        <f>VLOOKUP(E2411,FinalList!A:A,1,0)</f>
        <v>#N/A</v>
      </c>
    </row>
    <row r="2412" spans="1:21" hidden="1" x14ac:dyDescent="0.3">
      <c r="A2412" t="s">
        <v>10142</v>
      </c>
      <c r="B2412" t="s">
        <v>224</v>
      </c>
      <c r="C2412" t="s">
        <v>225</v>
      </c>
      <c r="E2412" t="s">
        <v>10131</v>
      </c>
      <c r="F2412" t="s">
        <v>10132</v>
      </c>
      <c r="G2412" t="s">
        <v>482</v>
      </c>
      <c r="H2412" t="s">
        <v>10133</v>
      </c>
      <c r="I2412" t="s">
        <v>551</v>
      </c>
      <c r="J2412" t="s">
        <v>243</v>
      </c>
      <c r="K2412" t="s">
        <v>265</v>
      </c>
      <c r="L2412" t="s">
        <v>266</v>
      </c>
      <c r="M2412" t="s">
        <v>267</v>
      </c>
      <c r="N2412">
        <v>340</v>
      </c>
      <c r="O2412" t="s">
        <v>379</v>
      </c>
      <c r="P2412" t="s">
        <v>10143</v>
      </c>
      <c r="Q2412" t="s">
        <v>10144</v>
      </c>
      <c r="R2412" t="s">
        <v>296</v>
      </c>
      <c r="S2412" t="s">
        <v>1445</v>
      </c>
      <c r="T2412" t="s">
        <v>240</v>
      </c>
      <c r="U2412" t="e">
        <f>VLOOKUP(E2412,FinalList!A:A,1,0)</f>
        <v>#N/A</v>
      </c>
    </row>
    <row r="2413" spans="1:21" hidden="1" x14ac:dyDescent="0.3">
      <c r="A2413" t="s">
        <v>10145</v>
      </c>
      <c r="B2413" t="s">
        <v>224</v>
      </c>
      <c r="C2413" t="s">
        <v>225</v>
      </c>
      <c r="E2413" t="s">
        <v>10122</v>
      </c>
      <c r="F2413" t="s">
        <v>10123</v>
      </c>
      <c r="G2413" t="s">
        <v>228</v>
      </c>
      <c r="H2413" t="s">
        <v>10124</v>
      </c>
      <c r="I2413" t="s">
        <v>313</v>
      </c>
      <c r="J2413" t="s">
        <v>243</v>
      </c>
      <c r="K2413" t="s">
        <v>265</v>
      </c>
      <c r="L2413" t="s">
        <v>266</v>
      </c>
      <c r="M2413" t="s">
        <v>267</v>
      </c>
      <c r="N2413">
        <v>978</v>
      </c>
      <c r="O2413" t="s">
        <v>384</v>
      </c>
      <c r="P2413" t="s">
        <v>10146</v>
      </c>
      <c r="Q2413" t="s">
        <v>10147</v>
      </c>
      <c r="R2413" t="s">
        <v>278</v>
      </c>
      <c r="S2413" t="s">
        <v>672</v>
      </c>
      <c r="T2413" t="s">
        <v>258</v>
      </c>
      <c r="U2413" t="e">
        <f>VLOOKUP(E2413,FinalList!A:A,1,0)</f>
        <v>#N/A</v>
      </c>
    </row>
    <row r="2414" spans="1:21" hidden="1" x14ac:dyDescent="0.3">
      <c r="A2414" t="s">
        <v>10148</v>
      </c>
      <c r="B2414" t="s">
        <v>224</v>
      </c>
      <c r="C2414" t="s">
        <v>225</v>
      </c>
      <c r="E2414" t="s">
        <v>10149</v>
      </c>
      <c r="F2414" t="s">
        <v>10150</v>
      </c>
      <c r="G2414" t="s">
        <v>228</v>
      </c>
      <c r="H2414" s="1">
        <v>38362</v>
      </c>
      <c r="I2414" t="s">
        <v>285</v>
      </c>
      <c r="J2414" t="s">
        <v>243</v>
      </c>
      <c r="K2414" t="s">
        <v>265</v>
      </c>
      <c r="L2414" t="s">
        <v>266</v>
      </c>
      <c r="M2414" t="s">
        <v>267</v>
      </c>
      <c r="N2414">
        <v>331</v>
      </c>
      <c r="O2414" t="s">
        <v>10151</v>
      </c>
      <c r="P2414" t="s">
        <v>10152</v>
      </c>
      <c r="Q2414" t="s">
        <v>10153</v>
      </c>
      <c r="R2414" t="s">
        <v>296</v>
      </c>
      <c r="S2414" t="s">
        <v>257</v>
      </c>
      <c r="T2414" t="s">
        <v>240</v>
      </c>
      <c r="U2414" t="e">
        <f>VLOOKUP(E2414,FinalList!A:A,1,0)</f>
        <v>#N/A</v>
      </c>
    </row>
    <row r="2415" spans="1:21" hidden="1" x14ac:dyDescent="0.3">
      <c r="A2415" t="s">
        <v>10154</v>
      </c>
      <c r="B2415" t="s">
        <v>224</v>
      </c>
      <c r="C2415" t="s">
        <v>225</v>
      </c>
      <c r="E2415" t="s">
        <v>10149</v>
      </c>
      <c r="F2415" t="s">
        <v>10150</v>
      </c>
      <c r="G2415" t="s">
        <v>228</v>
      </c>
      <c r="H2415" s="1">
        <v>38362</v>
      </c>
      <c r="I2415" t="s">
        <v>230</v>
      </c>
      <c r="J2415" t="s">
        <v>231</v>
      </c>
      <c r="K2415" t="s">
        <v>232</v>
      </c>
      <c r="L2415" t="s">
        <v>233</v>
      </c>
      <c r="M2415" t="s">
        <v>234</v>
      </c>
      <c r="N2415">
        <v>1</v>
      </c>
      <c r="O2415" t="s">
        <v>10155</v>
      </c>
      <c r="P2415" t="s">
        <v>10156</v>
      </c>
      <c r="Q2415" t="s">
        <v>10157</v>
      </c>
      <c r="R2415" t="s">
        <v>296</v>
      </c>
      <c r="S2415" t="s">
        <v>257</v>
      </c>
      <c r="T2415" t="s">
        <v>240</v>
      </c>
      <c r="U2415" t="e">
        <f>VLOOKUP(E2415,FinalList!A:A,1,0)</f>
        <v>#N/A</v>
      </c>
    </row>
    <row r="2416" spans="1:21" hidden="1" x14ac:dyDescent="0.3">
      <c r="A2416" t="s">
        <v>10158</v>
      </c>
      <c r="B2416" t="s">
        <v>224</v>
      </c>
      <c r="C2416" t="s">
        <v>225</v>
      </c>
      <c r="E2416" t="s">
        <v>10149</v>
      </c>
      <c r="F2416" t="s">
        <v>10150</v>
      </c>
      <c r="G2416" t="s">
        <v>228</v>
      </c>
      <c r="H2416" s="1">
        <v>38362</v>
      </c>
      <c r="I2416" t="s">
        <v>242</v>
      </c>
      <c r="J2416" t="s">
        <v>243</v>
      </c>
      <c r="K2416" t="s">
        <v>244</v>
      </c>
      <c r="L2416" t="s">
        <v>245</v>
      </c>
      <c r="M2416" t="s">
        <v>246</v>
      </c>
      <c r="N2416">
        <v>276</v>
      </c>
      <c r="O2416" t="s">
        <v>10159</v>
      </c>
      <c r="P2416" t="s">
        <v>10160</v>
      </c>
      <c r="Q2416" t="s">
        <v>10161</v>
      </c>
      <c r="R2416" t="s">
        <v>296</v>
      </c>
      <c r="S2416" t="s">
        <v>257</v>
      </c>
      <c r="T2416" t="s">
        <v>240</v>
      </c>
      <c r="U2416" t="e">
        <f>VLOOKUP(E2416,FinalList!A:A,1,0)</f>
        <v>#N/A</v>
      </c>
    </row>
    <row r="2417" spans="1:21" hidden="1" x14ac:dyDescent="0.3">
      <c r="A2417" t="s">
        <v>10162</v>
      </c>
      <c r="B2417" t="s">
        <v>224</v>
      </c>
      <c r="C2417" t="s">
        <v>225</v>
      </c>
      <c r="E2417" t="s">
        <v>10163</v>
      </c>
      <c r="F2417" t="s">
        <v>10164</v>
      </c>
      <c r="G2417" t="s">
        <v>228</v>
      </c>
      <c r="H2417" t="s">
        <v>10165</v>
      </c>
      <c r="I2417" t="s">
        <v>230</v>
      </c>
      <c r="J2417" t="s">
        <v>231</v>
      </c>
      <c r="K2417" t="s">
        <v>232</v>
      </c>
      <c r="L2417" t="s">
        <v>233</v>
      </c>
      <c r="M2417" t="s">
        <v>234</v>
      </c>
      <c r="N2417">
        <v>1</v>
      </c>
      <c r="O2417" t="s">
        <v>2318</v>
      </c>
      <c r="P2417" t="s">
        <v>10166</v>
      </c>
      <c r="Q2417" t="s">
        <v>10167</v>
      </c>
      <c r="R2417" t="s">
        <v>296</v>
      </c>
      <c r="S2417" t="s">
        <v>372</v>
      </c>
      <c r="T2417" t="s">
        <v>240</v>
      </c>
      <c r="U2417" t="e">
        <f>VLOOKUP(E2417,FinalList!A:A,1,0)</f>
        <v>#N/A</v>
      </c>
    </row>
    <row r="2418" spans="1:21" hidden="1" x14ac:dyDescent="0.3">
      <c r="A2418" t="s">
        <v>10168</v>
      </c>
      <c r="B2418" t="s">
        <v>224</v>
      </c>
      <c r="C2418" t="s">
        <v>225</v>
      </c>
      <c r="E2418" t="s">
        <v>10163</v>
      </c>
      <c r="F2418" t="s">
        <v>10164</v>
      </c>
      <c r="G2418" t="s">
        <v>228</v>
      </c>
      <c r="H2418" t="s">
        <v>10165</v>
      </c>
      <c r="I2418" t="s">
        <v>285</v>
      </c>
      <c r="J2418" t="s">
        <v>243</v>
      </c>
      <c r="K2418" t="s">
        <v>265</v>
      </c>
      <c r="L2418" t="s">
        <v>266</v>
      </c>
      <c r="M2418" t="s">
        <v>267</v>
      </c>
      <c r="N2418">
        <v>381</v>
      </c>
      <c r="O2418" t="s">
        <v>2616</v>
      </c>
      <c r="P2418" t="s">
        <v>10169</v>
      </c>
      <c r="Q2418" t="s">
        <v>10170</v>
      </c>
      <c r="R2418" t="s">
        <v>296</v>
      </c>
      <c r="S2418" t="s">
        <v>372</v>
      </c>
      <c r="T2418" t="s">
        <v>240</v>
      </c>
      <c r="U2418" t="e">
        <f>VLOOKUP(E2418,FinalList!A:A,1,0)</f>
        <v>#N/A</v>
      </c>
    </row>
    <row r="2419" spans="1:21" hidden="1" x14ac:dyDescent="0.3">
      <c r="A2419" t="s">
        <v>10171</v>
      </c>
      <c r="B2419" t="s">
        <v>224</v>
      </c>
      <c r="C2419" t="s">
        <v>225</v>
      </c>
      <c r="E2419" t="s">
        <v>10163</v>
      </c>
      <c r="F2419" t="s">
        <v>10164</v>
      </c>
      <c r="G2419" t="s">
        <v>228</v>
      </c>
      <c r="H2419" t="s">
        <v>10165</v>
      </c>
      <c r="I2419" t="s">
        <v>242</v>
      </c>
      <c r="J2419" t="s">
        <v>243</v>
      </c>
      <c r="K2419" t="s">
        <v>244</v>
      </c>
      <c r="L2419" t="s">
        <v>245</v>
      </c>
      <c r="M2419" t="s">
        <v>246</v>
      </c>
      <c r="N2419">
        <v>318</v>
      </c>
      <c r="O2419" t="s">
        <v>2322</v>
      </c>
      <c r="P2419" t="s">
        <v>10172</v>
      </c>
      <c r="Q2419" t="s">
        <v>10173</v>
      </c>
      <c r="R2419" t="s">
        <v>296</v>
      </c>
      <c r="S2419" t="s">
        <v>372</v>
      </c>
      <c r="T2419" t="s">
        <v>240</v>
      </c>
      <c r="U2419" t="e">
        <f>VLOOKUP(E2419,FinalList!A:A,1,0)</f>
        <v>#N/A</v>
      </c>
    </row>
    <row r="2420" spans="1:21" hidden="1" x14ac:dyDescent="0.3">
      <c r="A2420" t="s">
        <v>10174</v>
      </c>
      <c r="B2420" t="s">
        <v>224</v>
      </c>
      <c r="C2420" t="s">
        <v>225</v>
      </c>
      <c r="E2420" t="s">
        <v>10175</v>
      </c>
      <c r="F2420" t="s">
        <v>10176</v>
      </c>
      <c r="G2420" t="s">
        <v>228</v>
      </c>
      <c r="H2420" t="s">
        <v>2893</v>
      </c>
      <c r="I2420" t="s">
        <v>230</v>
      </c>
      <c r="J2420" t="s">
        <v>231</v>
      </c>
      <c r="K2420" t="s">
        <v>232</v>
      </c>
      <c r="L2420" t="s">
        <v>233</v>
      </c>
      <c r="M2420" t="s">
        <v>234</v>
      </c>
      <c r="N2420">
        <v>1</v>
      </c>
      <c r="O2420" t="s">
        <v>235</v>
      </c>
      <c r="P2420" t="s">
        <v>10177</v>
      </c>
      <c r="Q2420" t="s">
        <v>10178</v>
      </c>
      <c r="R2420" t="s">
        <v>339</v>
      </c>
      <c r="S2420" t="s">
        <v>357</v>
      </c>
      <c r="T2420" t="s">
        <v>258</v>
      </c>
      <c r="U2420" t="e">
        <f>VLOOKUP(E2420,FinalList!A:A,1,0)</f>
        <v>#N/A</v>
      </c>
    </row>
    <row r="2421" spans="1:21" hidden="1" x14ac:dyDescent="0.3">
      <c r="A2421" t="s">
        <v>10179</v>
      </c>
      <c r="B2421" t="s">
        <v>224</v>
      </c>
      <c r="C2421" t="s">
        <v>225</v>
      </c>
      <c r="E2421" t="s">
        <v>10180</v>
      </c>
      <c r="F2421" t="s">
        <v>10181</v>
      </c>
      <c r="G2421" t="s">
        <v>228</v>
      </c>
      <c r="H2421" s="1">
        <v>37268</v>
      </c>
      <c r="I2421" t="s">
        <v>230</v>
      </c>
      <c r="J2421" t="s">
        <v>231</v>
      </c>
      <c r="K2421" t="s">
        <v>232</v>
      </c>
      <c r="L2421" t="s">
        <v>233</v>
      </c>
      <c r="M2421" t="s">
        <v>234</v>
      </c>
      <c r="N2421">
        <v>1</v>
      </c>
      <c r="O2421" t="s">
        <v>235</v>
      </c>
      <c r="P2421" t="s">
        <v>10182</v>
      </c>
      <c r="Q2421" t="s">
        <v>10183</v>
      </c>
      <c r="R2421" t="s">
        <v>296</v>
      </c>
      <c r="S2421" t="s">
        <v>2403</v>
      </c>
      <c r="T2421" t="s">
        <v>258</v>
      </c>
      <c r="U2421" t="e">
        <f>VLOOKUP(E2421,FinalList!A:A,1,0)</f>
        <v>#N/A</v>
      </c>
    </row>
    <row r="2422" spans="1:21" hidden="1" x14ac:dyDescent="0.3">
      <c r="A2422" t="s">
        <v>10184</v>
      </c>
      <c r="B2422" t="s">
        <v>224</v>
      </c>
      <c r="C2422" t="s">
        <v>225</v>
      </c>
      <c r="E2422" t="s">
        <v>10175</v>
      </c>
      <c r="F2422" t="s">
        <v>10176</v>
      </c>
      <c r="G2422" t="s">
        <v>228</v>
      </c>
      <c r="H2422" t="s">
        <v>2893</v>
      </c>
      <c r="I2422" t="s">
        <v>242</v>
      </c>
      <c r="J2422" t="s">
        <v>243</v>
      </c>
      <c r="K2422" t="s">
        <v>244</v>
      </c>
      <c r="L2422" t="s">
        <v>245</v>
      </c>
      <c r="M2422" t="s">
        <v>246</v>
      </c>
      <c r="N2422">
        <v>326</v>
      </c>
      <c r="O2422" t="s">
        <v>1330</v>
      </c>
      <c r="P2422" t="s">
        <v>10185</v>
      </c>
      <c r="Q2422" t="s">
        <v>10186</v>
      </c>
      <c r="R2422" t="s">
        <v>339</v>
      </c>
      <c r="S2422" t="s">
        <v>357</v>
      </c>
      <c r="T2422" t="s">
        <v>258</v>
      </c>
      <c r="U2422" t="e">
        <f>VLOOKUP(E2422,FinalList!A:A,1,0)</f>
        <v>#N/A</v>
      </c>
    </row>
    <row r="2423" spans="1:21" hidden="1" x14ac:dyDescent="0.3">
      <c r="A2423" t="s">
        <v>10187</v>
      </c>
      <c r="B2423" t="s">
        <v>224</v>
      </c>
      <c r="C2423" t="s">
        <v>225</v>
      </c>
      <c r="E2423" t="s">
        <v>10180</v>
      </c>
      <c r="F2423" t="s">
        <v>10181</v>
      </c>
      <c r="G2423" t="s">
        <v>228</v>
      </c>
      <c r="H2423" s="1">
        <v>37268</v>
      </c>
      <c r="I2423" t="s">
        <v>242</v>
      </c>
      <c r="J2423" t="s">
        <v>243</v>
      </c>
      <c r="K2423" t="s">
        <v>244</v>
      </c>
      <c r="L2423" t="s">
        <v>245</v>
      </c>
      <c r="M2423" t="s">
        <v>246</v>
      </c>
      <c r="N2423">
        <v>326</v>
      </c>
      <c r="O2423" t="s">
        <v>247</v>
      </c>
      <c r="P2423" t="s">
        <v>10188</v>
      </c>
      <c r="Q2423" t="s">
        <v>10189</v>
      </c>
      <c r="R2423" t="s">
        <v>296</v>
      </c>
      <c r="S2423" t="s">
        <v>2403</v>
      </c>
      <c r="T2423" t="s">
        <v>258</v>
      </c>
      <c r="U2423" t="e">
        <f>VLOOKUP(E2423,FinalList!A:A,1,0)</f>
        <v>#N/A</v>
      </c>
    </row>
    <row r="2424" spans="1:21" hidden="1" x14ac:dyDescent="0.3">
      <c r="A2424" t="s">
        <v>10190</v>
      </c>
      <c r="B2424" t="s">
        <v>224</v>
      </c>
      <c r="C2424" t="s">
        <v>225</v>
      </c>
      <c r="E2424" t="s">
        <v>10180</v>
      </c>
      <c r="F2424" t="s">
        <v>10181</v>
      </c>
      <c r="G2424" t="s">
        <v>228</v>
      </c>
      <c r="H2424" s="1">
        <v>37268</v>
      </c>
      <c r="I2424" t="s">
        <v>264</v>
      </c>
      <c r="J2424" t="s">
        <v>243</v>
      </c>
      <c r="K2424" t="s">
        <v>265</v>
      </c>
      <c r="L2424" t="s">
        <v>266</v>
      </c>
      <c r="M2424" t="s">
        <v>267</v>
      </c>
      <c r="N2424">
        <v>391</v>
      </c>
      <c r="O2424" t="s">
        <v>268</v>
      </c>
      <c r="P2424" t="s">
        <v>10191</v>
      </c>
      <c r="Q2424" t="s">
        <v>10192</v>
      </c>
      <c r="R2424" t="s">
        <v>296</v>
      </c>
      <c r="S2424" t="s">
        <v>2403</v>
      </c>
      <c r="T2424" t="s">
        <v>258</v>
      </c>
      <c r="U2424" t="e">
        <f>VLOOKUP(E2424,FinalList!A:A,1,0)</f>
        <v>#N/A</v>
      </c>
    </row>
    <row r="2425" spans="1:21" hidden="1" x14ac:dyDescent="0.3">
      <c r="A2425" t="s">
        <v>10193</v>
      </c>
      <c r="B2425" t="s">
        <v>224</v>
      </c>
      <c r="C2425" t="s">
        <v>225</v>
      </c>
      <c r="E2425" t="s">
        <v>10194</v>
      </c>
      <c r="F2425" t="s">
        <v>10195</v>
      </c>
      <c r="G2425" t="s">
        <v>228</v>
      </c>
      <c r="H2425" s="1">
        <v>38847</v>
      </c>
      <c r="I2425" t="s">
        <v>230</v>
      </c>
      <c r="J2425" t="s">
        <v>231</v>
      </c>
      <c r="K2425" t="s">
        <v>232</v>
      </c>
      <c r="L2425" t="s">
        <v>233</v>
      </c>
      <c r="M2425" t="s">
        <v>234</v>
      </c>
      <c r="N2425">
        <v>1</v>
      </c>
      <c r="O2425" t="s">
        <v>10196</v>
      </c>
      <c r="P2425" t="s">
        <v>10197</v>
      </c>
      <c r="Q2425" t="s">
        <v>10198</v>
      </c>
      <c r="R2425" t="s">
        <v>296</v>
      </c>
      <c r="S2425" t="s">
        <v>468</v>
      </c>
      <c r="T2425" t="s">
        <v>258</v>
      </c>
      <c r="U2425" t="e">
        <f>VLOOKUP(E2425,FinalList!A:A,1,0)</f>
        <v>#N/A</v>
      </c>
    </row>
    <row r="2426" spans="1:21" hidden="1" x14ac:dyDescent="0.3">
      <c r="A2426" t="s">
        <v>10199</v>
      </c>
      <c r="B2426" t="s">
        <v>224</v>
      </c>
      <c r="C2426" t="s">
        <v>225</v>
      </c>
      <c r="E2426" t="s">
        <v>10194</v>
      </c>
      <c r="F2426" t="s">
        <v>10195</v>
      </c>
      <c r="G2426" t="s">
        <v>228</v>
      </c>
      <c r="H2426" s="1">
        <v>38847</v>
      </c>
      <c r="I2426" t="s">
        <v>285</v>
      </c>
      <c r="J2426" t="s">
        <v>243</v>
      </c>
      <c r="K2426" t="s">
        <v>265</v>
      </c>
      <c r="L2426" t="s">
        <v>266</v>
      </c>
      <c r="M2426" t="s">
        <v>267</v>
      </c>
      <c r="N2426">
        <v>408</v>
      </c>
      <c r="O2426" t="s">
        <v>10200</v>
      </c>
      <c r="P2426" t="s">
        <v>10201</v>
      </c>
      <c r="Q2426" t="s">
        <v>10202</v>
      </c>
      <c r="R2426" t="s">
        <v>296</v>
      </c>
      <c r="S2426" t="s">
        <v>468</v>
      </c>
      <c r="T2426" t="s">
        <v>258</v>
      </c>
      <c r="U2426" t="e">
        <f>VLOOKUP(E2426,FinalList!A:A,1,0)</f>
        <v>#N/A</v>
      </c>
    </row>
    <row r="2427" spans="1:21" hidden="1" x14ac:dyDescent="0.3">
      <c r="A2427" t="s">
        <v>10203</v>
      </c>
      <c r="B2427" t="s">
        <v>224</v>
      </c>
      <c r="C2427" t="s">
        <v>225</v>
      </c>
      <c r="E2427" t="s">
        <v>10175</v>
      </c>
      <c r="F2427" t="s">
        <v>10176</v>
      </c>
      <c r="G2427" t="s">
        <v>228</v>
      </c>
      <c r="H2427" t="s">
        <v>2893</v>
      </c>
      <c r="I2427" t="s">
        <v>414</v>
      </c>
      <c r="J2427" t="s">
        <v>243</v>
      </c>
      <c r="K2427" t="s">
        <v>265</v>
      </c>
      <c r="L2427" t="s">
        <v>266</v>
      </c>
      <c r="M2427" t="s">
        <v>267</v>
      </c>
      <c r="N2427">
        <v>1394</v>
      </c>
      <c r="O2427" t="s">
        <v>10204</v>
      </c>
      <c r="P2427" t="s">
        <v>10205</v>
      </c>
      <c r="Q2427" t="s">
        <v>10206</v>
      </c>
      <c r="R2427" t="s">
        <v>339</v>
      </c>
      <c r="S2427" t="s">
        <v>357</v>
      </c>
      <c r="T2427" t="s">
        <v>258</v>
      </c>
      <c r="U2427" t="e">
        <f>VLOOKUP(E2427,FinalList!A:A,1,0)</f>
        <v>#N/A</v>
      </c>
    </row>
    <row r="2428" spans="1:21" hidden="1" x14ac:dyDescent="0.3">
      <c r="A2428" t="s">
        <v>10207</v>
      </c>
      <c r="B2428" t="s">
        <v>224</v>
      </c>
      <c r="C2428" t="s">
        <v>225</v>
      </c>
      <c r="E2428" t="s">
        <v>10194</v>
      </c>
      <c r="F2428" t="s">
        <v>10195</v>
      </c>
      <c r="G2428" t="s">
        <v>228</v>
      </c>
      <c r="H2428" s="1">
        <v>38847</v>
      </c>
      <c r="I2428" t="s">
        <v>242</v>
      </c>
      <c r="J2428" t="s">
        <v>243</v>
      </c>
      <c r="K2428" t="s">
        <v>244</v>
      </c>
      <c r="L2428" t="s">
        <v>245</v>
      </c>
      <c r="M2428" t="s">
        <v>246</v>
      </c>
      <c r="N2428">
        <v>340</v>
      </c>
      <c r="O2428" t="s">
        <v>10208</v>
      </c>
      <c r="P2428" t="s">
        <v>10209</v>
      </c>
      <c r="Q2428" t="s">
        <v>10210</v>
      </c>
      <c r="R2428" t="s">
        <v>296</v>
      </c>
      <c r="S2428" t="s">
        <v>468</v>
      </c>
      <c r="T2428" t="s">
        <v>258</v>
      </c>
      <c r="U2428" t="e">
        <f>VLOOKUP(E2428,FinalList!A:A,1,0)</f>
        <v>#N/A</v>
      </c>
    </row>
    <row r="2429" spans="1:21" hidden="1" x14ac:dyDescent="0.3">
      <c r="A2429" t="s">
        <v>10211</v>
      </c>
      <c r="B2429" t="s">
        <v>224</v>
      </c>
      <c r="C2429" t="s">
        <v>225</v>
      </c>
      <c r="E2429" t="s">
        <v>10212</v>
      </c>
      <c r="F2429" t="s">
        <v>10213</v>
      </c>
      <c r="G2429" t="s">
        <v>228</v>
      </c>
      <c r="H2429" t="s">
        <v>10214</v>
      </c>
      <c r="I2429" t="s">
        <v>230</v>
      </c>
      <c r="J2429" t="s">
        <v>231</v>
      </c>
      <c r="K2429" t="s">
        <v>232</v>
      </c>
      <c r="L2429" t="s">
        <v>233</v>
      </c>
      <c r="M2429" t="s">
        <v>234</v>
      </c>
      <c r="N2429">
        <v>1</v>
      </c>
      <c r="O2429" t="s">
        <v>531</v>
      </c>
      <c r="P2429" t="s">
        <v>10215</v>
      </c>
      <c r="Q2429" t="s">
        <v>10216</v>
      </c>
      <c r="R2429" t="s">
        <v>238</v>
      </c>
      <c r="S2429" t="s">
        <v>1824</v>
      </c>
      <c r="T2429" t="s">
        <v>240</v>
      </c>
      <c r="U2429" t="e">
        <f>VLOOKUP(E2429,FinalList!A:A,1,0)</f>
        <v>#N/A</v>
      </c>
    </row>
    <row r="2430" spans="1:21" hidden="1" x14ac:dyDescent="0.3">
      <c r="A2430" t="s">
        <v>10217</v>
      </c>
      <c r="B2430" t="s">
        <v>224</v>
      </c>
      <c r="C2430" t="s">
        <v>225</v>
      </c>
      <c r="E2430" t="s">
        <v>10218</v>
      </c>
      <c r="F2430" t="s">
        <v>10219</v>
      </c>
      <c r="G2430" t="s">
        <v>228</v>
      </c>
      <c r="H2430" s="1">
        <v>37930</v>
      </c>
      <c r="I2430" t="s">
        <v>264</v>
      </c>
      <c r="J2430" t="s">
        <v>243</v>
      </c>
      <c r="K2430" t="s">
        <v>265</v>
      </c>
      <c r="L2430" t="s">
        <v>266</v>
      </c>
      <c r="M2430" t="s">
        <v>267</v>
      </c>
      <c r="N2430">
        <v>391</v>
      </c>
      <c r="O2430" t="s">
        <v>268</v>
      </c>
      <c r="P2430" t="s">
        <v>10220</v>
      </c>
      <c r="Q2430" t="s">
        <v>10221</v>
      </c>
      <c r="R2430" t="s">
        <v>296</v>
      </c>
      <c r="S2430" t="s">
        <v>1202</v>
      </c>
      <c r="T2430" t="s">
        <v>258</v>
      </c>
      <c r="U2430" t="e">
        <f>VLOOKUP(E2430,FinalList!A:A,1,0)</f>
        <v>#N/A</v>
      </c>
    </row>
    <row r="2431" spans="1:21" hidden="1" x14ac:dyDescent="0.3">
      <c r="A2431" t="s">
        <v>10222</v>
      </c>
      <c r="B2431" t="s">
        <v>224</v>
      </c>
      <c r="C2431" t="s">
        <v>225</v>
      </c>
      <c r="E2431" t="s">
        <v>10212</v>
      </c>
      <c r="F2431" t="s">
        <v>10213</v>
      </c>
      <c r="G2431" t="s">
        <v>228</v>
      </c>
      <c r="H2431" t="s">
        <v>10214</v>
      </c>
      <c r="I2431" t="s">
        <v>242</v>
      </c>
      <c r="J2431" t="s">
        <v>243</v>
      </c>
      <c r="K2431" t="s">
        <v>244</v>
      </c>
      <c r="L2431" t="s">
        <v>245</v>
      </c>
      <c r="M2431" t="s">
        <v>246</v>
      </c>
      <c r="N2431">
        <v>577</v>
      </c>
      <c r="O2431" t="s">
        <v>536</v>
      </c>
      <c r="P2431" t="s">
        <v>10223</v>
      </c>
      <c r="Q2431" t="s">
        <v>10224</v>
      </c>
      <c r="R2431" t="s">
        <v>238</v>
      </c>
      <c r="S2431" t="s">
        <v>1824</v>
      </c>
      <c r="T2431" t="s">
        <v>240</v>
      </c>
      <c r="U2431" t="e">
        <f>VLOOKUP(E2431,FinalList!A:A,1,0)</f>
        <v>#N/A</v>
      </c>
    </row>
    <row r="2432" spans="1:21" hidden="1" x14ac:dyDescent="0.3">
      <c r="A2432" t="s">
        <v>10225</v>
      </c>
      <c r="B2432" t="s">
        <v>224</v>
      </c>
      <c r="C2432" t="s">
        <v>225</v>
      </c>
      <c r="E2432" t="s">
        <v>10218</v>
      </c>
      <c r="F2432" t="s">
        <v>10219</v>
      </c>
      <c r="G2432" t="s">
        <v>228</v>
      </c>
      <c r="H2432" s="1">
        <v>37930</v>
      </c>
      <c r="I2432" t="s">
        <v>230</v>
      </c>
      <c r="J2432" t="s">
        <v>231</v>
      </c>
      <c r="K2432" t="s">
        <v>232</v>
      </c>
      <c r="L2432" t="s">
        <v>233</v>
      </c>
      <c r="M2432" t="s">
        <v>234</v>
      </c>
      <c r="N2432">
        <v>1</v>
      </c>
      <c r="O2432" t="s">
        <v>235</v>
      </c>
      <c r="P2432" t="s">
        <v>10226</v>
      </c>
      <c r="Q2432" t="s">
        <v>10227</v>
      </c>
      <c r="R2432" t="s">
        <v>296</v>
      </c>
      <c r="S2432" t="s">
        <v>1202</v>
      </c>
      <c r="T2432" t="s">
        <v>258</v>
      </c>
      <c r="U2432" t="e">
        <f>VLOOKUP(E2432,FinalList!A:A,1,0)</f>
        <v>#N/A</v>
      </c>
    </row>
    <row r="2433" spans="1:21" hidden="1" x14ac:dyDescent="0.3">
      <c r="A2433" t="s">
        <v>10228</v>
      </c>
      <c r="B2433" t="s">
        <v>224</v>
      </c>
      <c r="C2433" t="s">
        <v>225</v>
      </c>
      <c r="E2433" t="s">
        <v>10212</v>
      </c>
      <c r="F2433" t="s">
        <v>10213</v>
      </c>
      <c r="G2433" t="s">
        <v>228</v>
      </c>
      <c r="H2433" t="s">
        <v>10214</v>
      </c>
      <c r="I2433" t="s">
        <v>285</v>
      </c>
      <c r="J2433" t="s">
        <v>243</v>
      </c>
      <c r="K2433" t="s">
        <v>265</v>
      </c>
      <c r="L2433" t="s">
        <v>266</v>
      </c>
      <c r="M2433" t="s">
        <v>267</v>
      </c>
      <c r="N2433">
        <v>692</v>
      </c>
      <c r="O2433" t="s">
        <v>5313</v>
      </c>
      <c r="P2433" t="s">
        <v>10229</v>
      </c>
      <c r="Q2433" t="s">
        <v>10230</v>
      </c>
      <c r="R2433" t="s">
        <v>238</v>
      </c>
      <c r="S2433" t="s">
        <v>1824</v>
      </c>
      <c r="T2433" t="s">
        <v>240</v>
      </c>
      <c r="U2433" t="e">
        <f>VLOOKUP(E2433,FinalList!A:A,1,0)</f>
        <v>#N/A</v>
      </c>
    </row>
    <row r="2434" spans="1:21" hidden="1" x14ac:dyDescent="0.3">
      <c r="A2434" t="s">
        <v>10231</v>
      </c>
      <c r="B2434" t="s">
        <v>224</v>
      </c>
      <c r="C2434" t="s">
        <v>225</v>
      </c>
      <c r="E2434" t="s">
        <v>10218</v>
      </c>
      <c r="F2434" t="s">
        <v>10219</v>
      </c>
      <c r="G2434" t="s">
        <v>228</v>
      </c>
      <c r="H2434" s="1">
        <v>37930</v>
      </c>
      <c r="I2434" t="s">
        <v>242</v>
      </c>
      <c r="J2434" t="s">
        <v>243</v>
      </c>
      <c r="K2434" t="s">
        <v>244</v>
      </c>
      <c r="L2434" t="s">
        <v>245</v>
      </c>
      <c r="M2434" t="s">
        <v>246</v>
      </c>
      <c r="N2434">
        <v>326</v>
      </c>
      <c r="O2434" t="s">
        <v>247</v>
      </c>
      <c r="P2434" t="s">
        <v>10232</v>
      </c>
      <c r="Q2434" t="s">
        <v>10233</v>
      </c>
      <c r="R2434" t="s">
        <v>296</v>
      </c>
      <c r="S2434" t="s">
        <v>1202</v>
      </c>
      <c r="T2434" t="s">
        <v>258</v>
      </c>
      <c r="U2434" t="e">
        <f>VLOOKUP(E2434,FinalList!A:A,1,0)</f>
        <v>#N/A</v>
      </c>
    </row>
    <row r="2435" spans="1:21" hidden="1" x14ac:dyDescent="0.3">
      <c r="A2435" t="s">
        <v>10234</v>
      </c>
      <c r="B2435" t="s">
        <v>224</v>
      </c>
      <c r="C2435" t="s">
        <v>225</v>
      </c>
      <c r="E2435" t="s">
        <v>10235</v>
      </c>
      <c r="F2435" t="s">
        <v>10236</v>
      </c>
      <c r="G2435" t="s">
        <v>228</v>
      </c>
      <c r="H2435" t="s">
        <v>3996</v>
      </c>
      <c r="I2435" t="s">
        <v>242</v>
      </c>
      <c r="J2435" t="s">
        <v>243</v>
      </c>
      <c r="K2435" t="s">
        <v>244</v>
      </c>
      <c r="L2435" t="s">
        <v>245</v>
      </c>
      <c r="M2435" t="s">
        <v>246</v>
      </c>
      <c r="N2435">
        <v>326</v>
      </c>
      <c r="O2435" t="s">
        <v>247</v>
      </c>
      <c r="P2435" t="s">
        <v>10237</v>
      </c>
      <c r="Q2435" t="s">
        <v>10238</v>
      </c>
      <c r="R2435" t="s">
        <v>296</v>
      </c>
      <c r="S2435" t="s">
        <v>631</v>
      </c>
      <c r="T2435" t="s">
        <v>258</v>
      </c>
      <c r="U2435" t="e">
        <f>VLOOKUP(E2435,FinalList!A:A,1,0)</f>
        <v>#N/A</v>
      </c>
    </row>
    <row r="2436" spans="1:21" hidden="1" x14ac:dyDescent="0.3">
      <c r="A2436" t="s">
        <v>10239</v>
      </c>
      <c r="B2436" t="s">
        <v>224</v>
      </c>
      <c r="C2436" t="s">
        <v>225</v>
      </c>
      <c r="E2436" t="s">
        <v>10235</v>
      </c>
      <c r="F2436" t="s">
        <v>10236</v>
      </c>
      <c r="G2436" t="s">
        <v>228</v>
      </c>
      <c r="H2436" t="s">
        <v>3996</v>
      </c>
      <c r="I2436" t="s">
        <v>230</v>
      </c>
      <c r="J2436" t="s">
        <v>231</v>
      </c>
      <c r="K2436" t="s">
        <v>232</v>
      </c>
      <c r="L2436" t="s">
        <v>233</v>
      </c>
      <c r="M2436" t="s">
        <v>234</v>
      </c>
      <c r="N2436">
        <v>1</v>
      </c>
      <c r="O2436" t="s">
        <v>235</v>
      </c>
      <c r="P2436" t="s">
        <v>10240</v>
      </c>
      <c r="Q2436" t="s">
        <v>10241</v>
      </c>
      <c r="R2436" t="s">
        <v>296</v>
      </c>
      <c r="S2436" t="s">
        <v>631</v>
      </c>
      <c r="T2436" t="s">
        <v>258</v>
      </c>
      <c r="U2436" t="e">
        <f>VLOOKUP(E2436,FinalList!A:A,1,0)</f>
        <v>#N/A</v>
      </c>
    </row>
    <row r="2437" spans="1:21" hidden="1" x14ac:dyDescent="0.3">
      <c r="A2437" t="s">
        <v>10242</v>
      </c>
      <c r="B2437" t="s">
        <v>224</v>
      </c>
      <c r="C2437" t="s">
        <v>225</v>
      </c>
      <c r="E2437" t="s">
        <v>10235</v>
      </c>
      <c r="F2437" t="s">
        <v>10236</v>
      </c>
      <c r="G2437" t="s">
        <v>228</v>
      </c>
      <c r="H2437" t="s">
        <v>3996</v>
      </c>
      <c r="I2437" t="s">
        <v>285</v>
      </c>
      <c r="J2437" t="s">
        <v>243</v>
      </c>
      <c r="K2437" t="s">
        <v>265</v>
      </c>
      <c r="L2437" t="s">
        <v>266</v>
      </c>
      <c r="M2437" t="s">
        <v>267</v>
      </c>
      <c r="N2437">
        <v>391</v>
      </c>
      <c r="O2437" t="s">
        <v>506</v>
      </c>
      <c r="P2437" t="s">
        <v>10243</v>
      </c>
      <c r="Q2437" t="s">
        <v>10244</v>
      </c>
      <c r="R2437" t="s">
        <v>296</v>
      </c>
      <c r="S2437" t="s">
        <v>631</v>
      </c>
      <c r="T2437" t="s">
        <v>258</v>
      </c>
      <c r="U2437" t="e">
        <f>VLOOKUP(E2437,FinalList!A:A,1,0)</f>
        <v>#N/A</v>
      </c>
    </row>
    <row r="2438" spans="1:21" hidden="1" x14ac:dyDescent="0.3">
      <c r="A2438" t="s">
        <v>10245</v>
      </c>
      <c r="B2438" t="s">
        <v>224</v>
      </c>
      <c r="C2438" t="s">
        <v>225</v>
      </c>
      <c r="E2438" t="s">
        <v>10246</v>
      </c>
      <c r="F2438" t="s">
        <v>10247</v>
      </c>
      <c r="G2438" t="s">
        <v>228</v>
      </c>
      <c r="H2438" t="s">
        <v>3925</v>
      </c>
      <c r="I2438" t="s">
        <v>230</v>
      </c>
      <c r="J2438" t="s">
        <v>231</v>
      </c>
      <c r="K2438" t="s">
        <v>232</v>
      </c>
      <c r="L2438" t="s">
        <v>233</v>
      </c>
      <c r="M2438" t="s">
        <v>234</v>
      </c>
      <c r="N2438">
        <v>1</v>
      </c>
      <c r="O2438" t="s">
        <v>1970</v>
      </c>
      <c r="P2438" t="s">
        <v>10248</v>
      </c>
      <c r="Q2438" t="s">
        <v>10249</v>
      </c>
      <c r="R2438" t="s">
        <v>238</v>
      </c>
      <c r="S2438" t="s">
        <v>631</v>
      </c>
      <c r="T2438" t="s">
        <v>240</v>
      </c>
      <c r="U2438" t="e">
        <f>VLOOKUP(E2438,FinalList!A:A,1,0)</f>
        <v>#N/A</v>
      </c>
    </row>
    <row r="2439" spans="1:21" hidden="1" x14ac:dyDescent="0.3">
      <c r="A2439" t="s">
        <v>10250</v>
      </c>
      <c r="B2439" t="s">
        <v>224</v>
      </c>
      <c r="C2439" t="s">
        <v>225</v>
      </c>
      <c r="E2439" t="s">
        <v>10246</v>
      </c>
      <c r="F2439" t="s">
        <v>10247</v>
      </c>
      <c r="G2439" t="s">
        <v>228</v>
      </c>
      <c r="H2439" t="s">
        <v>3925</v>
      </c>
      <c r="I2439" t="s">
        <v>285</v>
      </c>
      <c r="J2439" t="s">
        <v>243</v>
      </c>
      <c r="K2439" t="s">
        <v>265</v>
      </c>
      <c r="L2439" t="s">
        <v>266</v>
      </c>
      <c r="M2439" t="s">
        <v>267</v>
      </c>
      <c r="N2439">
        <v>541</v>
      </c>
      <c r="O2439" t="s">
        <v>9660</v>
      </c>
      <c r="P2439" t="s">
        <v>10251</v>
      </c>
      <c r="Q2439" t="s">
        <v>10252</v>
      </c>
      <c r="R2439" t="s">
        <v>238</v>
      </c>
      <c r="S2439" t="s">
        <v>631</v>
      </c>
      <c r="T2439" t="s">
        <v>240</v>
      </c>
      <c r="U2439" t="e">
        <f>VLOOKUP(E2439,FinalList!A:A,1,0)</f>
        <v>#N/A</v>
      </c>
    </row>
    <row r="2440" spans="1:21" hidden="1" x14ac:dyDescent="0.3">
      <c r="A2440" t="s">
        <v>10253</v>
      </c>
      <c r="B2440" t="s">
        <v>224</v>
      </c>
      <c r="C2440" t="s">
        <v>225</v>
      </c>
      <c r="E2440" t="s">
        <v>10246</v>
      </c>
      <c r="F2440" t="s">
        <v>10247</v>
      </c>
      <c r="G2440" t="s">
        <v>228</v>
      </c>
      <c r="H2440" t="s">
        <v>3925</v>
      </c>
      <c r="I2440" t="s">
        <v>242</v>
      </c>
      <c r="J2440" t="s">
        <v>243</v>
      </c>
      <c r="K2440" t="s">
        <v>244</v>
      </c>
      <c r="L2440" t="s">
        <v>245</v>
      </c>
      <c r="M2440" t="s">
        <v>246</v>
      </c>
      <c r="N2440">
        <v>451</v>
      </c>
      <c r="O2440" t="s">
        <v>1978</v>
      </c>
      <c r="P2440" t="s">
        <v>10254</v>
      </c>
      <c r="Q2440" t="s">
        <v>10255</v>
      </c>
      <c r="R2440" t="s">
        <v>238</v>
      </c>
      <c r="S2440" t="s">
        <v>631</v>
      </c>
      <c r="T2440" t="s">
        <v>240</v>
      </c>
      <c r="U2440" t="e">
        <f>VLOOKUP(E2440,FinalList!A:A,1,0)</f>
        <v>#N/A</v>
      </c>
    </row>
    <row r="2441" spans="1:21" hidden="1" x14ac:dyDescent="0.3">
      <c r="A2441" t="s">
        <v>10256</v>
      </c>
      <c r="B2441" t="s">
        <v>224</v>
      </c>
      <c r="C2441" t="s">
        <v>225</v>
      </c>
      <c r="E2441" t="s">
        <v>10257</v>
      </c>
      <c r="F2441" t="s">
        <v>10258</v>
      </c>
      <c r="G2441" t="s">
        <v>228</v>
      </c>
      <c r="H2441" s="1">
        <v>38543</v>
      </c>
      <c r="I2441" t="s">
        <v>230</v>
      </c>
      <c r="J2441" t="s">
        <v>231</v>
      </c>
      <c r="K2441" t="s">
        <v>232</v>
      </c>
      <c r="L2441" t="s">
        <v>233</v>
      </c>
      <c r="M2441" t="s">
        <v>234</v>
      </c>
      <c r="N2441">
        <v>1</v>
      </c>
      <c r="O2441" t="s">
        <v>10259</v>
      </c>
      <c r="P2441" t="s">
        <v>10260</v>
      </c>
      <c r="Q2441" t="s">
        <v>10261</v>
      </c>
      <c r="R2441" t="s">
        <v>296</v>
      </c>
      <c r="S2441" t="s">
        <v>1847</v>
      </c>
      <c r="T2441" t="s">
        <v>240</v>
      </c>
      <c r="U2441" t="e">
        <f>VLOOKUP(E2441,FinalList!A:A,1,0)</f>
        <v>#N/A</v>
      </c>
    </row>
    <row r="2442" spans="1:21" hidden="1" x14ac:dyDescent="0.3">
      <c r="A2442" t="s">
        <v>10262</v>
      </c>
      <c r="B2442" t="s">
        <v>224</v>
      </c>
      <c r="C2442" t="s">
        <v>225</v>
      </c>
      <c r="E2442" t="s">
        <v>10257</v>
      </c>
      <c r="F2442" t="s">
        <v>10258</v>
      </c>
      <c r="G2442" t="s">
        <v>228</v>
      </c>
      <c r="H2442" s="1">
        <v>38543</v>
      </c>
      <c r="I2442" t="s">
        <v>285</v>
      </c>
      <c r="J2442" t="s">
        <v>243</v>
      </c>
      <c r="K2442" t="s">
        <v>265</v>
      </c>
      <c r="L2442" t="s">
        <v>266</v>
      </c>
      <c r="M2442" t="s">
        <v>267</v>
      </c>
      <c r="N2442">
        <v>673</v>
      </c>
      <c r="O2442" t="s">
        <v>10263</v>
      </c>
      <c r="P2442" t="s">
        <v>10264</v>
      </c>
      <c r="Q2442" t="s">
        <v>10265</v>
      </c>
      <c r="R2442" t="s">
        <v>296</v>
      </c>
      <c r="S2442" t="s">
        <v>1847</v>
      </c>
      <c r="T2442" t="s">
        <v>240</v>
      </c>
      <c r="U2442" t="e">
        <f>VLOOKUP(E2442,FinalList!A:A,1,0)</f>
        <v>#N/A</v>
      </c>
    </row>
    <row r="2443" spans="1:21" hidden="1" x14ac:dyDescent="0.3">
      <c r="A2443" t="s">
        <v>10266</v>
      </c>
      <c r="B2443" t="s">
        <v>224</v>
      </c>
      <c r="C2443" t="s">
        <v>225</v>
      </c>
      <c r="E2443" t="s">
        <v>10267</v>
      </c>
      <c r="F2443" t="s">
        <v>10268</v>
      </c>
      <c r="G2443" t="s">
        <v>352</v>
      </c>
      <c r="H2443" s="1">
        <v>37898</v>
      </c>
      <c r="I2443" t="s">
        <v>230</v>
      </c>
      <c r="J2443" t="s">
        <v>231</v>
      </c>
      <c r="K2443" t="s">
        <v>232</v>
      </c>
      <c r="L2443" t="s">
        <v>233</v>
      </c>
      <c r="M2443" t="s">
        <v>234</v>
      </c>
      <c r="N2443">
        <v>1</v>
      </c>
      <c r="O2443" t="s">
        <v>559</v>
      </c>
      <c r="P2443" t="s">
        <v>10269</v>
      </c>
      <c r="Q2443" t="s">
        <v>10270</v>
      </c>
      <c r="R2443" t="s">
        <v>296</v>
      </c>
      <c r="S2443" t="s">
        <v>658</v>
      </c>
      <c r="T2443" t="s">
        <v>240</v>
      </c>
      <c r="U2443" t="e">
        <f>VLOOKUP(E2443,FinalList!A:A,1,0)</f>
        <v>#N/A</v>
      </c>
    </row>
    <row r="2444" spans="1:21" hidden="1" x14ac:dyDescent="0.3">
      <c r="A2444" t="s">
        <v>10271</v>
      </c>
      <c r="B2444" t="s">
        <v>224</v>
      </c>
      <c r="C2444" t="s">
        <v>225</v>
      </c>
      <c r="E2444" t="s">
        <v>10257</v>
      </c>
      <c r="F2444" t="s">
        <v>10258</v>
      </c>
      <c r="G2444" t="s">
        <v>228</v>
      </c>
      <c r="H2444" s="1">
        <v>38543</v>
      </c>
      <c r="I2444" t="s">
        <v>242</v>
      </c>
      <c r="J2444" t="s">
        <v>243</v>
      </c>
      <c r="K2444" t="s">
        <v>244</v>
      </c>
      <c r="L2444" t="s">
        <v>245</v>
      </c>
      <c r="M2444" t="s">
        <v>246</v>
      </c>
      <c r="N2444">
        <v>561</v>
      </c>
      <c r="O2444" t="s">
        <v>10272</v>
      </c>
      <c r="P2444" t="s">
        <v>10273</v>
      </c>
      <c r="Q2444" t="s">
        <v>10274</v>
      </c>
      <c r="R2444" t="s">
        <v>296</v>
      </c>
      <c r="S2444" t="s">
        <v>1847</v>
      </c>
      <c r="T2444" t="s">
        <v>240</v>
      </c>
      <c r="U2444" t="e">
        <f>VLOOKUP(E2444,FinalList!A:A,1,0)</f>
        <v>#N/A</v>
      </c>
    </row>
    <row r="2445" spans="1:21" hidden="1" x14ac:dyDescent="0.3">
      <c r="A2445" t="s">
        <v>10275</v>
      </c>
      <c r="B2445" t="s">
        <v>224</v>
      </c>
      <c r="C2445" t="s">
        <v>225</v>
      </c>
      <c r="E2445" t="s">
        <v>10276</v>
      </c>
      <c r="F2445" t="s">
        <v>10277</v>
      </c>
      <c r="G2445" t="s">
        <v>228</v>
      </c>
      <c r="H2445" s="1">
        <v>37629</v>
      </c>
      <c r="I2445" t="s">
        <v>230</v>
      </c>
      <c r="J2445" t="s">
        <v>231</v>
      </c>
      <c r="K2445" t="s">
        <v>232</v>
      </c>
      <c r="L2445" t="s">
        <v>233</v>
      </c>
      <c r="M2445" t="s">
        <v>234</v>
      </c>
      <c r="N2445">
        <v>1</v>
      </c>
      <c r="O2445" t="s">
        <v>281</v>
      </c>
      <c r="P2445" t="s">
        <v>10278</v>
      </c>
      <c r="Q2445" t="s">
        <v>10279</v>
      </c>
      <c r="R2445" t="s">
        <v>296</v>
      </c>
      <c r="S2445" t="s">
        <v>988</v>
      </c>
      <c r="T2445" t="s">
        <v>258</v>
      </c>
      <c r="U2445" t="e">
        <f>VLOOKUP(E2445,FinalList!A:A,1,0)</f>
        <v>#N/A</v>
      </c>
    </row>
    <row r="2446" spans="1:21" hidden="1" x14ac:dyDescent="0.3">
      <c r="A2446" t="s">
        <v>10280</v>
      </c>
      <c r="B2446" t="s">
        <v>224</v>
      </c>
      <c r="C2446" t="s">
        <v>225</v>
      </c>
      <c r="E2446" t="s">
        <v>10267</v>
      </c>
      <c r="F2446" t="s">
        <v>10268</v>
      </c>
      <c r="G2446" t="s">
        <v>352</v>
      </c>
      <c r="H2446" s="1">
        <v>37898</v>
      </c>
      <c r="I2446" t="s">
        <v>242</v>
      </c>
      <c r="J2446" t="s">
        <v>243</v>
      </c>
      <c r="K2446" t="s">
        <v>244</v>
      </c>
      <c r="L2446" t="s">
        <v>245</v>
      </c>
      <c r="M2446" t="s">
        <v>246</v>
      </c>
      <c r="N2446">
        <v>242</v>
      </c>
      <c r="O2446" t="s">
        <v>3631</v>
      </c>
      <c r="P2446" t="s">
        <v>10281</v>
      </c>
      <c r="Q2446" t="s">
        <v>10282</v>
      </c>
      <c r="R2446" t="s">
        <v>296</v>
      </c>
      <c r="S2446" t="s">
        <v>658</v>
      </c>
      <c r="T2446" t="s">
        <v>240</v>
      </c>
      <c r="U2446" t="e">
        <f>VLOOKUP(E2446,FinalList!A:A,1,0)</f>
        <v>#N/A</v>
      </c>
    </row>
    <row r="2447" spans="1:21" hidden="1" x14ac:dyDescent="0.3">
      <c r="A2447" t="s">
        <v>10283</v>
      </c>
      <c r="B2447" t="s">
        <v>224</v>
      </c>
      <c r="C2447" t="s">
        <v>225</v>
      </c>
      <c r="E2447" t="s">
        <v>10267</v>
      </c>
      <c r="F2447" t="s">
        <v>10268</v>
      </c>
      <c r="G2447" t="s">
        <v>352</v>
      </c>
      <c r="H2447" s="1">
        <v>37898</v>
      </c>
      <c r="I2447" t="s">
        <v>572</v>
      </c>
      <c r="J2447" t="s">
        <v>243</v>
      </c>
      <c r="K2447" t="s">
        <v>265</v>
      </c>
      <c r="L2447" t="s">
        <v>266</v>
      </c>
      <c r="M2447" t="s">
        <v>267</v>
      </c>
      <c r="N2447">
        <v>290</v>
      </c>
      <c r="O2447" t="s">
        <v>573</v>
      </c>
      <c r="P2447" t="s">
        <v>10284</v>
      </c>
      <c r="Q2447" t="s">
        <v>10285</v>
      </c>
      <c r="R2447" t="s">
        <v>296</v>
      </c>
      <c r="S2447" t="s">
        <v>658</v>
      </c>
      <c r="T2447" t="s">
        <v>240</v>
      </c>
      <c r="U2447" t="e">
        <f>VLOOKUP(E2447,FinalList!A:A,1,0)</f>
        <v>#N/A</v>
      </c>
    </row>
    <row r="2448" spans="1:21" hidden="1" x14ac:dyDescent="0.3">
      <c r="A2448" t="s">
        <v>10286</v>
      </c>
      <c r="B2448" t="s">
        <v>224</v>
      </c>
      <c r="C2448" t="s">
        <v>225</v>
      </c>
      <c r="E2448" t="s">
        <v>10287</v>
      </c>
      <c r="F2448" t="s">
        <v>10288</v>
      </c>
      <c r="G2448" t="s">
        <v>228</v>
      </c>
      <c r="H2448" s="1">
        <v>37570</v>
      </c>
      <c r="I2448" t="s">
        <v>230</v>
      </c>
      <c r="J2448" t="s">
        <v>231</v>
      </c>
      <c r="K2448" t="s">
        <v>232</v>
      </c>
      <c r="L2448" t="s">
        <v>233</v>
      </c>
      <c r="M2448" t="s">
        <v>234</v>
      </c>
      <c r="N2448">
        <v>1</v>
      </c>
      <c r="O2448" t="s">
        <v>1027</v>
      </c>
      <c r="P2448" t="s">
        <v>10289</v>
      </c>
      <c r="Q2448" t="s">
        <v>10290</v>
      </c>
      <c r="R2448" t="s">
        <v>296</v>
      </c>
      <c r="S2448" t="s">
        <v>582</v>
      </c>
      <c r="T2448" t="s">
        <v>240</v>
      </c>
      <c r="U2448" t="e">
        <f>VLOOKUP(E2448,FinalList!A:A,1,0)</f>
        <v>#N/A</v>
      </c>
    </row>
    <row r="2449" spans="1:21" hidden="1" x14ac:dyDescent="0.3">
      <c r="A2449" t="s">
        <v>10291</v>
      </c>
      <c r="B2449" t="s">
        <v>224</v>
      </c>
      <c r="C2449" t="s">
        <v>225</v>
      </c>
      <c r="E2449" t="s">
        <v>10276</v>
      </c>
      <c r="F2449" t="s">
        <v>10277</v>
      </c>
      <c r="G2449" t="s">
        <v>228</v>
      </c>
      <c r="H2449" s="1">
        <v>37629</v>
      </c>
      <c r="I2449" t="s">
        <v>242</v>
      </c>
      <c r="J2449" t="s">
        <v>243</v>
      </c>
      <c r="K2449" t="s">
        <v>244</v>
      </c>
      <c r="L2449" t="s">
        <v>245</v>
      </c>
      <c r="M2449" t="s">
        <v>246</v>
      </c>
      <c r="N2449">
        <v>284</v>
      </c>
      <c r="O2449" t="s">
        <v>404</v>
      </c>
      <c r="P2449" t="s">
        <v>10292</v>
      </c>
      <c r="Q2449" t="s">
        <v>10293</v>
      </c>
      <c r="R2449" t="s">
        <v>296</v>
      </c>
      <c r="S2449" t="s">
        <v>988</v>
      </c>
      <c r="T2449" t="s">
        <v>258</v>
      </c>
      <c r="U2449" t="e">
        <f>VLOOKUP(E2449,FinalList!A:A,1,0)</f>
        <v>#N/A</v>
      </c>
    </row>
    <row r="2450" spans="1:21" hidden="1" x14ac:dyDescent="0.3">
      <c r="A2450" t="s">
        <v>10294</v>
      </c>
      <c r="B2450" t="s">
        <v>224</v>
      </c>
      <c r="C2450" t="s">
        <v>225</v>
      </c>
      <c r="E2450" t="s">
        <v>10276</v>
      </c>
      <c r="F2450" t="s">
        <v>10277</v>
      </c>
      <c r="G2450" t="s">
        <v>228</v>
      </c>
      <c r="H2450" s="1">
        <v>37629</v>
      </c>
      <c r="I2450" t="s">
        <v>264</v>
      </c>
      <c r="J2450" t="s">
        <v>243</v>
      </c>
      <c r="K2450" t="s">
        <v>265</v>
      </c>
      <c r="L2450" t="s">
        <v>266</v>
      </c>
      <c r="M2450" t="s">
        <v>267</v>
      </c>
      <c r="N2450">
        <v>340</v>
      </c>
      <c r="O2450" t="s">
        <v>379</v>
      </c>
      <c r="P2450" t="s">
        <v>10295</v>
      </c>
      <c r="Q2450" t="s">
        <v>10296</v>
      </c>
      <c r="R2450" t="s">
        <v>296</v>
      </c>
      <c r="S2450" t="s">
        <v>988</v>
      </c>
      <c r="T2450" t="s">
        <v>258</v>
      </c>
      <c r="U2450" t="e">
        <f>VLOOKUP(E2450,FinalList!A:A,1,0)</f>
        <v>#N/A</v>
      </c>
    </row>
    <row r="2451" spans="1:21" hidden="1" x14ac:dyDescent="0.3">
      <c r="A2451" t="s">
        <v>10297</v>
      </c>
      <c r="B2451" t="s">
        <v>224</v>
      </c>
      <c r="C2451" t="s">
        <v>225</v>
      </c>
      <c r="E2451" t="s">
        <v>10287</v>
      </c>
      <c r="F2451" t="s">
        <v>10288</v>
      </c>
      <c r="G2451" t="s">
        <v>228</v>
      </c>
      <c r="H2451" s="1">
        <v>37570</v>
      </c>
      <c r="I2451" t="s">
        <v>264</v>
      </c>
      <c r="J2451" t="s">
        <v>243</v>
      </c>
      <c r="K2451" t="s">
        <v>265</v>
      </c>
      <c r="L2451" t="s">
        <v>266</v>
      </c>
      <c r="M2451" t="s">
        <v>267</v>
      </c>
      <c r="N2451">
        <v>441</v>
      </c>
      <c r="O2451" t="s">
        <v>1727</v>
      </c>
      <c r="P2451" t="s">
        <v>10298</v>
      </c>
      <c r="Q2451" t="s">
        <v>10299</v>
      </c>
      <c r="R2451" t="s">
        <v>296</v>
      </c>
      <c r="S2451" t="s">
        <v>582</v>
      </c>
      <c r="T2451" t="s">
        <v>240</v>
      </c>
      <c r="U2451" t="e">
        <f>VLOOKUP(E2451,FinalList!A:A,1,0)</f>
        <v>#N/A</v>
      </c>
    </row>
    <row r="2452" spans="1:21" hidden="1" x14ac:dyDescent="0.3">
      <c r="A2452" t="s">
        <v>10300</v>
      </c>
      <c r="B2452" t="s">
        <v>224</v>
      </c>
      <c r="C2452" t="s">
        <v>225</v>
      </c>
      <c r="E2452" t="s">
        <v>10301</v>
      </c>
      <c r="F2452" t="s">
        <v>10302</v>
      </c>
      <c r="G2452" t="s">
        <v>228</v>
      </c>
      <c r="H2452" s="1">
        <v>37602</v>
      </c>
      <c r="I2452" t="s">
        <v>230</v>
      </c>
      <c r="J2452" t="s">
        <v>231</v>
      </c>
      <c r="K2452" t="s">
        <v>232</v>
      </c>
      <c r="L2452" t="s">
        <v>233</v>
      </c>
      <c r="M2452" t="s">
        <v>234</v>
      </c>
      <c r="N2452">
        <v>1</v>
      </c>
      <c r="O2452" t="s">
        <v>235</v>
      </c>
      <c r="P2452" t="s">
        <v>10303</v>
      </c>
      <c r="Q2452" t="s">
        <v>10304</v>
      </c>
      <c r="R2452" t="s">
        <v>296</v>
      </c>
      <c r="S2452" t="s">
        <v>988</v>
      </c>
      <c r="T2452" t="s">
        <v>258</v>
      </c>
      <c r="U2452" t="e">
        <f>VLOOKUP(E2452,FinalList!A:A,1,0)</f>
        <v>#N/A</v>
      </c>
    </row>
    <row r="2453" spans="1:21" hidden="1" x14ac:dyDescent="0.3">
      <c r="A2453" t="s">
        <v>10305</v>
      </c>
      <c r="B2453" t="s">
        <v>224</v>
      </c>
      <c r="C2453" t="s">
        <v>225</v>
      </c>
      <c r="E2453" t="s">
        <v>10287</v>
      </c>
      <c r="F2453" t="s">
        <v>10288</v>
      </c>
      <c r="G2453" t="s">
        <v>228</v>
      </c>
      <c r="H2453" s="1">
        <v>37570</v>
      </c>
      <c r="I2453" t="s">
        <v>242</v>
      </c>
      <c r="J2453" t="s">
        <v>243</v>
      </c>
      <c r="K2453" t="s">
        <v>244</v>
      </c>
      <c r="L2453" t="s">
        <v>245</v>
      </c>
      <c r="M2453" t="s">
        <v>246</v>
      </c>
      <c r="N2453">
        <v>368</v>
      </c>
      <c r="O2453" t="s">
        <v>1045</v>
      </c>
      <c r="P2453" t="s">
        <v>10306</v>
      </c>
      <c r="Q2453" t="s">
        <v>10307</v>
      </c>
      <c r="R2453" t="s">
        <v>296</v>
      </c>
      <c r="S2453" t="s">
        <v>582</v>
      </c>
      <c r="T2453" t="s">
        <v>240</v>
      </c>
      <c r="U2453" t="e">
        <f>VLOOKUP(E2453,FinalList!A:A,1,0)</f>
        <v>#N/A</v>
      </c>
    </row>
    <row r="2454" spans="1:21" hidden="1" x14ac:dyDescent="0.3">
      <c r="A2454" t="s">
        <v>10308</v>
      </c>
      <c r="B2454" t="s">
        <v>224</v>
      </c>
      <c r="C2454" t="s">
        <v>225</v>
      </c>
      <c r="E2454" t="s">
        <v>10301</v>
      </c>
      <c r="F2454" t="s">
        <v>10302</v>
      </c>
      <c r="G2454" t="s">
        <v>228</v>
      </c>
      <c r="H2454" s="1">
        <v>37602</v>
      </c>
      <c r="I2454" t="s">
        <v>264</v>
      </c>
      <c r="J2454" t="s">
        <v>243</v>
      </c>
      <c r="K2454" t="s">
        <v>265</v>
      </c>
      <c r="L2454" t="s">
        <v>266</v>
      </c>
      <c r="M2454" t="s">
        <v>267</v>
      </c>
      <c r="N2454">
        <v>391</v>
      </c>
      <c r="O2454" t="s">
        <v>268</v>
      </c>
      <c r="P2454" t="s">
        <v>10309</v>
      </c>
      <c r="Q2454" t="s">
        <v>10310</v>
      </c>
      <c r="R2454" t="s">
        <v>296</v>
      </c>
      <c r="S2454" t="s">
        <v>988</v>
      </c>
      <c r="T2454" t="s">
        <v>258</v>
      </c>
      <c r="U2454" t="e">
        <f>VLOOKUP(E2454,FinalList!A:A,1,0)</f>
        <v>#N/A</v>
      </c>
    </row>
    <row r="2455" spans="1:21" hidden="1" x14ac:dyDescent="0.3">
      <c r="A2455" t="s">
        <v>10311</v>
      </c>
      <c r="B2455" t="s">
        <v>224</v>
      </c>
      <c r="C2455" t="s">
        <v>225</v>
      </c>
      <c r="E2455" t="s">
        <v>10312</v>
      </c>
      <c r="F2455" t="s">
        <v>10313</v>
      </c>
      <c r="G2455" t="s">
        <v>228</v>
      </c>
      <c r="H2455" t="s">
        <v>6426</v>
      </c>
      <c r="I2455" t="s">
        <v>230</v>
      </c>
      <c r="J2455" t="s">
        <v>231</v>
      </c>
      <c r="K2455" t="s">
        <v>232</v>
      </c>
      <c r="L2455" t="s">
        <v>233</v>
      </c>
      <c r="M2455" t="s">
        <v>234</v>
      </c>
      <c r="N2455">
        <v>1</v>
      </c>
      <c r="O2455" t="s">
        <v>235</v>
      </c>
      <c r="P2455" t="s">
        <v>10314</v>
      </c>
      <c r="Q2455" t="s">
        <v>10315</v>
      </c>
      <c r="R2455" t="s">
        <v>278</v>
      </c>
      <c r="S2455" t="s">
        <v>821</v>
      </c>
      <c r="T2455" t="s">
        <v>258</v>
      </c>
      <c r="U2455" t="e">
        <f>VLOOKUP(E2455,FinalList!A:A,1,0)</f>
        <v>#N/A</v>
      </c>
    </row>
    <row r="2456" spans="1:21" hidden="1" x14ac:dyDescent="0.3">
      <c r="A2456" t="s">
        <v>10316</v>
      </c>
      <c r="B2456" t="s">
        <v>224</v>
      </c>
      <c r="C2456" t="s">
        <v>225</v>
      </c>
      <c r="E2456" t="s">
        <v>10301</v>
      </c>
      <c r="F2456" t="s">
        <v>10302</v>
      </c>
      <c r="G2456" t="s">
        <v>228</v>
      </c>
      <c r="H2456" s="1">
        <v>37602</v>
      </c>
      <c r="I2456" t="s">
        <v>242</v>
      </c>
      <c r="J2456" t="s">
        <v>243</v>
      </c>
      <c r="K2456" t="s">
        <v>244</v>
      </c>
      <c r="L2456" t="s">
        <v>245</v>
      </c>
      <c r="M2456" t="s">
        <v>246</v>
      </c>
      <c r="N2456">
        <v>326</v>
      </c>
      <c r="O2456" t="s">
        <v>247</v>
      </c>
      <c r="P2456" t="s">
        <v>10317</v>
      </c>
      <c r="Q2456" t="s">
        <v>10318</v>
      </c>
      <c r="R2456" t="s">
        <v>296</v>
      </c>
      <c r="S2456" t="s">
        <v>988</v>
      </c>
      <c r="T2456" t="s">
        <v>258</v>
      </c>
      <c r="U2456" t="e">
        <f>VLOOKUP(E2456,FinalList!A:A,1,0)</f>
        <v>#N/A</v>
      </c>
    </row>
    <row r="2457" spans="1:21" hidden="1" x14ac:dyDescent="0.3">
      <c r="A2457" t="s">
        <v>10319</v>
      </c>
      <c r="B2457" t="s">
        <v>224</v>
      </c>
      <c r="C2457" t="s">
        <v>225</v>
      </c>
      <c r="E2457" t="s">
        <v>10312</v>
      </c>
      <c r="F2457" t="s">
        <v>10313</v>
      </c>
      <c r="G2457" t="s">
        <v>228</v>
      </c>
      <c r="H2457" t="s">
        <v>6426</v>
      </c>
      <c r="I2457" t="s">
        <v>242</v>
      </c>
      <c r="J2457" t="s">
        <v>243</v>
      </c>
      <c r="K2457" t="s">
        <v>244</v>
      </c>
      <c r="L2457" t="s">
        <v>245</v>
      </c>
      <c r="M2457" t="s">
        <v>246</v>
      </c>
      <c r="N2457">
        <v>326</v>
      </c>
      <c r="O2457" t="s">
        <v>247</v>
      </c>
      <c r="P2457" t="s">
        <v>10320</v>
      </c>
      <c r="Q2457" t="s">
        <v>10321</v>
      </c>
      <c r="R2457" t="s">
        <v>278</v>
      </c>
      <c r="S2457" t="s">
        <v>821</v>
      </c>
      <c r="T2457" t="s">
        <v>258</v>
      </c>
      <c r="U2457" t="e">
        <f>VLOOKUP(E2457,FinalList!A:A,1,0)</f>
        <v>#N/A</v>
      </c>
    </row>
    <row r="2458" spans="1:21" hidden="1" x14ac:dyDescent="0.3">
      <c r="A2458" t="s">
        <v>10322</v>
      </c>
      <c r="B2458" t="s">
        <v>224</v>
      </c>
      <c r="C2458" t="s">
        <v>225</v>
      </c>
      <c r="E2458" t="s">
        <v>10312</v>
      </c>
      <c r="F2458" t="s">
        <v>10313</v>
      </c>
      <c r="G2458" t="s">
        <v>228</v>
      </c>
      <c r="H2458" t="s">
        <v>6426</v>
      </c>
      <c r="I2458" t="s">
        <v>264</v>
      </c>
      <c r="J2458" t="s">
        <v>243</v>
      </c>
      <c r="K2458" t="s">
        <v>265</v>
      </c>
      <c r="L2458" t="s">
        <v>266</v>
      </c>
      <c r="M2458" t="s">
        <v>267</v>
      </c>
      <c r="N2458">
        <v>391</v>
      </c>
      <c r="O2458" t="s">
        <v>268</v>
      </c>
      <c r="P2458" t="s">
        <v>10323</v>
      </c>
      <c r="Q2458" t="s">
        <v>10324</v>
      </c>
      <c r="R2458" t="s">
        <v>278</v>
      </c>
      <c r="S2458" t="s">
        <v>821</v>
      </c>
      <c r="T2458" t="s">
        <v>258</v>
      </c>
      <c r="U2458" t="e">
        <f>VLOOKUP(E2458,FinalList!A:A,1,0)</f>
        <v>#N/A</v>
      </c>
    </row>
    <row r="2459" spans="1:21" hidden="1" x14ac:dyDescent="0.3">
      <c r="A2459" t="s">
        <v>10325</v>
      </c>
      <c r="B2459" t="s">
        <v>224</v>
      </c>
      <c r="C2459" t="s">
        <v>225</v>
      </c>
      <c r="E2459" t="s">
        <v>10326</v>
      </c>
      <c r="F2459" t="s">
        <v>10327</v>
      </c>
      <c r="G2459" t="s">
        <v>228</v>
      </c>
      <c r="H2459" s="1">
        <v>38726</v>
      </c>
      <c r="I2459" t="s">
        <v>285</v>
      </c>
      <c r="J2459" t="s">
        <v>243</v>
      </c>
      <c r="K2459" t="s">
        <v>265</v>
      </c>
      <c r="L2459" t="s">
        <v>266</v>
      </c>
      <c r="M2459" t="s">
        <v>267</v>
      </c>
      <c r="N2459">
        <v>374</v>
      </c>
      <c r="O2459" t="s">
        <v>6569</v>
      </c>
      <c r="P2459" t="s">
        <v>10328</v>
      </c>
      <c r="Q2459" t="s">
        <v>10329</v>
      </c>
      <c r="R2459" t="s">
        <v>296</v>
      </c>
      <c r="S2459" t="s">
        <v>937</v>
      </c>
      <c r="T2459" t="s">
        <v>258</v>
      </c>
      <c r="U2459" t="e">
        <f>VLOOKUP(E2459,FinalList!A:A,1,0)</f>
        <v>#N/A</v>
      </c>
    </row>
    <row r="2460" spans="1:21" hidden="1" x14ac:dyDescent="0.3">
      <c r="A2460" t="s">
        <v>10330</v>
      </c>
      <c r="B2460" t="s">
        <v>224</v>
      </c>
      <c r="C2460" t="s">
        <v>225</v>
      </c>
      <c r="E2460" t="s">
        <v>10326</v>
      </c>
      <c r="F2460" t="s">
        <v>10327</v>
      </c>
      <c r="G2460" t="s">
        <v>228</v>
      </c>
      <c r="H2460" s="1">
        <v>38726</v>
      </c>
      <c r="I2460" t="s">
        <v>230</v>
      </c>
      <c r="J2460" t="s">
        <v>231</v>
      </c>
      <c r="K2460" t="s">
        <v>232</v>
      </c>
      <c r="L2460" t="s">
        <v>233</v>
      </c>
      <c r="M2460" t="s">
        <v>234</v>
      </c>
      <c r="N2460">
        <v>1</v>
      </c>
      <c r="O2460" t="s">
        <v>2639</v>
      </c>
      <c r="P2460" t="s">
        <v>10331</v>
      </c>
      <c r="Q2460" t="s">
        <v>10332</v>
      </c>
      <c r="R2460" t="s">
        <v>296</v>
      </c>
      <c r="S2460" t="s">
        <v>937</v>
      </c>
      <c r="T2460" t="s">
        <v>258</v>
      </c>
      <c r="U2460" t="e">
        <f>VLOOKUP(E2460,FinalList!A:A,1,0)</f>
        <v>#N/A</v>
      </c>
    </row>
    <row r="2461" spans="1:21" hidden="1" x14ac:dyDescent="0.3">
      <c r="A2461" t="s">
        <v>10333</v>
      </c>
      <c r="B2461" t="s">
        <v>224</v>
      </c>
      <c r="C2461" t="s">
        <v>225</v>
      </c>
      <c r="E2461" t="s">
        <v>10326</v>
      </c>
      <c r="F2461" t="s">
        <v>10327</v>
      </c>
      <c r="G2461" t="s">
        <v>228</v>
      </c>
      <c r="H2461" s="1">
        <v>38726</v>
      </c>
      <c r="I2461" t="s">
        <v>242</v>
      </c>
      <c r="J2461" t="s">
        <v>243</v>
      </c>
      <c r="K2461" t="s">
        <v>244</v>
      </c>
      <c r="L2461" t="s">
        <v>245</v>
      </c>
      <c r="M2461" t="s">
        <v>246</v>
      </c>
      <c r="N2461">
        <v>312</v>
      </c>
      <c r="O2461" t="s">
        <v>10334</v>
      </c>
      <c r="P2461" t="s">
        <v>10335</v>
      </c>
      <c r="Q2461" t="s">
        <v>10336</v>
      </c>
      <c r="R2461" t="s">
        <v>296</v>
      </c>
      <c r="S2461" t="s">
        <v>937</v>
      </c>
      <c r="T2461" t="s">
        <v>258</v>
      </c>
      <c r="U2461" t="e">
        <f>VLOOKUP(E2461,FinalList!A:A,1,0)</f>
        <v>#N/A</v>
      </c>
    </row>
    <row r="2462" spans="1:21" hidden="1" x14ac:dyDescent="0.3">
      <c r="A2462" t="s">
        <v>10337</v>
      </c>
      <c r="B2462" t="s">
        <v>224</v>
      </c>
      <c r="C2462" t="s">
        <v>225</v>
      </c>
      <c r="E2462" t="s">
        <v>10338</v>
      </c>
      <c r="F2462" t="s">
        <v>10339</v>
      </c>
      <c r="G2462" t="s">
        <v>228</v>
      </c>
      <c r="H2462" t="s">
        <v>817</v>
      </c>
      <c r="I2462" t="s">
        <v>230</v>
      </c>
      <c r="J2462" t="s">
        <v>231</v>
      </c>
      <c r="K2462" t="s">
        <v>232</v>
      </c>
      <c r="L2462" t="s">
        <v>233</v>
      </c>
      <c r="M2462" t="s">
        <v>234</v>
      </c>
      <c r="N2462">
        <v>1</v>
      </c>
      <c r="O2462" t="s">
        <v>2415</v>
      </c>
      <c r="P2462" t="s">
        <v>10340</v>
      </c>
      <c r="Q2462" t="s">
        <v>10341</v>
      </c>
      <c r="R2462" t="s">
        <v>238</v>
      </c>
      <c r="S2462" t="s">
        <v>897</v>
      </c>
      <c r="T2462" t="s">
        <v>258</v>
      </c>
      <c r="U2462" t="e">
        <f>VLOOKUP(E2462,FinalList!A:A,1,0)</f>
        <v>#N/A</v>
      </c>
    </row>
    <row r="2463" spans="1:21" hidden="1" x14ac:dyDescent="0.3">
      <c r="A2463" t="s">
        <v>10342</v>
      </c>
      <c r="B2463" t="s">
        <v>224</v>
      </c>
      <c r="C2463" t="s">
        <v>225</v>
      </c>
      <c r="E2463" t="s">
        <v>10338</v>
      </c>
      <c r="F2463" t="s">
        <v>10339</v>
      </c>
      <c r="G2463" t="s">
        <v>228</v>
      </c>
      <c r="H2463" t="s">
        <v>817</v>
      </c>
      <c r="I2463" t="s">
        <v>285</v>
      </c>
      <c r="J2463" t="s">
        <v>243</v>
      </c>
      <c r="K2463" t="s">
        <v>265</v>
      </c>
      <c r="L2463" t="s">
        <v>266</v>
      </c>
      <c r="M2463" t="s">
        <v>267</v>
      </c>
      <c r="N2463">
        <v>350</v>
      </c>
      <c r="O2463" t="s">
        <v>2411</v>
      </c>
      <c r="P2463" t="s">
        <v>10343</v>
      </c>
      <c r="Q2463" t="s">
        <v>10344</v>
      </c>
      <c r="R2463" t="s">
        <v>238</v>
      </c>
      <c r="S2463" t="s">
        <v>897</v>
      </c>
      <c r="T2463" t="s">
        <v>258</v>
      </c>
      <c r="U2463" t="e">
        <f>VLOOKUP(E2463,FinalList!A:A,1,0)</f>
        <v>#N/A</v>
      </c>
    </row>
    <row r="2464" spans="1:21" hidden="1" x14ac:dyDescent="0.3">
      <c r="A2464" t="s">
        <v>10345</v>
      </c>
      <c r="B2464" t="s">
        <v>224</v>
      </c>
      <c r="C2464" t="s">
        <v>225</v>
      </c>
      <c r="E2464" t="s">
        <v>10338</v>
      </c>
      <c r="F2464" t="s">
        <v>10339</v>
      </c>
      <c r="G2464" t="s">
        <v>228</v>
      </c>
      <c r="H2464" t="s">
        <v>817</v>
      </c>
      <c r="I2464" t="s">
        <v>242</v>
      </c>
      <c r="J2464" t="s">
        <v>243</v>
      </c>
      <c r="K2464" t="s">
        <v>244</v>
      </c>
      <c r="L2464" t="s">
        <v>245</v>
      </c>
      <c r="M2464" t="s">
        <v>246</v>
      </c>
      <c r="N2464">
        <v>292</v>
      </c>
      <c r="O2464" t="s">
        <v>2429</v>
      </c>
      <c r="P2464" t="s">
        <v>10346</v>
      </c>
      <c r="Q2464" t="s">
        <v>10347</v>
      </c>
      <c r="R2464" t="s">
        <v>238</v>
      </c>
      <c r="S2464" t="s">
        <v>897</v>
      </c>
      <c r="T2464" t="s">
        <v>258</v>
      </c>
      <c r="U2464" t="e">
        <f>VLOOKUP(E2464,FinalList!A:A,1,0)</f>
        <v>#N/A</v>
      </c>
    </row>
    <row r="2465" spans="1:21" hidden="1" x14ac:dyDescent="0.3">
      <c r="A2465" t="s">
        <v>10348</v>
      </c>
      <c r="B2465" t="s">
        <v>224</v>
      </c>
      <c r="C2465" t="s">
        <v>225</v>
      </c>
      <c r="E2465" t="s">
        <v>10349</v>
      </c>
      <c r="F2465" t="s">
        <v>10350</v>
      </c>
      <c r="G2465" t="s">
        <v>228</v>
      </c>
      <c r="H2465" s="1">
        <v>38689</v>
      </c>
      <c r="I2465" t="s">
        <v>230</v>
      </c>
      <c r="J2465" t="s">
        <v>231</v>
      </c>
      <c r="K2465" t="s">
        <v>232</v>
      </c>
      <c r="L2465" t="s">
        <v>233</v>
      </c>
      <c r="M2465" t="s">
        <v>234</v>
      </c>
      <c r="N2465">
        <v>1</v>
      </c>
      <c r="O2465" t="s">
        <v>531</v>
      </c>
      <c r="P2465" t="s">
        <v>10351</v>
      </c>
      <c r="Q2465" t="s">
        <v>10352</v>
      </c>
      <c r="R2465" t="s">
        <v>296</v>
      </c>
      <c r="S2465" t="s">
        <v>311</v>
      </c>
      <c r="T2465" t="s">
        <v>240</v>
      </c>
      <c r="U2465" t="e">
        <f>VLOOKUP(E2465,FinalList!A:A,1,0)</f>
        <v>#N/A</v>
      </c>
    </row>
    <row r="2466" spans="1:21" hidden="1" x14ac:dyDescent="0.3">
      <c r="A2466" t="s">
        <v>10353</v>
      </c>
      <c r="B2466" t="s">
        <v>224</v>
      </c>
      <c r="C2466" t="s">
        <v>225</v>
      </c>
      <c r="E2466" t="s">
        <v>10349</v>
      </c>
      <c r="F2466" t="s">
        <v>10350</v>
      </c>
      <c r="G2466" t="s">
        <v>228</v>
      </c>
      <c r="H2466" s="1">
        <v>38689</v>
      </c>
      <c r="I2466" t="s">
        <v>242</v>
      </c>
      <c r="J2466" t="s">
        <v>243</v>
      </c>
      <c r="K2466" t="s">
        <v>244</v>
      </c>
      <c r="L2466" t="s">
        <v>245</v>
      </c>
      <c r="M2466" t="s">
        <v>246</v>
      </c>
      <c r="N2466">
        <v>577</v>
      </c>
      <c r="O2466" t="s">
        <v>536</v>
      </c>
      <c r="P2466" t="s">
        <v>10354</v>
      </c>
      <c r="Q2466" t="s">
        <v>10355</v>
      </c>
      <c r="R2466" t="s">
        <v>296</v>
      </c>
      <c r="S2466" t="s">
        <v>311</v>
      </c>
      <c r="T2466" t="s">
        <v>240</v>
      </c>
      <c r="U2466" t="e">
        <f>VLOOKUP(E2466,FinalList!A:A,1,0)</f>
        <v>#N/A</v>
      </c>
    </row>
    <row r="2467" spans="1:21" hidden="1" x14ac:dyDescent="0.3">
      <c r="A2467" t="s">
        <v>10356</v>
      </c>
      <c r="B2467" t="s">
        <v>224</v>
      </c>
      <c r="C2467" t="s">
        <v>225</v>
      </c>
      <c r="E2467" t="s">
        <v>10357</v>
      </c>
      <c r="F2467" t="s">
        <v>10358</v>
      </c>
      <c r="G2467" t="s">
        <v>228</v>
      </c>
      <c r="H2467" t="s">
        <v>10359</v>
      </c>
      <c r="I2467" t="s">
        <v>242</v>
      </c>
      <c r="J2467" t="s">
        <v>243</v>
      </c>
      <c r="K2467" t="s">
        <v>244</v>
      </c>
      <c r="L2467" t="s">
        <v>245</v>
      </c>
      <c r="M2467" t="s">
        <v>246</v>
      </c>
      <c r="N2467">
        <v>326</v>
      </c>
      <c r="O2467" t="s">
        <v>247</v>
      </c>
      <c r="P2467" t="s">
        <v>10360</v>
      </c>
      <c r="Q2467" t="s">
        <v>10361</v>
      </c>
      <c r="R2467" t="s">
        <v>296</v>
      </c>
      <c r="S2467" t="s">
        <v>631</v>
      </c>
      <c r="T2467" t="s">
        <v>258</v>
      </c>
      <c r="U2467" t="e">
        <f>VLOOKUP(E2467,FinalList!A:A,1,0)</f>
        <v>#N/A</v>
      </c>
    </row>
    <row r="2468" spans="1:21" hidden="1" x14ac:dyDescent="0.3">
      <c r="A2468" t="s">
        <v>10362</v>
      </c>
      <c r="B2468" t="s">
        <v>224</v>
      </c>
      <c r="C2468" t="s">
        <v>225</v>
      </c>
      <c r="E2468" t="s">
        <v>10357</v>
      </c>
      <c r="F2468" t="s">
        <v>10358</v>
      </c>
      <c r="G2468" t="s">
        <v>228</v>
      </c>
      <c r="H2468" t="s">
        <v>10359</v>
      </c>
      <c r="I2468" t="s">
        <v>230</v>
      </c>
      <c r="J2468" t="s">
        <v>231</v>
      </c>
      <c r="K2468" t="s">
        <v>232</v>
      </c>
      <c r="L2468" t="s">
        <v>233</v>
      </c>
      <c r="M2468" t="s">
        <v>234</v>
      </c>
      <c r="N2468">
        <v>1</v>
      </c>
      <c r="O2468" t="s">
        <v>235</v>
      </c>
      <c r="P2468" t="s">
        <v>10363</v>
      </c>
      <c r="Q2468" t="s">
        <v>10364</v>
      </c>
      <c r="R2468" t="s">
        <v>296</v>
      </c>
      <c r="S2468" t="s">
        <v>631</v>
      </c>
      <c r="T2468" t="s">
        <v>258</v>
      </c>
      <c r="U2468" t="e">
        <f>VLOOKUP(E2468,FinalList!A:A,1,0)</f>
        <v>#N/A</v>
      </c>
    </row>
    <row r="2469" spans="1:21" hidden="1" x14ac:dyDescent="0.3">
      <c r="A2469" t="s">
        <v>10365</v>
      </c>
      <c r="B2469" t="s">
        <v>224</v>
      </c>
      <c r="C2469" t="s">
        <v>225</v>
      </c>
      <c r="E2469" t="s">
        <v>10366</v>
      </c>
      <c r="F2469" t="s">
        <v>10367</v>
      </c>
      <c r="G2469" t="s">
        <v>228</v>
      </c>
      <c r="H2469" t="s">
        <v>2507</v>
      </c>
      <c r="I2469" t="s">
        <v>230</v>
      </c>
      <c r="J2469" t="s">
        <v>231</v>
      </c>
      <c r="K2469" t="s">
        <v>232</v>
      </c>
      <c r="L2469" t="s">
        <v>233</v>
      </c>
      <c r="M2469" t="s">
        <v>234</v>
      </c>
      <c r="N2469">
        <v>1</v>
      </c>
      <c r="O2469" t="s">
        <v>235</v>
      </c>
      <c r="P2469" t="s">
        <v>10368</v>
      </c>
      <c r="Q2469" t="s">
        <v>10369</v>
      </c>
      <c r="R2469" t="s">
        <v>339</v>
      </c>
      <c r="S2469" t="s">
        <v>239</v>
      </c>
      <c r="T2469" t="s">
        <v>240</v>
      </c>
      <c r="U2469" t="e">
        <f>VLOOKUP(E2469,FinalList!A:A,1,0)</f>
        <v>#N/A</v>
      </c>
    </row>
    <row r="2470" spans="1:21" hidden="1" x14ac:dyDescent="0.3">
      <c r="A2470" t="s">
        <v>10370</v>
      </c>
      <c r="B2470" t="s">
        <v>224</v>
      </c>
      <c r="C2470" t="s">
        <v>225</v>
      </c>
      <c r="E2470" t="s">
        <v>10349</v>
      </c>
      <c r="F2470" t="s">
        <v>10350</v>
      </c>
      <c r="G2470" t="s">
        <v>228</v>
      </c>
      <c r="H2470" s="1">
        <v>38689</v>
      </c>
      <c r="I2470" t="s">
        <v>285</v>
      </c>
      <c r="J2470" t="s">
        <v>243</v>
      </c>
      <c r="K2470" t="s">
        <v>265</v>
      </c>
      <c r="L2470" t="s">
        <v>266</v>
      </c>
      <c r="M2470" t="s">
        <v>267</v>
      </c>
      <c r="N2470">
        <v>692</v>
      </c>
      <c r="O2470" t="s">
        <v>6234</v>
      </c>
      <c r="P2470" t="s">
        <v>10371</v>
      </c>
      <c r="Q2470" t="s">
        <v>10372</v>
      </c>
      <c r="R2470" t="s">
        <v>296</v>
      </c>
      <c r="S2470" t="s">
        <v>311</v>
      </c>
      <c r="T2470" t="s">
        <v>240</v>
      </c>
      <c r="U2470" t="e">
        <f>VLOOKUP(E2470,FinalList!A:A,1,0)</f>
        <v>#N/A</v>
      </c>
    </row>
    <row r="2471" spans="1:21" hidden="1" x14ac:dyDescent="0.3">
      <c r="A2471" t="s">
        <v>10373</v>
      </c>
      <c r="B2471" t="s">
        <v>224</v>
      </c>
      <c r="C2471" t="s">
        <v>225</v>
      </c>
      <c r="E2471" t="s">
        <v>10357</v>
      </c>
      <c r="F2471" t="s">
        <v>10358</v>
      </c>
      <c r="G2471" t="s">
        <v>228</v>
      </c>
      <c r="H2471" t="s">
        <v>10359</v>
      </c>
      <c r="I2471" t="s">
        <v>264</v>
      </c>
      <c r="J2471" t="s">
        <v>243</v>
      </c>
      <c r="K2471" t="s">
        <v>265</v>
      </c>
      <c r="L2471" t="s">
        <v>266</v>
      </c>
      <c r="M2471" t="s">
        <v>267</v>
      </c>
      <c r="N2471">
        <v>391</v>
      </c>
      <c r="O2471" t="s">
        <v>1353</v>
      </c>
      <c r="P2471" t="s">
        <v>10374</v>
      </c>
      <c r="Q2471" t="s">
        <v>10375</v>
      </c>
      <c r="R2471" t="s">
        <v>296</v>
      </c>
      <c r="S2471" t="s">
        <v>631</v>
      </c>
      <c r="T2471" t="s">
        <v>258</v>
      </c>
      <c r="U2471" t="e">
        <f>VLOOKUP(E2471,FinalList!A:A,1,0)</f>
        <v>#N/A</v>
      </c>
    </row>
    <row r="2472" spans="1:21" hidden="1" x14ac:dyDescent="0.3">
      <c r="A2472" t="s">
        <v>10376</v>
      </c>
      <c r="B2472" t="s">
        <v>224</v>
      </c>
      <c r="C2472" t="s">
        <v>225</v>
      </c>
      <c r="E2472" t="s">
        <v>10366</v>
      </c>
      <c r="F2472" t="s">
        <v>10367</v>
      </c>
      <c r="G2472" t="s">
        <v>228</v>
      </c>
      <c r="H2472" t="s">
        <v>2507</v>
      </c>
      <c r="I2472" t="s">
        <v>242</v>
      </c>
      <c r="J2472" t="s">
        <v>243</v>
      </c>
      <c r="K2472" t="s">
        <v>244</v>
      </c>
      <c r="L2472" t="s">
        <v>245</v>
      </c>
      <c r="M2472" t="s">
        <v>246</v>
      </c>
      <c r="N2472">
        <v>326</v>
      </c>
      <c r="O2472" t="s">
        <v>247</v>
      </c>
      <c r="P2472" t="s">
        <v>10377</v>
      </c>
      <c r="Q2472" t="s">
        <v>10378</v>
      </c>
      <c r="R2472" t="s">
        <v>339</v>
      </c>
      <c r="S2472" t="s">
        <v>239</v>
      </c>
      <c r="T2472" t="s">
        <v>240</v>
      </c>
      <c r="U2472" t="e">
        <f>VLOOKUP(E2472,FinalList!A:A,1,0)</f>
        <v>#N/A</v>
      </c>
    </row>
    <row r="2473" spans="1:21" hidden="1" x14ac:dyDescent="0.3">
      <c r="A2473" t="s">
        <v>10379</v>
      </c>
      <c r="B2473" t="s">
        <v>224</v>
      </c>
      <c r="C2473" t="s">
        <v>225</v>
      </c>
      <c r="E2473" t="s">
        <v>10380</v>
      </c>
      <c r="F2473" t="s">
        <v>10381</v>
      </c>
      <c r="G2473" t="s">
        <v>228</v>
      </c>
      <c r="H2473" t="s">
        <v>10382</v>
      </c>
      <c r="I2473" t="s">
        <v>264</v>
      </c>
      <c r="J2473" t="s">
        <v>243</v>
      </c>
      <c r="K2473" t="s">
        <v>265</v>
      </c>
      <c r="L2473" t="s">
        <v>266</v>
      </c>
      <c r="M2473" t="s">
        <v>267</v>
      </c>
      <c r="N2473">
        <v>340</v>
      </c>
      <c r="O2473" t="s">
        <v>379</v>
      </c>
      <c r="P2473" t="s">
        <v>10383</v>
      </c>
      <c r="Q2473" t="s">
        <v>10384</v>
      </c>
      <c r="R2473" t="s">
        <v>296</v>
      </c>
      <c r="S2473" t="s">
        <v>937</v>
      </c>
      <c r="T2473" t="s">
        <v>240</v>
      </c>
      <c r="U2473" t="e">
        <f>VLOOKUP(E2473,FinalList!A:A,1,0)</f>
        <v>#N/A</v>
      </c>
    </row>
    <row r="2474" spans="1:21" hidden="1" x14ac:dyDescent="0.3">
      <c r="A2474" t="s">
        <v>10385</v>
      </c>
      <c r="B2474" t="s">
        <v>224</v>
      </c>
      <c r="C2474" t="s">
        <v>225</v>
      </c>
      <c r="E2474" t="s">
        <v>10380</v>
      </c>
      <c r="F2474" t="s">
        <v>10381</v>
      </c>
      <c r="G2474" t="s">
        <v>228</v>
      </c>
      <c r="H2474" t="s">
        <v>10382</v>
      </c>
      <c r="I2474" t="s">
        <v>230</v>
      </c>
      <c r="J2474" t="s">
        <v>231</v>
      </c>
      <c r="K2474" t="s">
        <v>232</v>
      </c>
      <c r="L2474" t="s">
        <v>233</v>
      </c>
      <c r="M2474" t="s">
        <v>234</v>
      </c>
      <c r="N2474">
        <v>1</v>
      </c>
      <c r="O2474" t="s">
        <v>281</v>
      </c>
      <c r="P2474" t="s">
        <v>10386</v>
      </c>
      <c r="Q2474" t="s">
        <v>10387</v>
      </c>
      <c r="R2474" t="s">
        <v>296</v>
      </c>
      <c r="S2474" t="s">
        <v>937</v>
      </c>
      <c r="T2474" t="s">
        <v>240</v>
      </c>
      <c r="U2474" t="e">
        <f>VLOOKUP(E2474,FinalList!A:A,1,0)</f>
        <v>#N/A</v>
      </c>
    </row>
    <row r="2475" spans="1:21" hidden="1" x14ac:dyDescent="0.3">
      <c r="A2475" t="s">
        <v>10388</v>
      </c>
      <c r="B2475" t="s">
        <v>224</v>
      </c>
      <c r="C2475" t="s">
        <v>225</v>
      </c>
      <c r="E2475" t="s">
        <v>10380</v>
      </c>
      <c r="F2475" t="s">
        <v>10381</v>
      </c>
      <c r="G2475" t="s">
        <v>228</v>
      </c>
      <c r="H2475" t="s">
        <v>10382</v>
      </c>
      <c r="I2475" t="s">
        <v>242</v>
      </c>
      <c r="J2475" t="s">
        <v>243</v>
      </c>
      <c r="K2475" t="s">
        <v>244</v>
      </c>
      <c r="L2475" t="s">
        <v>245</v>
      </c>
      <c r="M2475" t="s">
        <v>246</v>
      </c>
      <c r="N2475">
        <v>284</v>
      </c>
      <c r="O2475" t="s">
        <v>391</v>
      </c>
      <c r="P2475" t="s">
        <v>10389</v>
      </c>
      <c r="Q2475" t="s">
        <v>10390</v>
      </c>
      <c r="R2475" t="s">
        <v>296</v>
      </c>
      <c r="S2475" t="s">
        <v>937</v>
      </c>
      <c r="T2475" t="s">
        <v>240</v>
      </c>
      <c r="U2475" t="e">
        <f>VLOOKUP(E2475,FinalList!A:A,1,0)</f>
        <v>#N/A</v>
      </c>
    </row>
    <row r="2476" spans="1:21" hidden="1" x14ac:dyDescent="0.3">
      <c r="A2476" t="s">
        <v>10391</v>
      </c>
      <c r="B2476" t="s">
        <v>224</v>
      </c>
      <c r="C2476" t="s">
        <v>225</v>
      </c>
      <c r="E2476" t="s">
        <v>10392</v>
      </c>
      <c r="F2476" t="s">
        <v>10393</v>
      </c>
      <c r="G2476" t="s">
        <v>228</v>
      </c>
      <c r="H2476" s="1">
        <v>38697</v>
      </c>
      <c r="I2476" t="s">
        <v>242</v>
      </c>
      <c r="J2476" t="s">
        <v>243</v>
      </c>
      <c r="K2476" t="s">
        <v>244</v>
      </c>
      <c r="L2476" t="s">
        <v>245</v>
      </c>
      <c r="M2476" t="s">
        <v>246</v>
      </c>
      <c r="N2476">
        <v>318</v>
      </c>
      <c r="O2476" t="s">
        <v>2322</v>
      </c>
      <c r="P2476" t="s">
        <v>10394</v>
      </c>
      <c r="Q2476" t="s">
        <v>10395</v>
      </c>
      <c r="R2476" t="s">
        <v>296</v>
      </c>
      <c r="S2476" t="s">
        <v>2110</v>
      </c>
      <c r="T2476" t="s">
        <v>258</v>
      </c>
      <c r="U2476" t="e">
        <f>VLOOKUP(E2476,FinalList!A:A,1,0)</f>
        <v>#N/A</v>
      </c>
    </row>
    <row r="2477" spans="1:21" hidden="1" x14ac:dyDescent="0.3">
      <c r="A2477" t="s">
        <v>10396</v>
      </c>
      <c r="B2477" t="s">
        <v>224</v>
      </c>
      <c r="C2477" t="s">
        <v>225</v>
      </c>
      <c r="E2477" t="s">
        <v>10392</v>
      </c>
      <c r="F2477" t="s">
        <v>10393</v>
      </c>
      <c r="G2477" t="s">
        <v>228</v>
      </c>
      <c r="H2477" s="1">
        <v>38697</v>
      </c>
      <c r="I2477" t="s">
        <v>230</v>
      </c>
      <c r="J2477" t="s">
        <v>231</v>
      </c>
      <c r="K2477" t="s">
        <v>232</v>
      </c>
      <c r="L2477" t="s">
        <v>233</v>
      </c>
      <c r="M2477" t="s">
        <v>234</v>
      </c>
      <c r="N2477">
        <v>1</v>
      </c>
      <c r="O2477" t="s">
        <v>2318</v>
      </c>
      <c r="P2477" t="s">
        <v>10397</v>
      </c>
      <c r="Q2477" t="s">
        <v>10398</v>
      </c>
      <c r="R2477" t="s">
        <v>296</v>
      </c>
      <c r="S2477" t="s">
        <v>2110</v>
      </c>
      <c r="T2477" t="s">
        <v>258</v>
      </c>
      <c r="U2477" t="e">
        <f>VLOOKUP(E2477,FinalList!A:A,1,0)</f>
        <v>#N/A</v>
      </c>
    </row>
    <row r="2478" spans="1:21" hidden="1" x14ac:dyDescent="0.3">
      <c r="A2478" t="s">
        <v>10399</v>
      </c>
      <c r="B2478" t="s">
        <v>224</v>
      </c>
      <c r="C2478" t="s">
        <v>225</v>
      </c>
      <c r="E2478" t="s">
        <v>10392</v>
      </c>
      <c r="F2478" t="s">
        <v>10400</v>
      </c>
      <c r="G2478" t="s">
        <v>228</v>
      </c>
      <c r="H2478" s="1">
        <v>39360</v>
      </c>
      <c r="I2478" t="s">
        <v>230</v>
      </c>
      <c r="J2478" t="s">
        <v>231</v>
      </c>
      <c r="K2478" t="s">
        <v>232</v>
      </c>
      <c r="L2478" t="s">
        <v>233</v>
      </c>
      <c r="M2478" t="s">
        <v>234</v>
      </c>
      <c r="N2478">
        <v>1</v>
      </c>
      <c r="O2478" t="s">
        <v>5537</v>
      </c>
      <c r="P2478" t="s">
        <v>10401</v>
      </c>
      <c r="Q2478" t="s">
        <v>10402</v>
      </c>
      <c r="R2478" t="s">
        <v>296</v>
      </c>
      <c r="S2478" t="s">
        <v>2110</v>
      </c>
      <c r="T2478" t="s">
        <v>258</v>
      </c>
      <c r="U2478" t="e">
        <f>VLOOKUP(E2478,FinalList!A:A,1,0)</f>
        <v>#N/A</v>
      </c>
    </row>
    <row r="2479" spans="1:21" hidden="1" x14ac:dyDescent="0.3">
      <c r="A2479" t="s">
        <v>10403</v>
      </c>
      <c r="B2479" t="s">
        <v>224</v>
      </c>
      <c r="C2479" t="s">
        <v>225</v>
      </c>
      <c r="E2479" t="s">
        <v>10392</v>
      </c>
      <c r="F2479" t="s">
        <v>10393</v>
      </c>
      <c r="G2479" t="s">
        <v>228</v>
      </c>
      <c r="H2479" s="1">
        <v>38697</v>
      </c>
      <c r="I2479" t="s">
        <v>285</v>
      </c>
      <c r="J2479" t="s">
        <v>243</v>
      </c>
      <c r="K2479" t="s">
        <v>265</v>
      </c>
      <c r="L2479" t="s">
        <v>266</v>
      </c>
      <c r="M2479" t="s">
        <v>267</v>
      </c>
      <c r="N2479">
        <v>381</v>
      </c>
      <c r="O2479" t="s">
        <v>2616</v>
      </c>
      <c r="P2479" t="s">
        <v>10404</v>
      </c>
      <c r="Q2479" t="s">
        <v>10405</v>
      </c>
      <c r="R2479" t="s">
        <v>296</v>
      </c>
      <c r="S2479" t="s">
        <v>2110</v>
      </c>
      <c r="T2479" t="s">
        <v>258</v>
      </c>
      <c r="U2479" t="e">
        <f>VLOOKUP(E2479,FinalList!A:A,1,0)</f>
        <v>#N/A</v>
      </c>
    </row>
    <row r="2480" spans="1:21" hidden="1" x14ac:dyDescent="0.3">
      <c r="A2480" t="s">
        <v>10406</v>
      </c>
      <c r="B2480" t="s">
        <v>224</v>
      </c>
      <c r="C2480" t="s">
        <v>225</v>
      </c>
      <c r="E2480" t="s">
        <v>10366</v>
      </c>
      <c r="F2480" t="s">
        <v>10367</v>
      </c>
      <c r="G2480" t="s">
        <v>228</v>
      </c>
      <c r="H2480" t="s">
        <v>2507</v>
      </c>
      <c r="I2480" t="s">
        <v>414</v>
      </c>
      <c r="J2480" t="s">
        <v>243</v>
      </c>
      <c r="K2480" t="s">
        <v>265</v>
      </c>
      <c r="L2480" t="s">
        <v>266</v>
      </c>
      <c r="M2480" t="s">
        <v>267</v>
      </c>
      <c r="N2480">
        <v>1394</v>
      </c>
      <c r="O2480" t="s">
        <v>10407</v>
      </c>
      <c r="P2480" t="s">
        <v>10408</v>
      </c>
      <c r="Q2480" t="s">
        <v>10409</v>
      </c>
      <c r="R2480" t="s">
        <v>339</v>
      </c>
      <c r="S2480" t="s">
        <v>239</v>
      </c>
      <c r="T2480" t="s">
        <v>240</v>
      </c>
      <c r="U2480" t="e">
        <f>VLOOKUP(E2480,FinalList!A:A,1,0)</f>
        <v>#N/A</v>
      </c>
    </row>
    <row r="2481" spans="1:21" hidden="1" x14ac:dyDescent="0.3">
      <c r="A2481" t="s">
        <v>10410</v>
      </c>
      <c r="B2481" t="s">
        <v>224</v>
      </c>
      <c r="C2481" t="s">
        <v>225</v>
      </c>
      <c r="E2481" t="s">
        <v>10392</v>
      </c>
      <c r="F2481" t="s">
        <v>10411</v>
      </c>
      <c r="G2481" t="s">
        <v>228</v>
      </c>
      <c r="H2481" t="s">
        <v>1241</v>
      </c>
      <c r="I2481" t="s">
        <v>242</v>
      </c>
      <c r="J2481" t="s">
        <v>243</v>
      </c>
      <c r="K2481" t="s">
        <v>244</v>
      </c>
      <c r="L2481" t="s">
        <v>245</v>
      </c>
      <c r="M2481" t="s">
        <v>246</v>
      </c>
      <c r="N2481">
        <v>328</v>
      </c>
      <c r="O2481" t="s">
        <v>3663</v>
      </c>
      <c r="P2481" t="s">
        <v>10412</v>
      </c>
      <c r="Q2481" t="s">
        <v>10413</v>
      </c>
      <c r="R2481" t="s">
        <v>296</v>
      </c>
      <c r="S2481" t="s">
        <v>2110</v>
      </c>
      <c r="T2481" t="s">
        <v>258</v>
      </c>
      <c r="U2481" t="e">
        <f>VLOOKUP(E2481,FinalList!A:A,1,0)</f>
        <v>#N/A</v>
      </c>
    </row>
    <row r="2482" spans="1:21" hidden="1" x14ac:dyDescent="0.3">
      <c r="A2482" t="s">
        <v>10414</v>
      </c>
      <c r="B2482" t="s">
        <v>224</v>
      </c>
      <c r="C2482" t="s">
        <v>225</v>
      </c>
      <c r="E2482" t="s">
        <v>10392</v>
      </c>
      <c r="F2482" t="s">
        <v>10400</v>
      </c>
      <c r="G2482" t="s">
        <v>228</v>
      </c>
      <c r="H2482" s="1">
        <v>39360</v>
      </c>
      <c r="I2482" t="s">
        <v>242</v>
      </c>
      <c r="J2482" t="s">
        <v>243</v>
      </c>
      <c r="K2482" t="s">
        <v>244</v>
      </c>
      <c r="L2482" t="s">
        <v>245</v>
      </c>
      <c r="M2482" t="s">
        <v>246</v>
      </c>
      <c r="N2482">
        <v>323</v>
      </c>
      <c r="O2482" t="s">
        <v>5553</v>
      </c>
      <c r="P2482" t="s">
        <v>10415</v>
      </c>
      <c r="Q2482" t="s">
        <v>10416</v>
      </c>
      <c r="R2482" t="s">
        <v>296</v>
      </c>
      <c r="S2482" t="s">
        <v>2110</v>
      </c>
      <c r="T2482" t="s">
        <v>258</v>
      </c>
      <c r="U2482" t="e">
        <f>VLOOKUP(E2482,FinalList!A:A,1,0)</f>
        <v>#N/A</v>
      </c>
    </row>
    <row r="2483" spans="1:21" hidden="1" x14ac:dyDescent="0.3">
      <c r="A2483" t="s">
        <v>10417</v>
      </c>
      <c r="B2483" t="s">
        <v>224</v>
      </c>
      <c r="C2483" t="s">
        <v>225</v>
      </c>
      <c r="E2483" t="s">
        <v>10392</v>
      </c>
      <c r="F2483" t="s">
        <v>10400</v>
      </c>
      <c r="G2483" t="s">
        <v>228</v>
      </c>
      <c r="H2483" s="1">
        <v>39360</v>
      </c>
      <c r="I2483" t="s">
        <v>285</v>
      </c>
      <c r="J2483" t="s">
        <v>243</v>
      </c>
      <c r="K2483" t="s">
        <v>265</v>
      </c>
      <c r="L2483" t="s">
        <v>266</v>
      </c>
      <c r="M2483" t="s">
        <v>267</v>
      </c>
      <c r="N2483">
        <v>387</v>
      </c>
      <c r="O2483" t="s">
        <v>5566</v>
      </c>
      <c r="P2483" t="s">
        <v>10418</v>
      </c>
      <c r="Q2483" t="s">
        <v>10419</v>
      </c>
      <c r="R2483" t="s">
        <v>296</v>
      </c>
      <c r="S2483" t="s">
        <v>2110</v>
      </c>
      <c r="T2483" t="s">
        <v>258</v>
      </c>
      <c r="U2483" t="e">
        <f>VLOOKUP(E2483,FinalList!A:A,1,0)</f>
        <v>#N/A</v>
      </c>
    </row>
    <row r="2484" spans="1:21" hidden="1" x14ac:dyDescent="0.3">
      <c r="A2484" t="s">
        <v>10420</v>
      </c>
      <c r="B2484" t="s">
        <v>224</v>
      </c>
      <c r="C2484" t="s">
        <v>225</v>
      </c>
      <c r="E2484" t="s">
        <v>10421</v>
      </c>
      <c r="F2484" t="s">
        <v>10422</v>
      </c>
      <c r="G2484" t="s">
        <v>228</v>
      </c>
      <c r="H2484" t="s">
        <v>2566</v>
      </c>
      <c r="I2484" t="s">
        <v>230</v>
      </c>
      <c r="J2484" t="s">
        <v>231</v>
      </c>
      <c r="K2484" t="s">
        <v>232</v>
      </c>
      <c r="L2484" t="s">
        <v>233</v>
      </c>
      <c r="M2484" t="s">
        <v>234</v>
      </c>
      <c r="N2484">
        <v>1</v>
      </c>
      <c r="O2484" t="s">
        <v>235</v>
      </c>
      <c r="P2484" t="s">
        <v>10423</v>
      </c>
      <c r="Q2484" t="s">
        <v>10424</v>
      </c>
      <c r="R2484" t="s">
        <v>296</v>
      </c>
      <c r="S2484" t="s">
        <v>340</v>
      </c>
      <c r="T2484" t="s">
        <v>258</v>
      </c>
      <c r="U2484" t="e">
        <f>VLOOKUP(E2484,FinalList!A:A,1,0)</f>
        <v>#N/A</v>
      </c>
    </row>
    <row r="2485" spans="1:21" hidden="1" x14ac:dyDescent="0.3">
      <c r="A2485" t="s">
        <v>10425</v>
      </c>
      <c r="B2485" t="s">
        <v>224</v>
      </c>
      <c r="C2485" t="s">
        <v>225</v>
      </c>
      <c r="E2485" t="s">
        <v>10392</v>
      </c>
      <c r="F2485" t="s">
        <v>10411</v>
      </c>
      <c r="G2485" t="s">
        <v>228</v>
      </c>
      <c r="H2485" t="s">
        <v>1241</v>
      </c>
      <c r="I2485" t="s">
        <v>230</v>
      </c>
      <c r="J2485" t="s">
        <v>231</v>
      </c>
      <c r="K2485" t="s">
        <v>232</v>
      </c>
      <c r="L2485" t="s">
        <v>233</v>
      </c>
      <c r="M2485" t="s">
        <v>234</v>
      </c>
      <c r="N2485">
        <v>1</v>
      </c>
      <c r="O2485" t="s">
        <v>3659</v>
      </c>
      <c r="P2485" t="s">
        <v>10426</v>
      </c>
      <c r="Q2485" t="s">
        <v>10427</v>
      </c>
      <c r="R2485" t="s">
        <v>296</v>
      </c>
      <c r="S2485" t="s">
        <v>2110</v>
      </c>
      <c r="T2485" t="s">
        <v>258</v>
      </c>
      <c r="U2485" t="e">
        <f>VLOOKUP(E2485,FinalList!A:A,1,0)</f>
        <v>#N/A</v>
      </c>
    </row>
    <row r="2486" spans="1:21" hidden="1" x14ac:dyDescent="0.3">
      <c r="A2486" t="s">
        <v>10428</v>
      </c>
      <c r="B2486" t="s">
        <v>224</v>
      </c>
      <c r="C2486" t="s">
        <v>225</v>
      </c>
      <c r="E2486" t="s">
        <v>10392</v>
      </c>
      <c r="F2486" t="s">
        <v>10411</v>
      </c>
      <c r="G2486" t="s">
        <v>228</v>
      </c>
      <c r="H2486" t="s">
        <v>1241</v>
      </c>
      <c r="I2486" t="s">
        <v>285</v>
      </c>
      <c r="J2486" t="s">
        <v>243</v>
      </c>
      <c r="K2486" t="s">
        <v>265</v>
      </c>
      <c r="L2486" t="s">
        <v>266</v>
      </c>
      <c r="M2486" t="s">
        <v>267</v>
      </c>
      <c r="N2486">
        <v>394</v>
      </c>
      <c r="O2486" t="s">
        <v>4288</v>
      </c>
      <c r="P2486" t="s">
        <v>10429</v>
      </c>
      <c r="Q2486" t="s">
        <v>10430</v>
      </c>
      <c r="R2486" t="s">
        <v>296</v>
      </c>
      <c r="S2486" t="s">
        <v>2110</v>
      </c>
      <c r="T2486" t="s">
        <v>258</v>
      </c>
      <c r="U2486" t="e">
        <f>VLOOKUP(E2486,FinalList!A:A,1,0)</f>
        <v>#N/A</v>
      </c>
    </row>
    <row r="2487" spans="1:21" hidden="1" x14ac:dyDescent="0.3">
      <c r="A2487" t="s">
        <v>10431</v>
      </c>
      <c r="B2487" t="s">
        <v>224</v>
      </c>
      <c r="C2487" t="s">
        <v>225</v>
      </c>
      <c r="E2487" t="s">
        <v>10421</v>
      </c>
      <c r="F2487" t="s">
        <v>10422</v>
      </c>
      <c r="G2487" t="s">
        <v>228</v>
      </c>
      <c r="H2487" t="s">
        <v>2566</v>
      </c>
      <c r="I2487" t="s">
        <v>242</v>
      </c>
      <c r="J2487" t="s">
        <v>243</v>
      </c>
      <c r="K2487" t="s">
        <v>244</v>
      </c>
      <c r="L2487" t="s">
        <v>245</v>
      </c>
      <c r="M2487" t="s">
        <v>246</v>
      </c>
      <c r="N2487">
        <v>326</v>
      </c>
      <c r="O2487" t="s">
        <v>247</v>
      </c>
      <c r="P2487" t="s">
        <v>10432</v>
      </c>
      <c r="Q2487" t="s">
        <v>10433</v>
      </c>
      <c r="R2487" t="s">
        <v>296</v>
      </c>
      <c r="S2487" t="s">
        <v>340</v>
      </c>
      <c r="T2487" t="s">
        <v>258</v>
      </c>
      <c r="U2487" t="e">
        <f>VLOOKUP(E2487,FinalList!A:A,1,0)</f>
        <v>#N/A</v>
      </c>
    </row>
    <row r="2488" spans="1:21" hidden="1" x14ac:dyDescent="0.3">
      <c r="A2488" t="s">
        <v>10434</v>
      </c>
      <c r="B2488" t="s">
        <v>224</v>
      </c>
      <c r="C2488" t="s">
        <v>225</v>
      </c>
      <c r="E2488" t="s">
        <v>10435</v>
      </c>
      <c r="F2488" t="s">
        <v>10436</v>
      </c>
      <c r="G2488" t="s">
        <v>228</v>
      </c>
      <c r="H2488" t="s">
        <v>1133</v>
      </c>
      <c r="I2488" t="s">
        <v>230</v>
      </c>
      <c r="J2488" t="s">
        <v>231</v>
      </c>
      <c r="K2488" t="s">
        <v>232</v>
      </c>
      <c r="L2488" t="s">
        <v>233</v>
      </c>
      <c r="M2488" t="s">
        <v>234</v>
      </c>
      <c r="N2488">
        <v>1</v>
      </c>
      <c r="O2488" t="s">
        <v>281</v>
      </c>
      <c r="P2488" t="s">
        <v>10437</v>
      </c>
      <c r="Q2488" t="s">
        <v>10438</v>
      </c>
      <c r="R2488" t="s">
        <v>278</v>
      </c>
      <c r="S2488" t="s">
        <v>2110</v>
      </c>
      <c r="T2488" t="s">
        <v>240</v>
      </c>
      <c r="U2488" t="e">
        <f>VLOOKUP(E2488,FinalList!A:A,1,0)</f>
        <v>#N/A</v>
      </c>
    </row>
    <row r="2489" spans="1:21" hidden="1" x14ac:dyDescent="0.3">
      <c r="A2489" t="s">
        <v>10439</v>
      </c>
      <c r="B2489" t="s">
        <v>224</v>
      </c>
      <c r="C2489" t="s">
        <v>225</v>
      </c>
      <c r="E2489" t="s">
        <v>10421</v>
      </c>
      <c r="F2489" t="s">
        <v>10422</v>
      </c>
      <c r="G2489" t="s">
        <v>228</v>
      </c>
      <c r="H2489" t="s">
        <v>2566</v>
      </c>
      <c r="I2489" t="s">
        <v>264</v>
      </c>
      <c r="J2489" t="s">
        <v>243</v>
      </c>
      <c r="K2489" t="s">
        <v>265</v>
      </c>
      <c r="L2489" t="s">
        <v>266</v>
      </c>
      <c r="M2489" t="s">
        <v>267</v>
      </c>
      <c r="N2489">
        <v>391</v>
      </c>
      <c r="O2489" t="s">
        <v>698</v>
      </c>
      <c r="P2489" t="s">
        <v>10440</v>
      </c>
      <c r="Q2489" t="s">
        <v>10441</v>
      </c>
      <c r="R2489" t="s">
        <v>296</v>
      </c>
      <c r="S2489" t="s">
        <v>340</v>
      </c>
      <c r="T2489" t="s">
        <v>258</v>
      </c>
      <c r="U2489" t="e">
        <f>VLOOKUP(E2489,FinalList!A:A,1,0)</f>
        <v>#N/A</v>
      </c>
    </row>
    <row r="2490" spans="1:21" hidden="1" x14ac:dyDescent="0.3">
      <c r="A2490" t="s">
        <v>10442</v>
      </c>
      <c r="B2490" t="s">
        <v>224</v>
      </c>
      <c r="C2490" t="s">
        <v>225</v>
      </c>
      <c r="E2490" t="s">
        <v>10435</v>
      </c>
      <c r="F2490" t="s">
        <v>10436</v>
      </c>
      <c r="G2490" t="s">
        <v>228</v>
      </c>
      <c r="H2490" t="s">
        <v>1133</v>
      </c>
      <c r="I2490" t="s">
        <v>264</v>
      </c>
      <c r="J2490" t="s">
        <v>243</v>
      </c>
      <c r="K2490" t="s">
        <v>265</v>
      </c>
      <c r="L2490" t="s">
        <v>266</v>
      </c>
      <c r="M2490" t="s">
        <v>267</v>
      </c>
      <c r="N2490">
        <v>340</v>
      </c>
      <c r="O2490" t="s">
        <v>397</v>
      </c>
      <c r="P2490" t="s">
        <v>10443</v>
      </c>
      <c r="Q2490" t="s">
        <v>10444</v>
      </c>
      <c r="R2490" t="s">
        <v>278</v>
      </c>
      <c r="S2490" t="s">
        <v>2110</v>
      </c>
      <c r="T2490" t="s">
        <v>240</v>
      </c>
      <c r="U2490" t="e">
        <f>VLOOKUP(E2490,FinalList!A:A,1,0)</f>
        <v>#N/A</v>
      </c>
    </row>
    <row r="2491" spans="1:21" hidden="1" x14ac:dyDescent="0.3">
      <c r="A2491" t="s">
        <v>10445</v>
      </c>
      <c r="B2491" t="s">
        <v>224</v>
      </c>
      <c r="C2491" t="s">
        <v>225</v>
      </c>
      <c r="E2491" t="s">
        <v>10435</v>
      </c>
      <c r="F2491" t="s">
        <v>10436</v>
      </c>
      <c r="G2491" t="s">
        <v>228</v>
      </c>
      <c r="H2491" t="s">
        <v>1133</v>
      </c>
      <c r="I2491" t="s">
        <v>242</v>
      </c>
      <c r="J2491" t="s">
        <v>243</v>
      </c>
      <c r="K2491" t="s">
        <v>244</v>
      </c>
      <c r="L2491" t="s">
        <v>245</v>
      </c>
      <c r="M2491" t="s">
        <v>246</v>
      </c>
      <c r="N2491">
        <v>284</v>
      </c>
      <c r="O2491" t="s">
        <v>391</v>
      </c>
      <c r="P2491" t="s">
        <v>10446</v>
      </c>
      <c r="Q2491" t="s">
        <v>10447</v>
      </c>
      <c r="R2491" t="s">
        <v>278</v>
      </c>
      <c r="S2491" t="s">
        <v>2110</v>
      </c>
      <c r="T2491" t="s">
        <v>240</v>
      </c>
      <c r="U2491" t="e">
        <f>VLOOKUP(E2491,FinalList!A:A,1,0)</f>
        <v>#N/A</v>
      </c>
    </row>
    <row r="2492" spans="1:21" hidden="1" x14ac:dyDescent="0.3">
      <c r="A2492" t="s">
        <v>10448</v>
      </c>
      <c r="B2492" t="s">
        <v>224</v>
      </c>
      <c r="C2492" t="s">
        <v>225</v>
      </c>
      <c r="E2492" t="s">
        <v>10449</v>
      </c>
      <c r="F2492" t="s">
        <v>10450</v>
      </c>
      <c r="G2492" t="s">
        <v>228</v>
      </c>
      <c r="H2492" t="s">
        <v>10451</v>
      </c>
      <c r="I2492" t="s">
        <v>230</v>
      </c>
      <c r="J2492" t="s">
        <v>231</v>
      </c>
      <c r="K2492" t="s">
        <v>232</v>
      </c>
      <c r="L2492" t="s">
        <v>233</v>
      </c>
      <c r="M2492" t="s">
        <v>234</v>
      </c>
      <c r="N2492">
        <v>1</v>
      </c>
      <c r="O2492" t="s">
        <v>3074</v>
      </c>
      <c r="P2492" t="s">
        <v>10452</v>
      </c>
      <c r="Q2492" t="s">
        <v>10453</v>
      </c>
      <c r="R2492" t="s">
        <v>296</v>
      </c>
      <c r="S2492" t="s">
        <v>429</v>
      </c>
      <c r="T2492" t="s">
        <v>240</v>
      </c>
      <c r="U2492" t="e">
        <f>VLOOKUP(E2492,FinalList!A:A,1,0)</f>
        <v>#N/A</v>
      </c>
    </row>
    <row r="2493" spans="1:21" hidden="1" x14ac:dyDescent="0.3">
      <c r="A2493" t="s">
        <v>10454</v>
      </c>
      <c r="B2493" t="s">
        <v>224</v>
      </c>
      <c r="C2493" t="s">
        <v>225</v>
      </c>
      <c r="E2493" t="s">
        <v>10449</v>
      </c>
      <c r="F2493" t="s">
        <v>10450</v>
      </c>
      <c r="G2493" t="s">
        <v>228</v>
      </c>
      <c r="H2493" t="s">
        <v>10451</v>
      </c>
      <c r="I2493" t="s">
        <v>242</v>
      </c>
      <c r="J2493" t="s">
        <v>243</v>
      </c>
      <c r="K2493" t="s">
        <v>244</v>
      </c>
      <c r="L2493" t="s">
        <v>245</v>
      </c>
      <c r="M2493" t="s">
        <v>246</v>
      </c>
      <c r="N2493">
        <v>303</v>
      </c>
      <c r="O2493" t="s">
        <v>3081</v>
      </c>
      <c r="P2493" t="s">
        <v>10455</v>
      </c>
      <c r="Q2493" t="s">
        <v>10456</v>
      </c>
      <c r="R2493" t="s">
        <v>296</v>
      </c>
      <c r="S2493" t="s">
        <v>429</v>
      </c>
      <c r="T2493" t="s">
        <v>240</v>
      </c>
      <c r="U2493" t="e">
        <f>VLOOKUP(E2493,FinalList!A:A,1,0)</f>
        <v>#N/A</v>
      </c>
    </row>
    <row r="2494" spans="1:21" hidden="1" x14ac:dyDescent="0.3">
      <c r="A2494" t="s">
        <v>10457</v>
      </c>
      <c r="B2494" t="s">
        <v>224</v>
      </c>
      <c r="C2494" t="s">
        <v>225</v>
      </c>
      <c r="E2494" t="s">
        <v>10458</v>
      </c>
      <c r="F2494" t="s">
        <v>10459</v>
      </c>
      <c r="G2494" t="s">
        <v>228</v>
      </c>
      <c r="H2494" t="s">
        <v>3050</v>
      </c>
      <c r="I2494" t="s">
        <v>230</v>
      </c>
      <c r="J2494" t="s">
        <v>231</v>
      </c>
      <c r="K2494" t="s">
        <v>232</v>
      </c>
      <c r="L2494" t="s">
        <v>233</v>
      </c>
      <c r="M2494" t="s">
        <v>234</v>
      </c>
      <c r="N2494">
        <v>1</v>
      </c>
      <c r="O2494" t="s">
        <v>235</v>
      </c>
      <c r="P2494" t="s">
        <v>10460</v>
      </c>
      <c r="Q2494" t="s">
        <v>10461</v>
      </c>
      <c r="R2494" t="s">
        <v>278</v>
      </c>
      <c r="S2494" t="s">
        <v>701</v>
      </c>
      <c r="T2494" t="s">
        <v>258</v>
      </c>
      <c r="U2494" t="e">
        <f>VLOOKUP(E2494,FinalList!A:A,1,0)</f>
        <v>#N/A</v>
      </c>
    </row>
    <row r="2495" spans="1:21" hidden="1" x14ac:dyDescent="0.3">
      <c r="A2495" t="s">
        <v>10462</v>
      </c>
      <c r="B2495" t="s">
        <v>224</v>
      </c>
      <c r="C2495" t="s">
        <v>225</v>
      </c>
      <c r="E2495" t="s">
        <v>10449</v>
      </c>
      <c r="F2495" t="s">
        <v>10450</v>
      </c>
      <c r="G2495" t="s">
        <v>228</v>
      </c>
      <c r="H2495" t="s">
        <v>10451</v>
      </c>
      <c r="I2495" t="s">
        <v>285</v>
      </c>
      <c r="J2495" t="s">
        <v>243</v>
      </c>
      <c r="K2495" t="s">
        <v>265</v>
      </c>
      <c r="L2495" t="s">
        <v>266</v>
      </c>
      <c r="M2495" t="s">
        <v>267</v>
      </c>
      <c r="N2495">
        <v>363</v>
      </c>
      <c r="O2495" t="s">
        <v>3090</v>
      </c>
      <c r="P2495" t="s">
        <v>10463</v>
      </c>
      <c r="Q2495" t="s">
        <v>10464</v>
      </c>
      <c r="R2495" t="s">
        <v>296</v>
      </c>
      <c r="S2495" t="s">
        <v>429</v>
      </c>
      <c r="T2495" t="s">
        <v>240</v>
      </c>
      <c r="U2495" t="e">
        <f>VLOOKUP(E2495,FinalList!A:A,1,0)</f>
        <v>#N/A</v>
      </c>
    </row>
    <row r="2496" spans="1:21" hidden="1" x14ac:dyDescent="0.3">
      <c r="A2496" t="s">
        <v>10465</v>
      </c>
      <c r="B2496" t="s">
        <v>224</v>
      </c>
      <c r="C2496" t="s">
        <v>225</v>
      </c>
      <c r="E2496" t="s">
        <v>10458</v>
      </c>
      <c r="F2496" t="s">
        <v>10459</v>
      </c>
      <c r="G2496" t="s">
        <v>228</v>
      </c>
      <c r="H2496" t="s">
        <v>3050</v>
      </c>
      <c r="I2496" t="s">
        <v>242</v>
      </c>
      <c r="J2496" t="s">
        <v>243</v>
      </c>
      <c r="K2496" t="s">
        <v>244</v>
      </c>
      <c r="L2496" t="s">
        <v>245</v>
      </c>
      <c r="M2496" t="s">
        <v>246</v>
      </c>
      <c r="N2496">
        <v>326</v>
      </c>
      <c r="O2496" t="s">
        <v>864</v>
      </c>
      <c r="P2496" t="s">
        <v>10466</v>
      </c>
      <c r="Q2496" t="s">
        <v>10467</v>
      </c>
      <c r="R2496" t="s">
        <v>278</v>
      </c>
      <c r="S2496" t="s">
        <v>701</v>
      </c>
      <c r="T2496" t="s">
        <v>258</v>
      </c>
      <c r="U2496" t="e">
        <f>VLOOKUP(E2496,FinalList!A:A,1,0)</f>
        <v>#N/A</v>
      </c>
    </row>
    <row r="2497" spans="1:21" hidden="1" x14ac:dyDescent="0.3">
      <c r="A2497" t="s">
        <v>10468</v>
      </c>
      <c r="B2497" t="s">
        <v>224</v>
      </c>
      <c r="C2497" t="s">
        <v>225</v>
      </c>
      <c r="E2497" t="s">
        <v>10469</v>
      </c>
      <c r="F2497" t="s">
        <v>10470</v>
      </c>
      <c r="G2497" t="s">
        <v>228</v>
      </c>
      <c r="H2497" s="1">
        <v>37872</v>
      </c>
      <c r="I2497" t="s">
        <v>242</v>
      </c>
      <c r="J2497" t="s">
        <v>243</v>
      </c>
      <c r="K2497" t="s">
        <v>244</v>
      </c>
      <c r="L2497" t="s">
        <v>245</v>
      </c>
      <c r="M2497" t="s">
        <v>246</v>
      </c>
      <c r="N2497">
        <v>451</v>
      </c>
      <c r="O2497" t="s">
        <v>9650</v>
      </c>
      <c r="P2497" t="s">
        <v>10471</v>
      </c>
      <c r="Q2497" t="s">
        <v>10472</v>
      </c>
      <c r="R2497" t="s">
        <v>339</v>
      </c>
      <c r="S2497" t="s">
        <v>897</v>
      </c>
      <c r="T2497" t="s">
        <v>240</v>
      </c>
      <c r="U2497" t="e">
        <f>VLOOKUP(E2497,FinalList!A:A,1,0)</f>
        <v>#N/A</v>
      </c>
    </row>
    <row r="2498" spans="1:21" hidden="1" x14ac:dyDescent="0.3">
      <c r="A2498" t="s">
        <v>10473</v>
      </c>
      <c r="B2498" t="s">
        <v>224</v>
      </c>
      <c r="C2498" t="s">
        <v>225</v>
      </c>
      <c r="E2498" t="s">
        <v>10458</v>
      </c>
      <c r="F2498" t="s">
        <v>10459</v>
      </c>
      <c r="G2498" t="s">
        <v>228</v>
      </c>
      <c r="H2498" t="s">
        <v>3050</v>
      </c>
      <c r="I2498" t="s">
        <v>313</v>
      </c>
      <c r="J2498" t="s">
        <v>243</v>
      </c>
      <c r="K2498" t="s">
        <v>265</v>
      </c>
      <c r="L2498" t="s">
        <v>266</v>
      </c>
      <c r="M2498" t="s">
        <v>267</v>
      </c>
      <c r="N2498">
        <v>978</v>
      </c>
      <c r="O2498" t="s">
        <v>1074</v>
      </c>
      <c r="P2498" t="s">
        <v>10474</v>
      </c>
      <c r="Q2498" t="s">
        <v>10475</v>
      </c>
      <c r="R2498" t="s">
        <v>278</v>
      </c>
      <c r="S2498" t="s">
        <v>701</v>
      </c>
      <c r="T2498" t="s">
        <v>258</v>
      </c>
      <c r="U2498" t="e">
        <f>VLOOKUP(E2498,FinalList!A:A,1,0)</f>
        <v>#N/A</v>
      </c>
    </row>
    <row r="2499" spans="1:21" hidden="1" x14ac:dyDescent="0.3">
      <c r="A2499" t="s">
        <v>10476</v>
      </c>
      <c r="B2499" t="s">
        <v>224</v>
      </c>
      <c r="C2499" t="s">
        <v>225</v>
      </c>
      <c r="E2499" t="s">
        <v>10469</v>
      </c>
      <c r="F2499" t="s">
        <v>10470</v>
      </c>
      <c r="G2499" t="s">
        <v>228</v>
      </c>
      <c r="H2499" s="1">
        <v>37872</v>
      </c>
      <c r="I2499" t="s">
        <v>230</v>
      </c>
      <c r="J2499" t="s">
        <v>231</v>
      </c>
      <c r="K2499" t="s">
        <v>232</v>
      </c>
      <c r="L2499" t="s">
        <v>233</v>
      </c>
      <c r="M2499" t="s">
        <v>234</v>
      </c>
      <c r="N2499">
        <v>1</v>
      </c>
      <c r="O2499" t="s">
        <v>1970</v>
      </c>
      <c r="P2499" t="s">
        <v>10477</v>
      </c>
      <c r="Q2499" t="s">
        <v>10478</v>
      </c>
      <c r="R2499" t="s">
        <v>339</v>
      </c>
      <c r="S2499" t="s">
        <v>897</v>
      </c>
      <c r="T2499" t="s">
        <v>240</v>
      </c>
      <c r="U2499" t="e">
        <f>VLOOKUP(E2499,FinalList!A:A,1,0)</f>
        <v>#N/A</v>
      </c>
    </row>
    <row r="2500" spans="1:21" hidden="1" x14ac:dyDescent="0.3">
      <c r="A2500" t="s">
        <v>10479</v>
      </c>
      <c r="B2500" t="s">
        <v>224</v>
      </c>
      <c r="C2500" t="s">
        <v>225</v>
      </c>
      <c r="E2500" t="s">
        <v>10480</v>
      </c>
      <c r="F2500" t="s">
        <v>10481</v>
      </c>
      <c r="G2500" t="s">
        <v>424</v>
      </c>
      <c r="H2500" t="s">
        <v>10482</v>
      </c>
      <c r="I2500" t="s">
        <v>230</v>
      </c>
      <c r="J2500" t="s">
        <v>231</v>
      </c>
      <c r="K2500" t="s">
        <v>232</v>
      </c>
      <c r="L2500" t="s">
        <v>233</v>
      </c>
      <c r="M2500" t="s">
        <v>234</v>
      </c>
      <c r="N2500">
        <v>1</v>
      </c>
      <c r="O2500" t="s">
        <v>281</v>
      </c>
      <c r="P2500" t="s">
        <v>10483</v>
      </c>
      <c r="Q2500" t="s">
        <v>10484</v>
      </c>
      <c r="R2500" t="s">
        <v>296</v>
      </c>
      <c r="S2500" t="s">
        <v>658</v>
      </c>
      <c r="T2500" t="s">
        <v>240</v>
      </c>
      <c r="U2500" t="e">
        <f>VLOOKUP(E2500,FinalList!A:A,1,0)</f>
        <v>#N/A</v>
      </c>
    </row>
    <row r="2501" spans="1:21" hidden="1" x14ac:dyDescent="0.3">
      <c r="A2501" t="s">
        <v>10485</v>
      </c>
      <c r="B2501" t="s">
        <v>224</v>
      </c>
      <c r="C2501" t="s">
        <v>225</v>
      </c>
      <c r="E2501" t="s">
        <v>10480</v>
      </c>
      <c r="F2501" t="s">
        <v>10481</v>
      </c>
      <c r="G2501" t="s">
        <v>424</v>
      </c>
      <c r="H2501" t="s">
        <v>10482</v>
      </c>
      <c r="I2501" t="s">
        <v>242</v>
      </c>
      <c r="J2501" t="s">
        <v>243</v>
      </c>
      <c r="K2501" t="s">
        <v>244</v>
      </c>
      <c r="L2501" t="s">
        <v>245</v>
      </c>
      <c r="M2501" t="s">
        <v>246</v>
      </c>
      <c r="N2501">
        <v>284</v>
      </c>
      <c r="O2501" t="s">
        <v>899</v>
      </c>
      <c r="P2501" t="s">
        <v>10486</v>
      </c>
      <c r="Q2501" t="s">
        <v>10487</v>
      </c>
      <c r="R2501" t="s">
        <v>296</v>
      </c>
      <c r="S2501" t="s">
        <v>658</v>
      </c>
      <c r="T2501" t="s">
        <v>240</v>
      </c>
      <c r="U2501" t="e">
        <f>VLOOKUP(E2501,FinalList!A:A,1,0)</f>
        <v>#N/A</v>
      </c>
    </row>
    <row r="2502" spans="1:21" hidden="1" x14ac:dyDescent="0.3">
      <c r="A2502" t="s">
        <v>10488</v>
      </c>
      <c r="B2502" t="s">
        <v>224</v>
      </c>
      <c r="C2502" t="s">
        <v>225</v>
      </c>
      <c r="E2502" t="s">
        <v>10480</v>
      </c>
      <c r="F2502" t="s">
        <v>10481</v>
      </c>
      <c r="G2502" t="s">
        <v>424</v>
      </c>
      <c r="H2502" t="s">
        <v>10482</v>
      </c>
      <c r="I2502" t="s">
        <v>264</v>
      </c>
      <c r="J2502" t="s">
        <v>243</v>
      </c>
      <c r="K2502" t="s">
        <v>265</v>
      </c>
      <c r="L2502" t="s">
        <v>266</v>
      </c>
      <c r="M2502" t="s">
        <v>267</v>
      </c>
      <c r="N2502">
        <v>340</v>
      </c>
      <c r="O2502" t="s">
        <v>8894</v>
      </c>
      <c r="P2502" t="s">
        <v>10489</v>
      </c>
      <c r="Q2502" t="s">
        <v>10490</v>
      </c>
      <c r="R2502" t="s">
        <v>296</v>
      </c>
      <c r="S2502" t="s">
        <v>658</v>
      </c>
      <c r="T2502" t="s">
        <v>240</v>
      </c>
      <c r="U2502" t="e">
        <f>VLOOKUP(E2502,FinalList!A:A,1,0)</f>
        <v>#N/A</v>
      </c>
    </row>
    <row r="2503" spans="1:21" hidden="1" x14ac:dyDescent="0.3">
      <c r="A2503" t="s">
        <v>10491</v>
      </c>
      <c r="B2503" t="s">
        <v>224</v>
      </c>
      <c r="C2503" t="s">
        <v>225</v>
      </c>
      <c r="E2503" t="s">
        <v>10492</v>
      </c>
      <c r="F2503" t="s">
        <v>10493</v>
      </c>
      <c r="G2503" t="s">
        <v>228</v>
      </c>
      <c r="H2503" t="s">
        <v>4887</v>
      </c>
      <c r="I2503" t="s">
        <v>242</v>
      </c>
      <c r="J2503" t="s">
        <v>243</v>
      </c>
      <c r="K2503" t="s">
        <v>244</v>
      </c>
      <c r="L2503" t="s">
        <v>245</v>
      </c>
      <c r="M2503" t="s">
        <v>246</v>
      </c>
      <c r="N2503">
        <v>326</v>
      </c>
      <c r="O2503" t="s">
        <v>247</v>
      </c>
      <c r="P2503" t="s">
        <v>10494</v>
      </c>
      <c r="Q2503" t="s">
        <v>10495</v>
      </c>
      <c r="R2503" t="s">
        <v>339</v>
      </c>
      <c r="S2503" t="s">
        <v>1474</v>
      </c>
      <c r="T2503" t="s">
        <v>258</v>
      </c>
      <c r="U2503" t="e">
        <f>VLOOKUP(E2503,FinalList!A:A,1,0)</f>
        <v>#N/A</v>
      </c>
    </row>
    <row r="2504" spans="1:21" hidden="1" x14ac:dyDescent="0.3">
      <c r="A2504" t="s">
        <v>10496</v>
      </c>
      <c r="B2504" t="s">
        <v>224</v>
      </c>
      <c r="C2504" t="s">
        <v>225</v>
      </c>
      <c r="E2504" t="s">
        <v>10492</v>
      </c>
      <c r="F2504" t="s">
        <v>10493</v>
      </c>
      <c r="G2504" t="s">
        <v>228</v>
      </c>
      <c r="H2504" t="s">
        <v>4887</v>
      </c>
      <c r="I2504" t="s">
        <v>230</v>
      </c>
      <c r="J2504" t="s">
        <v>231</v>
      </c>
      <c r="K2504" t="s">
        <v>232</v>
      </c>
      <c r="L2504" t="s">
        <v>233</v>
      </c>
      <c r="M2504" t="s">
        <v>234</v>
      </c>
      <c r="N2504">
        <v>1</v>
      </c>
      <c r="O2504" t="s">
        <v>235</v>
      </c>
      <c r="P2504" t="s">
        <v>10497</v>
      </c>
      <c r="Q2504" t="s">
        <v>10498</v>
      </c>
      <c r="R2504" t="s">
        <v>339</v>
      </c>
      <c r="S2504" t="s">
        <v>1474</v>
      </c>
      <c r="T2504" t="s">
        <v>258</v>
      </c>
      <c r="U2504" t="e">
        <f>VLOOKUP(E2504,FinalList!A:A,1,0)</f>
        <v>#N/A</v>
      </c>
    </row>
    <row r="2505" spans="1:21" hidden="1" x14ac:dyDescent="0.3">
      <c r="A2505" t="s">
        <v>10499</v>
      </c>
      <c r="B2505" t="s">
        <v>224</v>
      </c>
      <c r="C2505" t="s">
        <v>225</v>
      </c>
      <c r="E2505" t="s">
        <v>10500</v>
      </c>
      <c r="F2505" t="s">
        <v>10501</v>
      </c>
      <c r="G2505" t="s">
        <v>228</v>
      </c>
      <c r="H2505" t="s">
        <v>10502</v>
      </c>
      <c r="I2505" t="s">
        <v>230</v>
      </c>
      <c r="J2505" t="s">
        <v>231</v>
      </c>
      <c r="K2505" t="s">
        <v>232</v>
      </c>
      <c r="L2505" t="s">
        <v>233</v>
      </c>
      <c r="M2505" t="s">
        <v>234</v>
      </c>
      <c r="N2505">
        <v>1</v>
      </c>
      <c r="O2505" t="s">
        <v>281</v>
      </c>
      <c r="P2505" t="s">
        <v>10503</v>
      </c>
      <c r="Q2505" t="s">
        <v>10504</v>
      </c>
      <c r="R2505" t="s">
        <v>278</v>
      </c>
      <c r="S2505" t="s">
        <v>988</v>
      </c>
      <c r="T2505" t="s">
        <v>240</v>
      </c>
      <c r="U2505" t="e">
        <f>VLOOKUP(E2505,FinalList!A:A,1,0)</f>
        <v>#N/A</v>
      </c>
    </row>
    <row r="2506" spans="1:21" hidden="1" x14ac:dyDescent="0.3">
      <c r="A2506" t="s">
        <v>10505</v>
      </c>
      <c r="B2506" t="s">
        <v>224</v>
      </c>
      <c r="C2506" t="s">
        <v>225</v>
      </c>
      <c r="E2506" t="s">
        <v>10469</v>
      </c>
      <c r="F2506" t="s">
        <v>10470</v>
      </c>
      <c r="G2506" t="s">
        <v>228</v>
      </c>
      <c r="H2506" s="1">
        <v>37872</v>
      </c>
      <c r="I2506" t="s">
        <v>414</v>
      </c>
      <c r="J2506" t="s">
        <v>243</v>
      </c>
      <c r="K2506" t="s">
        <v>265</v>
      </c>
      <c r="L2506" t="s">
        <v>266</v>
      </c>
      <c r="M2506" t="s">
        <v>267</v>
      </c>
      <c r="N2506">
        <v>1932</v>
      </c>
      <c r="O2506" t="s">
        <v>10506</v>
      </c>
      <c r="P2506" t="s">
        <v>10507</v>
      </c>
      <c r="Q2506" t="s">
        <v>10508</v>
      </c>
      <c r="R2506" t="s">
        <v>339</v>
      </c>
      <c r="S2506" t="s">
        <v>897</v>
      </c>
      <c r="T2506" t="s">
        <v>240</v>
      </c>
      <c r="U2506" t="e">
        <f>VLOOKUP(E2506,FinalList!A:A,1,0)</f>
        <v>#N/A</v>
      </c>
    </row>
    <row r="2507" spans="1:21" hidden="1" x14ac:dyDescent="0.3">
      <c r="A2507" t="s">
        <v>10509</v>
      </c>
      <c r="B2507" t="s">
        <v>224</v>
      </c>
      <c r="C2507" t="s">
        <v>225</v>
      </c>
      <c r="E2507" t="s">
        <v>10500</v>
      </c>
      <c r="F2507" t="s">
        <v>10501</v>
      </c>
      <c r="G2507" t="s">
        <v>228</v>
      </c>
      <c r="H2507" t="s">
        <v>10502</v>
      </c>
      <c r="I2507" t="s">
        <v>242</v>
      </c>
      <c r="J2507" t="s">
        <v>243</v>
      </c>
      <c r="K2507" t="s">
        <v>244</v>
      </c>
      <c r="L2507" t="s">
        <v>245</v>
      </c>
      <c r="M2507" t="s">
        <v>246</v>
      </c>
      <c r="N2507">
        <v>284</v>
      </c>
      <c r="O2507" t="s">
        <v>391</v>
      </c>
      <c r="P2507" t="s">
        <v>10510</v>
      </c>
      <c r="Q2507" t="s">
        <v>10511</v>
      </c>
      <c r="R2507" t="s">
        <v>278</v>
      </c>
      <c r="S2507" t="s">
        <v>988</v>
      </c>
      <c r="T2507" t="s">
        <v>240</v>
      </c>
      <c r="U2507" t="e">
        <f>VLOOKUP(E2507,FinalList!A:A,1,0)</f>
        <v>#N/A</v>
      </c>
    </row>
    <row r="2508" spans="1:21" hidden="1" x14ac:dyDescent="0.3">
      <c r="A2508" t="s">
        <v>10512</v>
      </c>
      <c r="B2508" t="s">
        <v>224</v>
      </c>
      <c r="C2508" t="s">
        <v>225</v>
      </c>
      <c r="E2508" t="s">
        <v>10513</v>
      </c>
      <c r="F2508" t="s">
        <v>10514</v>
      </c>
      <c r="G2508" t="s">
        <v>228</v>
      </c>
      <c r="H2508" s="1">
        <v>36778</v>
      </c>
      <c r="I2508" t="s">
        <v>230</v>
      </c>
      <c r="J2508" t="s">
        <v>231</v>
      </c>
      <c r="K2508" t="s">
        <v>232</v>
      </c>
      <c r="L2508" t="s">
        <v>233</v>
      </c>
      <c r="M2508" t="s">
        <v>234</v>
      </c>
      <c r="N2508">
        <v>1</v>
      </c>
      <c r="O2508" t="s">
        <v>235</v>
      </c>
      <c r="P2508" t="s">
        <v>10515</v>
      </c>
      <c r="Q2508" t="s">
        <v>10516</v>
      </c>
      <c r="R2508" t="s">
        <v>278</v>
      </c>
      <c r="S2508" t="s">
        <v>257</v>
      </c>
      <c r="T2508" t="s">
        <v>258</v>
      </c>
      <c r="U2508" t="e">
        <f>VLOOKUP(E2508,FinalList!A:A,1,0)</f>
        <v>#N/A</v>
      </c>
    </row>
    <row r="2509" spans="1:21" hidden="1" x14ac:dyDescent="0.3">
      <c r="A2509" t="s">
        <v>10517</v>
      </c>
      <c r="B2509" t="s">
        <v>224</v>
      </c>
      <c r="C2509" t="s">
        <v>225</v>
      </c>
      <c r="E2509" t="s">
        <v>10500</v>
      </c>
      <c r="F2509" t="s">
        <v>10501</v>
      </c>
      <c r="G2509" t="s">
        <v>228</v>
      </c>
      <c r="H2509" t="s">
        <v>10502</v>
      </c>
      <c r="I2509" t="s">
        <v>313</v>
      </c>
      <c r="J2509" t="s">
        <v>243</v>
      </c>
      <c r="K2509" t="s">
        <v>265</v>
      </c>
      <c r="L2509" t="s">
        <v>266</v>
      </c>
      <c r="M2509" t="s">
        <v>267</v>
      </c>
      <c r="N2509">
        <v>852</v>
      </c>
      <c r="O2509" t="s">
        <v>477</v>
      </c>
      <c r="P2509" t="s">
        <v>10518</v>
      </c>
      <c r="Q2509" t="s">
        <v>10519</v>
      </c>
      <c r="R2509" t="s">
        <v>278</v>
      </c>
      <c r="S2509" t="s">
        <v>988</v>
      </c>
      <c r="T2509" t="s">
        <v>240</v>
      </c>
      <c r="U2509" t="e">
        <f>VLOOKUP(E2509,FinalList!A:A,1,0)</f>
        <v>#N/A</v>
      </c>
    </row>
    <row r="2510" spans="1:21" hidden="1" x14ac:dyDescent="0.3">
      <c r="A2510" t="s">
        <v>10520</v>
      </c>
      <c r="B2510" t="s">
        <v>224</v>
      </c>
      <c r="C2510" t="s">
        <v>225</v>
      </c>
      <c r="E2510" t="s">
        <v>10513</v>
      </c>
      <c r="F2510" t="s">
        <v>10514</v>
      </c>
      <c r="G2510" t="s">
        <v>228</v>
      </c>
      <c r="H2510" s="1">
        <v>36778</v>
      </c>
      <c r="I2510" t="s">
        <v>242</v>
      </c>
      <c r="J2510" t="s">
        <v>243</v>
      </c>
      <c r="K2510" t="s">
        <v>244</v>
      </c>
      <c r="L2510" t="s">
        <v>245</v>
      </c>
      <c r="M2510" t="s">
        <v>246</v>
      </c>
      <c r="N2510">
        <v>326</v>
      </c>
      <c r="O2510" t="s">
        <v>864</v>
      </c>
      <c r="P2510" t="s">
        <v>10521</v>
      </c>
      <c r="Q2510" t="s">
        <v>10522</v>
      </c>
      <c r="R2510" t="s">
        <v>278</v>
      </c>
      <c r="S2510" t="s">
        <v>257</v>
      </c>
      <c r="T2510" t="s">
        <v>258</v>
      </c>
      <c r="U2510" t="e">
        <f>VLOOKUP(E2510,FinalList!A:A,1,0)</f>
        <v>#N/A</v>
      </c>
    </row>
    <row r="2511" spans="1:21" hidden="1" x14ac:dyDescent="0.3">
      <c r="A2511" t="s">
        <v>10523</v>
      </c>
      <c r="B2511" t="s">
        <v>224</v>
      </c>
      <c r="C2511" t="s">
        <v>225</v>
      </c>
      <c r="E2511" t="s">
        <v>10492</v>
      </c>
      <c r="F2511" t="s">
        <v>10493</v>
      </c>
      <c r="G2511" t="s">
        <v>228</v>
      </c>
      <c r="H2511" t="s">
        <v>4887</v>
      </c>
      <c r="I2511" t="s">
        <v>414</v>
      </c>
      <c r="J2511" t="s">
        <v>243</v>
      </c>
      <c r="K2511" t="s">
        <v>265</v>
      </c>
      <c r="L2511" t="s">
        <v>266</v>
      </c>
      <c r="M2511" t="s">
        <v>267</v>
      </c>
      <c r="N2511">
        <v>1393</v>
      </c>
      <c r="O2511" t="s">
        <v>10524</v>
      </c>
      <c r="P2511" t="s">
        <v>10525</v>
      </c>
      <c r="Q2511" t="s">
        <v>10526</v>
      </c>
      <c r="R2511" t="s">
        <v>339</v>
      </c>
      <c r="S2511" t="s">
        <v>1474</v>
      </c>
      <c r="T2511" t="s">
        <v>258</v>
      </c>
      <c r="U2511" t="e">
        <f>VLOOKUP(E2511,FinalList!A:A,1,0)</f>
        <v>#N/A</v>
      </c>
    </row>
    <row r="2512" spans="1:21" hidden="1" x14ac:dyDescent="0.3">
      <c r="A2512" t="s">
        <v>10527</v>
      </c>
      <c r="B2512" t="s">
        <v>224</v>
      </c>
      <c r="C2512" t="s">
        <v>225</v>
      </c>
      <c r="E2512" t="s">
        <v>10528</v>
      </c>
      <c r="F2512" t="s">
        <v>10529</v>
      </c>
      <c r="G2512" t="s">
        <v>482</v>
      </c>
      <c r="H2512" t="s">
        <v>9992</v>
      </c>
      <c r="I2512" t="s">
        <v>242</v>
      </c>
      <c r="J2512" t="s">
        <v>243</v>
      </c>
      <c r="K2512" t="s">
        <v>244</v>
      </c>
      <c r="L2512" t="s">
        <v>245</v>
      </c>
      <c r="M2512" t="s">
        <v>246</v>
      </c>
      <c r="N2512">
        <v>284</v>
      </c>
      <c r="O2512" t="s">
        <v>391</v>
      </c>
      <c r="P2512" t="s">
        <v>10530</v>
      </c>
      <c r="Q2512" t="s">
        <v>10531</v>
      </c>
      <c r="R2512" t="s">
        <v>296</v>
      </c>
      <c r="S2512" t="s">
        <v>534</v>
      </c>
      <c r="T2512" t="s">
        <v>240</v>
      </c>
      <c r="U2512" t="e">
        <f>VLOOKUP(E2512,FinalList!A:A,1,0)</f>
        <v>#N/A</v>
      </c>
    </row>
    <row r="2513" spans="1:21" hidden="1" x14ac:dyDescent="0.3">
      <c r="A2513" t="s">
        <v>10532</v>
      </c>
      <c r="B2513" t="s">
        <v>224</v>
      </c>
      <c r="C2513" t="s">
        <v>225</v>
      </c>
      <c r="E2513" t="s">
        <v>10528</v>
      </c>
      <c r="F2513" t="s">
        <v>10529</v>
      </c>
      <c r="G2513" t="s">
        <v>482</v>
      </c>
      <c r="H2513" t="s">
        <v>9992</v>
      </c>
      <c r="I2513" t="s">
        <v>633</v>
      </c>
      <c r="J2513" t="s">
        <v>243</v>
      </c>
      <c r="K2513" t="s">
        <v>265</v>
      </c>
      <c r="L2513" t="s">
        <v>266</v>
      </c>
      <c r="M2513" t="s">
        <v>267</v>
      </c>
      <c r="N2513">
        <v>340</v>
      </c>
      <c r="O2513" t="s">
        <v>3205</v>
      </c>
      <c r="P2513" t="s">
        <v>10533</v>
      </c>
      <c r="Q2513" t="s">
        <v>10534</v>
      </c>
      <c r="R2513" t="s">
        <v>296</v>
      </c>
      <c r="S2513" t="s">
        <v>534</v>
      </c>
      <c r="T2513" t="s">
        <v>240</v>
      </c>
      <c r="U2513" t="e">
        <f>VLOOKUP(E2513,FinalList!A:A,1,0)</f>
        <v>#N/A</v>
      </c>
    </row>
    <row r="2514" spans="1:21" hidden="1" x14ac:dyDescent="0.3">
      <c r="A2514" t="s">
        <v>10535</v>
      </c>
      <c r="B2514" t="s">
        <v>224</v>
      </c>
      <c r="C2514" t="s">
        <v>225</v>
      </c>
      <c r="E2514" t="s">
        <v>10528</v>
      </c>
      <c r="F2514" t="s">
        <v>10529</v>
      </c>
      <c r="G2514" t="s">
        <v>482</v>
      </c>
      <c r="H2514" t="s">
        <v>9992</v>
      </c>
      <c r="I2514" t="s">
        <v>230</v>
      </c>
      <c r="J2514" t="s">
        <v>231</v>
      </c>
      <c r="K2514" t="s">
        <v>232</v>
      </c>
      <c r="L2514" t="s">
        <v>233</v>
      </c>
      <c r="M2514" t="s">
        <v>234</v>
      </c>
      <c r="N2514">
        <v>1</v>
      </c>
      <c r="O2514" t="s">
        <v>281</v>
      </c>
      <c r="P2514" t="s">
        <v>10536</v>
      </c>
      <c r="Q2514" t="s">
        <v>10537</v>
      </c>
      <c r="R2514" t="s">
        <v>296</v>
      </c>
      <c r="S2514" t="s">
        <v>534</v>
      </c>
      <c r="T2514" t="s">
        <v>240</v>
      </c>
      <c r="U2514" t="e">
        <f>VLOOKUP(E2514,FinalList!A:A,1,0)</f>
        <v>#N/A</v>
      </c>
    </row>
    <row r="2515" spans="1:21" hidden="1" x14ac:dyDescent="0.3">
      <c r="A2515" t="s">
        <v>10538</v>
      </c>
      <c r="B2515" t="s">
        <v>224</v>
      </c>
      <c r="C2515" t="s">
        <v>225</v>
      </c>
      <c r="E2515" t="s">
        <v>10539</v>
      </c>
      <c r="F2515" t="s">
        <v>10540</v>
      </c>
      <c r="G2515" t="s">
        <v>228</v>
      </c>
      <c r="H2515" t="s">
        <v>10541</v>
      </c>
      <c r="I2515" t="s">
        <v>242</v>
      </c>
      <c r="J2515" t="s">
        <v>243</v>
      </c>
      <c r="K2515" t="s">
        <v>244</v>
      </c>
      <c r="L2515" t="s">
        <v>245</v>
      </c>
      <c r="M2515" t="s">
        <v>246</v>
      </c>
      <c r="N2515">
        <v>313</v>
      </c>
      <c r="O2515" t="s">
        <v>4255</v>
      </c>
      <c r="P2515" t="s">
        <v>10542</v>
      </c>
      <c r="Q2515" t="s">
        <v>10543</v>
      </c>
      <c r="R2515" t="s">
        <v>296</v>
      </c>
      <c r="S2515" t="s">
        <v>239</v>
      </c>
      <c r="T2515" t="s">
        <v>258</v>
      </c>
      <c r="U2515" t="e">
        <f>VLOOKUP(E2515,FinalList!A:A,1,0)</f>
        <v>#N/A</v>
      </c>
    </row>
    <row r="2516" spans="1:21" hidden="1" x14ac:dyDescent="0.3">
      <c r="A2516" t="s">
        <v>10544</v>
      </c>
      <c r="B2516" t="s">
        <v>224</v>
      </c>
      <c r="C2516" t="s">
        <v>225</v>
      </c>
      <c r="E2516" t="s">
        <v>10539</v>
      </c>
      <c r="F2516" t="s">
        <v>10540</v>
      </c>
      <c r="G2516" t="s">
        <v>228</v>
      </c>
      <c r="H2516" t="s">
        <v>10541</v>
      </c>
      <c r="I2516" t="s">
        <v>230</v>
      </c>
      <c r="J2516" t="s">
        <v>231</v>
      </c>
      <c r="K2516" t="s">
        <v>232</v>
      </c>
      <c r="L2516" t="s">
        <v>233</v>
      </c>
      <c r="M2516" t="s">
        <v>234</v>
      </c>
      <c r="N2516">
        <v>1</v>
      </c>
      <c r="O2516" t="s">
        <v>4246</v>
      </c>
      <c r="P2516" t="s">
        <v>10545</v>
      </c>
      <c r="Q2516" t="s">
        <v>10546</v>
      </c>
      <c r="R2516" t="s">
        <v>296</v>
      </c>
      <c r="S2516" t="s">
        <v>239</v>
      </c>
      <c r="T2516" t="s">
        <v>258</v>
      </c>
      <c r="U2516" t="e">
        <f>VLOOKUP(E2516,FinalList!A:A,1,0)</f>
        <v>#N/A</v>
      </c>
    </row>
    <row r="2517" spans="1:21" hidden="1" x14ac:dyDescent="0.3">
      <c r="A2517" t="s">
        <v>10547</v>
      </c>
      <c r="B2517" t="s">
        <v>224</v>
      </c>
      <c r="C2517" t="s">
        <v>225</v>
      </c>
      <c r="E2517" t="s">
        <v>10539</v>
      </c>
      <c r="F2517" t="s">
        <v>10540</v>
      </c>
      <c r="G2517" t="s">
        <v>228</v>
      </c>
      <c r="H2517" t="s">
        <v>10541</v>
      </c>
      <c r="I2517" t="s">
        <v>285</v>
      </c>
      <c r="J2517" t="s">
        <v>243</v>
      </c>
      <c r="K2517" t="s">
        <v>265</v>
      </c>
      <c r="L2517" t="s">
        <v>266</v>
      </c>
      <c r="M2517" t="s">
        <v>267</v>
      </c>
      <c r="N2517">
        <v>376</v>
      </c>
      <c r="O2517" t="s">
        <v>4242</v>
      </c>
      <c r="P2517" t="s">
        <v>10548</v>
      </c>
      <c r="Q2517" t="s">
        <v>10549</v>
      </c>
      <c r="R2517" t="s">
        <v>296</v>
      </c>
      <c r="S2517" t="s">
        <v>239</v>
      </c>
      <c r="T2517" t="s">
        <v>258</v>
      </c>
      <c r="U2517" t="e">
        <f>VLOOKUP(E2517,FinalList!A:A,1,0)</f>
        <v>#N/A</v>
      </c>
    </row>
    <row r="2518" spans="1:21" hidden="1" x14ac:dyDescent="0.3">
      <c r="A2518" t="s">
        <v>10550</v>
      </c>
      <c r="B2518" t="s">
        <v>224</v>
      </c>
      <c r="C2518" t="s">
        <v>225</v>
      </c>
      <c r="E2518" t="s">
        <v>10551</v>
      </c>
      <c r="F2518" t="s">
        <v>10552</v>
      </c>
      <c r="G2518" t="s">
        <v>228</v>
      </c>
      <c r="H2518" t="s">
        <v>2123</v>
      </c>
      <c r="I2518" t="s">
        <v>230</v>
      </c>
      <c r="J2518" t="s">
        <v>231</v>
      </c>
      <c r="K2518" t="s">
        <v>232</v>
      </c>
      <c r="L2518" t="s">
        <v>233</v>
      </c>
      <c r="M2518" t="s">
        <v>234</v>
      </c>
      <c r="N2518">
        <v>1</v>
      </c>
      <c r="O2518" t="s">
        <v>281</v>
      </c>
      <c r="P2518" t="s">
        <v>10553</v>
      </c>
      <c r="Q2518" t="s">
        <v>10554</v>
      </c>
      <c r="R2518" t="s">
        <v>278</v>
      </c>
      <c r="S2518" t="s">
        <v>545</v>
      </c>
      <c r="T2518" t="s">
        <v>258</v>
      </c>
      <c r="U2518" t="e">
        <f>VLOOKUP(E2518,FinalList!A:A,1,0)</f>
        <v>#N/A</v>
      </c>
    </row>
    <row r="2519" spans="1:21" hidden="1" x14ac:dyDescent="0.3">
      <c r="A2519" t="s">
        <v>10555</v>
      </c>
      <c r="B2519" t="s">
        <v>224</v>
      </c>
      <c r="C2519" t="s">
        <v>225</v>
      </c>
      <c r="E2519" t="s">
        <v>10513</v>
      </c>
      <c r="F2519" t="s">
        <v>10514</v>
      </c>
      <c r="G2519" t="s">
        <v>228</v>
      </c>
      <c r="H2519" s="1">
        <v>36778</v>
      </c>
      <c r="I2519" t="s">
        <v>313</v>
      </c>
      <c r="J2519" t="s">
        <v>243</v>
      </c>
      <c r="K2519" t="s">
        <v>265</v>
      </c>
      <c r="L2519" t="s">
        <v>266</v>
      </c>
      <c r="M2519" t="s">
        <v>267</v>
      </c>
      <c r="N2519">
        <v>978</v>
      </c>
      <c r="O2519" t="s">
        <v>1074</v>
      </c>
      <c r="P2519" t="s">
        <v>10556</v>
      </c>
      <c r="Q2519" t="s">
        <v>10557</v>
      </c>
      <c r="R2519" t="s">
        <v>278</v>
      </c>
      <c r="S2519" t="s">
        <v>257</v>
      </c>
      <c r="T2519" t="s">
        <v>258</v>
      </c>
      <c r="U2519" t="e">
        <f>VLOOKUP(E2519,FinalList!A:A,1,0)</f>
        <v>#N/A</v>
      </c>
    </row>
    <row r="2520" spans="1:21" hidden="1" x14ac:dyDescent="0.3">
      <c r="A2520" t="s">
        <v>10558</v>
      </c>
      <c r="B2520" t="s">
        <v>224</v>
      </c>
      <c r="C2520" t="s">
        <v>225</v>
      </c>
      <c r="E2520" t="s">
        <v>10559</v>
      </c>
      <c r="F2520" t="s">
        <v>10560</v>
      </c>
      <c r="G2520" t="s">
        <v>228</v>
      </c>
      <c r="H2520" s="1">
        <v>38695</v>
      </c>
      <c r="I2520" t="s">
        <v>230</v>
      </c>
      <c r="J2520" t="s">
        <v>231</v>
      </c>
      <c r="K2520" t="s">
        <v>232</v>
      </c>
      <c r="L2520" t="s">
        <v>233</v>
      </c>
      <c r="M2520" t="s">
        <v>234</v>
      </c>
      <c r="N2520">
        <v>1</v>
      </c>
      <c r="O2520" t="s">
        <v>10561</v>
      </c>
      <c r="P2520" t="s">
        <v>10562</v>
      </c>
      <c r="Q2520" t="s">
        <v>10563</v>
      </c>
      <c r="R2520" t="s">
        <v>296</v>
      </c>
      <c r="S2520" t="s">
        <v>658</v>
      </c>
      <c r="T2520" t="s">
        <v>258</v>
      </c>
      <c r="U2520" t="e">
        <f>VLOOKUP(E2520,FinalList!A:A,1,0)</f>
        <v>#N/A</v>
      </c>
    </row>
    <row r="2521" spans="1:21" hidden="1" x14ac:dyDescent="0.3">
      <c r="A2521" t="s">
        <v>10564</v>
      </c>
      <c r="B2521" t="s">
        <v>224</v>
      </c>
      <c r="C2521" t="s">
        <v>225</v>
      </c>
      <c r="E2521" t="s">
        <v>10551</v>
      </c>
      <c r="F2521" t="s">
        <v>10552</v>
      </c>
      <c r="G2521" t="s">
        <v>228</v>
      </c>
      <c r="H2521" t="s">
        <v>2123</v>
      </c>
      <c r="I2521" t="s">
        <v>242</v>
      </c>
      <c r="J2521" t="s">
        <v>243</v>
      </c>
      <c r="K2521" t="s">
        <v>244</v>
      </c>
      <c r="L2521" t="s">
        <v>245</v>
      </c>
      <c r="M2521" t="s">
        <v>246</v>
      </c>
      <c r="N2521">
        <v>284</v>
      </c>
      <c r="O2521" t="s">
        <v>275</v>
      </c>
      <c r="P2521" t="s">
        <v>10565</v>
      </c>
      <c r="Q2521" t="s">
        <v>10566</v>
      </c>
      <c r="R2521" t="s">
        <v>278</v>
      </c>
      <c r="S2521" t="s">
        <v>545</v>
      </c>
      <c r="T2521" t="s">
        <v>258</v>
      </c>
      <c r="U2521" t="e">
        <f>VLOOKUP(E2521,FinalList!A:A,1,0)</f>
        <v>#N/A</v>
      </c>
    </row>
    <row r="2522" spans="1:21" hidden="1" x14ac:dyDescent="0.3">
      <c r="A2522" t="s">
        <v>10567</v>
      </c>
      <c r="B2522" t="s">
        <v>224</v>
      </c>
      <c r="C2522" t="s">
        <v>225</v>
      </c>
      <c r="E2522" t="s">
        <v>10559</v>
      </c>
      <c r="F2522" t="s">
        <v>10560</v>
      </c>
      <c r="G2522" t="s">
        <v>228</v>
      </c>
      <c r="H2522" s="1">
        <v>38695</v>
      </c>
      <c r="I2522" t="s">
        <v>242</v>
      </c>
      <c r="J2522" t="s">
        <v>243</v>
      </c>
      <c r="K2522" t="s">
        <v>244</v>
      </c>
      <c r="L2522" t="s">
        <v>245</v>
      </c>
      <c r="M2522" t="s">
        <v>246</v>
      </c>
      <c r="N2522">
        <v>311</v>
      </c>
      <c r="O2522" t="s">
        <v>7231</v>
      </c>
      <c r="P2522" t="s">
        <v>10568</v>
      </c>
      <c r="Q2522" t="s">
        <v>10569</v>
      </c>
      <c r="R2522" t="s">
        <v>296</v>
      </c>
      <c r="S2522" t="s">
        <v>658</v>
      </c>
      <c r="T2522" t="s">
        <v>258</v>
      </c>
      <c r="U2522" t="e">
        <f>VLOOKUP(E2522,FinalList!A:A,1,0)</f>
        <v>#N/A</v>
      </c>
    </row>
    <row r="2523" spans="1:21" hidden="1" x14ac:dyDescent="0.3">
      <c r="A2523" t="s">
        <v>10570</v>
      </c>
      <c r="B2523" t="s">
        <v>224</v>
      </c>
      <c r="C2523" t="s">
        <v>225</v>
      </c>
      <c r="E2523" t="s">
        <v>10551</v>
      </c>
      <c r="F2523" t="s">
        <v>10552</v>
      </c>
      <c r="G2523" t="s">
        <v>228</v>
      </c>
      <c r="H2523" t="s">
        <v>2123</v>
      </c>
      <c r="I2523" t="s">
        <v>313</v>
      </c>
      <c r="J2523" t="s">
        <v>243</v>
      </c>
      <c r="K2523" t="s">
        <v>265</v>
      </c>
      <c r="L2523" t="s">
        <v>266</v>
      </c>
      <c r="M2523" t="s">
        <v>267</v>
      </c>
      <c r="N2523">
        <v>852</v>
      </c>
      <c r="O2523" t="s">
        <v>314</v>
      </c>
      <c r="P2523" t="s">
        <v>10571</v>
      </c>
      <c r="Q2523" t="s">
        <v>10572</v>
      </c>
      <c r="R2523" t="s">
        <v>278</v>
      </c>
      <c r="S2523" t="s">
        <v>545</v>
      </c>
      <c r="T2523" t="s">
        <v>258</v>
      </c>
      <c r="U2523" t="e">
        <f>VLOOKUP(E2523,FinalList!A:A,1,0)</f>
        <v>#N/A</v>
      </c>
    </row>
    <row r="2524" spans="1:21" hidden="1" x14ac:dyDescent="0.3">
      <c r="A2524" t="s">
        <v>10573</v>
      </c>
      <c r="B2524" t="s">
        <v>224</v>
      </c>
      <c r="C2524" t="s">
        <v>225</v>
      </c>
      <c r="E2524" t="s">
        <v>10559</v>
      </c>
      <c r="F2524" t="s">
        <v>10560</v>
      </c>
      <c r="G2524" t="s">
        <v>228</v>
      </c>
      <c r="H2524" s="1">
        <v>38695</v>
      </c>
      <c r="I2524" t="s">
        <v>285</v>
      </c>
      <c r="J2524" t="s">
        <v>243</v>
      </c>
      <c r="K2524" t="s">
        <v>265</v>
      </c>
      <c r="L2524" t="s">
        <v>266</v>
      </c>
      <c r="M2524" t="s">
        <v>267</v>
      </c>
      <c r="N2524">
        <v>373</v>
      </c>
      <c r="O2524" t="s">
        <v>10574</v>
      </c>
      <c r="P2524" t="s">
        <v>10575</v>
      </c>
      <c r="Q2524" t="s">
        <v>10576</v>
      </c>
      <c r="R2524" t="s">
        <v>296</v>
      </c>
      <c r="S2524" t="s">
        <v>658</v>
      </c>
      <c r="T2524" t="s">
        <v>258</v>
      </c>
      <c r="U2524" t="e">
        <f>VLOOKUP(E2524,FinalList!A:A,1,0)</f>
        <v>#N/A</v>
      </c>
    </row>
    <row r="2525" spans="1:21" hidden="1" x14ac:dyDescent="0.3">
      <c r="A2525" t="s">
        <v>10577</v>
      </c>
      <c r="B2525" t="s">
        <v>224</v>
      </c>
      <c r="C2525" t="s">
        <v>225</v>
      </c>
      <c r="E2525" t="s">
        <v>10578</v>
      </c>
      <c r="F2525" t="s">
        <v>10579</v>
      </c>
      <c r="G2525" t="s">
        <v>482</v>
      </c>
      <c r="H2525" t="s">
        <v>10580</v>
      </c>
      <c r="I2525" t="s">
        <v>230</v>
      </c>
      <c r="J2525" t="s">
        <v>231</v>
      </c>
      <c r="K2525" t="s">
        <v>232</v>
      </c>
      <c r="L2525" t="s">
        <v>233</v>
      </c>
      <c r="M2525" t="s">
        <v>234</v>
      </c>
      <c r="N2525">
        <v>1</v>
      </c>
      <c r="O2525" t="s">
        <v>10581</v>
      </c>
      <c r="P2525" t="s">
        <v>10582</v>
      </c>
      <c r="Q2525" t="s">
        <v>10583</v>
      </c>
      <c r="R2525" t="s">
        <v>238</v>
      </c>
      <c r="S2525" t="s">
        <v>297</v>
      </c>
      <c r="T2525" t="s">
        <v>258</v>
      </c>
      <c r="U2525" t="e">
        <f>VLOOKUP(E2525,FinalList!A:A,1,0)</f>
        <v>#N/A</v>
      </c>
    </row>
    <row r="2526" spans="1:21" hidden="1" x14ac:dyDescent="0.3">
      <c r="A2526" t="s">
        <v>10584</v>
      </c>
      <c r="B2526" t="s">
        <v>224</v>
      </c>
      <c r="C2526" t="s">
        <v>225</v>
      </c>
      <c r="E2526" t="s">
        <v>10585</v>
      </c>
      <c r="F2526" t="s">
        <v>10586</v>
      </c>
      <c r="G2526" t="s">
        <v>228</v>
      </c>
      <c r="H2526" t="s">
        <v>10587</v>
      </c>
      <c r="I2526" t="s">
        <v>230</v>
      </c>
      <c r="J2526" t="s">
        <v>231</v>
      </c>
      <c r="K2526" t="s">
        <v>232</v>
      </c>
      <c r="L2526" t="s">
        <v>233</v>
      </c>
      <c r="M2526" t="s">
        <v>234</v>
      </c>
      <c r="N2526">
        <v>1</v>
      </c>
      <c r="O2526" t="s">
        <v>10588</v>
      </c>
      <c r="P2526" t="s">
        <v>10589</v>
      </c>
      <c r="Q2526" t="s">
        <v>10590</v>
      </c>
      <c r="R2526" t="s">
        <v>238</v>
      </c>
      <c r="S2526" t="s">
        <v>311</v>
      </c>
      <c r="T2526" t="s">
        <v>258</v>
      </c>
      <c r="U2526" t="e">
        <f>VLOOKUP(E2526,FinalList!A:A,1,0)</f>
        <v>#N/A</v>
      </c>
    </row>
    <row r="2527" spans="1:21" hidden="1" x14ac:dyDescent="0.3">
      <c r="A2527" t="s">
        <v>10591</v>
      </c>
      <c r="B2527" t="s">
        <v>224</v>
      </c>
      <c r="C2527" t="s">
        <v>225</v>
      </c>
      <c r="E2527" t="s">
        <v>10578</v>
      </c>
      <c r="F2527" t="s">
        <v>10579</v>
      </c>
      <c r="G2527" t="s">
        <v>482</v>
      </c>
      <c r="H2527" t="s">
        <v>10580</v>
      </c>
      <c r="I2527" t="s">
        <v>242</v>
      </c>
      <c r="J2527" t="s">
        <v>243</v>
      </c>
      <c r="K2527" t="s">
        <v>244</v>
      </c>
      <c r="L2527" t="s">
        <v>245</v>
      </c>
      <c r="M2527" t="s">
        <v>246</v>
      </c>
      <c r="N2527">
        <v>574</v>
      </c>
      <c r="O2527" t="s">
        <v>10592</v>
      </c>
      <c r="P2527" t="s">
        <v>10593</v>
      </c>
      <c r="Q2527" t="s">
        <v>10594</v>
      </c>
      <c r="R2527" t="s">
        <v>238</v>
      </c>
      <c r="S2527" t="s">
        <v>297</v>
      </c>
      <c r="T2527" t="s">
        <v>258</v>
      </c>
      <c r="U2527" t="e">
        <f>VLOOKUP(E2527,FinalList!A:A,1,0)</f>
        <v>#N/A</v>
      </c>
    </row>
    <row r="2528" spans="1:21" hidden="1" x14ac:dyDescent="0.3">
      <c r="A2528" t="s">
        <v>10595</v>
      </c>
      <c r="B2528" t="s">
        <v>224</v>
      </c>
      <c r="C2528" t="s">
        <v>225</v>
      </c>
      <c r="E2528" t="s">
        <v>10585</v>
      </c>
      <c r="F2528" t="s">
        <v>10586</v>
      </c>
      <c r="G2528" t="s">
        <v>228</v>
      </c>
      <c r="H2528" t="s">
        <v>10587</v>
      </c>
      <c r="I2528" t="s">
        <v>242</v>
      </c>
      <c r="J2528" t="s">
        <v>243</v>
      </c>
      <c r="K2528" t="s">
        <v>244</v>
      </c>
      <c r="L2528" t="s">
        <v>245</v>
      </c>
      <c r="M2528" t="s">
        <v>246</v>
      </c>
      <c r="N2528">
        <v>470</v>
      </c>
      <c r="O2528" t="s">
        <v>10596</v>
      </c>
      <c r="P2528" t="s">
        <v>10597</v>
      </c>
      <c r="Q2528" t="s">
        <v>10598</v>
      </c>
      <c r="R2528" t="s">
        <v>238</v>
      </c>
      <c r="S2528" t="s">
        <v>311</v>
      </c>
      <c r="T2528" t="s">
        <v>258</v>
      </c>
      <c r="U2528" t="e">
        <f>VLOOKUP(E2528,FinalList!A:A,1,0)</f>
        <v>#N/A</v>
      </c>
    </row>
    <row r="2529" spans="1:21" hidden="1" x14ac:dyDescent="0.3">
      <c r="A2529" t="s">
        <v>10599</v>
      </c>
      <c r="B2529" t="s">
        <v>224</v>
      </c>
      <c r="C2529" t="s">
        <v>225</v>
      </c>
      <c r="E2529" t="s">
        <v>10585</v>
      </c>
      <c r="F2529" t="s">
        <v>10586</v>
      </c>
      <c r="G2529" t="s">
        <v>228</v>
      </c>
      <c r="H2529" t="s">
        <v>10587</v>
      </c>
      <c r="I2529" t="s">
        <v>285</v>
      </c>
      <c r="J2529" t="s">
        <v>243</v>
      </c>
      <c r="K2529" t="s">
        <v>265</v>
      </c>
      <c r="L2529" t="s">
        <v>266</v>
      </c>
      <c r="M2529" t="s">
        <v>267</v>
      </c>
      <c r="N2529">
        <v>564</v>
      </c>
      <c r="O2529" t="s">
        <v>10600</v>
      </c>
      <c r="P2529" t="s">
        <v>10601</v>
      </c>
      <c r="Q2529" t="s">
        <v>10602</v>
      </c>
      <c r="R2529" t="s">
        <v>238</v>
      </c>
      <c r="S2529" t="s">
        <v>311</v>
      </c>
      <c r="T2529" t="s">
        <v>258</v>
      </c>
      <c r="U2529" t="e">
        <f>VLOOKUP(E2529,FinalList!A:A,1,0)</f>
        <v>#N/A</v>
      </c>
    </row>
    <row r="2530" spans="1:21" hidden="1" x14ac:dyDescent="0.3">
      <c r="A2530" t="s">
        <v>10603</v>
      </c>
      <c r="B2530" t="s">
        <v>224</v>
      </c>
      <c r="C2530" t="s">
        <v>225</v>
      </c>
      <c r="E2530" t="s">
        <v>10578</v>
      </c>
      <c r="F2530" t="s">
        <v>10579</v>
      </c>
      <c r="G2530" t="s">
        <v>482</v>
      </c>
      <c r="H2530" t="s">
        <v>10580</v>
      </c>
      <c r="I2530" t="s">
        <v>551</v>
      </c>
      <c r="J2530" t="s">
        <v>243</v>
      </c>
      <c r="K2530" t="s">
        <v>265</v>
      </c>
      <c r="L2530" t="s">
        <v>266</v>
      </c>
      <c r="M2530" t="s">
        <v>267</v>
      </c>
      <c r="N2530">
        <v>689</v>
      </c>
      <c r="O2530" t="s">
        <v>10604</v>
      </c>
      <c r="P2530" t="s">
        <v>10605</v>
      </c>
      <c r="Q2530" t="s">
        <v>10606</v>
      </c>
      <c r="R2530" t="s">
        <v>238</v>
      </c>
      <c r="S2530" t="s">
        <v>297</v>
      </c>
      <c r="T2530" t="s">
        <v>258</v>
      </c>
      <c r="U2530" t="e">
        <f>VLOOKUP(E2530,FinalList!A:A,1,0)</f>
        <v>#N/A</v>
      </c>
    </row>
    <row r="2531" spans="1:21" hidden="1" x14ac:dyDescent="0.3">
      <c r="A2531" t="s">
        <v>10607</v>
      </c>
      <c r="B2531" t="s">
        <v>224</v>
      </c>
      <c r="C2531" t="s">
        <v>225</v>
      </c>
      <c r="E2531" t="s">
        <v>10608</v>
      </c>
      <c r="F2531" t="s">
        <v>10609</v>
      </c>
      <c r="G2531" t="s">
        <v>228</v>
      </c>
      <c r="H2531" s="1">
        <v>38118</v>
      </c>
      <c r="I2531" t="s">
        <v>230</v>
      </c>
      <c r="J2531" t="s">
        <v>231</v>
      </c>
      <c r="K2531" t="s">
        <v>232</v>
      </c>
      <c r="L2531" t="s">
        <v>233</v>
      </c>
      <c r="M2531" t="s">
        <v>234</v>
      </c>
      <c r="N2531">
        <v>1</v>
      </c>
      <c r="O2531" t="s">
        <v>281</v>
      </c>
      <c r="P2531" t="s">
        <v>10610</v>
      </c>
      <c r="Q2531" t="s">
        <v>10611</v>
      </c>
      <c r="R2531" t="s">
        <v>339</v>
      </c>
      <c r="S2531" t="s">
        <v>10612</v>
      </c>
      <c r="T2531" t="s">
        <v>240</v>
      </c>
      <c r="U2531" t="e">
        <f>VLOOKUP(E2531,FinalList!A:A,1,0)</f>
        <v>#N/A</v>
      </c>
    </row>
    <row r="2532" spans="1:21" hidden="1" x14ac:dyDescent="0.3">
      <c r="A2532" t="s">
        <v>10613</v>
      </c>
      <c r="B2532" t="s">
        <v>224</v>
      </c>
      <c r="C2532" t="s">
        <v>225</v>
      </c>
      <c r="E2532" t="s">
        <v>10608</v>
      </c>
      <c r="F2532" t="s">
        <v>10609</v>
      </c>
      <c r="G2532" t="s">
        <v>228</v>
      </c>
      <c r="H2532" s="1">
        <v>38118</v>
      </c>
      <c r="I2532" t="s">
        <v>285</v>
      </c>
      <c r="J2532" t="s">
        <v>243</v>
      </c>
      <c r="K2532" t="s">
        <v>265</v>
      </c>
      <c r="L2532" t="s">
        <v>266</v>
      </c>
      <c r="M2532" t="s">
        <v>267</v>
      </c>
      <c r="N2532">
        <v>340</v>
      </c>
      <c r="O2532" t="s">
        <v>379</v>
      </c>
      <c r="P2532" t="s">
        <v>10614</v>
      </c>
      <c r="Q2532" t="s">
        <v>10615</v>
      </c>
      <c r="R2532" t="s">
        <v>339</v>
      </c>
      <c r="S2532" t="s">
        <v>10612</v>
      </c>
      <c r="T2532" t="s">
        <v>240</v>
      </c>
      <c r="U2532" t="e">
        <f>VLOOKUP(E2532,FinalList!A:A,1,0)</f>
        <v>#N/A</v>
      </c>
    </row>
    <row r="2533" spans="1:21" hidden="1" x14ac:dyDescent="0.3">
      <c r="A2533" t="s">
        <v>10616</v>
      </c>
      <c r="B2533" t="s">
        <v>224</v>
      </c>
      <c r="C2533" t="s">
        <v>225</v>
      </c>
      <c r="E2533" t="s">
        <v>10617</v>
      </c>
      <c r="F2533" t="s">
        <v>10618</v>
      </c>
      <c r="G2533" t="s">
        <v>228</v>
      </c>
      <c r="H2533" t="s">
        <v>10619</v>
      </c>
      <c r="I2533" t="s">
        <v>230</v>
      </c>
      <c r="J2533" t="s">
        <v>231</v>
      </c>
      <c r="K2533" t="s">
        <v>232</v>
      </c>
      <c r="L2533" t="s">
        <v>233</v>
      </c>
      <c r="M2533" t="s">
        <v>234</v>
      </c>
      <c r="N2533">
        <v>1</v>
      </c>
      <c r="O2533" t="s">
        <v>281</v>
      </c>
      <c r="P2533" t="s">
        <v>10620</v>
      </c>
      <c r="Q2533" t="s">
        <v>10621</v>
      </c>
      <c r="R2533" t="s">
        <v>238</v>
      </c>
      <c r="S2533" t="s">
        <v>311</v>
      </c>
      <c r="T2533" t="s">
        <v>240</v>
      </c>
      <c r="U2533" t="e">
        <f>VLOOKUP(E2533,FinalList!A:A,1,0)</f>
        <v>#N/A</v>
      </c>
    </row>
    <row r="2534" spans="1:21" hidden="1" x14ac:dyDescent="0.3">
      <c r="A2534" t="s">
        <v>10622</v>
      </c>
      <c r="B2534" t="s">
        <v>224</v>
      </c>
      <c r="C2534" t="s">
        <v>225</v>
      </c>
      <c r="E2534" t="s">
        <v>10608</v>
      </c>
      <c r="F2534" t="s">
        <v>10609</v>
      </c>
      <c r="G2534" t="s">
        <v>228</v>
      </c>
      <c r="H2534" s="1">
        <v>38118</v>
      </c>
      <c r="I2534" t="s">
        <v>242</v>
      </c>
      <c r="J2534" t="s">
        <v>243</v>
      </c>
      <c r="K2534" t="s">
        <v>244</v>
      </c>
      <c r="L2534" t="s">
        <v>245</v>
      </c>
      <c r="M2534" t="s">
        <v>246</v>
      </c>
      <c r="N2534">
        <v>284</v>
      </c>
      <c r="O2534" t="s">
        <v>404</v>
      </c>
      <c r="P2534" t="s">
        <v>10623</v>
      </c>
      <c r="Q2534" t="s">
        <v>10624</v>
      </c>
      <c r="R2534" t="s">
        <v>339</v>
      </c>
      <c r="S2534" t="s">
        <v>10612</v>
      </c>
      <c r="T2534" t="s">
        <v>240</v>
      </c>
      <c r="U2534" t="e">
        <f>VLOOKUP(E2534,FinalList!A:A,1,0)</f>
        <v>#N/A</v>
      </c>
    </row>
    <row r="2535" spans="1:21" hidden="1" x14ac:dyDescent="0.3">
      <c r="A2535" t="s">
        <v>10625</v>
      </c>
      <c r="B2535" t="s">
        <v>224</v>
      </c>
      <c r="C2535" t="s">
        <v>225</v>
      </c>
      <c r="E2535" t="s">
        <v>10617</v>
      </c>
      <c r="F2535" t="s">
        <v>10618</v>
      </c>
      <c r="G2535" t="s">
        <v>228</v>
      </c>
      <c r="H2535" t="s">
        <v>10619</v>
      </c>
      <c r="I2535" t="s">
        <v>242</v>
      </c>
      <c r="J2535" t="s">
        <v>243</v>
      </c>
      <c r="K2535" t="s">
        <v>244</v>
      </c>
      <c r="L2535" t="s">
        <v>245</v>
      </c>
      <c r="M2535" t="s">
        <v>246</v>
      </c>
      <c r="N2535">
        <v>284</v>
      </c>
      <c r="O2535" t="s">
        <v>275</v>
      </c>
      <c r="P2535" t="s">
        <v>10626</v>
      </c>
      <c r="Q2535" t="s">
        <v>10627</v>
      </c>
      <c r="R2535" t="s">
        <v>238</v>
      </c>
      <c r="S2535" t="s">
        <v>311</v>
      </c>
      <c r="T2535" t="s">
        <v>240</v>
      </c>
      <c r="U2535" t="e">
        <f>VLOOKUP(E2535,FinalList!A:A,1,0)</f>
        <v>#N/A</v>
      </c>
    </row>
    <row r="2536" spans="1:21" hidden="1" x14ac:dyDescent="0.3">
      <c r="A2536" t="s">
        <v>10628</v>
      </c>
      <c r="B2536" t="s">
        <v>224</v>
      </c>
      <c r="C2536" t="s">
        <v>225</v>
      </c>
      <c r="E2536" t="s">
        <v>10629</v>
      </c>
      <c r="F2536" t="s">
        <v>10630</v>
      </c>
      <c r="G2536" t="s">
        <v>228</v>
      </c>
      <c r="H2536" t="s">
        <v>2369</v>
      </c>
      <c r="I2536" t="s">
        <v>264</v>
      </c>
      <c r="J2536" t="s">
        <v>243</v>
      </c>
      <c r="K2536" t="s">
        <v>265</v>
      </c>
      <c r="L2536" t="s">
        <v>266</v>
      </c>
      <c r="M2536" t="s">
        <v>267</v>
      </c>
      <c r="N2536">
        <v>642</v>
      </c>
      <c r="O2536" t="s">
        <v>2233</v>
      </c>
      <c r="P2536" t="s">
        <v>10631</v>
      </c>
      <c r="Q2536" t="s">
        <v>10632</v>
      </c>
      <c r="R2536" t="s">
        <v>296</v>
      </c>
      <c r="S2536" t="s">
        <v>1202</v>
      </c>
      <c r="T2536" t="s">
        <v>240</v>
      </c>
      <c r="U2536" t="e">
        <f>VLOOKUP(E2536,FinalList!A:A,1,0)</f>
        <v>#N/A</v>
      </c>
    </row>
    <row r="2537" spans="1:21" hidden="1" x14ac:dyDescent="0.3">
      <c r="A2537" t="s">
        <v>10633</v>
      </c>
      <c r="B2537" t="s">
        <v>224</v>
      </c>
      <c r="C2537" t="s">
        <v>225</v>
      </c>
      <c r="E2537" t="s">
        <v>10617</v>
      </c>
      <c r="F2537" t="s">
        <v>10618</v>
      </c>
      <c r="G2537" t="s">
        <v>228</v>
      </c>
      <c r="H2537" t="s">
        <v>10619</v>
      </c>
      <c r="I2537" t="s">
        <v>313</v>
      </c>
      <c r="J2537" t="s">
        <v>243</v>
      </c>
      <c r="K2537" t="s">
        <v>265</v>
      </c>
      <c r="L2537" t="s">
        <v>266</v>
      </c>
      <c r="M2537" t="s">
        <v>267</v>
      </c>
      <c r="N2537">
        <v>852</v>
      </c>
      <c r="O2537" t="s">
        <v>477</v>
      </c>
      <c r="P2537" t="s">
        <v>10634</v>
      </c>
      <c r="Q2537" t="s">
        <v>10635</v>
      </c>
      <c r="R2537" t="s">
        <v>238</v>
      </c>
      <c r="S2537" t="s">
        <v>311</v>
      </c>
      <c r="T2537" t="s">
        <v>240</v>
      </c>
      <c r="U2537" t="e">
        <f>VLOOKUP(E2537,FinalList!A:A,1,0)</f>
        <v>#N/A</v>
      </c>
    </row>
    <row r="2538" spans="1:21" hidden="1" x14ac:dyDescent="0.3">
      <c r="A2538" t="s">
        <v>10636</v>
      </c>
      <c r="B2538" t="s">
        <v>224</v>
      </c>
      <c r="C2538" t="s">
        <v>225</v>
      </c>
      <c r="E2538" t="s">
        <v>10629</v>
      </c>
      <c r="F2538" t="s">
        <v>10630</v>
      </c>
      <c r="G2538" t="s">
        <v>228</v>
      </c>
      <c r="H2538" t="s">
        <v>2369</v>
      </c>
      <c r="I2538" t="s">
        <v>230</v>
      </c>
      <c r="J2538" t="s">
        <v>231</v>
      </c>
      <c r="K2538" t="s">
        <v>232</v>
      </c>
      <c r="L2538" t="s">
        <v>233</v>
      </c>
      <c r="M2538" t="s">
        <v>234</v>
      </c>
      <c r="N2538">
        <v>1</v>
      </c>
      <c r="O2538" t="s">
        <v>1070</v>
      </c>
      <c r="P2538" t="s">
        <v>10637</v>
      </c>
      <c r="Q2538" t="s">
        <v>10638</v>
      </c>
      <c r="R2538" t="s">
        <v>296</v>
      </c>
      <c r="S2538" t="s">
        <v>1202</v>
      </c>
      <c r="T2538" t="s">
        <v>240</v>
      </c>
      <c r="U2538" t="e">
        <f>VLOOKUP(E2538,FinalList!A:A,1,0)</f>
        <v>#N/A</v>
      </c>
    </row>
    <row r="2539" spans="1:21" hidden="1" x14ac:dyDescent="0.3">
      <c r="A2539" t="s">
        <v>10639</v>
      </c>
      <c r="B2539" t="s">
        <v>224</v>
      </c>
      <c r="C2539" t="s">
        <v>225</v>
      </c>
      <c r="E2539" t="s">
        <v>10640</v>
      </c>
      <c r="F2539" t="s">
        <v>10641</v>
      </c>
      <c r="G2539" t="s">
        <v>228</v>
      </c>
      <c r="H2539" t="s">
        <v>558</v>
      </c>
      <c r="I2539" t="s">
        <v>230</v>
      </c>
      <c r="J2539" t="s">
        <v>231</v>
      </c>
      <c r="K2539" t="s">
        <v>232</v>
      </c>
      <c r="L2539" t="s">
        <v>233</v>
      </c>
      <c r="M2539" t="s">
        <v>234</v>
      </c>
      <c r="N2539">
        <v>1</v>
      </c>
      <c r="O2539" t="s">
        <v>1970</v>
      </c>
      <c r="P2539" t="s">
        <v>10642</v>
      </c>
      <c r="Q2539" t="s">
        <v>10643</v>
      </c>
      <c r="R2539" t="s">
        <v>296</v>
      </c>
      <c r="S2539" t="s">
        <v>2448</v>
      </c>
      <c r="T2539" t="s">
        <v>240</v>
      </c>
      <c r="U2539" t="e">
        <f>VLOOKUP(E2539,FinalList!A:A,1,0)</f>
        <v>#N/A</v>
      </c>
    </row>
    <row r="2540" spans="1:21" hidden="1" x14ac:dyDescent="0.3">
      <c r="A2540" t="s">
        <v>10644</v>
      </c>
      <c r="B2540" t="s">
        <v>224</v>
      </c>
      <c r="C2540" t="s">
        <v>225</v>
      </c>
      <c r="E2540" t="s">
        <v>10629</v>
      </c>
      <c r="F2540" t="s">
        <v>10630</v>
      </c>
      <c r="G2540" t="s">
        <v>228</v>
      </c>
      <c r="H2540" t="s">
        <v>2369</v>
      </c>
      <c r="I2540" t="s">
        <v>242</v>
      </c>
      <c r="J2540" t="s">
        <v>243</v>
      </c>
      <c r="K2540" t="s">
        <v>244</v>
      </c>
      <c r="L2540" t="s">
        <v>245</v>
      </c>
      <c r="M2540" t="s">
        <v>246</v>
      </c>
      <c r="N2540">
        <v>535</v>
      </c>
      <c r="O2540" t="s">
        <v>2218</v>
      </c>
      <c r="P2540" t="s">
        <v>10645</v>
      </c>
      <c r="Q2540" t="s">
        <v>10646</v>
      </c>
      <c r="R2540" t="s">
        <v>296</v>
      </c>
      <c r="S2540" t="s">
        <v>1202</v>
      </c>
      <c r="T2540" t="s">
        <v>240</v>
      </c>
      <c r="U2540" t="e">
        <f>VLOOKUP(E2540,FinalList!A:A,1,0)</f>
        <v>#N/A</v>
      </c>
    </row>
    <row r="2541" spans="1:21" hidden="1" x14ac:dyDescent="0.3">
      <c r="A2541" t="s">
        <v>10647</v>
      </c>
      <c r="B2541" t="s">
        <v>224</v>
      </c>
      <c r="C2541" t="s">
        <v>225</v>
      </c>
      <c r="E2541" t="s">
        <v>10640</v>
      </c>
      <c r="F2541" t="s">
        <v>10641</v>
      </c>
      <c r="G2541" t="s">
        <v>228</v>
      </c>
      <c r="H2541" t="s">
        <v>558</v>
      </c>
      <c r="I2541" t="s">
        <v>242</v>
      </c>
      <c r="J2541" t="s">
        <v>243</v>
      </c>
      <c r="K2541" t="s">
        <v>244</v>
      </c>
      <c r="L2541" t="s">
        <v>245</v>
      </c>
      <c r="M2541" t="s">
        <v>246</v>
      </c>
      <c r="N2541">
        <v>451</v>
      </c>
      <c r="O2541" t="s">
        <v>9650</v>
      </c>
      <c r="P2541" t="s">
        <v>10648</v>
      </c>
      <c r="Q2541" t="s">
        <v>10649</v>
      </c>
      <c r="R2541" t="s">
        <v>296</v>
      </c>
      <c r="S2541" t="s">
        <v>2448</v>
      </c>
      <c r="T2541" t="s">
        <v>240</v>
      </c>
      <c r="U2541" t="e">
        <f>VLOOKUP(E2541,FinalList!A:A,1,0)</f>
        <v>#N/A</v>
      </c>
    </row>
    <row r="2542" spans="1:21" hidden="1" x14ac:dyDescent="0.3">
      <c r="A2542" t="s">
        <v>10650</v>
      </c>
      <c r="B2542" t="s">
        <v>224</v>
      </c>
      <c r="C2542" t="s">
        <v>225</v>
      </c>
      <c r="E2542" t="s">
        <v>10651</v>
      </c>
      <c r="F2542" t="s">
        <v>10652</v>
      </c>
      <c r="G2542" t="s">
        <v>228</v>
      </c>
      <c r="H2542" s="1">
        <v>37662</v>
      </c>
      <c r="I2542" t="s">
        <v>264</v>
      </c>
      <c r="J2542" t="s">
        <v>243</v>
      </c>
      <c r="K2542" t="s">
        <v>265</v>
      </c>
      <c r="L2542" t="s">
        <v>266</v>
      </c>
      <c r="M2542" t="s">
        <v>267</v>
      </c>
      <c r="N2542">
        <v>441</v>
      </c>
      <c r="O2542" t="s">
        <v>1727</v>
      </c>
      <c r="P2542" t="s">
        <v>10653</v>
      </c>
      <c r="Q2542" t="s">
        <v>10654</v>
      </c>
      <c r="R2542" t="s">
        <v>296</v>
      </c>
      <c r="S2542" t="s">
        <v>534</v>
      </c>
      <c r="T2542" t="s">
        <v>258</v>
      </c>
      <c r="U2542" t="e">
        <f>VLOOKUP(E2542,FinalList!A:A,1,0)</f>
        <v>#N/A</v>
      </c>
    </row>
    <row r="2543" spans="1:21" hidden="1" x14ac:dyDescent="0.3">
      <c r="A2543" t="s">
        <v>10655</v>
      </c>
      <c r="B2543" t="s">
        <v>224</v>
      </c>
      <c r="C2543" t="s">
        <v>225</v>
      </c>
      <c r="E2543" t="s">
        <v>10640</v>
      </c>
      <c r="F2543" t="s">
        <v>10641</v>
      </c>
      <c r="G2543" t="s">
        <v>228</v>
      </c>
      <c r="H2543" t="s">
        <v>558</v>
      </c>
      <c r="I2543" t="s">
        <v>264</v>
      </c>
      <c r="J2543" t="s">
        <v>243</v>
      </c>
      <c r="K2543" t="s">
        <v>265</v>
      </c>
      <c r="L2543" t="s">
        <v>266</v>
      </c>
      <c r="M2543" t="s">
        <v>267</v>
      </c>
      <c r="N2543">
        <v>541</v>
      </c>
      <c r="O2543" t="s">
        <v>9578</v>
      </c>
      <c r="P2543" t="s">
        <v>10656</v>
      </c>
      <c r="Q2543" t="s">
        <v>10657</v>
      </c>
      <c r="R2543" t="s">
        <v>296</v>
      </c>
      <c r="S2543" t="s">
        <v>2448</v>
      </c>
      <c r="T2543" t="s">
        <v>240</v>
      </c>
      <c r="U2543" t="e">
        <f>VLOOKUP(E2543,FinalList!A:A,1,0)</f>
        <v>#N/A</v>
      </c>
    </row>
    <row r="2544" spans="1:21" hidden="1" x14ac:dyDescent="0.3">
      <c r="A2544" t="s">
        <v>10658</v>
      </c>
      <c r="B2544" t="s">
        <v>224</v>
      </c>
      <c r="C2544" t="s">
        <v>225</v>
      </c>
      <c r="E2544" t="s">
        <v>10651</v>
      </c>
      <c r="F2544" t="s">
        <v>10652</v>
      </c>
      <c r="G2544" t="s">
        <v>228</v>
      </c>
      <c r="H2544" s="1">
        <v>37662</v>
      </c>
      <c r="I2544" t="s">
        <v>230</v>
      </c>
      <c r="J2544" t="s">
        <v>231</v>
      </c>
      <c r="K2544" t="s">
        <v>232</v>
      </c>
      <c r="L2544" t="s">
        <v>233</v>
      </c>
      <c r="M2544" t="s">
        <v>234</v>
      </c>
      <c r="N2544">
        <v>1</v>
      </c>
      <c r="O2544" t="s">
        <v>1027</v>
      </c>
      <c r="P2544" t="s">
        <v>10659</v>
      </c>
      <c r="Q2544" t="s">
        <v>10660</v>
      </c>
      <c r="R2544" t="s">
        <v>296</v>
      </c>
      <c r="S2544" t="s">
        <v>534</v>
      </c>
      <c r="T2544" t="s">
        <v>258</v>
      </c>
      <c r="U2544" t="e">
        <f>VLOOKUP(E2544,FinalList!A:A,1,0)</f>
        <v>#N/A</v>
      </c>
    </row>
    <row r="2545" spans="1:21" hidden="1" x14ac:dyDescent="0.3">
      <c r="A2545" t="s">
        <v>10661</v>
      </c>
      <c r="B2545" t="s">
        <v>224</v>
      </c>
      <c r="C2545" t="s">
        <v>225</v>
      </c>
      <c r="E2545" t="s">
        <v>10651</v>
      </c>
      <c r="F2545" t="s">
        <v>10652</v>
      </c>
      <c r="G2545" t="s">
        <v>228</v>
      </c>
      <c r="H2545" s="1">
        <v>37662</v>
      </c>
      <c r="I2545" t="s">
        <v>242</v>
      </c>
      <c r="J2545" t="s">
        <v>243</v>
      </c>
      <c r="K2545" t="s">
        <v>244</v>
      </c>
      <c r="L2545" t="s">
        <v>245</v>
      </c>
      <c r="M2545" t="s">
        <v>246</v>
      </c>
      <c r="N2545">
        <v>368</v>
      </c>
      <c r="O2545" t="s">
        <v>1045</v>
      </c>
      <c r="P2545" t="s">
        <v>10662</v>
      </c>
      <c r="Q2545" t="s">
        <v>10663</v>
      </c>
      <c r="R2545" t="s">
        <v>296</v>
      </c>
      <c r="S2545" t="s">
        <v>534</v>
      </c>
      <c r="T2545" t="s">
        <v>258</v>
      </c>
      <c r="U2545" t="e">
        <f>VLOOKUP(E2545,FinalList!A:A,1,0)</f>
        <v>#N/A</v>
      </c>
    </row>
    <row r="2546" spans="1:21" hidden="1" x14ac:dyDescent="0.3">
      <c r="A2546" t="s">
        <v>10664</v>
      </c>
      <c r="B2546" t="s">
        <v>224</v>
      </c>
      <c r="C2546" t="s">
        <v>225</v>
      </c>
      <c r="E2546" t="s">
        <v>10651</v>
      </c>
      <c r="F2546" t="s">
        <v>10665</v>
      </c>
      <c r="G2546" t="s">
        <v>228</v>
      </c>
      <c r="H2546" t="s">
        <v>10666</v>
      </c>
      <c r="I2546" t="s">
        <v>230</v>
      </c>
      <c r="J2546" t="s">
        <v>231</v>
      </c>
      <c r="K2546" t="s">
        <v>232</v>
      </c>
      <c r="L2546" t="s">
        <v>233</v>
      </c>
      <c r="M2546" t="s">
        <v>234</v>
      </c>
      <c r="N2546">
        <v>1</v>
      </c>
      <c r="O2546" t="s">
        <v>1080</v>
      </c>
      <c r="P2546" t="s">
        <v>10667</v>
      </c>
      <c r="Q2546" t="s">
        <v>10668</v>
      </c>
      <c r="R2546" t="s">
        <v>238</v>
      </c>
      <c r="S2546" t="s">
        <v>534</v>
      </c>
      <c r="T2546" t="s">
        <v>258</v>
      </c>
      <c r="U2546" t="e">
        <f>VLOOKUP(E2546,FinalList!A:A,1,0)</f>
        <v>#N/A</v>
      </c>
    </row>
    <row r="2547" spans="1:21" hidden="1" x14ac:dyDescent="0.3">
      <c r="A2547" t="s">
        <v>10669</v>
      </c>
      <c r="B2547" t="s">
        <v>224</v>
      </c>
      <c r="C2547" t="s">
        <v>225</v>
      </c>
      <c r="E2547" t="s">
        <v>10651</v>
      </c>
      <c r="F2547" t="s">
        <v>10670</v>
      </c>
      <c r="G2547" t="s">
        <v>228</v>
      </c>
      <c r="H2547" s="1">
        <v>37684</v>
      </c>
      <c r="I2547" t="s">
        <v>230</v>
      </c>
      <c r="J2547" t="s">
        <v>231</v>
      </c>
      <c r="K2547" t="s">
        <v>232</v>
      </c>
      <c r="L2547" t="s">
        <v>233</v>
      </c>
      <c r="M2547" t="s">
        <v>234</v>
      </c>
      <c r="N2547">
        <v>1</v>
      </c>
      <c r="O2547" t="s">
        <v>1027</v>
      </c>
      <c r="P2547" t="s">
        <v>10671</v>
      </c>
      <c r="Q2547" t="s">
        <v>10672</v>
      </c>
      <c r="R2547" t="s">
        <v>296</v>
      </c>
      <c r="S2547" t="s">
        <v>534</v>
      </c>
      <c r="T2547" t="s">
        <v>258</v>
      </c>
      <c r="U2547" t="e">
        <f>VLOOKUP(E2547,FinalList!A:A,1,0)</f>
        <v>#N/A</v>
      </c>
    </row>
    <row r="2548" spans="1:21" hidden="1" x14ac:dyDescent="0.3">
      <c r="A2548" t="s">
        <v>10673</v>
      </c>
      <c r="B2548" t="s">
        <v>224</v>
      </c>
      <c r="C2548" t="s">
        <v>225</v>
      </c>
      <c r="E2548" t="s">
        <v>10651</v>
      </c>
      <c r="F2548" t="s">
        <v>10665</v>
      </c>
      <c r="G2548" t="s">
        <v>228</v>
      </c>
      <c r="H2548" t="s">
        <v>10666</v>
      </c>
      <c r="I2548" t="s">
        <v>242</v>
      </c>
      <c r="J2548" t="s">
        <v>243</v>
      </c>
      <c r="K2548" t="s">
        <v>244</v>
      </c>
      <c r="L2548" t="s">
        <v>245</v>
      </c>
      <c r="M2548" t="s">
        <v>246</v>
      </c>
      <c r="N2548">
        <v>661</v>
      </c>
      <c r="O2548" t="s">
        <v>10674</v>
      </c>
      <c r="P2548" t="s">
        <v>10675</v>
      </c>
      <c r="Q2548" t="s">
        <v>10676</v>
      </c>
      <c r="R2548" t="s">
        <v>238</v>
      </c>
      <c r="S2548" t="s">
        <v>534</v>
      </c>
      <c r="T2548" t="s">
        <v>258</v>
      </c>
      <c r="U2548" t="e">
        <f>VLOOKUP(E2548,FinalList!A:A,1,0)</f>
        <v>#N/A</v>
      </c>
    </row>
    <row r="2549" spans="1:21" hidden="1" x14ac:dyDescent="0.3">
      <c r="A2549" t="s">
        <v>10677</v>
      </c>
      <c r="B2549" t="s">
        <v>224</v>
      </c>
      <c r="C2549" t="s">
        <v>225</v>
      </c>
      <c r="E2549" t="s">
        <v>10651</v>
      </c>
      <c r="F2549" t="s">
        <v>10665</v>
      </c>
      <c r="G2549" t="s">
        <v>228</v>
      </c>
      <c r="H2549" t="s">
        <v>10666</v>
      </c>
      <c r="I2549" t="s">
        <v>264</v>
      </c>
      <c r="J2549" t="s">
        <v>243</v>
      </c>
      <c r="K2549" t="s">
        <v>265</v>
      </c>
      <c r="L2549" t="s">
        <v>266</v>
      </c>
      <c r="M2549" t="s">
        <v>267</v>
      </c>
      <c r="N2549">
        <v>793</v>
      </c>
      <c r="O2549" t="s">
        <v>10678</v>
      </c>
      <c r="P2549" t="s">
        <v>10679</v>
      </c>
      <c r="Q2549" t="s">
        <v>10680</v>
      </c>
      <c r="R2549" t="s">
        <v>238</v>
      </c>
      <c r="S2549" t="s">
        <v>534</v>
      </c>
      <c r="T2549" t="s">
        <v>258</v>
      </c>
      <c r="U2549" t="e">
        <f>VLOOKUP(E2549,FinalList!A:A,1,0)</f>
        <v>#N/A</v>
      </c>
    </row>
    <row r="2550" spans="1:21" hidden="1" x14ac:dyDescent="0.3">
      <c r="A2550" t="s">
        <v>10681</v>
      </c>
      <c r="B2550" t="s">
        <v>224</v>
      </c>
      <c r="C2550" t="s">
        <v>225</v>
      </c>
      <c r="E2550" t="s">
        <v>10651</v>
      </c>
      <c r="F2550" t="s">
        <v>10670</v>
      </c>
      <c r="G2550" t="s">
        <v>228</v>
      </c>
      <c r="H2550" s="1">
        <v>37684</v>
      </c>
      <c r="I2550" t="s">
        <v>264</v>
      </c>
      <c r="J2550" t="s">
        <v>243</v>
      </c>
      <c r="K2550" t="s">
        <v>265</v>
      </c>
      <c r="L2550" t="s">
        <v>266</v>
      </c>
      <c r="M2550" t="s">
        <v>267</v>
      </c>
      <c r="N2550">
        <v>441</v>
      </c>
      <c r="O2550" t="s">
        <v>3290</v>
      </c>
      <c r="P2550" t="s">
        <v>10682</v>
      </c>
      <c r="Q2550" t="s">
        <v>10683</v>
      </c>
      <c r="R2550" t="s">
        <v>296</v>
      </c>
      <c r="S2550" t="s">
        <v>534</v>
      </c>
      <c r="T2550" t="s">
        <v>258</v>
      </c>
      <c r="U2550" t="e">
        <f>VLOOKUP(E2550,FinalList!A:A,1,0)</f>
        <v>#N/A</v>
      </c>
    </row>
    <row r="2551" spans="1:21" hidden="1" x14ac:dyDescent="0.3">
      <c r="A2551" t="s">
        <v>10684</v>
      </c>
      <c r="B2551" t="s">
        <v>224</v>
      </c>
      <c r="C2551" t="s">
        <v>225</v>
      </c>
      <c r="E2551" t="s">
        <v>10651</v>
      </c>
      <c r="F2551" t="s">
        <v>10685</v>
      </c>
      <c r="G2551" t="s">
        <v>228</v>
      </c>
      <c r="H2551" t="s">
        <v>4504</v>
      </c>
      <c r="I2551" t="s">
        <v>230</v>
      </c>
      <c r="J2551" t="s">
        <v>231</v>
      </c>
      <c r="K2551" t="s">
        <v>232</v>
      </c>
      <c r="L2551" t="s">
        <v>233</v>
      </c>
      <c r="M2551" t="s">
        <v>234</v>
      </c>
      <c r="N2551">
        <v>1</v>
      </c>
      <c r="O2551" t="s">
        <v>2664</v>
      </c>
      <c r="P2551" t="s">
        <v>10686</v>
      </c>
      <c r="Q2551" t="s">
        <v>10687</v>
      </c>
      <c r="R2551" t="s">
        <v>296</v>
      </c>
      <c r="S2551" t="s">
        <v>534</v>
      </c>
      <c r="T2551" t="s">
        <v>258</v>
      </c>
      <c r="U2551" t="e">
        <f>VLOOKUP(E2551,FinalList!A:A,1,0)</f>
        <v>#N/A</v>
      </c>
    </row>
    <row r="2552" spans="1:21" hidden="1" x14ac:dyDescent="0.3">
      <c r="A2552" t="s">
        <v>10688</v>
      </c>
      <c r="B2552" t="s">
        <v>224</v>
      </c>
      <c r="C2552" t="s">
        <v>225</v>
      </c>
      <c r="E2552" t="s">
        <v>10651</v>
      </c>
      <c r="F2552" t="s">
        <v>10670</v>
      </c>
      <c r="G2552" t="s">
        <v>228</v>
      </c>
      <c r="H2552" s="1">
        <v>37684</v>
      </c>
      <c r="I2552" t="s">
        <v>242</v>
      </c>
      <c r="J2552" t="s">
        <v>243</v>
      </c>
      <c r="K2552" t="s">
        <v>244</v>
      </c>
      <c r="L2552" t="s">
        <v>245</v>
      </c>
      <c r="M2552" t="s">
        <v>246</v>
      </c>
      <c r="N2552">
        <v>368</v>
      </c>
      <c r="O2552" t="s">
        <v>1045</v>
      </c>
      <c r="P2552" t="s">
        <v>10689</v>
      </c>
      <c r="Q2552" t="s">
        <v>10690</v>
      </c>
      <c r="R2552" t="s">
        <v>296</v>
      </c>
      <c r="S2552" t="s">
        <v>534</v>
      </c>
      <c r="T2552" t="s">
        <v>258</v>
      </c>
      <c r="U2552" t="e">
        <f>VLOOKUP(E2552,FinalList!A:A,1,0)</f>
        <v>#N/A</v>
      </c>
    </row>
    <row r="2553" spans="1:21" hidden="1" x14ac:dyDescent="0.3">
      <c r="A2553" t="s">
        <v>10691</v>
      </c>
      <c r="B2553" t="s">
        <v>224</v>
      </c>
      <c r="C2553" t="s">
        <v>225</v>
      </c>
      <c r="E2553" t="s">
        <v>10651</v>
      </c>
      <c r="F2553" t="s">
        <v>10685</v>
      </c>
      <c r="G2553" t="s">
        <v>228</v>
      </c>
      <c r="H2553" t="s">
        <v>4504</v>
      </c>
      <c r="I2553" t="s">
        <v>285</v>
      </c>
      <c r="J2553" t="s">
        <v>243</v>
      </c>
      <c r="K2553" t="s">
        <v>265</v>
      </c>
      <c r="L2553" t="s">
        <v>266</v>
      </c>
      <c r="M2553" t="s">
        <v>267</v>
      </c>
      <c r="N2553">
        <v>415</v>
      </c>
      <c r="O2553" t="s">
        <v>2677</v>
      </c>
      <c r="P2553" t="s">
        <v>10692</v>
      </c>
      <c r="Q2553" t="s">
        <v>10693</v>
      </c>
      <c r="R2553" t="s">
        <v>296</v>
      </c>
      <c r="S2553" t="s">
        <v>534</v>
      </c>
      <c r="T2553" t="s">
        <v>258</v>
      </c>
      <c r="U2553" t="e">
        <f>VLOOKUP(E2553,FinalList!A:A,1,0)</f>
        <v>#N/A</v>
      </c>
    </row>
    <row r="2554" spans="1:21" hidden="1" x14ac:dyDescent="0.3">
      <c r="A2554" t="s">
        <v>10694</v>
      </c>
      <c r="B2554" t="s">
        <v>224</v>
      </c>
      <c r="C2554" t="s">
        <v>225</v>
      </c>
      <c r="E2554" t="s">
        <v>10651</v>
      </c>
      <c r="F2554" t="s">
        <v>10685</v>
      </c>
      <c r="G2554" t="s">
        <v>228</v>
      </c>
      <c r="H2554" t="s">
        <v>4504</v>
      </c>
      <c r="I2554" t="s">
        <v>242</v>
      </c>
      <c r="J2554" t="s">
        <v>243</v>
      </c>
      <c r="K2554" t="s">
        <v>244</v>
      </c>
      <c r="L2554" t="s">
        <v>245</v>
      </c>
      <c r="M2554" t="s">
        <v>246</v>
      </c>
      <c r="N2554">
        <v>346</v>
      </c>
      <c r="O2554" t="s">
        <v>2684</v>
      </c>
      <c r="P2554" t="s">
        <v>10695</v>
      </c>
      <c r="Q2554" t="s">
        <v>10696</v>
      </c>
      <c r="R2554" t="s">
        <v>296</v>
      </c>
      <c r="S2554" t="s">
        <v>534</v>
      </c>
      <c r="T2554" t="s">
        <v>258</v>
      </c>
      <c r="U2554" t="e">
        <f>VLOOKUP(E2554,FinalList!A:A,1,0)</f>
        <v>#N/A</v>
      </c>
    </row>
    <row r="2555" spans="1:21" hidden="1" x14ac:dyDescent="0.3">
      <c r="A2555" t="s">
        <v>10697</v>
      </c>
      <c r="B2555" t="s">
        <v>224</v>
      </c>
      <c r="C2555" t="s">
        <v>225</v>
      </c>
      <c r="E2555" t="s">
        <v>10651</v>
      </c>
      <c r="F2555" t="s">
        <v>10698</v>
      </c>
      <c r="G2555" t="s">
        <v>228</v>
      </c>
      <c r="H2555" s="1">
        <v>38332</v>
      </c>
      <c r="I2555" t="s">
        <v>230</v>
      </c>
      <c r="J2555" t="s">
        <v>231</v>
      </c>
      <c r="K2555" t="s">
        <v>232</v>
      </c>
      <c r="L2555" t="s">
        <v>233</v>
      </c>
      <c r="M2555" t="s">
        <v>234</v>
      </c>
      <c r="N2555">
        <v>1</v>
      </c>
      <c r="O2555" t="s">
        <v>1027</v>
      </c>
      <c r="P2555" t="s">
        <v>10699</v>
      </c>
      <c r="Q2555" t="s">
        <v>10700</v>
      </c>
      <c r="R2555" t="s">
        <v>296</v>
      </c>
      <c r="S2555" t="s">
        <v>534</v>
      </c>
      <c r="T2555" t="s">
        <v>258</v>
      </c>
      <c r="U2555" t="e">
        <f>VLOOKUP(E2555,FinalList!A:A,1,0)</f>
        <v>#N/A</v>
      </c>
    </row>
    <row r="2556" spans="1:21" hidden="1" x14ac:dyDescent="0.3">
      <c r="A2556" t="s">
        <v>10701</v>
      </c>
      <c r="B2556" t="s">
        <v>224</v>
      </c>
      <c r="C2556" t="s">
        <v>225</v>
      </c>
      <c r="E2556" t="s">
        <v>10702</v>
      </c>
      <c r="F2556" t="s">
        <v>10703</v>
      </c>
      <c r="G2556" t="s">
        <v>228</v>
      </c>
      <c r="H2556" s="1">
        <v>38571</v>
      </c>
      <c r="I2556" t="s">
        <v>230</v>
      </c>
      <c r="J2556" t="s">
        <v>231</v>
      </c>
      <c r="K2556" t="s">
        <v>232</v>
      </c>
      <c r="L2556" t="s">
        <v>233</v>
      </c>
      <c r="M2556" t="s">
        <v>234</v>
      </c>
      <c r="N2556">
        <v>1</v>
      </c>
      <c r="O2556" t="s">
        <v>10704</v>
      </c>
      <c r="P2556" t="s">
        <v>10705</v>
      </c>
      <c r="Q2556" t="s">
        <v>10706</v>
      </c>
      <c r="R2556" t="s">
        <v>238</v>
      </c>
      <c r="S2556" t="s">
        <v>2135</v>
      </c>
      <c r="T2556" t="s">
        <v>240</v>
      </c>
      <c r="U2556" t="e">
        <f>VLOOKUP(E2556,FinalList!A:A,1,0)</f>
        <v>#N/A</v>
      </c>
    </row>
    <row r="2557" spans="1:21" hidden="1" x14ac:dyDescent="0.3">
      <c r="A2557" t="s">
        <v>10707</v>
      </c>
      <c r="B2557" t="s">
        <v>224</v>
      </c>
      <c r="C2557" t="s">
        <v>225</v>
      </c>
      <c r="E2557" t="s">
        <v>10651</v>
      </c>
      <c r="F2557" t="s">
        <v>10698</v>
      </c>
      <c r="G2557" t="s">
        <v>228</v>
      </c>
      <c r="H2557" s="1">
        <v>38332</v>
      </c>
      <c r="I2557" t="s">
        <v>242</v>
      </c>
      <c r="J2557" t="s">
        <v>243</v>
      </c>
      <c r="K2557" t="s">
        <v>244</v>
      </c>
      <c r="L2557" t="s">
        <v>245</v>
      </c>
      <c r="M2557" t="s">
        <v>246</v>
      </c>
      <c r="N2557">
        <v>368</v>
      </c>
      <c r="O2557" t="s">
        <v>1045</v>
      </c>
      <c r="P2557" t="s">
        <v>10708</v>
      </c>
      <c r="Q2557" t="s">
        <v>10709</v>
      </c>
      <c r="R2557" t="s">
        <v>296</v>
      </c>
      <c r="S2557" t="s">
        <v>534</v>
      </c>
      <c r="T2557" t="s">
        <v>258</v>
      </c>
      <c r="U2557" t="e">
        <f>VLOOKUP(E2557,FinalList!A:A,1,0)</f>
        <v>#N/A</v>
      </c>
    </row>
    <row r="2558" spans="1:21" hidden="1" x14ac:dyDescent="0.3">
      <c r="A2558" t="s">
        <v>10710</v>
      </c>
      <c r="B2558" t="s">
        <v>224</v>
      </c>
      <c r="C2558" t="s">
        <v>225</v>
      </c>
      <c r="E2558" t="s">
        <v>10651</v>
      </c>
      <c r="F2558" t="s">
        <v>10698</v>
      </c>
      <c r="G2558" t="s">
        <v>228</v>
      </c>
      <c r="H2558" s="1">
        <v>38332</v>
      </c>
      <c r="I2558" t="s">
        <v>285</v>
      </c>
      <c r="J2558" t="s">
        <v>243</v>
      </c>
      <c r="K2558" t="s">
        <v>265</v>
      </c>
      <c r="L2558" t="s">
        <v>266</v>
      </c>
      <c r="M2558" t="s">
        <v>267</v>
      </c>
      <c r="N2558">
        <v>441</v>
      </c>
      <c r="O2558" t="s">
        <v>1049</v>
      </c>
      <c r="P2558" t="s">
        <v>10711</v>
      </c>
      <c r="Q2558" t="s">
        <v>10712</v>
      </c>
      <c r="R2558" t="s">
        <v>296</v>
      </c>
      <c r="S2558" t="s">
        <v>534</v>
      </c>
      <c r="T2558" t="s">
        <v>258</v>
      </c>
      <c r="U2558" t="e">
        <f>VLOOKUP(E2558,FinalList!A:A,1,0)</f>
        <v>#N/A</v>
      </c>
    </row>
    <row r="2559" spans="1:21" hidden="1" x14ac:dyDescent="0.3">
      <c r="A2559" t="s">
        <v>10713</v>
      </c>
      <c r="B2559" t="s">
        <v>224</v>
      </c>
      <c r="C2559" t="s">
        <v>225</v>
      </c>
      <c r="E2559" t="s">
        <v>10702</v>
      </c>
      <c r="F2559" t="s">
        <v>10703</v>
      </c>
      <c r="G2559" t="s">
        <v>228</v>
      </c>
      <c r="H2559" s="1">
        <v>38571</v>
      </c>
      <c r="I2559" t="s">
        <v>242</v>
      </c>
      <c r="J2559" t="s">
        <v>243</v>
      </c>
      <c r="K2559" t="s">
        <v>244</v>
      </c>
      <c r="L2559" t="s">
        <v>245</v>
      </c>
      <c r="M2559" t="s">
        <v>246</v>
      </c>
      <c r="N2559">
        <v>457</v>
      </c>
      <c r="O2559" t="s">
        <v>10714</v>
      </c>
      <c r="P2559" t="s">
        <v>10715</v>
      </c>
      <c r="Q2559" t="s">
        <v>10716</v>
      </c>
      <c r="R2559" t="s">
        <v>238</v>
      </c>
      <c r="S2559" t="s">
        <v>2135</v>
      </c>
      <c r="T2559" t="s">
        <v>240</v>
      </c>
      <c r="U2559" t="e">
        <f>VLOOKUP(E2559,FinalList!A:A,1,0)</f>
        <v>#N/A</v>
      </c>
    </row>
    <row r="2560" spans="1:21" hidden="1" x14ac:dyDescent="0.3">
      <c r="A2560" t="s">
        <v>10717</v>
      </c>
      <c r="B2560" t="s">
        <v>224</v>
      </c>
      <c r="C2560" t="s">
        <v>225</v>
      </c>
      <c r="E2560" t="s">
        <v>10718</v>
      </c>
      <c r="F2560" t="s">
        <v>10719</v>
      </c>
      <c r="G2560" t="s">
        <v>352</v>
      </c>
      <c r="H2560" t="s">
        <v>10133</v>
      </c>
      <c r="I2560" t="s">
        <v>230</v>
      </c>
      <c r="J2560" t="s">
        <v>231</v>
      </c>
      <c r="K2560" t="s">
        <v>232</v>
      </c>
      <c r="L2560" t="s">
        <v>233</v>
      </c>
      <c r="M2560" t="s">
        <v>234</v>
      </c>
      <c r="N2560">
        <v>1</v>
      </c>
      <c r="O2560" t="s">
        <v>281</v>
      </c>
      <c r="P2560" t="s">
        <v>10720</v>
      </c>
      <c r="Q2560" t="s">
        <v>10721</v>
      </c>
      <c r="R2560" t="s">
        <v>296</v>
      </c>
      <c r="S2560" t="s">
        <v>786</v>
      </c>
      <c r="T2560" t="s">
        <v>258</v>
      </c>
      <c r="U2560" t="e">
        <f>VLOOKUP(E2560,FinalList!A:A,1,0)</f>
        <v>#N/A</v>
      </c>
    </row>
    <row r="2561" spans="1:21" hidden="1" x14ac:dyDescent="0.3">
      <c r="A2561" t="s">
        <v>10722</v>
      </c>
      <c r="B2561" t="s">
        <v>224</v>
      </c>
      <c r="C2561" t="s">
        <v>225</v>
      </c>
      <c r="E2561" t="s">
        <v>10718</v>
      </c>
      <c r="F2561" t="s">
        <v>10719</v>
      </c>
      <c r="G2561" t="s">
        <v>352</v>
      </c>
      <c r="H2561" t="s">
        <v>10133</v>
      </c>
      <c r="I2561" t="s">
        <v>363</v>
      </c>
      <c r="J2561" t="s">
        <v>243</v>
      </c>
      <c r="K2561" t="s">
        <v>265</v>
      </c>
      <c r="L2561" t="s">
        <v>266</v>
      </c>
      <c r="M2561" t="s">
        <v>267</v>
      </c>
      <c r="N2561">
        <v>340</v>
      </c>
      <c r="O2561" t="s">
        <v>379</v>
      </c>
      <c r="P2561" t="s">
        <v>10723</v>
      </c>
      <c r="Q2561" t="s">
        <v>10724</v>
      </c>
      <c r="R2561" t="s">
        <v>296</v>
      </c>
      <c r="S2561" t="s">
        <v>786</v>
      </c>
      <c r="T2561" t="s">
        <v>258</v>
      </c>
      <c r="U2561" t="e">
        <f>VLOOKUP(E2561,FinalList!A:A,1,0)</f>
        <v>#N/A</v>
      </c>
    </row>
    <row r="2562" spans="1:21" hidden="1" x14ac:dyDescent="0.3">
      <c r="A2562" t="s">
        <v>10725</v>
      </c>
      <c r="B2562" t="s">
        <v>224</v>
      </c>
      <c r="C2562" t="s">
        <v>225</v>
      </c>
      <c r="E2562" t="s">
        <v>10718</v>
      </c>
      <c r="F2562" t="s">
        <v>10719</v>
      </c>
      <c r="G2562" t="s">
        <v>352</v>
      </c>
      <c r="H2562" t="s">
        <v>10133</v>
      </c>
      <c r="I2562" t="s">
        <v>242</v>
      </c>
      <c r="J2562" t="s">
        <v>243</v>
      </c>
      <c r="K2562" t="s">
        <v>244</v>
      </c>
      <c r="L2562" t="s">
        <v>245</v>
      </c>
      <c r="M2562" t="s">
        <v>246</v>
      </c>
      <c r="N2562">
        <v>284</v>
      </c>
      <c r="O2562" t="s">
        <v>404</v>
      </c>
      <c r="P2562" t="s">
        <v>10726</v>
      </c>
      <c r="Q2562" t="s">
        <v>10727</v>
      </c>
      <c r="R2562" t="s">
        <v>296</v>
      </c>
      <c r="S2562" t="s">
        <v>786</v>
      </c>
      <c r="T2562" t="s">
        <v>258</v>
      </c>
      <c r="U2562" t="e">
        <f>VLOOKUP(E2562,FinalList!A:A,1,0)</f>
        <v>#N/A</v>
      </c>
    </row>
    <row r="2563" spans="1:21" hidden="1" x14ac:dyDescent="0.3">
      <c r="A2563" t="s">
        <v>10728</v>
      </c>
      <c r="B2563" t="s">
        <v>224</v>
      </c>
      <c r="C2563" t="s">
        <v>225</v>
      </c>
      <c r="E2563" t="s">
        <v>10702</v>
      </c>
      <c r="F2563" t="s">
        <v>10703</v>
      </c>
      <c r="G2563" t="s">
        <v>228</v>
      </c>
      <c r="H2563" s="1">
        <v>38571</v>
      </c>
      <c r="I2563" t="s">
        <v>285</v>
      </c>
      <c r="J2563" t="s">
        <v>243</v>
      </c>
      <c r="K2563" t="s">
        <v>265</v>
      </c>
      <c r="L2563" t="s">
        <v>266</v>
      </c>
      <c r="M2563" t="s">
        <v>267</v>
      </c>
      <c r="N2563">
        <v>548</v>
      </c>
      <c r="O2563" t="s">
        <v>10729</v>
      </c>
      <c r="P2563" t="s">
        <v>10730</v>
      </c>
      <c r="Q2563" t="s">
        <v>10731</v>
      </c>
      <c r="R2563" t="s">
        <v>238</v>
      </c>
      <c r="S2563" t="s">
        <v>2135</v>
      </c>
      <c r="T2563" t="s">
        <v>240</v>
      </c>
      <c r="U2563" t="e">
        <f>VLOOKUP(E2563,FinalList!A:A,1,0)</f>
        <v>#N/A</v>
      </c>
    </row>
    <row r="2564" spans="1:21" hidden="1" x14ac:dyDescent="0.3">
      <c r="A2564" t="s">
        <v>10732</v>
      </c>
      <c r="B2564" t="s">
        <v>224</v>
      </c>
      <c r="C2564" t="s">
        <v>225</v>
      </c>
      <c r="E2564" t="s">
        <v>10733</v>
      </c>
      <c r="F2564" t="s">
        <v>10734</v>
      </c>
      <c r="G2564" t="s">
        <v>228</v>
      </c>
      <c r="H2564" t="s">
        <v>10735</v>
      </c>
      <c r="I2564" t="s">
        <v>230</v>
      </c>
      <c r="J2564" t="s">
        <v>231</v>
      </c>
      <c r="K2564" t="s">
        <v>232</v>
      </c>
      <c r="L2564" t="s">
        <v>233</v>
      </c>
      <c r="M2564" t="s">
        <v>234</v>
      </c>
      <c r="N2564">
        <v>1</v>
      </c>
      <c r="O2564" t="s">
        <v>3659</v>
      </c>
      <c r="P2564" t="s">
        <v>10736</v>
      </c>
      <c r="Q2564" t="s">
        <v>10737</v>
      </c>
      <c r="R2564" t="s">
        <v>238</v>
      </c>
      <c r="S2564" t="s">
        <v>357</v>
      </c>
      <c r="T2564" t="s">
        <v>258</v>
      </c>
      <c r="U2564" t="e">
        <f>VLOOKUP(E2564,FinalList!A:A,1,0)</f>
        <v>#N/A</v>
      </c>
    </row>
    <row r="2565" spans="1:21" hidden="1" x14ac:dyDescent="0.3">
      <c r="A2565" t="s">
        <v>10738</v>
      </c>
      <c r="B2565" t="s">
        <v>224</v>
      </c>
      <c r="C2565" t="s">
        <v>225</v>
      </c>
      <c r="E2565" t="s">
        <v>10739</v>
      </c>
      <c r="F2565" t="s">
        <v>10740</v>
      </c>
      <c r="G2565" t="s">
        <v>228</v>
      </c>
      <c r="H2565" s="1">
        <v>36962</v>
      </c>
      <c r="I2565" t="s">
        <v>242</v>
      </c>
      <c r="J2565" t="s">
        <v>243</v>
      </c>
      <c r="K2565" t="s">
        <v>244</v>
      </c>
      <c r="L2565" t="s">
        <v>245</v>
      </c>
      <c r="M2565" t="s">
        <v>246</v>
      </c>
      <c r="N2565">
        <v>284</v>
      </c>
      <c r="O2565" t="s">
        <v>275</v>
      </c>
      <c r="P2565" t="s">
        <v>10741</v>
      </c>
      <c r="Q2565" t="s">
        <v>10742</v>
      </c>
      <c r="R2565" t="s">
        <v>238</v>
      </c>
      <c r="S2565" t="s">
        <v>687</v>
      </c>
      <c r="T2565" t="s">
        <v>240</v>
      </c>
      <c r="U2565" t="e">
        <f>VLOOKUP(E2565,FinalList!A:A,1,0)</f>
        <v>#N/A</v>
      </c>
    </row>
    <row r="2566" spans="1:21" hidden="1" x14ac:dyDescent="0.3">
      <c r="A2566" t="s">
        <v>10743</v>
      </c>
      <c r="B2566" t="s">
        <v>224</v>
      </c>
      <c r="C2566" t="s">
        <v>225</v>
      </c>
      <c r="E2566" t="s">
        <v>10733</v>
      </c>
      <c r="F2566" t="s">
        <v>10734</v>
      </c>
      <c r="G2566" t="s">
        <v>228</v>
      </c>
      <c r="H2566" t="s">
        <v>10735</v>
      </c>
      <c r="I2566" t="s">
        <v>242</v>
      </c>
      <c r="J2566" t="s">
        <v>243</v>
      </c>
      <c r="K2566" t="s">
        <v>244</v>
      </c>
      <c r="L2566" t="s">
        <v>245</v>
      </c>
      <c r="M2566" t="s">
        <v>246</v>
      </c>
      <c r="N2566">
        <v>328</v>
      </c>
      <c r="O2566" t="s">
        <v>3663</v>
      </c>
      <c r="P2566" t="s">
        <v>10744</v>
      </c>
      <c r="Q2566" t="s">
        <v>10745</v>
      </c>
      <c r="R2566" t="s">
        <v>238</v>
      </c>
      <c r="S2566" t="s">
        <v>357</v>
      </c>
      <c r="T2566" t="s">
        <v>258</v>
      </c>
      <c r="U2566" t="e">
        <f>VLOOKUP(E2566,FinalList!A:A,1,0)</f>
        <v>#N/A</v>
      </c>
    </row>
    <row r="2567" spans="1:21" hidden="1" x14ac:dyDescent="0.3">
      <c r="A2567" t="s">
        <v>10746</v>
      </c>
      <c r="B2567" t="s">
        <v>224</v>
      </c>
      <c r="C2567" t="s">
        <v>225</v>
      </c>
      <c r="E2567" t="s">
        <v>10739</v>
      </c>
      <c r="F2567" t="s">
        <v>10740</v>
      </c>
      <c r="G2567" t="s">
        <v>228</v>
      </c>
      <c r="H2567" s="1">
        <v>36962</v>
      </c>
      <c r="I2567" t="s">
        <v>230</v>
      </c>
      <c r="J2567" t="s">
        <v>231</v>
      </c>
      <c r="K2567" t="s">
        <v>232</v>
      </c>
      <c r="L2567" t="s">
        <v>233</v>
      </c>
      <c r="M2567" t="s">
        <v>234</v>
      </c>
      <c r="N2567">
        <v>1</v>
      </c>
      <c r="O2567" t="s">
        <v>281</v>
      </c>
      <c r="P2567" t="s">
        <v>10747</v>
      </c>
      <c r="Q2567" t="s">
        <v>10748</v>
      </c>
      <c r="R2567" t="s">
        <v>238</v>
      </c>
      <c r="S2567" t="s">
        <v>687</v>
      </c>
      <c r="T2567" t="s">
        <v>240</v>
      </c>
      <c r="U2567" t="e">
        <f>VLOOKUP(E2567,FinalList!A:A,1,0)</f>
        <v>#N/A</v>
      </c>
    </row>
    <row r="2568" spans="1:21" hidden="1" x14ac:dyDescent="0.3">
      <c r="A2568" t="s">
        <v>10749</v>
      </c>
      <c r="B2568" t="s">
        <v>224</v>
      </c>
      <c r="C2568" t="s">
        <v>225</v>
      </c>
      <c r="E2568" t="s">
        <v>10733</v>
      </c>
      <c r="F2568" t="s">
        <v>10734</v>
      </c>
      <c r="G2568" t="s">
        <v>228</v>
      </c>
      <c r="H2568" t="s">
        <v>10735</v>
      </c>
      <c r="I2568" t="s">
        <v>285</v>
      </c>
      <c r="J2568" t="s">
        <v>243</v>
      </c>
      <c r="K2568" t="s">
        <v>265</v>
      </c>
      <c r="L2568" t="s">
        <v>266</v>
      </c>
      <c r="M2568" t="s">
        <v>267</v>
      </c>
      <c r="N2568">
        <v>394</v>
      </c>
      <c r="O2568" t="s">
        <v>4288</v>
      </c>
      <c r="P2568" t="s">
        <v>10750</v>
      </c>
      <c r="Q2568" t="s">
        <v>10751</v>
      </c>
      <c r="R2568" t="s">
        <v>238</v>
      </c>
      <c r="S2568" t="s">
        <v>357</v>
      </c>
      <c r="T2568" t="s">
        <v>258</v>
      </c>
      <c r="U2568" t="e">
        <f>VLOOKUP(E2568,FinalList!A:A,1,0)</f>
        <v>#N/A</v>
      </c>
    </row>
    <row r="2569" spans="1:21" hidden="1" x14ac:dyDescent="0.3">
      <c r="A2569" t="s">
        <v>10752</v>
      </c>
      <c r="B2569" t="s">
        <v>224</v>
      </c>
      <c r="C2569" t="s">
        <v>225</v>
      </c>
      <c r="E2569" t="s">
        <v>10753</v>
      </c>
      <c r="F2569" t="s">
        <v>10754</v>
      </c>
      <c r="G2569" t="s">
        <v>228</v>
      </c>
      <c r="H2569" s="1">
        <v>37745</v>
      </c>
      <c r="I2569" t="s">
        <v>242</v>
      </c>
      <c r="J2569" t="s">
        <v>243</v>
      </c>
      <c r="K2569" t="s">
        <v>244</v>
      </c>
      <c r="L2569" t="s">
        <v>245</v>
      </c>
      <c r="M2569" t="s">
        <v>246</v>
      </c>
      <c r="N2569">
        <v>326</v>
      </c>
      <c r="O2569" t="s">
        <v>247</v>
      </c>
      <c r="P2569" t="s">
        <v>10755</v>
      </c>
      <c r="Q2569" t="s">
        <v>10756</v>
      </c>
      <c r="R2569" t="s">
        <v>238</v>
      </c>
      <c r="S2569" t="s">
        <v>3928</v>
      </c>
      <c r="T2569" t="s">
        <v>258</v>
      </c>
      <c r="U2569" t="e">
        <f>VLOOKUP(E2569,FinalList!A:A,1,0)</f>
        <v>#N/A</v>
      </c>
    </row>
    <row r="2570" spans="1:21" hidden="1" x14ac:dyDescent="0.3">
      <c r="A2570" t="s">
        <v>10757</v>
      </c>
      <c r="B2570" t="s">
        <v>224</v>
      </c>
      <c r="C2570" t="s">
        <v>225</v>
      </c>
      <c r="E2570" t="s">
        <v>10753</v>
      </c>
      <c r="F2570" t="s">
        <v>10754</v>
      </c>
      <c r="G2570" t="s">
        <v>228</v>
      </c>
      <c r="H2570" s="1">
        <v>37745</v>
      </c>
      <c r="I2570" t="s">
        <v>230</v>
      </c>
      <c r="J2570" t="s">
        <v>231</v>
      </c>
      <c r="K2570" t="s">
        <v>232</v>
      </c>
      <c r="L2570" t="s">
        <v>233</v>
      </c>
      <c r="M2570" t="s">
        <v>234</v>
      </c>
      <c r="N2570">
        <v>1</v>
      </c>
      <c r="O2570" t="s">
        <v>235</v>
      </c>
      <c r="P2570" t="s">
        <v>10758</v>
      </c>
      <c r="Q2570" t="s">
        <v>10759</v>
      </c>
      <c r="R2570" t="s">
        <v>238</v>
      </c>
      <c r="S2570" t="s">
        <v>3928</v>
      </c>
      <c r="T2570" t="s">
        <v>258</v>
      </c>
      <c r="U2570" t="e">
        <f>VLOOKUP(E2570,FinalList!A:A,1,0)</f>
        <v>#N/A</v>
      </c>
    </row>
    <row r="2571" spans="1:21" hidden="1" x14ac:dyDescent="0.3">
      <c r="A2571" t="s">
        <v>10760</v>
      </c>
      <c r="B2571" t="s">
        <v>224</v>
      </c>
      <c r="C2571" t="s">
        <v>225</v>
      </c>
      <c r="E2571" t="s">
        <v>10761</v>
      </c>
      <c r="F2571" t="s">
        <v>10762</v>
      </c>
      <c r="G2571" t="s">
        <v>228</v>
      </c>
      <c r="H2571" s="1">
        <v>36893</v>
      </c>
      <c r="I2571" t="s">
        <v>230</v>
      </c>
      <c r="J2571" t="s">
        <v>231</v>
      </c>
      <c r="K2571" t="s">
        <v>232</v>
      </c>
      <c r="L2571" t="s">
        <v>233</v>
      </c>
      <c r="M2571" t="s">
        <v>234</v>
      </c>
      <c r="N2571">
        <v>1</v>
      </c>
      <c r="O2571" t="s">
        <v>281</v>
      </c>
      <c r="P2571" t="s">
        <v>10763</v>
      </c>
      <c r="Q2571" t="s">
        <v>10764</v>
      </c>
      <c r="R2571" t="s">
        <v>278</v>
      </c>
      <c r="S2571" t="s">
        <v>2231</v>
      </c>
      <c r="T2571" t="s">
        <v>258</v>
      </c>
      <c r="U2571" t="e">
        <f>VLOOKUP(E2571,FinalList!A:A,1,0)</f>
        <v>#N/A</v>
      </c>
    </row>
    <row r="2572" spans="1:21" hidden="1" x14ac:dyDescent="0.3">
      <c r="A2572" t="s">
        <v>10765</v>
      </c>
      <c r="B2572" t="s">
        <v>224</v>
      </c>
      <c r="C2572" t="s">
        <v>225</v>
      </c>
      <c r="E2572" t="s">
        <v>10739</v>
      </c>
      <c r="F2572" t="s">
        <v>10740</v>
      </c>
      <c r="G2572" t="s">
        <v>228</v>
      </c>
      <c r="H2572" s="1">
        <v>36962</v>
      </c>
      <c r="I2572" t="s">
        <v>313</v>
      </c>
      <c r="J2572" t="s">
        <v>243</v>
      </c>
      <c r="K2572" t="s">
        <v>265</v>
      </c>
      <c r="L2572" t="s">
        <v>266</v>
      </c>
      <c r="M2572" t="s">
        <v>267</v>
      </c>
      <c r="N2572">
        <v>852</v>
      </c>
      <c r="O2572" t="s">
        <v>2275</v>
      </c>
      <c r="P2572" t="s">
        <v>10766</v>
      </c>
      <c r="Q2572" t="s">
        <v>10767</v>
      </c>
      <c r="R2572" t="s">
        <v>238</v>
      </c>
      <c r="S2572" t="s">
        <v>687</v>
      </c>
      <c r="T2572" t="s">
        <v>240</v>
      </c>
      <c r="U2572" t="e">
        <f>VLOOKUP(E2572,FinalList!A:A,1,0)</f>
        <v>#N/A</v>
      </c>
    </row>
    <row r="2573" spans="1:21" hidden="1" x14ac:dyDescent="0.3">
      <c r="A2573" t="s">
        <v>10768</v>
      </c>
      <c r="B2573" t="s">
        <v>224</v>
      </c>
      <c r="C2573" t="s">
        <v>225</v>
      </c>
      <c r="E2573" t="s">
        <v>10753</v>
      </c>
      <c r="F2573" t="s">
        <v>10754</v>
      </c>
      <c r="G2573" t="s">
        <v>228</v>
      </c>
      <c r="H2573" s="1">
        <v>37745</v>
      </c>
      <c r="I2573" t="s">
        <v>264</v>
      </c>
      <c r="J2573" t="s">
        <v>243</v>
      </c>
      <c r="K2573" t="s">
        <v>265</v>
      </c>
      <c r="L2573" t="s">
        <v>266</v>
      </c>
      <c r="M2573" t="s">
        <v>267</v>
      </c>
      <c r="N2573">
        <v>391</v>
      </c>
      <c r="O2573" t="s">
        <v>506</v>
      </c>
      <c r="P2573" t="s">
        <v>10769</v>
      </c>
      <c r="Q2573" t="s">
        <v>10770</v>
      </c>
      <c r="R2573" t="s">
        <v>238</v>
      </c>
      <c r="S2573" t="s">
        <v>3928</v>
      </c>
      <c r="T2573" t="s">
        <v>258</v>
      </c>
      <c r="U2573" t="e">
        <f>VLOOKUP(E2573,FinalList!A:A,1,0)</f>
        <v>#N/A</v>
      </c>
    </row>
    <row r="2574" spans="1:21" hidden="1" x14ac:dyDescent="0.3">
      <c r="A2574" t="s">
        <v>10771</v>
      </c>
      <c r="B2574" t="s">
        <v>224</v>
      </c>
      <c r="C2574" t="s">
        <v>225</v>
      </c>
      <c r="E2574" t="s">
        <v>10772</v>
      </c>
      <c r="F2574" t="s">
        <v>10773</v>
      </c>
      <c r="G2574" t="s">
        <v>228</v>
      </c>
      <c r="H2574" t="s">
        <v>10774</v>
      </c>
      <c r="I2574" t="s">
        <v>230</v>
      </c>
      <c r="J2574" t="s">
        <v>231</v>
      </c>
      <c r="K2574" t="s">
        <v>232</v>
      </c>
      <c r="L2574" t="s">
        <v>233</v>
      </c>
      <c r="M2574" t="s">
        <v>234</v>
      </c>
      <c r="N2574">
        <v>1</v>
      </c>
      <c r="O2574" t="s">
        <v>235</v>
      </c>
      <c r="P2574" t="s">
        <v>10775</v>
      </c>
      <c r="Q2574" t="s">
        <v>10776</v>
      </c>
      <c r="R2574" t="s">
        <v>296</v>
      </c>
      <c r="S2574" t="s">
        <v>2110</v>
      </c>
      <c r="T2574" t="s">
        <v>258</v>
      </c>
      <c r="U2574" t="e">
        <f>VLOOKUP(E2574,FinalList!A:A,1,0)</f>
        <v>#N/A</v>
      </c>
    </row>
    <row r="2575" spans="1:21" hidden="1" x14ac:dyDescent="0.3">
      <c r="A2575" t="s">
        <v>10777</v>
      </c>
      <c r="B2575" t="s">
        <v>224</v>
      </c>
      <c r="C2575" t="s">
        <v>225</v>
      </c>
      <c r="E2575" t="s">
        <v>10761</v>
      </c>
      <c r="F2575" t="s">
        <v>10762</v>
      </c>
      <c r="G2575" t="s">
        <v>228</v>
      </c>
      <c r="H2575" s="1">
        <v>36893</v>
      </c>
      <c r="I2575" t="s">
        <v>242</v>
      </c>
      <c r="J2575" t="s">
        <v>243</v>
      </c>
      <c r="K2575" t="s">
        <v>244</v>
      </c>
      <c r="L2575" t="s">
        <v>245</v>
      </c>
      <c r="M2575" t="s">
        <v>246</v>
      </c>
      <c r="N2575">
        <v>284</v>
      </c>
      <c r="O2575" t="s">
        <v>391</v>
      </c>
      <c r="P2575" t="s">
        <v>10778</v>
      </c>
      <c r="Q2575" t="s">
        <v>10779</v>
      </c>
      <c r="R2575" t="s">
        <v>278</v>
      </c>
      <c r="S2575" t="s">
        <v>2231</v>
      </c>
      <c r="T2575" t="s">
        <v>258</v>
      </c>
      <c r="U2575" t="e">
        <f>VLOOKUP(E2575,FinalList!A:A,1,0)</f>
        <v>#N/A</v>
      </c>
    </row>
    <row r="2576" spans="1:21" hidden="1" x14ac:dyDescent="0.3">
      <c r="A2576" t="s">
        <v>10780</v>
      </c>
      <c r="B2576" t="s">
        <v>224</v>
      </c>
      <c r="C2576" t="s">
        <v>225</v>
      </c>
      <c r="E2576" t="s">
        <v>10772</v>
      </c>
      <c r="F2576" t="s">
        <v>10773</v>
      </c>
      <c r="G2576" t="s">
        <v>228</v>
      </c>
      <c r="H2576" t="s">
        <v>10774</v>
      </c>
      <c r="I2576" t="s">
        <v>264</v>
      </c>
      <c r="J2576" t="s">
        <v>243</v>
      </c>
      <c r="K2576" t="s">
        <v>265</v>
      </c>
      <c r="L2576" t="s">
        <v>266</v>
      </c>
      <c r="M2576" t="s">
        <v>267</v>
      </c>
      <c r="N2576">
        <v>391</v>
      </c>
      <c r="O2576" t="s">
        <v>268</v>
      </c>
      <c r="P2576" t="s">
        <v>10781</v>
      </c>
      <c r="Q2576" t="s">
        <v>10782</v>
      </c>
      <c r="R2576" t="s">
        <v>296</v>
      </c>
      <c r="S2576" t="s">
        <v>2110</v>
      </c>
      <c r="T2576" t="s">
        <v>258</v>
      </c>
      <c r="U2576" t="e">
        <f>VLOOKUP(E2576,FinalList!A:A,1,0)</f>
        <v>#N/A</v>
      </c>
    </row>
    <row r="2577" spans="1:21" hidden="1" x14ac:dyDescent="0.3">
      <c r="A2577" t="s">
        <v>10783</v>
      </c>
      <c r="B2577" t="s">
        <v>224</v>
      </c>
      <c r="C2577" t="s">
        <v>225</v>
      </c>
      <c r="E2577" t="s">
        <v>10761</v>
      </c>
      <c r="F2577" t="s">
        <v>10762</v>
      </c>
      <c r="G2577" t="s">
        <v>228</v>
      </c>
      <c r="H2577" s="1">
        <v>36893</v>
      </c>
      <c r="I2577" t="s">
        <v>313</v>
      </c>
      <c r="J2577" t="s">
        <v>243</v>
      </c>
      <c r="K2577" t="s">
        <v>265</v>
      </c>
      <c r="L2577" t="s">
        <v>266</v>
      </c>
      <c r="M2577" t="s">
        <v>267</v>
      </c>
      <c r="N2577">
        <v>852</v>
      </c>
      <c r="O2577" t="s">
        <v>1235</v>
      </c>
      <c r="P2577" t="s">
        <v>10784</v>
      </c>
      <c r="Q2577" t="s">
        <v>10785</v>
      </c>
      <c r="R2577" t="s">
        <v>278</v>
      </c>
      <c r="S2577" t="s">
        <v>2231</v>
      </c>
      <c r="T2577" t="s">
        <v>258</v>
      </c>
      <c r="U2577" t="e">
        <f>VLOOKUP(E2577,FinalList!A:A,1,0)</f>
        <v>#N/A</v>
      </c>
    </row>
    <row r="2578" spans="1:21" hidden="1" x14ac:dyDescent="0.3">
      <c r="A2578" t="s">
        <v>10786</v>
      </c>
      <c r="B2578" t="s">
        <v>224</v>
      </c>
      <c r="C2578" t="s">
        <v>225</v>
      </c>
      <c r="E2578" t="s">
        <v>10772</v>
      </c>
      <c r="F2578" t="s">
        <v>10773</v>
      </c>
      <c r="G2578" t="s">
        <v>228</v>
      </c>
      <c r="H2578" t="s">
        <v>10774</v>
      </c>
      <c r="I2578" t="s">
        <v>242</v>
      </c>
      <c r="J2578" t="s">
        <v>243</v>
      </c>
      <c r="K2578" t="s">
        <v>244</v>
      </c>
      <c r="L2578" t="s">
        <v>245</v>
      </c>
      <c r="M2578" t="s">
        <v>246</v>
      </c>
      <c r="N2578">
        <v>326</v>
      </c>
      <c r="O2578" t="s">
        <v>247</v>
      </c>
      <c r="P2578" t="s">
        <v>10787</v>
      </c>
      <c r="Q2578" t="s">
        <v>10788</v>
      </c>
      <c r="R2578" t="s">
        <v>296</v>
      </c>
      <c r="S2578" t="s">
        <v>2110</v>
      </c>
      <c r="T2578" t="s">
        <v>258</v>
      </c>
      <c r="U2578" t="e">
        <f>VLOOKUP(E2578,FinalList!A:A,1,0)</f>
        <v>#N/A</v>
      </c>
    </row>
    <row r="2579" spans="1:21" hidden="1" x14ac:dyDescent="0.3">
      <c r="A2579" t="s">
        <v>10789</v>
      </c>
      <c r="B2579" t="s">
        <v>224</v>
      </c>
      <c r="C2579" t="s">
        <v>225</v>
      </c>
      <c r="E2579" t="s">
        <v>10772</v>
      </c>
      <c r="F2579" t="s">
        <v>10790</v>
      </c>
      <c r="G2579" t="s">
        <v>228</v>
      </c>
      <c r="H2579" s="1">
        <v>37775</v>
      </c>
      <c r="I2579" t="s">
        <v>230</v>
      </c>
      <c r="J2579" t="s">
        <v>231</v>
      </c>
      <c r="K2579" t="s">
        <v>232</v>
      </c>
      <c r="L2579" t="s">
        <v>233</v>
      </c>
      <c r="M2579" t="s">
        <v>234</v>
      </c>
      <c r="N2579">
        <v>1</v>
      </c>
      <c r="O2579" t="s">
        <v>1027</v>
      </c>
      <c r="P2579" t="s">
        <v>10791</v>
      </c>
      <c r="Q2579" t="s">
        <v>10792</v>
      </c>
      <c r="R2579" t="s">
        <v>296</v>
      </c>
      <c r="S2579" t="s">
        <v>2110</v>
      </c>
      <c r="T2579" t="s">
        <v>258</v>
      </c>
      <c r="U2579" t="e">
        <f>VLOOKUP(E2579,FinalList!A:A,1,0)</f>
        <v>#N/A</v>
      </c>
    </row>
    <row r="2580" spans="1:21" hidden="1" x14ac:dyDescent="0.3">
      <c r="A2580" t="s">
        <v>10793</v>
      </c>
      <c r="B2580" t="s">
        <v>224</v>
      </c>
      <c r="C2580" t="s">
        <v>225</v>
      </c>
      <c r="E2580" t="s">
        <v>10794</v>
      </c>
      <c r="F2580" t="s">
        <v>10795</v>
      </c>
      <c r="G2580" t="s">
        <v>228</v>
      </c>
      <c r="H2580" t="s">
        <v>10796</v>
      </c>
      <c r="I2580" t="s">
        <v>230</v>
      </c>
      <c r="J2580" t="s">
        <v>231</v>
      </c>
      <c r="K2580" t="s">
        <v>232</v>
      </c>
      <c r="L2580" t="s">
        <v>233</v>
      </c>
      <c r="M2580" t="s">
        <v>234</v>
      </c>
      <c r="N2580">
        <v>1</v>
      </c>
      <c r="O2580" t="s">
        <v>336</v>
      </c>
      <c r="P2580" t="s">
        <v>10797</v>
      </c>
      <c r="Q2580" t="s">
        <v>10798</v>
      </c>
      <c r="R2580" t="s">
        <v>296</v>
      </c>
      <c r="S2580" t="s">
        <v>1097</v>
      </c>
      <c r="T2580" t="s">
        <v>240</v>
      </c>
      <c r="U2580" t="e">
        <f>VLOOKUP(E2580,FinalList!A:A,1,0)</f>
        <v>#N/A</v>
      </c>
    </row>
    <row r="2581" spans="1:21" hidden="1" x14ac:dyDescent="0.3">
      <c r="A2581" t="s">
        <v>10799</v>
      </c>
      <c r="B2581" t="s">
        <v>224</v>
      </c>
      <c r="C2581" t="s">
        <v>225</v>
      </c>
      <c r="E2581" t="s">
        <v>10772</v>
      </c>
      <c r="F2581" t="s">
        <v>10790</v>
      </c>
      <c r="G2581" t="s">
        <v>228</v>
      </c>
      <c r="H2581" s="1">
        <v>37775</v>
      </c>
      <c r="I2581" t="s">
        <v>264</v>
      </c>
      <c r="J2581" t="s">
        <v>243</v>
      </c>
      <c r="K2581" t="s">
        <v>265</v>
      </c>
      <c r="L2581" t="s">
        <v>266</v>
      </c>
      <c r="M2581" t="s">
        <v>267</v>
      </c>
      <c r="N2581">
        <v>441</v>
      </c>
      <c r="O2581" t="s">
        <v>1727</v>
      </c>
      <c r="P2581" t="s">
        <v>10800</v>
      </c>
      <c r="Q2581" t="s">
        <v>10801</v>
      </c>
      <c r="R2581" t="s">
        <v>296</v>
      </c>
      <c r="S2581" t="s">
        <v>2110</v>
      </c>
      <c r="T2581" t="s">
        <v>258</v>
      </c>
      <c r="U2581" t="e">
        <f>VLOOKUP(E2581,FinalList!A:A,1,0)</f>
        <v>#N/A</v>
      </c>
    </row>
    <row r="2582" spans="1:21" hidden="1" x14ac:dyDescent="0.3">
      <c r="A2582" t="s">
        <v>10802</v>
      </c>
      <c r="B2582" t="s">
        <v>224</v>
      </c>
      <c r="C2582" t="s">
        <v>225</v>
      </c>
      <c r="E2582" t="s">
        <v>10772</v>
      </c>
      <c r="F2582" t="s">
        <v>10790</v>
      </c>
      <c r="G2582" t="s">
        <v>228</v>
      </c>
      <c r="H2582" s="1">
        <v>37775</v>
      </c>
      <c r="I2582" t="s">
        <v>242</v>
      </c>
      <c r="J2582" t="s">
        <v>243</v>
      </c>
      <c r="K2582" t="s">
        <v>244</v>
      </c>
      <c r="L2582" t="s">
        <v>245</v>
      </c>
      <c r="M2582" t="s">
        <v>246</v>
      </c>
      <c r="N2582">
        <v>368</v>
      </c>
      <c r="O2582" t="s">
        <v>1045</v>
      </c>
      <c r="P2582" t="s">
        <v>10803</v>
      </c>
      <c r="Q2582" t="s">
        <v>10804</v>
      </c>
      <c r="R2582" t="s">
        <v>296</v>
      </c>
      <c r="S2582" t="s">
        <v>2110</v>
      </c>
      <c r="T2582" t="s">
        <v>258</v>
      </c>
      <c r="U2582" t="e">
        <f>VLOOKUP(E2582,FinalList!A:A,1,0)</f>
        <v>#N/A</v>
      </c>
    </row>
    <row r="2583" spans="1:21" hidden="1" x14ac:dyDescent="0.3">
      <c r="A2583" t="s">
        <v>10805</v>
      </c>
      <c r="B2583" t="s">
        <v>224</v>
      </c>
      <c r="C2583" t="s">
        <v>225</v>
      </c>
      <c r="E2583" t="s">
        <v>10806</v>
      </c>
      <c r="F2583" t="s">
        <v>10807</v>
      </c>
      <c r="G2583" t="s">
        <v>228</v>
      </c>
      <c r="H2583" t="s">
        <v>10133</v>
      </c>
      <c r="I2583" t="s">
        <v>242</v>
      </c>
      <c r="J2583" t="s">
        <v>243</v>
      </c>
      <c r="K2583" t="s">
        <v>244</v>
      </c>
      <c r="L2583" t="s">
        <v>245</v>
      </c>
      <c r="M2583" t="s">
        <v>246</v>
      </c>
      <c r="N2583">
        <v>284</v>
      </c>
      <c r="O2583" t="s">
        <v>404</v>
      </c>
      <c r="P2583" t="s">
        <v>10808</v>
      </c>
      <c r="Q2583" t="s">
        <v>10809</v>
      </c>
      <c r="R2583" t="s">
        <v>296</v>
      </c>
      <c r="S2583" t="s">
        <v>1933</v>
      </c>
      <c r="T2583" t="s">
        <v>240</v>
      </c>
      <c r="U2583" t="e">
        <f>VLOOKUP(E2583,FinalList!A:A,1,0)</f>
        <v>#N/A</v>
      </c>
    </row>
    <row r="2584" spans="1:21" hidden="1" x14ac:dyDescent="0.3">
      <c r="A2584" t="s">
        <v>10810</v>
      </c>
      <c r="B2584" t="s">
        <v>224</v>
      </c>
      <c r="C2584" t="s">
        <v>225</v>
      </c>
      <c r="E2584" t="s">
        <v>10794</v>
      </c>
      <c r="F2584" t="s">
        <v>10795</v>
      </c>
      <c r="G2584" t="s">
        <v>228</v>
      </c>
      <c r="H2584" t="s">
        <v>10796</v>
      </c>
      <c r="I2584" t="s">
        <v>242</v>
      </c>
      <c r="J2584" t="s">
        <v>243</v>
      </c>
      <c r="K2584" t="s">
        <v>244</v>
      </c>
      <c r="L2584" t="s">
        <v>245</v>
      </c>
      <c r="M2584" t="s">
        <v>246</v>
      </c>
      <c r="N2584">
        <v>619</v>
      </c>
      <c r="O2584" t="s">
        <v>6915</v>
      </c>
      <c r="P2584" t="s">
        <v>10811</v>
      </c>
      <c r="Q2584" t="s">
        <v>10812</v>
      </c>
      <c r="R2584" t="s">
        <v>296</v>
      </c>
      <c r="S2584" t="s">
        <v>1097</v>
      </c>
      <c r="T2584" t="s">
        <v>240</v>
      </c>
      <c r="U2584" t="e">
        <f>VLOOKUP(E2584,FinalList!A:A,1,0)</f>
        <v>#N/A</v>
      </c>
    </row>
    <row r="2585" spans="1:21" hidden="1" x14ac:dyDescent="0.3">
      <c r="A2585" t="s">
        <v>10813</v>
      </c>
      <c r="B2585" t="s">
        <v>224</v>
      </c>
      <c r="C2585" t="s">
        <v>225</v>
      </c>
      <c r="E2585" t="s">
        <v>10806</v>
      </c>
      <c r="F2585" t="s">
        <v>10807</v>
      </c>
      <c r="G2585" t="s">
        <v>228</v>
      </c>
      <c r="H2585" t="s">
        <v>10133</v>
      </c>
      <c r="I2585" t="s">
        <v>230</v>
      </c>
      <c r="J2585" t="s">
        <v>231</v>
      </c>
      <c r="K2585" t="s">
        <v>232</v>
      </c>
      <c r="L2585" t="s">
        <v>233</v>
      </c>
      <c r="M2585" t="s">
        <v>234</v>
      </c>
      <c r="N2585">
        <v>1</v>
      </c>
      <c r="O2585" t="s">
        <v>281</v>
      </c>
      <c r="P2585" t="s">
        <v>10814</v>
      </c>
      <c r="Q2585" t="s">
        <v>10815</v>
      </c>
      <c r="R2585" t="s">
        <v>296</v>
      </c>
      <c r="S2585" t="s">
        <v>1933</v>
      </c>
      <c r="T2585" t="s">
        <v>240</v>
      </c>
      <c r="U2585" t="e">
        <f>VLOOKUP(E2585,FinalList!A:A,1,0)</f>
        <v>#N/A</v>
      </c>
    </row>
    <row r="2586" spans="1:21" hidden="1" x14ac:dyDescent="0.3">
      <c r="A2586" t="s">
        <v>10816</v>
      </c>
      <c r="B2586" t="s">
        <v>224</v>
      </c>
      <c r="C2586" t="s">
        <v>225</v>
      </c>
      <c r="E2586" t="s">
        <v>10794</v>
      </c>
      <c r="F2586" t="s">
        <v>10795</v>
      </c>
      <c r="G2586" t="s">
        <v>228</v>
      </c>
      <c r="H2586" t="s">
        <v>10796</v>
      </c>
      <c r="I2586" t="s">
        <v>264</v>
      </c>
      <c r="J2586" t="s">
        <v>243</v>
      </c>
      <c r="K2586" t="s">
        <v>265</v>
      </c>
      <c r="L2586" t="s">
        <v>266</v>
      </c>
      <c r="M2586" t="s">
        <v>267</v>
      </c>
      <c r="N2586">
        <v>743</v>
      </c>
      <c r="O2586" t="s">
        <v>7776</v>
      </c>
      <c r="P2586" t="s">
        <v>10817</v>
      </c>
      <c r="Q2586" t="s">
        <v>10818</v>
      </c>
      <c r="R2586" t="s">
        <v>296</v>
      </c>
      <c r="S2586" t="s">
        <v>1097</v>
      </c>
      <c r="T2586" t="s">
        <v>240</v>
      </c>
      <c r="U2586" t="e">
        <f>VLOOKUP(E2586,FinalList!A:A,1,0)</f>
        <v>#N/A</v>
      </c>
    </row>
    <row r="2587" spans="1:21" hidden="1" x14ac:dyDescent="0.3">
      <c r="A2587" t="s">
        <v>10819</v>
      </c>
      <c r="B2587" t="s">
        <v>224</v>
      </c>
      <c r="C2587" t="s">
        <v>225</v>
      </c>
      <c r="E2587" t="s">
        <v>10806</v>
      </c>
      <c r="F2587" t="s">
        <v>10807</v>
      </c>
      <c r="G2587" t="s">
        <v>228</v>
      </c>
      <c r="H2587" t="s">
        <v>10133</v>
      </c>
      <c r="I2587" t="s">
        <v>285</v>
      </c>
      <c r="J2587" t="s">
        <v>243</v>
      </c>
      <c r="K2587" t="s">
        <v>265</v>
      </c>
      <c r="L2587" t="s">
        <v>266</v>
      </c>
      <c r="M2587" t="s">
        <v>267</v>
      </c>
      <c r="N2587">
        <v>340</v>
      </c>
      <c r="O2587" t="s">
        <v>397</v>
      </c>
      <c r="P2587" t="s">
        <v>10820</v>
      </c>
      <c r="Q2587" t="s">
        <v>10821</v>
      </c>
      <c r="R2587" t="s">
        <v>296</v>
      </c>
      <c r="S2587" t="s">
        <v>1933</v>
      </c>
      <c r="T2587" t="s">
        <v>240</v>
      </c>
      <c r="U2587" t="e">
        <f>VLOOKUP(E2587,FinalList!A:A,1,0)</f>
        <v>#N/A</v>
      </c>
    </row>
    <row r="2588" spans="1:21" hidden="1" x14ac:dyDescent="0.3">
      <c r="A2588" t="s">
        <v>10822</v>
      </c>
      <c r="B2588" t="s">
        <v>224</v>
      </c>
      <c r="C2588" t="s">
        <v>225</v>
      </c>
      <c r="E2588" t="s">
        <v>10823</v>
      </c>
      <c r="F2588" t="s">
        <v>10824</v>
      </c>
      <c r="G2588" t="s">
        <v>228</v>
      </c>
      <c r="H2588" t="s">
        <v>10825</v>
      </c>
      <c r="I2588" t="s">
        <v>230</v>
      </c>
      <c r="J2588" t="s">
        <v>231</v>
      </c>
      <c r="K2588" t="s">
        <v>232</v>
      </c>
      <c r="L2588" t="s">
        <v>233</v>
      </c>
      <c r="M2588" t="s">
        <v>234</v>
      </c>
      <c r="N2588">
        <v>1</v>
      </c>
      <c r="O2588" t="s">
        <v>920</v>
      </c>
      <c r="P2588" t="s">
        <v>10826</v>
      </c>
      <c r="Q2588" t="s">
        <v>10827</v>
      </c>
      <c r="R2588" t="s">
        <v>238</v>
      </c>
      <c r="S2588" t="s">
        <v>988</v>
      </c>
      <c r="T2588" t="s">
        <v>258</v>
      </c>
      <c r="U2588" t="e">
        <f>VLOOKUP(E2588,FinalList!A:A,1,0)</f>
        <v>#N/A</v>
      </c>
    </row>
    <row r="2589" spans="1:21" hidden="1" x14ac:dyDescent="0.3">
      <c r="A2589" t="s">
        <v>10828</v>
      </c>
      <c r="B2589" t="s">
        <v>224</v>
      </c>
      <c r="C2589" t="s">
        <v>225</v>
      </c>
      <c r="E2589" t="s">
        <v>10829</v>
      </c>
      <c r="F2589" t="s">
        <v>10830</v>
      </c>
      <c r="G2589" t="s">
        <v>482</v>
      </c>
      <c r="H2589" s="1">
        <v>37748</v>
      </c>
      <c r="I2589" t="s">
        <v>230</v>
      </c>
      <c r="J2589" t="s">
        <v>231</v>
      </c>
      <c r="K2589" t="s">
        <v>232</v>
      </c>
      <c r="L2589" t="s">
        <v>233</v>
      </c>
      <c r="M2589" t="s">
        <v>234</v>
      </c>
      <c r="N2589">
        <v>1</v>
      </c>
      <c r="O2589" t="s">
        <v>1070</v>
      </c>
      <c r="P2589" t="s">
        <v>10831</v>
      </c>
      <c r="Q2589" t="s">
        <v>10832</v>
      </c>
      <c r="R2589" t="s">
        <v>238</v>
      </c>
      <c r="S2589" t="s">
        <v>297</v>
      </c>
      <c r="T2589" t="s">
        <v>240</v>
      </c>
      <c r="U2589" t="e">
        <f>VLOOKUP(E2589,FinalList!A:A,1,0)</f>
        <v>#N/A</v>
      </c>
    </row>
    <row r="2590" spans="1:21" hidden="1" x14ac:dyDescent="0.3">
      <c r="A2590" t="s">
        <v>10833</v>
      </c>
      <c r="B2590" t="s">
        <v>224</v>
      </c>
      <c r="C2590" t="s">
        <v>225</v>
      </c>
      <c r="E2590" t="s">
        <v>10823</v>
      </c>
      <c r="F2590" t="s">
        <v>10824</v>
      </c>
      <c r="G2590" t="s">
        <v>228</v>
      </c>
      <c r="H2590" t="s">
        <v>10825</v>
      </c>
      <c r="I2590" t="s">
        <v>242</v>
      </c>
      <c r="J2590" t="s">
        <v>243</v>
      </c>
      <c r="K2590" t="s">
        <v>244</v>
      </c>
      <c r="L2590" t="s">
        <v>245</v>
      </c>
      <c r="M2590" t="s">
        <v>246</v>
      </c>
      <c r="N2590">
        <v>338</v>
      </c>
      <c r="O2590" t="s">
        <v>939</v>
      </c>
      <c r="P2590" t="s">
        <v>10834</v>
      </c>
      <c r="Q2590" t="s">
        <v>10835</v>
      </c>
      <c r="R2590" t="s">
        <v>238</v>
      </c>
      <c r="S2590" t="s">
        <v>988</v>
      </c>
      <c r="T2590" t="s">
        <v>258</v>
      </c>
      <c r="U2590" t="e">
        <f>VLOOKUP(E2590,FinalList!A:A,1,0)</f>
        <v>#N/A</v>
      </c>
    </row>
    <row r="2591" spans="1:21" hidden="1" x14ac:dyDescent="0.3">
      <c r="A2591" t="s">
        <v>10836</v>
      </c>
      <c r="B2591" t="s">
        <v>224</v>
      </c>
      <c r="C2591" t="s">
        <v>225</v>
      </c>
      <c r="E2591" t="s">
        <v>10823</v>
      </c>
      <c r="F2591" t="s">
        <v>10824</v>
      </c>
      <c r="G2591" t="s">
        <v>228</v>
      </c>
      <c r="H2591" t="s">
        <v>10825</v>
      </c>
      <c r="I2591" t="s">
        <v>285</v>
      </c>
      <c r="J2591" t="s">
        <v>243</v>
      </c>
      <c r="K2591" t="s">
        <v>265</v>
      </c>
      <c r="L2591" t="s">
        <v>266</v>
      </c>
      <c r="M2591" t="s">
        <v>267</v>
      </c>
      <c r="N2591">
        <v>405</v>
      </c>
      <c r="O2591" t="s">
        <v>5584</v>
      </c>
      <c r="P2591" t="s">
        <v>10837</v>
      </c>
      <c r="Q2591" t="s">
        <v>10838</v>
      </c>
      <c r="R2591" t="s">
        <v>238</v>
      </c>
      <c r="S2591" t="s">
        <v>988</v>
      </c>
      <c r="T2591" t="s">
        <v>258</v>
      </c>
      <c r="U2591" t="e">
        <f>VLOOKUP(E2591,FinalList!A:A,1,0)</f>
        <v>#N/A</v>
      </c>
    </row>
    <row r="2592" spans="1:21" hidden="1" x14ac:dyDescent="0.3">
      <c r="A2592" t="s">
        <v>10839</v>
      </c>
      <c r="B2592" t="s">
        <v>224</v>
      </c>
      <c r="C2592" t="s">
        <v>225</v>
      </c>
      <c r="E2592" t="s">
        <v>10829</v>
      </c>
      <c r="F2592" t="s">
        <v>10830</v>
      </c>
      <c r="G2592" t="s">
        <v>482</v>
      </c>
      <c r="H2592" s="1">
        <v>37748</v>
      </c>
      <c r="I2592" t="s">
        <v>633</v>
      </c>
      <c r="J2592" t="s">
        <v>243</v>
      </c>
      <c r="K2592" t="s">
        <v>265</v>
      </c>
      <c r="L2592" t="s">
        <v>266</v>
      </c>
      <c r="M2592" t="s">
        <v>267</v>
      </c>
      <c r="N2592">
        <v>642</v>
      </c>
      <c r="O2592" t="s">
        <v>10840</v>
      </c>
      <c r="P2592" t="s">
        <v>10841</v>
      </c>
      <c r="Q2592" t="s">
        <v>10842</v>
      </c>
      <c r="R2592" t="s">
        <v>238</v>
      </c>
      <c r="S2592" t="s">
        <v>297</v>
      </c>
      <c r="T2592" t="s">
        <v>240</v>
      </c>
      <c r="U2592" t="e">
        <f>VLOOKUP(E2592,FinalList!A:A,1,0)</f>
        <v>#N/A</v>
      </c>
    </row>
    <row r="2593" spans="1:21" hidden="1" x14ac:dyDescent="0.3">
      <c r="A2593" t="s">
        <v>10843</v>
      </c>
      <c r="B2593" t="s">
        <v>224</v>
      </c>
      <c r="C2593" t="s">
        <v>225</v>
      </c>
      <c r="E2593" t="s">
        <v>10829</v>
      </c>
      <c r="F2593" t="s">
        <v>10830</v>
      </c>
      <c r="G2593" t="s">
        <v>482</v>
      </c>
      <c r="H2593" s="1">
        <v>37748</v>
      </c>
      <c r="I2593" t="s">
        <v>242</v>
      </c>
      <c r="J2593" t="s">
        <v>243</v>
      </c>
      <c r="K2593" t="s">
        <v>244</v>
      </c>
      <c r="L2593" t="s">
        <v>245</v>
      </c>
      <c r="M2593" t="s">
        <v>246</v>
      </c>
      <c r="N2593">
        <v>535</v>
      </c>
      <c r="O2593" t="s">
        <v>8036</v>
      </c>
      <c r="P2593" t="s">
        <v>10844</v>
      </c>
      <c r="Q2593" t="s">
        <v>10845</v>
      </c>
      <c r="R2593" t="s">
        <v>238</v>
      </c>
      <c r="S2593" t="s">
        <v>297</v>
      </c>
      <c r="T2593" t="s">
        <v>240</v>
      </c>
      <c r="U2593" t="e">
        <f>VLOOKUP(E2593,FinalList!A:A,1,0)</f>
        <v>#N/A</v>
      </c>
    </row>
    <row r="2594" spans="1:21" hidden="1" x14ac:dyDescent="0.3">
      <c r="A2594" t="s">
        <v>10846</v>
      </c>
      <c r="B2594" t="s">
        <v>224</v>
      </c>
      <c r="C2594" t="s">
        <v>225</v>
      </c>
      <c r="E2594" t="s">
        <v>10847</v>
      </c>
      <c r="F2594" t="s">
        <v>10848</v>
      </c>
      <c r="G2594" t="s">
        <v>228</v>
      </c>
      <c r="H2594" t="s">
        <v>10849</v>
      </c>
      <c r="I2594" t="s">
        <v>230</v>
      </c>
      <c r="J2594" t="s">
        <v>231</v>
      </c>
      <c r="K2594" t="s">
        <v>232</v>
      </c>
      <c r="L2594" t="s">
        <v>233</v>
      </c>
      <c r="M2594" t="s">
        <v>234</v>
      </c>
      <c r="N2594">
        <v>1</v>
      </c>
      <c r="O2594" t="s">
        <v>1999</v>
      </c>
      <c r="P2594" t="s">
        <v>10850</v>
      </c>
      <c r="Q2594" t="s">
        <v>10851</v>
      </c>
      <c r="R2594" t="s">
        <v>238</v>
      </c>
      <c r="S2594" t="s">
        <v>988</v>
      </c>
      <c r="T2594" t="s">
        <v>258</v>
      </c>
      <c r="U2594" t="e">
        <f>VLOOKUP(E2594,FinalList!A:A,1,0)</f>
        <v>#N/A</v>
      </c>
    </row>
    <row r="2595" spans="1:21" hidden="1" x14ac:dyDescent="0.3">
      <c r="A2595" t="s">
        <v>10852</v>
      </c>
      <c r="B2595" t="s">
        <v>224</v>
      </c>
      <c r="C2595" t="s">
        <v>225</v>
      </c>
      <c r="E2595" t="s">
        <v>10847</v>
      </c>
      <c r="F2595" t="s">
        <v>10848</v>
      </c>
      <c r="G2595" t="s">
        <v>228</v>
      </c>
      <c r="H2595" t="s">
        <v>10849</v>
      </c>
      <c r="I2595" t="s">
        <v>285</v>
      </c>
      <c r="J2595" t="s">
        <v>243</v>
      </c>
      <c r="K2595" t="s">
        <v>265</v>
      </c>
      <c r="L2595" t="s">
        <v>266</v>
      </c>
      <c r="M2595" t="s">
        <v>267</v>
      </c>
      <c r="N2595">
        <v>358</v>
      </c>
      <c r="O2595" t="s">
        <v>10853</v>
      </c>
      <c r="P2595" t="s">
        <v>10854</v>
      </c>
      <c r="Q2595" t="s">
        <v>10855</v>
      </c>
      <c r="R2595" t="s">
        <v>238</v>
      </c>
      <c r="S2595" t="s">
        <v>988</v>
      </c>
      <c r="T2595" t="s">
        <v>258</v>
      </c>
      <c r="U2595" t="e">
        <f>VLOOKUP(E2595,FinalList!A:A,1,0)</f>
        <v>#N/A</v>
      </c>
    </row>
    <row r="2596" spans="1:21" hidden="1" x14ac:dyDescent="0.3">
      <c r="A2596" t="s">
        <v>10856</v>
      </c>
      <c r="B2596" t="s">
        <v>224</v>
      </c>
      <c r="C2596" t="s">
        <v>225</v>
      </c>
      <c r="E2596" t="s">
        <v>10847</v>
      </c>
      <c r="F2596" t="s">
        <v>10848</v>
      </c>
      <c r="G2596" t="s">
        <v>228</v>
      </c>
      <c r="H2596" t="s">
        <v>10849</v>
      </c>
      <c r="I2596" t="s">
        <v>242</v>
      </c>
      <c r="J2596" t="s">
        <v>243</v>
      </c>
      <c r="K2596" t="s">
        <v>244</v>
      </c>
      <c r="L2596" t="s">
        <v>245</v>
      </c>
      <c r="M2596" t="s">
        <v>246</v>
      </c>
      <c r="N2596">
        <v>299</v>
      </c>
      <c r="O2596" t="s">
        <v>2003</v>
      </c>
      <c r="P2596" t="s">
        <v>10857</v>
      </c>
      <c r="Q2596" t="s">
        <v>10858</v>
      </c>
      <c r="R2596" t="s">
        <v>238</v>
      </c>
      <c r="S2596" t="s">
        <v>988</v>
      </c>
      <c r="T2596" t="s">
        <v>258</v>
      </c>
      <c r="U2596" t="e">
        <f>VLOOKUP(E2596,FinalList!A:A,1,0)</f>
        <v>#N/A</v>
      </c>
    </row>
    <row r="2597" spans="1:21" hidden="1" x14ac:dyDescent="0.3">
      <c r="A2597" t="s">
        <v>10859</v>
      </c>
      <c r="B2597" t="s">
        <v>224</v>
      </c>
      <c r="C2597" t="s">
        <v>225</v>
      </c>
      <c r="E2597" t="s">
        <v>10860</v>
      </c>
      <c r="F2597" t="s">
        <v>10861</v>
      </c>
      <c r="G2597" t="s">
        <v>228</v>
      </c>
      <c r="H2597" t="s">
        <v>10862</v>
      </c>
      <c r="I2597" t="s">
        <v>230</v>
      </c>
      <c r="J2597" t="s">
        <v>231</v>
      </c>
      <c r="K2597" t="s">
        <v>232</v>
      </c>
      <c r="L2597" t="s">
        <v>233</v>
      </c>
      <c r="M2597" t="s">
        <v>234</v>
      </c>
      <c r="N2597">
        <v>1</v>
      </c>
      <c r="O2597" t="s">
        <v>531</v>
      </c>
      <c r="P2597" t="s">
        <v>10863</v>
      </c>
      <c r="Q2597" t="s">
        <v>10864</v>
      </c>
      <c r="R2597" t="s">
        <v>238</v>
      </c>
      <c r="S2597" t="s">
        <v>1097</v>
      </c>
      <c r="T2597" t="s">
        <v>258</v>
      </c>
      <c r="U2597" t="e">
        <f>VLOOKUP(E2597,FinalList!A:A,1,0)</f>
        <v>#N/A</v>
      </c>
    </row>
    <row r="2598" spans="1:21" hidden="1" x14ac:dyDescent="0.3">
      <c r="A2598" t="s">
        <v>10865</v>
      </c>
      <c r="B2598" t="s">
        <v>224</v>
      </c>
      <c r="C2598" t="s">
        <v>225</v>
      </c>
      <c r="E2598" t="s">
        <v>10860</v>
      </c>
      <c r="F2598" t="s">
        <v>10861</v>
      </c>
      <c r="G2598" t="s">
        <v>228</v>
      </c>
      <c r="H2598" t="s">
        <v>10862</v>
      </c>
      <c r="I2598" t="s">
        <v>242</v>
      </c>
      <c r="J2598" t="s">
        <v>243</v>
      </c>
      <c r="K2598" t="s">
        <v>244</v>
      </c>
      <c r="L2598" t="s">
        <v>245</v>
      </c>
      <c r="M2598" t="s">
        <v>246</v>
      </c>
      <c r="N2598">
        <v>577</v>
      </c>
      <c r="O2598" t="s">
        <v>536</v>
      </c>
      <c r="P2598" t="s">
        <v>10866</v>
      </c>
      <c r="Q2598" t="s">
        <v>10867</v>
      </c>
      <c r="R2598" t="s">
        <v>238</v>
      </c>
      <c r="S2598" t="s">
        <v>1097</v>
      </c>
      <c r="T2598" t="s">
        <v>258</v>
      </c>
      <c r="U2598" t="e">
        <f>VLOOKUP(E2598,FinalList!A:A,1,0)</f>
        <v>#N/A</v>
      </c>
    </row>
    <row r="2599" spans="1:21" hidden="1" x14ac:dyDescent="0.3">
      <c r="A2599" t="s">
        <v>10868</v>
      </c>
      <c r="B2599" t="s">
        <v>224</v>
      </c>
      <c r="C2599" t="s">
        <v>225</v>
      </c>
      <c r="E2599" t="s">
        <v>10860</v>
      </c>
      <c r="F2599" t="s">
        <v>10861</v>
      </c>
      <c r="G2599" t="s">
        <v>228</v>
      </c>
      <c r="H2599" t="s">
        <v>10862</v>
      </c>
      <c r="I2599" t="s">
        <v>285</v>
      </c>
      <c r="J2599" t="s">
        <v>243</v>
      </c>
      <c r="K2599" t="s">
        <v>265</v>
      </c>
      <c r="L2599" t="s">
        <v>266</v>
      </c>
      <c r="M2599" t="s">
        <v>267</v>
      </c>
      <c r="N2599">
        <v>692</v>
      </c>
      <c r="O2599" t="s">
        <v>6234</v>
      </c>
      <c r="P2599" t="s">
        <v>10869</v>
      </c>
      <c r="Q2599" t="s">
        <v>10870</v>
      </c>
      <c r="R2599" t="s">
        <v>238</v>
      </c>
      <c r="S2599" t="s">
        <v>1097</v>
      </c>
      <c r="T2599" t="s">
        <v>258</v>
      </c>
      <c r="U2599" t="e">
        <f>VLOOKUP(E2599,FinalList!A:A,1,0)</f>
        <v>#N/A</v>
      </c>
    </row>
    <row r="2600" spans="1:21" hidden="1" x14ac:dyDescent="0.3">
      <c r="A2600" t="s">
        <v>10871</v>
      </c>
      <c r="B2600" t="s">
        <v>224</v>
      </c>
      <c r="C2600" t="s">
        <v>225</v>
      </c>
      <c r="E2600" t="s">
        <v>10860</v>
      </c>
      <c r="F2600" t="s">
        <v>10872</v>
      </c>
      <c r="G2600" t="s">
        <v>228</v>
      </c>
      <c r="H2600" s="1">
        <v>38543</v>
      </c>
      <c r="I2600" t="s">
        <v>230</v>
      </c>
      <c r="J2600" t="s">
        <v>231</v>
      </c>
      <c r="K2600" t="s">
        <v>232</v>
      </c>
      <c r="L2600" t="s">
        <v>233</v>
      </c>
      <c r="M2600" t="s">
        <v>234</v>
      </c>
      <c r="N2600">
        <v>1</v>
      </c>
      <c r="O2600" t="s">
        <v>628</v>
      </c>
      <c r="P2600" t="s">
        <v>10873</v>
      </c>
      <c r="Q2600" t="s">
        <v>10874</v>
      </c>
      <c r="R2600" t="s">
        <v>238</v>
      </c>
      <c r="S2600" t="s">
        <v>1097</v>
      </c>
      <c r="T2600" t="s">
        <v>258</v>
      </c>
      <c r="U2600" t="e">
        <f>VLOOKUP(E2600,FinalList!A:A,1,0)</f>
        <v>#N/A</v>
      </c>
    </row>
    <row r="2601" spans="1:21" hidden="1" x14ac:dyDescent="0.3">
      <c r="A2601" t="s">
        <v>10875</v>
      </c>
      <c r="B2601" t="s">
        <v>224</v>
      </c>
      <c r="C2601" t="s">
        <v>225</v>
      </c>
      <c r="E2601" t="s">
        <v>10860</v>
      </c>
      <c r="F2601" t="s">
        <v>10876</v>
      </c>
      <c r="G2601" t="s">
        <v>228</v>
      </c>
      <c r="H2601" s="1">
        <v>38084</v>
      </c>
      <c r="I2601" t="s">
        <v>230</v>
      </c>
      <c r="J2601" t="s">
        <v>231</v>
      </c>
      <c r="K2601" t="s">
        <v>232</v>
      </c>
      <c r="L2601" t="s">
        <v>233</v>
      </c>
      <c r="M2601" t="s">
        <v>234</v>
      </c>
      <c r="N2601">
        <v>1</v>
      </c>
      <c r="O2601" t="s">
        <v>531</v>
      </c>
      <c r="P2601" t="s">
        <v>10877</v>
      </c>
      <c r="Q2601" t="s">
        <v>10878</v>
      </c>
      <c r="R2601" t="s">
        <v>238</v>
      </c>
      <c r="S2601" t="s">
        <v>1097</v>
      </c>
      <c r="T2601" t="s">
        <v>258</v>
      </c>
      <c r="U2601" t="e">
        <f>VLOOKUP(E2601,FinalList!A:A,1,0)</f>
        <v>#N/A</v>
      </c>
    </row>
    <row r="2602" spans="1:21" hidden="1" x14ac:dyDescent="0.3">
      <c r="A2602" t="s">
        <v>10879</v>
      </c>
      <c r="B2602" t="s">
        <v>224</v>
      </c>
      <c r="C2602" t="s">
        <v>225</v>
      </c>
      <c r="E2602" t="s">
        <v>10860</v>
      </c>
      <c r="F2602" t="s">
        <v>10872</v>
      </c>
      <c r="G2602" t="s">
        <v>228</v>
      </c>
      <c r="H2602" s="1">
        <v>38543</v>
      </c>
      <c r="I2602" t="s">
        <v>242</v>
      </c>
      <c r="J2602" t="s">
        <v>243</v>
      </c>
      <c r="K2602" t="s">
        <v>244</v>
      </c>
      <c r="L2602" t="s">
        <v>245</v>
      </c>
      <c r="M2602" t="s">
        <v>246</v>
      </c>
      <c r="N2602">
        <v>588</v>
      </c>
      <c r="O2602" t="s">
        <v>10880</v>
      </c>
      <c r="P2602" t="s">
        <v>10881</v>
      </c>
      <c r="Q2602" t="s">
        <v>10882</v>
      </c>
      <c r="R2602" t="s">
        <v>238</v>
      </c>
      <c r="S2602" t="s">
        <v>1097</v>
      </c>
      <c r="T2602" t="s">
        <v>258</v>
      </c>
      <c r="U2602" t="e">
        <f>VLOOKUP(E2602,FinalList!A:A,1,0)</f>
        <v>#N/A</v>
      </c>
    </row>
    <row r="2603" spans="1:21" hidden="1" x14ac:dyDescent="0.3">
      <c r="A2603" t="s">
        <v>10883</v>
      </c>
      <c r="B2603" t="s">
        <v>224</v>
      </c>
      <c r="C2603" t="s">
        <v>225</v>
      </c>
      <c r="E2603" t="s">
        <v>10860</v>
      </c>
      <c r="F2603" t="s">
        <v>10872</v>
      </c>
      <c r="G2603" t="s">
        <v>228</v>
      </c>
      <c r="H2603" s="1">
        <v>38543</v>
      </c>
      <c r="I2603" t="s">
        <v>285</v>
      </c>
      <c r="J2603" t="s">
        <v>243</v>
      </c>
      <c r="K2603" t="s">
        <v>265</v>
      </c>
      <c r="L2603" t="s">
        <v>266</v>
      </c>
      <c r="M2603" t="s">
        <v>267</v>
      </c>
      <c r="N2603">
        <v>705</v>
      </c>
      <c r="O2603" t="s">
        <v>10884</v>
      </c>
      <c r="P2603" t="s">
        <v>10885</v>
      </c>
      <c r="Q2603" t="s">
        <v>10886</v>
      </c>
      <c r="R2603" t="s">
        <v>238</v>
      </c>
      <c r="S2603" t="s">
        <v>1097</v>
      </c>
      <c r="T2603" t="s">
        <v>258</v>
      </c>
      <c r="U2603" t="e">
        <f>VLOOKUP(E2603,FinalList!A:A,1,0)</f>
        <v>#N/A</v>
      </c>
    </row>
    <row r="2604" spans="1:21" hidden="1" x14ac:dyDescent="0.3">
      <c r="A2604" t="s">
        <v>10887</v>
      </c>
      <c r="B2604" t="s">
        <v>224</v>
      </c>
      <c r="C2604" t="s">
        <v>225</v>
      </c>
      <c r="E2604" t="s">
        <v>10860</v>
      </c>
      <c r="F2604" t="s">
        <v>10876</v>
      </c>
      <c r="G2604" t="s">
        <v>228</v>
      </c>
      <c r="H2604" s="1">
        <v>38084</v>
      </c>
      <c r="I2604" t="s">
        <v>242</v>
      </c>
      <c r="J2604" t="s">
        <v>243</v>
      </c>
      <c r="K2604" t="s">
        <v>244</v>
      </c>
      <c r="L2604" t="s">
        <v>245</v>
      </c>
      <c r="M2604" t="s">
        <v>246</v>
      </c>
      <c r="N2604">
        <v>577</v>
      </c>
      <c r="O2604" t="s">
        <v>536</v>
      </c>
      <c r="P2604" t="s">
        <v>10888</v>
      </c>
      <c r="Q2604" t="s">
        <v>10889</v>
      </c>
      <c r="R2604" t="s">
        <v>238</v>
      </c>
      <c r="S2604" t="s">
        <v>1097</v>
      </c>
      <c r="T2604" t="s">
        <v>258</v>
      </c>
      <c r="U2604" t="e">
        <f>VLOOKUP(E2604,FinalList!A:A,1,0)</f>
        <v>#N/A</v>
      </c>
    </row>
    <row r="2605" spans="1:21" hidden="1" x14ac:dyDescent="0.3">
      <c r="A2605" t="s">
        <v>10890</v>
      </c>
      <c r="B2605" t="s">
        <v>224</v>
      </c>
      <c r="C2605" t="s">
        <v>225</v>
      </c>
      <c r="E2605" t="s">
        <v>10860</v>
      </c>
      <c r="F2605" t="s">
        <v>10891</v>
      </c>
      <c r="G2605" t="s">
        <v>228</v>
      </c>
      <c r="H2605" s="1">
        <v>39268</v>
      </c>
      <c r="I2605" t="s">
        <v>230</v>
      </c>
      <c r="J2605" t="s">
        <v>231</v>
      </c>
      <c r="K2605" t="s">
        <v>232</v>
      </c>
      <c r="L2605" t="s">
        <v>233</v>
      </c>
      <c r="M2605" t="s">
        <v>234</v>
      </c>
      <c r="N2605">
        <v>1</v>
      </c>
      <c r="O2605" t="s">
        <v>10892</v>
      </c>
      <c r="P2605" t="s">
        <v>10893</v>
      </c>
      <c r="Q2605" t="s">
        <v>10894</v>
      </c>
      <c r="R2605" t="s">
        <v>238</v>
      </c>
      <c r="S2605" t="s">
        <v>1097</v>
      </c>
      <c r="T2605" t="s">
        <v>258</v>
      </c>
      <c r="U2605" t="e">
        <f>VLOOKUP(E2605,FinalList!A:A,1,0)</f>
        <v>#N/A</v>
      </c>
    </row>
    <row r="2606" spans="1:21" hidden="1" x14ac:dyDescent="0.3">
      <c r="A2606" t="s">
        <v>10895</v>
      </c>
      <c r="B2606" t="s">
        <v>224</v>
      </c>
      <c r="C2606" t="s">
        <v>225</v>
      </c>
      <c r="E2606" t="s">
        <v>10860</v>
      </c>
      <c r="F2606" t="s">
        <v>10876</v>
      </c>
      <c r="G2606" t="s">
        <v>228</v>
      </c>
      <c r="H2606" s="1">
        <v>38084</v>
      </c>
      <c r="I2606" t="s">
        <v>285</v>
      </c>
      <c r="J2606" t="s">
        <v>243</v>
      </c>
      <c r="K2606" t="s">
        <v>265</v>
      </c>
      <c r="L2606" t="s">
        <v>266</v>
      </c>
      <c r="M2606" t="s">
        <v>267</v>
      </c>
      <c r="N2606">
        <v>692</v>
      </c>
      <c r="O2606" t="s">
        <v>6234</v>
      </c>
      <c r="P2606" t="s">
        <v>10896</v>
      </c>
      <c r="Q2606" t="s">
        <v>10897</v>
      </c>
      <c r="R2606" t="s">
        <v>238</v>
      </c>
      <c r="S2606" t="s">
        <v>1097</v>
      </c>
      <c r="T2606" t="s">
        <v>258</v>
      </c>
      <c r="U2606" t="e">
        <f>VLOOKUP(E2606,FinalList!A:A,1,0)</f>
        <v>#N/A</v>
      </c>
    </row>
    <row r="2607" spans="1:21" hidden="1" x14ac:dyDescent="0.3">
      <c r="A2607" t="s">
        <v>10898</v>
      </c>
      <c r="B2607" t="s">
        <v>224</v>
      </c>
      <c r="C2607" t="s">
        <v>225</v>
      </c>
      <c r="E2607" t="s">
        <v>10899</v>
      </c>
      <c r="F2607" t="s">
        <v>10900</v>
      </c>
      <c r="G2607" t="s">
        <v>228</v>
      </c>
      <c r="H2607" t="s">
        <v>10901</v>
      </c>
      <c r="I2607" t="s">
        <v>230</v>
      </c>
      <c r="J2607" t="s">
        <v>231</v>
      </c>
      <c r="K2607" t="s">
        <v>232</v>
      </c>
      <c r="L2607" t="s">
        <v>233</v>
      </c>
      <c r="M2607" t="s">
        <v>234</v>
      </c>
      <c r="N2607">
        <v>1</v>
      </c>
      <c r="O2607" t="s">
        <v>235</v>
      </c>
      <c r="P2607" t="s">
        <v>10902</v>
      </c>
      <c r="Q2607" t="s">
        <v>10903</v>
      </c>
      <c r="R2607" t="s">
        <v>296</v>
      </c>
      <c r="S2607" t="s">
        <v>7355</v>
      </c>
      <c r="T2607" t="s">
        <v>240</v>
      </c>
      <c r="U2607" t="e">
        <f>VLOOKUP(E2607,FinalList!A:A,1,0)</f>
        <v>#N/A</v>
      </c>
    </row>
    <row r="2608" spans="1:21" hidden="1" x14ac:dyDescent="0.3">
      <c r="A2608" t="s">
        <v>10904</v>
      </c>
      <c r="B2608" t="s">
        <v>224</v>
      </c>
      <c r="C2608" t="s">
        <v>225</v>
      </c>
      <c r="E2608" t="s">
        <v>10860</v>
      </c>
      <c r="F2608" t="s">
        <v>10891</v>
      </c>
      <c r="G2608" t="s">
        <v>228</v>
      </c>
      <c r="H2608" s="1">
        <v>39268</v>
      </c>
      <c r="I2608" t="s">
        <v>242</v>
      </c>
      <c r="J2608" t="s">
        <v>243</v>
      </c>
      <c r="K2608" t="s">
        <v>244</v>
      </c>
      <c r="L2608" t="s">
        <v>245</v>
      </c>
      <c r="M2608" t="s">
        <v>246</v>
      </c>
      <c r="N2608">
        <v>628</v>
      </c>
      <c r="O2608" t="s">
        <v>10905</v>
      </c>
      <c r="P2608" t="s">
        <v>10906</v>
      </c>
      <c r="Q2608" t="s">
        <v>10907</v>
      </c>
      <c r="R2608" t="s">
        <v>238</v>
      </c>
      <c r="S2608" t="s">
        <v>1097</v>
      </c>
      <c r="T2608" t="s">
        <v>258</v>
      </c>
      <c r="U2608" t="e">
        <f>VLOOKUP(E2608,FinalList!A:A,1,0)</f>
        <v>#N/A</v>
      </c>
    </row>
    <row r="2609" spans="1:21" hidden="1" x14ac:dyDescent="0.3">
      <c r="A2609" t="s">
        <v>10908</v>
      </c>
      <c r="B2609" t="s">
        <v>224</v>
      </c>
      <c r="C2609" t="s">
        <v>225</v>
      </c>
      <c r="E2609" t="s">
        <v>10899</v>
      </c>
      <c r="F2609" t="s">
        <v>10900</v>
      </c>
      <c r="G2609" t="s">
        <v>228</v>
      </c>
      <c r="H2609" t="s">
        <v>10901</v>
      </c>
      <c r="I2609" t="s">
        <v>242</v>
      </c>
      <c r="J2609" t="s">
        <v>243</v>
      </c>
      <c r="K2609" t="s">
        <v>244</v>
      </c>
      <c r="L2609" t="s">
        <v>245</v>
      </c>
      <c r="M2609" t="s">
        <v>246</v>
      </c>
      <c r="N2609">
        <v>326</v>
      </c>
      <c r="O2609" t="s">
        <v>1604</v>
      </c>
      <c r="P2609" t="s">
        <v>10909</v>
      </c>
      <c r="Q2609" t="s">
        <v>10910</v>
      </c>
      <c r="R2609" t="s">
        <v>296</v>
      </c>
      <c r="S2609" t="s">
        <v>7355</v>
      </c>
      <c r="T2609" t="s">
        <v>240</v>
      </c>
      <c r="U2609" t="e">
        <f>VLOOKUP(E2609,FinalList!A:A,1,0)</f>
        <v>#N/A</v>
      </c>
    </row>
    <row r="2610" spans="1:21" hidden="1" x14ac:dyDescent="0.3">
      <c r="A2610" t="s">
        <v>10911</v>
      </c>
      <c r="B2610" t="s">
        <v>224</v>
      </c>
      <c r="C2610" t="s">
        <v>225</v>
      </c>
      <c r="E2610" t="s">
        <v>10860</v>
      </c>
      <c r="F2610" t="s">
        <v>10891</v>
      </c>
      <c r="G2610" t="s">
        <v>228</v>
      </c>
      <c r="H2610" s="1">
        <v>39268</v>
      </c>
      <c r="I2610" t="s">
        <v>285</v>
      </c>
      <c r="J2610" t="s">
        <v>243</v>
      </c>
      <c r="K2610" t="s">
        <v>265</v>
      </c>
      <c r="L2610" t="s">
        <v>266</v>
      </c>
      <c r="M2610" t="s">
        <v>267</v>
      </c>
      <c r="N2610">
        <v>754</v>
      </c>
      <c r="O2610" t="s">
        <v>10912</v>
      </c>
      <c r="P2610" t="s">
        <v>10913</v>
      </c>
      <c r="Q2610" t="s">
        <v>10914</v>
      </c>
      <c r="R2610" t="s">
        <v>238</v>
      </c>
      <c r="S2610" t="s">
        <v>1097</v>
      </c>
      <c r="T2610" t="s">
        <v>258</v>
      </c>
      <c r="U2610" t="e">
        <f>VLOOKUP(E2610,FinalList!A:A,1,0)</f>
        <v>#N/A</v>
      </c>
    </row>
    <row r="2611" spans="1:21" hidden="1" x14ac:dyDescent="0.3">
      <c r="A2611" t="s">
        <v>10915</v>
      </c>
      <c r="B2611" t="s">
        <v>224</v>
      </c>
      <c r="C2611" t="s">
        <v>225</v>
      </c>
      <c r="E2611" t="s">
        <v>10916</v>
      </c>
      <c r="F2611" t="s">
        <v>10917</v>
      </c>
      <c r="G2611" t="s">
        <v>228</v>
      </c>
      <c r="H2611" t="s">
        <v>4025</v>
      </c>
      <c r="I2611" t="s">
        <v>230</v>
      </c>
      <c r="J2611" t="s">
        <v>231</v>
      </c>
      <c r="K2611" t="s">
        <v>232</v>
      </c>
      <c r="L2611" t="s">
        <v>233</v>
      </c>
      <c r="M2611" t="s">
        <v>234</v>
      </c>
      <c r="N2611">
        <v>1</v>
      </c>
      <c r="O2611" t="s">
        <v>281</v>
      </c>
      <c r="P2611" t="s">
        <v>10918</v>
      </c>
      <c r="Q2611" t="s">
        <v>10919</v>
      </c>
      <c r="R2611" t="s">
        <v>278</v>
      </c>
      <c r="S2611" t="s">
        <v>429</v>
      </c>
      <c r="T2611" t="s">
        <v>240</v>
      </c>
      <c r="U2611" t="e">
        <f>VLOOKUP(E2611,FinalList!A:A,1,0)</f>
        <v>#N/A</v>
      </c>
    </row>
    <row r="2612" spans="1:21" hidden="1" x14ac:dyDescent="0.3">
      <c r="A2612" t="s">
        <v>10920</v>
      </c>
      <c r="B2612" t="s">
        <v>224</v>
      </c>
      <c r="C2612" t="s">
        <v>225</v>
      </c>
      <c r="E2612" t="s">
        <v>10916</v>
      </c>
      <c r="F2612" t="s">
        <v>10917</v>
      </c>
      <c r="G2612" t="s">
        <v>228</v>
      </c>
      <c r="H2612" t="s">
        <v>4025</v>
      </c>
      <c r="I2612" t="s">
        <v>242</v>
      </c>
      <c r="J2612" t="s">
        <v>243</v>
      </c>
      <c r="K2612" t="s">
        <v>244</v>
      </c>
      <c r="L2612" t="s">
        <v>245</v>
      </c>
      <c r="M2612" t="s">
        <v>246</v>
      </c>
      <c r="N2612">
        <v>284</v>
      </c>
      <c r="O2612" t="s">
        <v>391</v>
      </c>
      <c r="P2612" t="s">
        <v>10921</v>
      </c>
      <c r="Q2612" t="s">
        <v>10922</v>
      </c>
      <c r="R2612" t="s">
        <v>278</v>
      </c>
      <c r="S2612" t="s">
        <v>429</v>
      </c>
      <c r="T2612" t="s">
        <v>240</v>
      </c>
      <c r="U2612" t="e">
        <f>VLOOKUP(E2612,FinalList!A:A,1,0)</f>
        <v>#N/A</v>
      </c>
    </row>
    <row r="2613" spans="1:21" hidden="1" x14ac:dyDescent="0.3">
      <c r="A2613" t="s">
        <v>10923</v>
      </c>
      <c r="B2613" t="s">
        <v>224</v>
      </c>
      <c r="C2613" t="s">
        <v>225</v>
      </c>
      <c r="E2613" t="s">
        <v>10899</v>
      </c>
      <c r="F2613" t="s">
        <v>10900</v>
      </c>
      <c r="G2613" t="s">
        <v>228</v>
      </c>
      <c r="H2613" t="s">
        <v>10901</v>
      </c>
      <c r="I2613" t="s">
        <v>285</v>
      </c>
      <c r="J2613" t="s">
        <v>243</v>
      </c>
      <c r="K2613" t="s">
        <v>265</v>
      </c>
      <c r="L2613" t="s">
        <v>266</v>
      </c>
      <c r="M2613" t="s">
        <v>267</v>
      </c>
      <c r="N2613">
        <v>391</v>
      </c>
      <c r="O2613" t="s">
        <v>506</v>
      </c>
      <c r="P2613" t="s">
        <v>10924</v>
      </c>
      <c r="Q2613" t="s">
        <v>10925</v>
      </c>
      <c r="R2613" t="s">
        <v>296</v>
      </c>
      <c r="S2613" t="s">
        <v>7355</v>
      </c>
      <c r="T2613" t="s">
        <v>240</v>
      </c>
      <c r="U2613" t="e">
        <f>VLOOKUP(E2613,FinalList!A:A,1,0)</f>
        <v>#N/A</v>
      </c>
    </row>
    <row r="2614" spans="1:21" hidden="1" x14ac:dyDescent="0.3">
      <c r="A2614" t="s">
        <v>10926</v>
      </c>
      <c r="B2614" t="s">
        <v>224</v>
      </c>
      <c r="C2614" t="s">
        <v>225</v>
      </c>
      <c r="E2614" t="s">
        <v>10916</v>
      </c>
      <c r="F2614" t="s">
        <v>10917</v>
      </c>
      <c r="G2614" t="s">
        <v>228</v>
      </c>
      <c r="H2614" t="s">
        <v>4025</v>
      </c>
      <c r="I2614" t="s">
        <v>264</v>
      </c>
      <c r="J2614" t="s">
        <v>243</v>
      </c>
      <c r="K2614" t="s">
        <v>265</v>
      </c>
      <c r="L2614" t="s">
        <v>266</v>
      </c>
      <c r="M2614" t="s">
        <v>267</v>
      </c>
      <c r="N2614">
        <v>340</v>
      </c>
      <c r="O2614" t="s">
        <v>379</v>
      </c>
      <c r="P2614" t="s">
        <v>10927</v>
      </c>
      <c r="Q2614" t="s">
        <v>10928</v>
      </c>
      <c r="R2614" t="s">
        <v>278</v>
      </c>
      <c r="S2614" t="s">
        <v>429</v>
      </c>
      <c r="T2614" t="s">
        <v>240</v>
      </c>
      <c r="U2614" t="e">
        <f>VLOOKUP(E2614,FinalList!A:A,1,0)</f>
        <v>#N/A</v>
      </c>
    </row>
    <row r="2615" spans="1:21" hidden="1" x14ac:dyDescent="0.3">
      <c r="A2615" t="s">
        <v>10929</v>
      </c>
      <c r="B2615" t="s">
        <v>224</v>
      </c>
      <c r="C2615" t="s">
        <v>225</v>
      </c>
      <c r="E2615" t="s">
        <v>10930</v>
      </c>
      <c r="F2615" t="s">
        <v>10931</v>
      </c>
      <c r="G2615" t="s">
        <v>228</v>
      </c>
      <c r="H2615" t="s">
        <v>10932</v>
      </c>
      <c r="I2615" t="s">
        <v>230</v>
      </c>
      <c r="J2615" t="s">
        <v>231</v>
      </c>
      <c r="K2615" t="s">
        <v>232</v>
      </c>
      <c r="L2615" t="s">
        <v>233</v>
      </c>
      <c r="M2615" t="s">
        <v>234</v>
      </c>
      <c r="N2615">
        <v>1</v>
      </c>
      <c r="O2615" t="s">
        <v>336</v>
      </c>
      <c r="P2615" t="s">
        <v>10933</v>
      </c>
      <c r="Q2615" t="s">
        <v>10934</v>
      </c>
      <c r="R2615" t="s">
        <v>238</v>
      </c>
      <c r="S2615" t="s">
        <v>279</v>
      </c>
      <c r="T2615" t="s">
        <v>240</v>
      </c>
      <c r="U2615" t="e">
        <f>VLOOKUP(E2615,FinalList!A:A,1,0)</f>
        <v>#N/A</v>
      </c>
    </row>
    <row r="2616" spans="1:21" hidden="1" x14ac:dyDescent="0.3">
      <c r="A2616" t="s">
        <v>10935</v>
      </c>
      <c r="B2616" t="s">
        <v>224</v>
      </c>
      <c r="C2616" t="s">
        <v>225</v>
      </c>
      <c r="E2616" t="s">
        <v>10930</v>
      </c>
      <c r="F2616" t="s">
        <v>10931</v>
      </c>
      <c r="G2616" t="s">
        <v>228</v>
      </c>
      <c r="H2616" t="s">
        <v>10932</v>
      </c>
      <c r="I2616" t="s">
        <v>242</v>
      </c>
      <c r="J2616" t="s">
        <v>243</v>
      </c>
      <c r="K2616" t="s">
        <v>244</v>
      </c>
      <c r="L2616" t="s">
        <v>245</v>
      </c>
      <c r="M2616" t="s">
        <v>246</v>
      </c>
      <c r="N2616">
        <v>619</v>
      </c>
      <c r="O2616" t="s">
        <v>346</v>
      </c>
      <c r="P2616" t="s">
        <v>10936</v>
      </c>
      <c r="Q2616" t="s">
        <v>10937</v>
      </c>
      <c r="R2616" t="s">
        <v>238</v>
      </c>
      <c r="S2616" t="s">
        <v>279</v>
      </c>
      <c r="T2616" t="s">
        <v>240</v>
      </c>
      <c r="U2616" t="e">
        <f>VLOOKUP(E2616,FinalList!A:A,1,0)</f>
        <v>#N/A</v>
      </c>
    </row>
    <row r="2617" spans="1:21" hidden="1" x14ac:dyDescent="0.3">
      <c r="A2617" t="s">
        <v>10938</v>
      </c>
      <c r="B2617" t="s">
        <v>224</v>
      </c>
      <c r="C2617" t="s">
        <v>225</v>
      </c>
      <c r="E2617" t="s">
        <v>10930</v>
      </c>
      <c r="F2617" t="s">
        <v>10931</v>
      </c>
      <c r="G2617" t="s">
        <v>228</v>
      </c>
      <c r="H2617" t="s">
        <v>10932</v>
      </c>
      <c r="I2617" t="s">
        <v>264</v>
      </c>
      <c r="J2617" t="s">
        <v>243</v>
      </c>
      <c r="K2617" t="s">
        <v>265</v>
      </c>
      <c r="L2617" t="s">
        <v>266</v>
      </c>
      <c r="M2617" t="s">
        <v>267</v>
      </c>
      <c r="N2617">
        <v>743</v>
      </c>
      <c r="O2617" t="s">
        <v>5680</v>
      </c>
      <c r="P2617" t="s">
        <v>10939</v>
      </c>
      <c r="Q2617" t="s">
        <v>10940</v>
      </c>
      <c r="R2617" t="s">
        <v>238</v>
      </c>
      <c r="S2617" t="s">
        <v>279</v>
      </c>
      <c r="T2617" t="s">
        <v>240</v>
      </c>
      <c r="U2617" t="e">
        <f>VLOOKUP(E2617,FinalList!A:A,1,0)</f>
        <v>#N/A</v>
      </c>
    </row>
    <row r="2618" spans="1:21" hidden="1" x14ac:dyDescent="0.3">
      <c r="A2618" t="s">
        <v>10941</v>
      </c>
      <c r="B2618" t="s">
        <v>224</v>
      </c>
      <c r="C2618" t="s">
        <v>225</v>
      </c>
      <c r="E2618" t="s">
        <v>10942</v>
      </c>
      <c r="F2618" t="s">
        <v>10943</v>
      </c>
      <c r="G2618" t="s">
        <v>228</v>
      </c>
      <c r="H2618" t="s">
        <v>3105</v>
      </c>
      <c r="I2618" t="s">
        <v>264</v>
      </c>
      <c r="J2618" t="s">
        <v>243</v>
      </c>
      <c r="K2618" t="s">
        <v>265</v>
      </c>
      <c r="L2618" t="s">
        <v>266</v>
      </c>
      <c r="M2618" t="s">
        <v>267</v>
      </c>
      <c r="N2618">
        <v>391</v>
      </c>
      <c r="O2618" t="s">
        <v>268</v>
      </c>
      <c r="P2618" t="s">
        <v>10944</v>
      </c>
      <c r="Q2618" t="s">
        <v>10945</v>
      </c>
      <c r="R2618" t="s">
        <v>296</v>
      </c>
      <c r="S2618" t="s">
        <v>545</v>
      </c>
      <c r="T2618" t="s">
        <v>240</v>
      </c>
      <c r="U2618" t="e">
        <f>VLOOKUP(E2618,FinalList!A:A,1,0)</f>
        <v>#N/A</v>
      </c>
    </row>
    <row r="2619" spans="1:21" hidden="1" x14ac:dyDescent="0.3">
      <c r="A2619" t="s">
        <v>10946</v>
      </c>
      <c r="B2619" t="s">
        <v>224</v>
      </c>
      <c r="C2619" t="s">
        <v>225</v>
      </c>
      <c r="E2619" t="s">
        <v>10942</v>
      </c>
      <c r="F2619" t="s">
        <v>10943</v>
      </c>
      <c r="G2619" t="s">
        <v>228</v>
      </c>
      <c r="H2619" t="s">
        <v>3105</v>
      </c>
      <c r="I2619" t="s">
        <v>230</v>
      </c>
      <c r="J2619" t="s">
        <v>231</v>
      </c>
      <c r="K2619" t="s">
        <v>232</v>
      </c>
      <c r="L2619" t="s">
        <v>233</v>
      </c>
      <c r="M2619" t="s">
        <v>234</v>
      </c>
      <c r="N2619">
        <v>1</v>
      </c>
      <c r="O2619" t="s">
        <v>235</v>
      </c>
      <c r="P2619" t="s">
        <v>10947</v>
      </c>
      <c r="Q2619" t="s">
        <v>10948</v>
      </c>
      <c r="R2619" t="s">
        <v>296</v>
      </c>
      <c r="S2619" t="s">
        <v>545</v>
      </c>
      <c r="T2619" t="s">
        <v>240</v>
      </c>
      <c r="U2619" t="e">
        <f>VLOOKUP(E2619,FinalList!A:A,1,0)</f>
        <v>#N/A</v>
      </c>
    </row>
    <row r="2620" spans="1:21" hidden="1" x14ac:dyDescent="0.3">
      <c r="A2620" t="s">
        <v>10949</v>
      </c>
      <c r="B2620" t="s">
        <v>224</v>
      </c>
      <c r="C2620" t="s">
        <v>225</v>
      </c>
      <c r="E2620" t="s">
        <v>10950</v>
      </c>
      <c r="F2620" t="s">
        <v>10951</v>
      </c>
      <c r="G2620" t="s">
        <v>228</v>
      </c>
      <c r="H2620" t="s">
        <v>1392</v>
      </c>
      <c r="I2620" t="s">
        <v>230</v>
      </c>
      <c r="J2620" t="s">
        <v>231</v>
      </c>
      <c r="K2620" t="s">
        <v>232</v>
      </c>
      <c r="L2620" t="s">
        <v>233</v>
      </c>
      <c r="M2620" t="s">
        <v>234</v>
      </c>
      <c r="N2620">
        <v>1</v>
      </c>
      <c r="O2620" t="s">
        <v>281</v>
      </c>
      <c r="P2620" t="s">
        <v>10952</v>
      </c>
      <c r="Q2620" t="s">
        <v>10953</v>
      </c>
      <c r="R2620" t="s">
        <v>238</v>
      </c>
      <c r="S2620" t="s">
        <v>562</v>
      </c>
      <c r="T2620" t="s">
        <v>240</v>
      </c>
      <c r="U2620" t="e">
        <f>VLOOKUP(E2620,FinalList!A:A,1,0)</f>
        <v>#N/A</v>
      </c>
    </row>
    <row r="2621" spans="1:21" hidden="1" x14ac:dyDescent="0.3">
      <c r="A2621" t="s">
        <v>10954</v>
      </c>
      <c r="B2621" t="s">
        <v>224</v>
      </c>
      <c r="C2621" t="s">
        <v>225</v>
      </c>
      <c r="E2621" t="s">
        <v>10942</v>
      </c>
      <c r="F2621" t="s">
        <v>10943</v>
      </c>
      <c r="G2621" t="s">
        <v>228</v>
      </c>
      <c r="H2621" t="s">
        <v>3105</v>
      </c>
      <c r="I2621" t="s">
        <v>242</v>
      </c>
      <c r="J2621" t="s">
        <v>243</v>
      </c>
      <c r="K2621" t="s">
        <v>244</v>
      </c>
      <c r="L2621" t="s">
        <v>245</v>
      </c>
      <c r="M2621" t="s">
        <v>246</v>
      </c>
      <c r="N2621">
        <v>326</v>
      </c>
      <c r="O2621" t="s">
        <v>247</v>
      </c>
      <c r="P2621" t="s">
        <v>10955</v>
      </c>
      <c r="Q2621" t="s">
        <v>10956</v>
      </c>
      <c r="R2621" t="s">
        <v>296</v>
      </c>
      <c r="S2621" t="s">
        <v>545</v>
      </c>
      <c r="T2621" t="s">
        <v>240</v>
      </c>
      <c r="U2621" t="e">
        <f>VLOOKUP(E2621,FinalList!A:A,1,0)</f>
        <v>#N/A</v>
      </c>
    </row>
    <row r="2622" spans="1:21" hidden="1" x14ac:dyDescent="0.3">
      <c r="A2622" t="s">
        <v>10957</v>
      </c>
      <c r="B2622" t="s">
        <v>224</v>
      </c>
      <c r="C2622" t="s">
        <v>225</v>
      </c>
      <c r="E2622" t="s">
        <v>10958</v>
      </c>
      <c r="F2622" t="s">
        <v>10959</v>
      </c>
      <c r="G2622" t="s">
        <v>228</v>
      </c>
      <c r="H2622" s="1">
        <v>36934</v>
      </c>
      <c r="I2622" t="s">
        <v>230</v>
      </c>
      <c r="J2622" t="s">
        <v>231</v>
      </c>
      <c r="K2622" t="s">
        <v>232</v>
      </c>
      <c r="L2622" t="s">
        <v>233</v>
      </c>
      <c r="M2622" t="s">
        <v>234</v>
      </c>
      <c r="N2622">
        <v>1</v>
      </c>
      <c r="O2622" t="s">
        <v>235</v>
      </c>
      <c r="P2622" t="s">
        <v>10960</v>
      </c>
      <c r="Q2622" t="s">
        <v>10961</v>
      </c>
      <c r="R2622" t="s">
        <v>278</v>
      </c>
      <c r="S2622" t="s">
        <v>687</v>
      </c>
      <c r="T2622" t="s">
        <v>258</v>
      </c>
      <c r="U2622" t="e">
        <f>VLOOKUP(E2622,FinalList!A:A,1,0)</f>
        <v>#N/A</v>
      </c>
    </row>
    <row r="2623" spans="1:21" hidden="1" x14ac:dyDescent="0.3">
      <c r="A2623" t="s">
        <v>10962</v>
      </c>
      <c r="B2623" t="s">
        <v>224</v>
      </c>
      <c r="C2623" t="s">
        <v>225</v>
      </c>
      <c r="E2623" t="s">
        <v>10950</v>
      </c>
      <c r="F2623" t="s">
        <v>10951</v>
      </c>
      <c r="G2623" t="s">
        <v>228</v>
      </c>
      <c r="H2623" t="s">
        <v>1392</v>
      </c>
      <c r="I2623" t="s">
        <v>242</v>
      </c>
      <c r="J2623" t="s">
        <v>243</v>
      </c>
      <c r="K2623" t="s">
        <v>244</v>
      </c>
      <c r="L2623" t="s">
        <v>245</v>
      </c>
      <c r="M2623" t="s">
        <v>246</v>
      </c>
      <c r="N2623">
        <v>284</v>
      </c>
      <c r="O2623" t="s">
        <v>404</v>
      </c>
      <c r="P2623" t="s">
        <v>10963</v>
      </c>
      <c r="Q2623" t="s">
        <v>10964</v>
      </c>
      <c r="R2623" t="s">
        <v>238</v>
      </c>
      <c r="S2623" t="s">
        <v>562</v>
      </c>
      <c r="T2623" t="s">
        <v>240</v>
      </c>
      <c r="U2623" t="e">
        <f>VLOOKUP(E2623,FinalList!A:A,1,0)</f>
        <v>#N/A</v>
      </c>
    </row>
    <row r="2624" spans="1:21" hidden="1" x14ac:dyDescent="0.3">
      <c r="A2624" t="s">
        <v>10965</v>
      </c>
      <c r="B2624" t="s">
        <v>224</v>
      </c>
      <c r="C2624" t="s">
        <v>225</v>
      </c>
      <c r="E2624" t="s">
        <v>10950</v>
      </c>
      <c r="F2624" t="s">
        <v>10951</v>
      </c>
      <c r="G2624" t="s">
        <v>228</v>
      </c>
      <c r="H2624" t="s">
        <v>1392</v>
      </c>
      <c r="I2624" t="s">
        <v>264</v>
      </c>
      <c r="J2624" t="s">
        <v>243</v>
      </c>
      <c r="K2624" t="s">
        <v>265</v>
      </c>
      <c r="L2624" t="s">
        <v>266</v>
      </c>
      <c r="M2624" t="s">
        <v>267</v>
      </c>
      <c r="N2624">
        <v>340</v>
      </c>
      <c r="O2624" t="s">
        <v>379</v>
      </c>
      <c r="P2624" t="s">
        <v>10966</v>
      </c>
      <c r="Q2624" t="s">
        <v>10967</v>
      </c>
      <c r="R2624" t="s">
        <v>238</v>
      </c>
      <c r="S2624" t="s">
        <v>562</v>
      </c>
      <c r="T2624" t="s">
        <v>240</v>
      </c>
      <c r="U2624" t="e">
        <f>VLOOKUP(E2624,FinalList!A:A,1,0)</f>
        <v>#N/A</v>
      </c>
    </row>
    <row r="2625" spans="1:21" hidden="1" x14ac:dyDescent="0.3">
      <c r="A2625" t="s">
        <v>10968</v>
      </c>
      <c r="B2625" t="s">
        <v>224</v>
      </c>
      <c r="C2625" t="s">
        <v>225</v>
      </c>
      <c r="E2625" t="s">
        <v>10958</v>
      </c>
      <c r="F2625" t="s">
        <v>10959</v>
      </c>
      <c r="G2625" t="s">
        <v>228</v>
      </c>
      <c r="H2625" s="1">
        <v>36934</v>
      </c>
      <c r="I2625" t="s">
        <v>242</v>
      </c>
      <c r="J2625" t="s">
        <v>243</v>
      </c>
      <c r="K2625" t="s">
        <v>244</v>
      </c>
      <c r="L2625" t="s">
        <v>245</v>
      </c>
      <c r="M2625" t="s">
        <v>246</v>
      </c>
      <c r="N2625">
        <v>326</v>
      </c>
      <c r="O2625" t="s">
        <v>864</v>
      </c>
      <c r="P2625" t="s">
        <v>10969</v>
      </c>
      <c r="Q2625" t="s">
        <v>10970</v>
      </c>
      <c r="R2625" t="s">
        <v>278</v>
      </c>
      <c r="S2625" t="s">
        <v>687</v>
      </c>
      <c r="T2625" t="s">
        <v>258</v>
      </c>
      <c r="U2625" t="e">
        <f>VLOOKUP(E2625,FinalList!A:A,1,0)</f>
        <v>#N/A</v>
      </c>
    </row>
    <row r="2626" spans="1:21" hidden="1" x14ac:dyDescent="0.3">
      <c r="A2626" t="s">
        <v>10971</v>
      </c>
      <c r="B2626" t="s">
        <v>224</v>
      </c>
      <c r="C2626" t="s">
        <v>225</v>
      </c>
      <c r="E2626" t="s">
        <v>10958</v>
      </c>
      <c r="F2626" t="s">
        <v>10959</v>
      </c>
      <c r="G2626" t="s">
        <v>228</v>
      </c>
      <c r="H2626" s="1">
        <v>36934</v>
      </c>
      <c r="I2626" t="s">
        <v>313</v>
      </c>
      <c r="J2626" t="s">
        <v>243</v>
      </c>
      <c r="K2626" t="s">
        <v>265</v>
      </c>
      <c r="L2626" t="s">
        <v>266</v>
      </c>
      <c r="M2626" t="s">
        <v>267</v>
      </c>
      <c r="N2626">
        <v>978</v>
      </c>
      <c r="O2626" t="s">
        <v>883</v>
      </c>
      <c r="P2626" t="s">
        <v>10972</v>
      </c>
      <c r="Q2626" t="s">
        <v>10973</v>
      </c>
      <c r="R2626" t="s">
        <v>278</v>
      </c>
      <c r="S2626" t="s">
        <v>687</v>
      </c>
      <c r="T2626" t="s">
        <v>258</v>
      </c>
      <c r="U2626" t="e">
        <f>VLOOKUP(E2626,FinalList!A:A,1,0)</f>
        <v>#N/A</v>
      </c>
    </row>
    <row r="2627" spans="1:21" hidden="1" x14ac:dyDescent="0.3">
      <c r="A2627" t="s">
        <v>10974</v>
      </c>
      <c r="B2627" t="s">
        <v>224</v>
      </c>
      <c r="C2627" t="s">
        <v>225</v>
      </c>
      <c r="E2627" t="s">
        <v>10975</v>
      </c>
      <c r="F2627" t="s">
        <v>10976</v>
      </c>
      <c r="G2627" t="s">
        <v>228</v>
      </c>
      <c r="H2627" t="s">
        <v>10901</v>
      </c>
      <c r="I2627" t="s">
        <v>285</v>
      </c>
      <c r="J2627" t="s">
        <v>243</v>
      </c>
      <c r="K2627" t="s">
        <v>265</v>
      </c>
      <c r="L2627" t="s">
        <v>266</v>
      </c>
      <c r="M2627" t="s">
        <v>267</v>
      </c>
      <c r="N2627">
        <v>743</v>
      </c>
      <c r="O2627" t="s">
        <v>7776</v>
      </c>
      <c r="P2627" t="s">
        <v>10977</v>
      </c>
      <c r="Q2627" t="s">
        <v>10978</v>
      </c>
      <c r="R2627" t="s">
        <v>238</v>
      </c>
      <c r="S2627" t="s">
        <v>257</v>
      </c>
      <c r="T2627" t="s">
        <v>258</v>
      </c>
      <c r="U2627" t="e">
        <f>VLOOKUP(E2627,FinalList!A:A,1,0)</f>
        <v>#N/A</v>
      </c>
    </row>
    <row r="2628" spans="1:21" hidden="1" x14ac:dyDescent="0.3">
      <c r="A2628" t="s">
        <v>10979</v>
      </c>
      <c r="B2628" t="s">
        <v>224</v>
      </c>
      <c r="C2628" t="s">
        <v>225</v>
      </c>
      <c r="E2628" t="s">
        <v>10975</v>
      </c>
      <c r="F2628" t="s">
        <v>10976</v>
      </c>
      <c r="G2628" t="s">
        <v>228</v>
      </c>
      <c r="H2628" t="s">
        <v>10901</v>
      </c>
      <c r="I2628" t="s">
        <v>242</v>
      </c>
      <c r="J2628" t="s">
        <v>243</v>
      </c>
      <c r="K2628" t="s">
        <v>244</v>
      </c>
      <c r="L2628" t="s">
        <v>245</v>
      </c>
      <c r="M2628" t="s">
        <v>246</v>
      </c>
      <c r="N2628">
        <v>619</v>
      </c>
      <c r="O2628" t="s">
        <v>6915</v>
      </c>
      <c r="P2628" t="s">
        <v>10980</v>
      </c>
      <c r="Q2628" t="s">
        <v>10981</v>
      </c>
      <c r="R2628" t="s">
        <v>238</v>
      </c>
      <c r="S2628" t="s">
        <v>257</v>
      </c>
      <c r="T2628" t="s">
        <v>258</v>
      </c>
      <c r="U2628" t="e">
        <f>VLOOKUP(E2628,FinalList!A:A,1,0)</f>
        <v>#N/A</v>
      </c>
    </row>
    <row r="2629" spans="1:21" hidden="1" x14ac:dyDescent="0.3">
      <c r="A2629" t="s">
        <v>10982</v>
      </c>
      <c r="B2629" t="s">
        <v>224</v>
      </c>
      <c r="C2629" t="s">
        <v>225</v>
      </c>
      <c r="E2629" t="s">
        <v>10983</v>
      </c>
      <c r="F2629" t="s">
        <v>10984</v>
      </c>
      <c r="G2629" t="s">
        <v>228</v>
      </c>
      <c r="H2629" t="s">
        <v>10985</v>
      </c>
      <c r="I2629" t="s">
        <v>230</v>
      </c>
      <c r="J2629" t="s">
        <v>231</v>
      </c>
      <c r="K2629" t="s">
        <v>232</v>
      </c>
      <c r="L2629" t="s">
        <v>233</v>
      </c>
      <c r="M2629" t="s">
        <v>234</v>
      </c>
      <c r="N2629">
        <v>1</v>
      </c>
      <c r="O2629" t="s">
        <v>235</v>
      </c>
      <c r="P2629" t="s">
        <v>10986</v>
      </c>
      <c r="Q2629" t="s">
        <v>10987</v>
      </c>
      <c r="R2629" t="s">
        <v>296</v>
      </c>
      <c r="S2629" t="s">
        <v>279</v>
      </c>
      <c r="T2629" t="s">
        <v>258</v>
      </c>
      <c r="U2629" t="e">
        <f>VLOOKUP(E2629,FinalList!A:A,1,0)</f>
        <v>#N/A</v>
      </c>
    </row>
    <row r="2630" spans="1:21" hidden="1" x14ac:dyDescent="0.3">
      <c r="A2630" t="s">
        <v>10988</v>
      </c>
      <c r="B2630" t="s">
        <v>224</v>
      </c>
      <c r="C2630" t="s">
        <v>225</v>
      </c>
      <c r="E2630" t="s">
        <v>10975</v>
      </c>
      <c r="F2630" t="s">
        <v>10976</v>
      </c>
      <c r="G2630" t="s">
        <v>228</v>
      </c>
      <c r="H2630" t="s">
        <v>10901</v>
      </c>
      <c r="I2630" t="s">
        <v>230</v>
      </c>
      <c r="J2630" t="s">
        <v>231</v>
      </c>
      <c r="K2630" t="s">
        <v>232</v>
      </c>
      <c r="L2630" t="s">
        <v>233</v>
      </c>
      <c r="M2630" t="s">
        <v>234</v>
      </c>
      <c r="N2630">
        <v>1</v>
      </c>
      <c r="O2630" t="s">
        <v>336</v>
      </c>
      <c r="P2630" t="s">
        <v>10989</v>
      </c>
      <c r="Q2630" t="s">
        <v>10990</v>
      </c>
      <c r="R2630" t="s">
        <v>238</v>
      </c>
      <c r="S2630" t="s">
        <v>257</v>
      </c>
      <c r="T2630" t="s">
        <v>258</v>
      </c>
      <c r="U2630" t="e">
        <f>VLOOKUP(E2630,FinalList!A:A,1,0)</f>
        <v>#N/A</v>
      </c>
    </row>
    <row r="2631" spans="1:21" hidden="1" x14ac:dyDescent="0.3">
      <c r="A2631" t="s">
        <v>10991</v>
      </c>
      <c r="B2631" t="s">
        <v>224</v>
      </c>
      <c r="C2631" t="s">
        <v>225</v>
      </c>
      <c r="E2631" t="s">
        <v>10983</v>
      </c>
      <c r="F2631" t="s">
        <v>10984</v>
      </c>
      <c r="G2631" t="s">
        <v>228</v>
      </c>
      <c r="H2631" t="s">
        <v>10985</v>
      </c>
      <c r="I2631" t="s">
        <v>264</v>
      </c>
      <c r="J2631" t="s">
        <v>243</v>
      </c>
      <c r="K2631" t="s">
        <v>265</v>
      </c>
      <c r="L2631" t="s">
        <v>266</v>
      </c>
      <c r="M2631" t="s">
        <v>267</v>
      </c>
      <c r="N2631">
        <v>391</v>
      </c>
      <c r="O2631" t="s">
        <v>1353</v>
      </c>
      <c r="P2631" t="s">
        <v>10992</v>
      </c>
      <c r="Q2631" t="s">
        <v>10993</v>
      </c>
      <c r="R2631" t="s">
        <v>296</v>
      </c>
      <c r="S2631" t="s">
        <v>279</v>
      </c>
      <c r="T2631" t="s">
        <v>258</v>
      </c>
      <c r="U2631" t="e">
        <f>VLOOKUP(E2631,FinalList!A:A,1,0)</f>
        <v>#N/A</v>
      </c>
    </row>
    <row r="2632" spans="1:21" hidden="1" x14ac:dyDescent="0.3">
      <c r="A2632" t="s">
        <v>10994</v>
      </c>
      <c r="B2632" t="s">
        <v>224</v>
      </c>
      <c r="C2632" t="s">
        <v>225</v>
      </c>
      <c r="E2632" t="s">
        <v>10983</v>
      </c>
      <c r="F2632" t="s">
        <v>10984</v>
      </c>
      <c r="G2632" t="s">
        <v>228</v>
      </c>
      <c r="H2632" t="s">
        <v>10985</v>
      </c>
      <c r="I2632" t="s">
        <v>242</v>
      </c>
      <c r="J2632" t="s">
        <v>243</v>
      </c>
      <c r="K2632" t="s">
        <v>244</v>
      </c>
      <c r="L2632" t="s">
        <v>245</v>
      </c>
      <c r="M2632" t="s">
        <v>246</v>
      </c>
      <c r="N2632">
        <v>326</v>
      </c>
      <c r="O2632" t="s">
        <v>247</v>
      </c>
      <c r="P2632" t="s">
        <v>10995</v>
      </c>
      <c r="Q2632" t="s">
        <v>10996</v>
      </c>
      <c r="R2632" t="s">
        <v>296</v>
      </c>
      <c r="S2632" t="s">
        <v>279</v>
      </c>
      <c r="T2632" t="s">
        <v>258</v>
      </c>
      <c r="U2632" t="e">
        <f>VLOOKUP(E2632,FinalList!A:A,1,0)</f>
        <v>#N/A</v>
      </c>
    </row>
    <row r="2633" spans="1:21" hidden="1" x14ac:dyDescent="0.3">
      <c r="A2633" t="s">
        <v>10997</v>
      </c>
      <c r="B2633" t="s">
        <v>224</v>
      </c>
      <c r="C2633" t="s">
        <v>225</v>
      </c>
      <c r="E2633" t="s">
        <v>10998</v>
      </c>
      <c r="F2633" t="s">
        <v>10999</v>
      </c>
      <c r="G2633" t="s">
        <v>228</v>
      </c>
      <c r="H2633" t="s">
        <v>5171</v>
      </c>
      <c r="I2633" t="s">
        <v>285</v>
      </c>
      <c r="J2633" t="s">
        <v>243</v>
      </c>
      <c r="K2633" t="s">
        <v>265</v>
      </c>
      <c r="L2633" t="s">
        <v>266</v>
      </c>
      <c r="M2633" t="s">
        <v>267</v>
      </c>
      <c r="N2633">
        <v>383</v>
      </c>
      <c r="O2633" t="s">
        <v>9584</v>
      </c>
      <c r="P2633" t="s">
        <v>11000</v>
      </c>
      <c r="Q2633" t="s">
        <v>11001</v>
      </c>
      <c r="R2633" t="s">
        <v>296</v>
      </c>
      <c r="S2633" t="s">
        <v>311</v>
      </c>
      <c r="T2633" t="s">
        <v>258</v>
      </c>
      <c r="U2633" t="e">
        <f>VLOOKUP(E2633,FinalList!A:A,1,0)</f>
        <v>#N/A</v>
      </c>
    </row>
    <row r="2634" spans="1:21" hidden="1" x14ac:dyDescent="0.3">
      <c r="A2634" t="s">
        <v>11002</v>
      </c>
      <c r="B2634" t="s">
        <v>224</v>
      </c>
      <c r="C2634" t="s">
        <v>225</v>
      </c>
      <c r="E2634" t="s">
        <v>10998</v>
      </c>
      <c r="F2634" t="s">
        <v>10999</v>
      </c>
      <c r="G2634" t="s">
        <v>228</v>
      </c>
      <c r="H2634" t="s">
        <v>5171</v>
      </c>
      <c r="I2634" t="s">
        <v>230</v>
      </c>
      <c r="J2634" t="s">
        <v>231</v>
      </c>
      <c r="K2634" t="s">
        <v>232</v>
      </c>
      <c r="L2634" t="s">
        <v>233</v>
      </c>
      <c r="M2634" t="s">
        <v>234</v>
      </c>
      <c r="N2634">
        <v>1</v>
      </c>
      <c r="O2634" t="s">
        <v>2265</v>
      </c>
      <c r="P2634" t="s">
        <v>11003</v>
      </c>
      <c r="Q2634" t="s">
        <v>11004</v>
      </c>
      <c r="R2634" t="s">
        <v>296</v>
      </c>
      <c r="S2634" t="s">
        <v>311</v>
      </c>
      <c r="T2634" t="s">
        <v>258</v>
      </c>
      <c r="U2634" t="e">
        <f>VLOOKUP(E2634,FinalList!A:A,1,0)</f>
        <v>#N/A</v>
      </c>
    </row>
    <row r="2635" spans="1:21" hidden="1" x14ac:dyDescent="0.3">
      <c r="A2635" t="s">
        <v>11005</v>
      </c>
      <c r="B2635" t="s">
        <v>224</v>
      </c>
      <c r="C2635" t="s">
        <v>225</v>
      </c>
      <c r="E2635" t="s">
        <v>11006</v>
      </c>
      <c r="F2635" t="s">
        <v>11007</v>
      </c>
      <c r="G2635" t="s">
        <v>228</v>
      </c>
      <c r="H2635" t="s">
        <v>11008</v>
      </c>
      <c r="I2635" t="s">
        <v>230</v>
      </c>
      <c r="J2635" t="s">
        <v>231</v>
      </c>
      <c r="K2635" t="s">
        <v>232</v>
      </c>
      <c r="L2635" t="s">
        <v>233</v>
      </c>
      <c r="M2635" t="s">
        <v>234</v>
      </c>
      <c r="N2635">
        <v>1</v>
      </c>
      <c r="O2635" t="s">
        <v>235</v>
      </c>
      <c r="P2635" t="s">
        <v>11009</v>
      </c>
      <c r="Q2635" t="s">
        <v>11010</v>
      </c>
      <c r="R2635" t="s">
        <v>339</v>
      </c>
      <c r="S2635" t="s">
        <v>2970</v>
      </c>
      <c r="T2635" t="s">
        <v>258</v>
      </c>
      <c r="U2635" t="e">
        <f>VLOOKUP(E2635,FinalList!A:A,1,0)</f>
        <v>#N/A</v>
      </c>
    </row>
    <row r="2636" spans="1:21" hidden="1" x14ac:dyDescent="0.3">
      <c r="A2636" t="s">
        <v>11011</v>
      </c>
      <c r="B2636" t="s">
        <v>224</v>
      </c>
      <c r="C2636" t="s">
        <v>225</v>
      </c>
      <c r="E2636" t="s">
        <v>10998</v>
      </c>
      <c r="F2636" t="s">
        <v>10999</v>
      </c>
      <c r="G2636" t="s">
        <v>228</v>
      </c>
      <c r="H2636" t="s">
        <v>5171</v>
      </c>
      <c r="I2636" t="s">
        <v>242</v>
      </c>
      <c r="J2636" t="s">
        <v>243</v>
      </c>
      <c r="K2636" t="s">
        <v>244</v>
      </c>
      <c r="L2636" t="s">
        <v>245</v>
      </c>
      <c r="M2636" t="s">
        <v>246</v>
      </c>
      <c r="N2636">
        <v>319</v>
      </c>
      <c r="O2636" t="s">
        <v>2261</v>
      </c>
      <c r="P2636" t="s">
        <v>11012</v>
      </c>
      <c r="Q2636" t="s">
        <v>11013</v>
      </c>
      <c r="R2636" t="s">
        <v>296</v>
      </c>
      <c r="S2636" t="s">
        <v>311</v>
      </c>
      <c r="T2636" t="s">
        <v>258</v>
      </c>
      <c r="U2636" t="e">
        <f>VLOOKUP(E2636,FinalList!A:A,1,0)</f>
        <v>#N/A</v>
      </c>
    </row>
    <row r="2637" spans="1:21" hidden="1" x14ac:dyDescent="0.3">
      <c r="A2637" t="s">
        <v>11014</v>
      </c>
      <c r="B2637" t="s">
        <v>224</v>
      </c>
      <c r="C2637" t="s">
        <v>225</v>
      </c>
      <c r="E2637" t="s">
        <v>11006</v>
      </c>
      <c r="F2637" t="s">
        <v>11007</v>
      </c>
      <c r="G2637" t="s">
        <v>228</v>
      </c>
      <c r="H2637" t="s">
        <v>11008</v>
      </c>
      <c r="I2637" t="s">
        <v>242</v>
      </c>
      <c r="J2637" t="s">
        <v>243</v>
      </c>
      <c r="K2637" t="s">
        <v>244</v>
      </c>
      <c r="L2637" t="s">
        <v>245</v>
      </c>
      <c r="M2637" t="s">
        <v>246</v>
      </c>
      <c r="N2637">
        <v>326</v>
      </c>
      <c r="O2637" t="s">
        <v>318</v>
      </c>
      <c r="P2637" t="s">
        <v>11015</v>
      </c>
      <c r="Q2637" t="s">
        <v>11016</v>
      </c>
      <c r="R2637" t="s">
        <v>339</v>
      </c>
      <c r="S2637" t="s">
        <v>2970</v>
      </c>
      <c r="T2637" t="s">
        <v>258</v>
      </c>
      <c r="U2637" t="e">
        <f>VLOOKUP(E2637,FinalList!A:A,1,0)</f>
        <v>#N/A</v>
      </c>
    </row>
    <row r="2638" spans="1:21" hidden="1" x14ac:dyDescent="0.3">
      <c r="A2638" t="s">
        <v>11017</v>
      </c>
      <c r="B2638" t="s">
        <v>224</v>
      </c>
      <c r="C2638" t="s">
        <v>225</v>
      </c>
      <c r="E2638" t="s">
        <v>11018</v>
      </c>
      <c r="F2638" t="s">
        <v>11019</v>
      </c>
      <c r="G2638" t="s">
        <v>228</v>
      </c>
      <c r="H2638" s="1">
        <v>38417</v>
      </c>
      <c r="I2638" t="s">
        <v>242</v>
      </c>
      <c r="J2638" t="s">
        <v>243</v>
      </c>
      <c r="K2638" t="s">
        <v>244</v>
      </c>
      <c r="L2638" t="s">
        <v>245</v>
      </c>
      <c r="M2638" t="s">
        <v>246</v>
      </c>
      <c r="N2638">
        <v>300</v>
      </c>
      <c r="O2638" t="s">
        <v>1012</v>
      </c>
      <c r="P2638" t="s">
        <v>11020</v>
      </c>
      <c r="Q2638" t="s">
        <v>11021</v>
      </c>
      <c r="R2638" t="s">
        <v>296</v>
      </c>
      <c r="S2638" t="s">
        <v>2135</v>
      </c>
      <c r="T2638" t="s">
        <v>258</v>
      </c>
      <c r="U2638" t="e">
        <f>VLOOKUP(E2638,FinalList!A:A,1,0)</f>
        <v>#N/A</v>
      </c>
    </row>
    <row r="2639" spans="1:21" hidden="1" x14ac:dyDescent="0.3">
      <c r="A2639" t="s">
        <v>11022</v>
      </c>
      <c r="B2639" t="s">
        <v>224</v>
      </c>
      <c r="C2639" t="s">
        <v>225</v>
      </c>
      <c r="E2639" t="s">
        <v>11018</v>
      </c>
      <c r="F2639" t="s">
        <v>11019</v>
      </c>
      <c r="G2639" t="s">
        <v>228</v>
      </c>
      <c r="H2639" s="1">
        <v>38417</v>
      </c>
      <c r="I2639" t="s">
        <v>230</v>
      </c>
      <c r="J2639" t="s">
        <v>231</v>
      </c>
      <c r="K2639" t="s">
        <v>232</v>
      </c>
      <c r="L2639" t="s">
        <v>233</v>
      </c>
      <c r="M2639" t="s">
        <v>234</v>
      </c>
      <c r="N2639">
        <v>1</v>
      </c>
      <c r="O2639" t="s">
        <v>1016</v>
      </c>
      <c r="P2639" t="s">
        <v>11023</v>
      </c>
      <c r="Q2639" t="s">
        <v>11024</v>
      </c>
      <c r="R2639" t="s">
        <v>296</v>
      </c>
      <c r="S2639" t="s">
        <v>2135</v>
      </c>
      <c r="T2639" t="s">
        <v>258</v>
      </c>
      <c r="U2639" t="e">
        <f>VLOOKUP(E2639,FinalList!A:A,1,0)</f>
        <v>#N/A</v>
      </c>
    </row>
    <row r="2640" spans="1:21" hidden="1" x14ac:dyDescent="0.3">
      <c r="A2640" t="s">
        <v>11025</v>
      </c>
      <c r="B2640" t="s">
        <v>224</v>
      </c>
      <c r="C2640" t="s">
        <v>225</v>
      </c>
      <c r="E2640" t="s">
        <v>11026</v>
      </c>
      <c r="F2640" t="s">
        <v>11027</v>
      </c>
      <c r="G2640" t="s">
        <v>228</v>
      </c>
      <c r="H2640" t="s">
        <v>6033</v>
      </c>
      <c r="I2640" t="s">
        <v>230</v>
      </c>
      <c r="J2640" t="s">
        <v>231</v>
      </c>
      <c r="K2640" t="s">
        <v>232</v>
      </c>
      <c r="L2640" t="s">
        <v>233</v>
      </c>
      <c r="M2640" t="s">
        <v>234</v>
      </c>
      <c r="N2640">
        <v>1</v>
      </c>
      <c r="O2640" t="s">
        <v>235</v>
      </c>
      <c r="P2640" t="s">
        <v>11028</v>
      </c>
      <c r="Q2640" t="s">
        <v>11029</v>
      </c>
      <c r="R2640" t="s">
        <v>296</v>
      </c>
      <c r="S2640" t="s">
        <v>257</v>
      </c>
      <c r="T2640" t="s">
        <v>258</v>
      </c>
      <c r="U2640" t="e">
        <f>VLOOKUP(E2640,FinalList!A:A,1,0)</f>
        <v>#N/A</v>
      </c>
    </row>
    <row r="2641" spans="1:21" hidden="1" x14ac:dyDescent="0.3">
      <c r="A2641" t="s">
        <v>11030</v>
      </c>
      <c r="B2641" t="s">
        <v>224</v>
      </c>
      <c r="C2641" t="s">
        <v>225</v>
      </c>
      <c r="E2641" t="s">
        <v>11006</v>
      </c>
      <c r="F2641" t="s">
        <v>11007</v>
      </c>
      <c r="G2641" t="s">
        <v>228</v>
      </c>
      <c r="H2641" t="s">
        <v>11008</v>
      </c>
      <c r="I2641" t="s">
        <v>313</v>
      </c>
      <c r="J2641" t="s">
        <v>243</v>
      </c>
      <c r="K2641" t="s">
        <v>265</v>
      </c>
      <c r="L2641" t="s">
        <v>266</v>
      </c>
      <c r="M2641" t="s">
        <v>267</v>
      </c>
      <c r="N2641">
        <v>978</v>
      </c>
      <c r="O2641" t="s">
        <v>1074</v>
      </c>
      <c r="P2641" t="s">
        <v>11031</v>
      </c>
      <c r="Q2641" t="s">
        <v>11032</v>
      </c>
      <c r="R2641" t="s">
        <v>339</v>
      </c>
      <c r="S2641" t="s">
        <v>2970</v>
      </c>
      <c r="T2641" t="s">
        <v>258</v>
      </c>
      <c r="U2641" t="e">
        <f>VLOOKUP(E2641,FinalList!A:A,1,0)</f>
        <v>#N/A</v>
      </c>
    </row>
    <row r="2642" spans="1:21" hidden="1" x14ac:dyDescent="0.3">
      <c r="A2642" t="s">
        <v>11033</v>
      </c>
      <c r="B2642" t="s">
        <v>224</v>
      </c>
      <c r="C2642" t="s">
        <v>225</v>
      </c>
      <c r="E2642" t="s">
        <v>11018</v>
      </c>
      <c r="F2642" t="s">
        <v>11019</v>
      </c>
      <c r="G2642" t="s">
        <v>228</v>
      </c>
      <c r="H2642" s="1">
        <v>38417</v>
      </c>
      <c r="I2642" t="s">
        <v>285</v>
      </c>
      <c r="J2642" t="s">
        <v>243</v>
      </c>
      <c r="K2642" t="s">
        <v>265</v>
      </c>
      <c r="L2642" t="s">
        <v>266</v>
      </c>
      <c r="M2642" t="s">
        <v>267</v>
      </c>
      <c r="N2642">
        <v>360</v>
      </c>
      <c r="O2642" t="s">
        <v>11034</v>
      </c>
      <c r="P2642" t="s">
        <v>11035</v>
      </c>
      <c r="Q2642" t="s">
        <v>11036</v>
      </c>
      <c r="R2642" t="s">
        <v>296</v>
      </c>
      <c r="S2642" t="s">
        <v>2135</v>
      </c>
      <c r="T2642" t="s">
        <v>258</v>
      </c>
      <c r="U2642" t="e">
        <f>VLOOKUP(E2642,FinalList!A:A,1,0)</f>
        <v>#N/A</v>
      </c>
    </row>
    <row r="2643" spans="1:21" hidden="1" x14ac:dyDescent="0.3">
      <c r="A2643" t="s">
        <v>11037</v>
      </c>
      <c r="B2643" t="s">
        <v>224</v>
      </c>
      <c r="C2643" t="s">
        <v>225</v>
      </c>
      <c r="E2643" t="s">
        <v>11026</v>
      </c>
      <c r="F2643" t="s">
        <v>11027</v>
      </c>
      <c r="G2643" t="s">
        <v>228</v>
      </c>
      <c r="H2643" t="s">
        <v>6033</v>
      </c>
      <c r="I2643" t="s">
        <v>242</v>
      </c>
      <c r="J2643" t="s">
        <v>243</v>
      </c>
      <c r="K2643" t="s">
        <v>244</v>
      </c>
      <c r="L2643" t="s">
        <v>245</v>
      </c>
      <c r="M2643" t="s">
        <v>246</v>
      </c>
      <c r="N2643">
        <v>326</v>
      </c>
      <c r="O2643" t="s">
        <v>247</v>
      </c>
      <c r="P2643" t="s">
        <v>11038</v>
      </c>
      <c r="Q2643" t="s">
        <v>11039</v>
      </c>
      <c r="R2643" t="s">
        <v>296</v>
      </c>
      <c r="S2643" t="s">
        <v>257</v>
      </c>
      <c r="T2643" t="s">
        <v>258</v>
      </c>
      <c r="U2643" t="e">
        <f>VLOOKUP(E2643,FinalList!A:A,1,0)</f>
        <v>#N/A</v>
      </c>
    </row>
    <row r="2644" spans="1:21" hidden="1" x14ac:dyDescent="0.3">
      <c r="A2644" t="s">
        <v>11040</v>
      </c>
      <c r="B2644" t="s">
        <v>224</v>
      </c>
      <c r="C2644" t="s">
        <v>225</v>
      </c>
      <c r="E2644" t="s">
        <v>11041</v>
      </c>
      <c r="F2644" t="s">
        <v>11042</v>
      </c>
      <c r="G2644" t="s">
        <v>228</v>
      </c>
      <c r="H2644" t="s">
        <v>8865</v>
      </c>
      <c r="I2644" t="s">
        <v>230</v>
      </c>
      <c r="J2644" t="s">
        <v>231</v>
      </c>
      <c r="K2644" t="s">
        <v>232</v>
      </c>
      <c r="L2644" t="s">
        <v>233</v>
      </c>
      <c r="M2644" t="s">
        <v>234</v>
      </c>
      <c r="N2644">
        <v>1</v>
      </c>
      <c r="O2644" t="s">
        <v>281</v>
      </c>
      <c r="P2644" t="s">
        <v>11043</v>
      </c>
      <c r="Q2644" t="s">
        <v>11044</v>
      </c>
      <c r="R2644" t="s">
        <v>238</v>
      </c>
      <c r="S2644" t="s">
        <v>257</v>
      </c>
      <c r="T2644" t="s">
        <v>240</v>
      </c>
      <c r="U2644" t="e">
        <f>VLOOKUP(E2644,FinalList!A:A,1,0)</f>
        <v>#N/A</v>
      </c>
    </row>
    <row r="2645" spans="1:21" hidden="1" x14ac:dyDescent="0.3">
      <c r="A2645" t="s">
        <v>11045</v>
      </c>
      <c r="B2645" t="s">
        <v>224</v>
      </c>
      <c r="C2645" t="s">
        <v>225</v>
      </c>
      <c r="E2645" t="s">
        <v>11026</v>
      </c>
      <c r="F2645" t="s">
        <v>11027</v>
      </c>
      <c r="G2645" t="s">
        <v>228</v>
      </c>
      <c r="H2645" t="s">
        <v>6033</v>
      </c>
      <c r="I2645" t="s">
        <v>264</v>
      </c>
      <c r="J2645" t="s">
        <v>243</v>
      </c>
      <c r="K2645" t="s">
        <v>265</v>
      </c>
      <c r="L2645" t="s">
        <v>266</v>
      </c>
      <c r="M2645" t="s">
        <v>267</v>
      </c>
      <c r="N2645">
        <v>391</v>
      </c>
      <c r="O2645" t="s">
        <v>268</v>
      </c>
      <c r="P2645" t="s">
        <v>11046</v>
      </c>
      <c r="Q2645" t="s">
        <v>11047</v>
      </c>
      <c r="R2645" t="s">
        <v>296</v>
      </c>
      <c r="S2645" t="s">
        <v>257</v>
      </c>
      <c r="T2645" t="s">
        <v>258</v>
      </c>
      <c r="U2645" t="e">
        <f>VLOOKUP(E2645,FinalList!A:A,1,0)</f>
        <v>#N/A</v>
      </c>
    </row>
    <row r="2646" spans="1:21" hidden="1" x14ac:dyDescent="0.3">
      <c r="A2646" t="s">
        <v>11048</v>
      </c>
      <c r="B2646" t="s">
        <v>224</v>
      </c>
      <c r="C2646" t="s">
        <v>225</v>
      </c>
      <c r="E2646" t="s">
        <v>11041</v>
      </c>
      <c r="F2646" t="s">
        <v>11049</v>
      </c>
      <c r="G2646" t="s">
        <v>228</v>
      </c>
      <c r="H2646" t="s">
        <v>11050</v>
      </c>
      <c r="I2646" t="s">
        <v>230</v>
      </c>
      <c r="J2646" t="s">
        <v>231</v>
      </c>
      <c r="K2646" t="s">
        <v>232</v>
      </c>
      <c r="L2646" t="s">
        <v>233</v>
      </c>
      <c r="M2646" t="s">
        <v>234</v>
      </c>
      <c r="N2646">
        <v>1</v>
      </c>
      <c r="O2646" t="s">
        <v>281</v>
      </c>
      <c r="P2646" t="s">
        <v>11051</v>
      </c>
      <c r="Q2646" t="s">
        <v>11052</v>
      </c>
      <c r="R2646" t="s">
        <v>238</v>
      </c>
      <c r="S2646" t="s">
        <v>257</v>
      </c>
      <c r="T2646" t="s">
        <v>240</v>
      </c>
      <c r="U2646" t="e">
        <f>VLOOKUP(E2646,FinalList!A:A,1,0)</f>
        <v>#N/A</v>
      </c>
    </row>
    <row r="2647" spans="1:21" hidden="1" x14ac:dyDescent="0.3">
      <c r="A2647" t="s">
        <v>11053</v>
      </c>
      <c r="B2647" t="s">
        <v>224</v>
      </c>
      <c r="C2647" t="s">
        <v>225</v>
      </c>
      <c r="E2647" t="s">
        <v>11041</v>
      </c>
      <c r="F2647" t="s">
        <v>11042</v>
      </c>
      <c r="G2647" t="s">
        <v>228</v>
      </c>
      <c r="H2647" t="s">
        <v>8865</v>
      </c>
      <c r="I2647" t="s">
        <v>264</v>
      </c>
      <c r="J2647" t="s">
        <v>243</v>
      </c>
      <c r="K2647" t="s">
        <v>265</v>
      </c>
      <c r="L2647" t="s">
        <v>266</v>
      </c>
      <c r="M2647" t="s">
        <v>267</v>
      </c>
      <c r="N2647">
        <v>340</v>
      </c>
      <c r="O2647" t="s">
        <v>379</v>
      </c>
      <c r="P2647" t="s">
        <v>11054</v>
      </c>
      <c r="Q2647" t="s">
        <v>11055</v>
      </c>
      <c r="R2647" t="s">
        <v>238</v>
      </c>
      <c r="S2647" t="s">
        <v>257</v>
      </c>
      <c r="T2647" t="s">
        <v>240</v>
      </c>
      <c r="U2647" t="e">
        <f>VLOOKUP(E2647,FinalList!A:A,1,0)</f>
        <v>#N/A</v>
      </c>
    </row>
    <row r="2648" spans="1:21" hidden="1" x14ac:dyDescent="0.3">
      <c r="A2648" t="s">
        <v>11056</v>
      </c>
      <c r="B2648" t="s">
        <v>224</v>
      </c>
      <c r="C2648" t="s">
        <v>225</v>
      </c>
      <c r="E2648" t="s">
        <v>11041</v>
      </c>
      <c r="F2648" t="s">
        <v>11042</v>
      </c>
      <c r="G2648" t="s">
        <v>228</v>
      </c>
      <c r="H2648" t="s">
        <v>8865</v>
      </c>
      <c r="I2648" t="s">
        <v>242</v>
      </c>
      <c r="J2648" t="s">
        <v>243</v>
      </c>
      <c r="K2648" t="s">
        <v>244</v>
      </c>
      <c r="L2648" t="s">
        <v>245</v>
      </c>
      <c r="M2648" t="s">
        <v>246</v>
      </c>
      <c r="N2648">
        <v>284</v>
      </c>
      <c r="O2648" t="s">
        <v>404</v>
      </c>
      <c r="P2648" t="s">
        <v>11057</v>
      </c>
      <c r="Q2648" t="s">
        <v>11058</v>
      </c>
      <c r="R2648" t="s">
        <v>238</v>
      </c>
      <c r="S2648" t="s">
        <v>257</v>
      </c>
      <c r="T2648" t="s">
        <v>240</v>
      </c>
      <c r="U2648" t="e">
        <f>VLOOKUP(E2648,FinalList!A:A,1,0)</f>
        <v>#N/A</v>
      </c>
    </row>
    <row r="2649" spans="1:21" hidden="1" x14ac:dyDescent="0.3">
      <c r="A2649" t="s">
        <v>11059</v>
      </c>
      <c r="B2649" t="s">
        <v>224</v>
      </c>
      <c r="C2649" t="s">
        <v>225</v>
      </c>
      <c r="E2649" t="s">
        <v>11041</v>
      </c>
      <c r="F2649" t="s">
        <v>11049</v>
      </c>
      <c r="G2649" t="s">
        <v>228</v>
      </c>
      <c r="H2649" t="s">
        <v>11050</v>
      </c>
      <c r="I2649" t="s">
        <v>242</v>
      </c>
      <c r="J2649" t="s">
        <v>243</v>
      </c>
      <c r="K2649" t="s">
        <v>244</v>
      </c>
      <c r="L2649" t="s">
        <v>245</v>
      </c>
      <c r="M2649" t="s">
        <v>246</v>
      </c>
      <c r="N2649">
        <v>284</v>
      </c>
      <c r="O2649" t="s">
        <v>404</v>
      </c>
      <c r="P2649" t="s">
        <v>11060</v>
      </c>
      <c r="Q2649" t="s">
        <v>11061</v>
      </c>
      <c r="R2649" t="s">
        <v>238</v>
      </c>
      <c r="S2649" t="s">
        <v>257</v>
      </c>
      <c r="T2649" t="s">
        <v>240</v>
      </c>
      <c r="U2649" t="e">
        <f>VLOOKUP(E2649,FinalList!A:A,1,0)</f>
        <v>#N/A</v>
      </c>
    </row>
    <row r="2650" spans="1:21" hidden="1" x14ac:dyDescent="0.3">
      <c r="A2650" t="s">
        <v>11062</v>
      </c>
      <c r="B2650" t="s">
        <v>224</v>
      </c>
      <c r="C2650" t="s">
        <v>225</v>
      </c>
      <c r="E2650" t="s">
        <v>11063</v>
      </c>
      <c r="F2650" t="s">
        <v>11064</v>
      </c>
      <c r="G2650" t="s">
        <v>228</v>
      </c>
      <c r="H2650" s="1">
        <v>38723</v>
      </c>
      <c r="I2650" t="s">
        <v>285</v>
      </c>
      <c r="J2650" t="s">
        <v>243</v>
      </c>
      <c r="K2650" t="s">
        <v>265</v>
      </c>
      <c r="L2650" t="s">
        <v>266</v>
      </c>
      <c r="M2650" t="s">
        <v>267</v>
      </c>
      <c r="N2650">
        <v>361</v>
      </c>
      <c r="O2650" t="s">
        <v>943</v>
      </c>
      <c r="P2650" t="s">
        <v>11065</v>
      </c>
      <c r="Q2650" t="s">
        <v>11066</v>
      </c>
      <c r="R2650" t="s">
        <v>296</v>
      </c>
      <c r="S2650" t="s">
        <v>2403</v>
      </c>
      <c r="T2650" t="s">
        <v>240</v>
      </c>
      <c r="U2650" t="e">
        <f>VLOOKUP(E2650,FinalList!A:A,1,0)</f>
        <v>#N/A</v>
      </c>
    </row>
    <row r="2651" spans="1:21" hidden="1" x14ac:dyDescent="0.3">
      <c r="A2651" t="s">
        <v>11067</v>
      </c>
      <c r="B2651" t="s">
        <v>224</v>
      </c>
      <c r="C2651" t="s">
        <v>225</v>
      </c>
      <c r="E2651" t="s">
        <v>11041</v>
      </c>
      <c r="F2651" t="s">
        <v>11049</v>
      </c>
      <c r="G2651" t="s">
        <v>228</v>
      </c>
      <c r="H2651" t="s">
        <v>11050</v>
      </c>
      <c r="I2651" t="s">
        <v>264</v>
      </c>
      <c r="J2651" t="s">
        <v>243</v>
      </c>
      <c r="K2651" t="s">
        <v>265</v>
      </c>
      <c r="L2651" t="s">
        <v>266</v>
      </c>
      <c r="M2651" t="s">
        <v>267</v>
      </c>
      <c r="N2651">
        <v>340</v>
      </c>
      <c r="O2651" t="s">
        <v>397</v>
      </c>
      <c r="P2651" t="s">
        <v>11068</v>
      </c>
      <c r="Q2651" t="s">
        <v>11069</v>
      </c>
      <c r="R2651" t="s">
        <v>238</v>
      </c>
      <c r="S2651" t="s">
        <v>257</v>
      </c>
      <c r="T2651" t="s">
        <v>240</v>
      </c>
      <c r="U2651" t="e">
        <f>VLOOKUP(E2651,FinalList!A:A,1,0)</f>
        <v>#N/A</v>
      </c>
    </row>
    <row r="2652" spans="1:21" hidden="1" x14ac:dyDescent="0.3">
      <c r="A2652" t="s">
        <v>11070</v>
      </c>
      <c r="B2652" t="s">
        <v>224</v>
      </c>
      <c r="C2652" t="s">
        <v>225</v>
      </c>
      <c r="E2652" t="s">
        <v>11063</v>
      </c>
      <c r="F2652" t="s">
        <v>11064</v>
      </c>
      <c r="G2652" t="s">
        <v>228</v>
      </c>
      <c r="H2652" s="1">
        <v>38723</v>
      </c>
      <c r="I2652" t="s">
        <v>230</v>
      </c>
      <c r="J2652" t="s">
        <v>231</v>
      </c>
      <c r="K2652" t="s">
        <v>232</v>
      </c>
      <c r="L2652" t="s">
        <v>233</v>
      </c>
      <c r="M2652" t="s">
        <v>234</v>
      </c>
      <c r="N2652">
        <v>1</v>
      </c>
      <c r="O2652" t="s">
        <v>1751</v>
      </c>
      <c r="P2652" t="s">
        <v>11071</v>
      </c>
      <c r="Q2652" t="s">
        <v>11072</v>
      </c>
      <c r="R2652" t="s">
        <v>296</v>
      </c>
      <c r="S2652" t="s">
        <v>2403</v>
      </c>
      <c r="T2652" t="s">
        <v>240</v>
      </c>
      <c r="U2652" t="e">
        <f>VLOOKUP(E2652,FinalList!A:A,1,0)</f>
        <v>#N/A</v>
      </c>
    </row>
    <row r="2653" spans="1:21" hidden="1" x14ac:dyDescent="0.3">
      <c r="A2653" t="s">
        <v>11073</v>
      </c>
      <c r="B2653" t="s">
        <v>224</v>
      </c>
      <c r="C2653" t="s">
        <v>225</v>
      </c>
      <c r="E2653" t="s">
        <v>11074</v>
      </c>
      <c r="F2653" t="s">
        <v>11075</v>
      </c>
      <c r="G2653" t="s">
        <v>228</v>
      </c>
      <c r="H2653" t="s">
        <v>2034</v>
      </c>
      <c r="I2653" t="s">
        <v>242</v>
      </c>
      <c r="J2653" t="s">
        <v>243</v>
      </c>
      <c r="K2653" t="s">
        <v>244</v>
      </c>
      <c r="L2653" t="s">
        <v>245</v>
      </c>
      <c r="M2653" t="s">
        <v>246</v>
      </c>
      <c r="N2653">
        <v>284</v>
      </c>
      <c r="O2653" t="s">
        <v>404</v>
      </c>
      <c r="P2653" t="s">
        <v>11076</v>
      </c>
      <c r="Q2653" t="s">
        <v>11077</v>
      </c>
      <c r="R2653" t="s">
        <v>339</v>
      </c>
      <c r="S2653" t="s">
        <v>545</v>
      </c>
      <c r="T2653" t="s">
        <v>240</v>
      </c>
      <c r="U2653" t="e">
        <f>VLOOKUP(E2653,FinalList!A:A,1,0)</f>
        <v>#N/A</v>
      </c>
    </row>
    <row r="2654" spans="1:21" hidden="1" x14ac:dyDescent="0.3">
      <c r="A2654" t="s">
        <v>11078</v>
      </c>
      <c r="B2654" t="s">
        <v>224</v>
      </c>
      <c r="C2654" t="s">
        <v>225</v>
      </c>
      <c r="E2654" t="s">
        <v>11063</v>
      </c>
      <c r="F2654" t="s">
        <v>11064</v>
      </c>
      <c r="G2654" t="s">
        <v>228</v>
      </c>
      <c r="H2654" s="1">
        <v>38723</v>
      </c>
      <c r="I2654" t="s">
        <v>242</v>
      </c>
      <c r="J2654" t="s">
        <v>243</v>
      </c>
      <c r="K2654" t="s">
        <v>244</v>
      </c>
      <c r="L2654" t="s">
        <v>245</v>
      </c>
      <c r="M2654" t="s">
        <v>246</v>
      </c>
      <c r="N2654">
        <v>301</v>
      </c>
      <c r="O2654" t="s">
        <v>4019</v>
      </c>
      <c r="P2654" t="s">
        <v>11079</v>
      </c>
      <c r="Q2654" t="s">
        <v>11080</v>
      </c>
      <c r="R2654" t="s">
        <v>296</v>
      </c>
      <c r="S2654" t="s">
        <v>2403</v>
      </c>
      <c r="T2654" t="s">
        <v>240</v>
      </c>
      <c r="U2654" t="e">
        <f>VLOOKUP(E2654,FinalList!A:A,1,0)</f>
        <v>#N/A</v>
      </c>
    </row>
    <row r="2655" spans="1:21" hidden="1" x14ac:dyDescent="0.3">
      <c r="A2655" t="s">
        <v>11081</v>
      </c>
      <c r="B2655" t="s">
        <v>224</v>
      </c>
      <c r="C2655" t="s">
        <v>225</v>
      </c>
      <c r="E2655" t="s">
        <v>11074</v>
      </c>
      <c r="F2655" t="s">
        <v>11075</v>
      </c>
      <c r="G2655" t="s">
        <v>228</v>
      </c>
      <c r="H2655" t="s">
        <v>2034</v>
      </c>
      <c r="I2655" t="s">
        <v>230</v>
      </c>
      <c r="J2655" t="s">
        <v>231</v>
      </c>
      <c r="K2655" t="s">
        <v>232</v>
      </c>
      <c r="L2655" t="s">
        <v>233</v>
      </c>
      <c r="M2655" t="s">
        <v>234</v>
      </c>
      <c r="N2655">
        <v>1</v>
      </c>
      <c r="O2655" t="s">
        <v>281</v>
      </c>
      <c r="P2655" t="s">
        <v>11082</v>
      </c>
      <c r="Q2655" t="s">
        <v>11083</v>
      </c>
      <c r="R2655" t="s">
        <v>339</v>
      </c>
      <c r="S2655" t="s">
        <v>545</v>
      </c>
      <c r="T2655" t="s">
        <v>240</v>
      </c>
      <c r="U2655" t="e">
        <f>VLOOKUP(E2655,FinalList!A:A,1,0)</f>
        <v>#N/A</v>
      </c>
    </row>
    <row r="2656" spans="1:21" hidden="1" x14ac:dyDescent="0.3">
      <c r="A2656" t="s">
        <v>11084</v>
      </c>
      <c r="B2656" t="s">
        <v>224</v>
      </c>
      <c r="C2656" t="s">
        <v>225</v>
      </c>
      <c r="E2656" t="s">
        <v>11085</v>
      </c>
      <c r="F2656" t="s">
        <v>11086</v>
      </c>
      <c r="G2656" t="s">
        <v>228</v>
      </c>
      <c r="H2656" s="1">
        <v>38873</v>
      </c>
      <c r="I2656" t="s">
        <v>242</v>
      </c>
      <c r="J2656" t="s">
        <v>243</v>
      </c>
      <c r="K2656" t="s">
        <v>244</v>
      </c>
      <c r="L2656" t="s">
        <v>245</v>
      </c>
      <c r="M2656" t="s">
        <v>246</v>
      </c>
      <c r="N2656">
        <v>300</v>
      </c>
      <c r="O2656" t="s">
        <v>11087</v>
      </c>
      <c r="P2656" t="s">
        <v>11088</v>
      </c>
      <c r="Q2656" t="s">
        <v>11089</v>
      </c>
      <c r="R2656" t="s">
        <v>296</v>
      </c>
      <c r="S2656" t="s">
        <v>382</v>
      </c>
      <c r="T2656" t="s">
        <v>258</v>
      </c>
      <c r="U2656" t="e">
        <f>VLOOKUP(E2656,FinalList!A:A,1,0)</f>
        <v>#N/A</v>
      </c>
    </row>
    <row r="2657" spans="1:21" hidden="1" x14ac:dyDescent="0.3">
      <c r="A2657" t="s">
        <v>11090</v>
      </c>
      <c r="B2657" t="s">
        <v>224</v>
      </c>
      <c r="C2657" t="s">
        <v>225</v>
      </c>
      <c r="E2657" t="s">
        <v>11085</v>
      </c>
      <c r="F2657" t="s">
        <v>11086</v>
      </c>
      <c r="G2657" t="s">
        <v>228</v>
      </c>
      <c r="H2657" s="1">
        <v>38873</v>
      </c>
      <c r="I2657" t="s">
        <v>285</v>
      </c>
      <c r="J2657" t="s">
        <v>243</v>
      </c>
      <c r="K2657" t="s">
        <v>265</v>
      </c>
      <c r="L2657" t="s">
        <v>266</v>
      </c>
      <c r="M2657" t="s">
        <v>267</v>
      </c>
      <c r="N2657">
        <v>360</v>
      </c>
      <c r="O2657" t="s">
        <v>7176</v>
      </c>
      <c r="P2657" t="s">
        <v>11091</v>
      </c>
      <c r="Q2657" t="s">
        <v>11092</v>
      </c>
      <c r="R2657" t="s">
        <v>296</v>
      </c>
      <c r="S2657" t="s">
        <v>382</v>
      </c>
      <c r="T2657" t="s">
        <v>258</v>
      </c>
      <c r="U2657" t="e">
        <f>VLOOKUP(E2657,FinalList!A:A,1,0)</f>
        <v>#N/A</v>
      </c>
    </row>
    <row r="2658" spans="1:21" hidden="1" x14ac:dyDescent="0.3">
      <c r="A2658" t="s">
        <v>11093</v>
      </c>
      <c r="B2658" t="s">
        <v>224</v>
      </c>
      <c r="C2658" t="s">
        <v>225</v>
      </c>
      <c r="E2658" t="s">
        <v>11085</v>
      </c>
      <c r="F2658" t="s">
        <v>11086</v>
      </c>
      <c r="G2658" t="s">
        <v>228</v>
      </c>
      <c r="H2658" s="1">
        <v>38873</v>
      </c>
      <c r="I2658" t="s">
        <v>230</v>
      </c>
      <c r="J2658" t="s">
        <v>231</v>
      </c>
      <c r="K2658" t="s">
        <v>232</v>
      </c>
      <c r="L2658" t="s">
        <v>233</v>
      </c>
      <c r="M2658" t="s">
        <v>234</v>
      </c>
      <c r="N2658">
        <v>1</v>
      </c>
      <c r="O2658" t="s">
        <v>1016</v>
      </c>
      <c r="P2658" t="s">
        <v>11094</v>
      </c>
      <c r="Q2658" t="s">
        <v>11095</v>
      </c>
      <c r="R2658" t="s">
        <v>296</v>
      </c>
      <c r="S2658" t="s">
        <v>382</v>
      </c>
      <c r="T2658" t="s">
        <v>258</v>
      </c>
      <c r="U2658" t="e">
        <f>VLOOKUP(E2658,FinalList!A:A,1,0)</f>
        <v>#N/A</v>
      </c>
    </row>
    <row r="2659" spans="1:21" hidden="1" x14ac:dyDescent="0.3">
      <c r="A2659" t="s">
        <v>11096</v>
      </c>
      <c r="B2659" t="s">
        <v>224</v>
      </c>
      <c r="C2659" t="s">
        <v>225</v>
      </c>
      <c r="E2659" t="s">
        <v>11097</v>
      </c>
      <c r="F2659" t="s">
        <v>11098</v>
      </c>
      <c r="G2659" t="s">
        <v>228</v>
      </c>
      <c r="H2659" t="s">
        <v>11099</v>
      </c>
      <c r="I2659" t="s">
        <v>230</v>
      </c>
      <c r="J2659" t="s">
        <v>231</v>
      </c>
      <c r="K2659" t="s">
        <v>232</v>
      </c>
      <c r="L2659" t="s">
        <v>233</v>
      </c>
      <c r="M2659" t="s">
        <v>234</v>
      </c>
      <c r="N2659">
        <v>1</v>
      </c>
      <c r="O2659" t="s">
        <v>235</v>
      </c>
      <c r="P2659" t="s">
        <v>11100</v>
      </c>
      <c r="Q2659" t="s">
        <v>11101</v>
      </c>
      <c r="R2659" t="s">
        <v>339</v>
      </c>
      <c r="S2659" t="s">
        <v>2475</v>
      </c>
      <c r="T2659" t="s">
        <v>258</v>
      </c>
      <c r="U2659" t="e">
        <f>VLOOKUP(E2659,FinalList!A:A,1,0)</f>
        <v>#N/A</v>
      </c>
    </row>
    <row r="2660" spans="1:21" hidden="1" x14ac:dyDescent="0.3">
      <c r="A2660" t="s">
        <v>11102</v>
      </c>
      <c r="B2660" t="s">
        <v>224</v>
      </c>
      <c r="C2660" t="s">
        <v>225</v>
      </c>
      <c r="E2660" t="s">
        <v>11097</v>
      </c>
      <c r="F2660" t="s">
        <v>11098</v>
      </c>
      <c r="G2660" t="s">
        <v>228</v>
      </c>
      <c r="H2660" t="s">
        <v>11099</v>
      </c>
      <c r="I2660" t="s">
        <v>285</v>
      </c>
      <c r="J2660" t="s">
        <v>243</v>
      </c>
      <c r="K2660" t="s">
        <v>265</v>
      </c>
      <c r="L2660" t="s">
        <v>266</v>
      </c>
      <c r="M2660" t="s">
        <v>267</v>
      </c>
      <c r="N2660">
        <v>391</v>
      </c>
      <c r="O2660" t="s">
        <v>268</v>
      </c>
      <c r="P2660" t="s">
        <v>11103</v>
      </c>
      <c r="Q2660" t="s">
        <v>11104</v>
      </c>
      <c r="R2660" t="s">
        <v>339</v>
      </c>
      <c r="S2660" t="s">
        <v>2475</v>
      </c>
      <c r="T2660" t="s">
        <v>258</v>
      </c>
      <c r="U2660" t="e">
        <f>VLOOKUP(E2660,FinalList!A:A,1,0)</f>
        <v>#N/A</v>
      </c>
    </row>
    <row r="2661" spans="1:21" hidden="1" x14ac:dyDescent="0.3">
      <c r="A2661" t="s">
        <v>11105</v>
      </c>
      <c r="B2661" t="s">
        <v>224</v>
      </c>
      <c r="C2661" t="s">
        <v>225</v>
      </c>
      <c r="E2661" t="s">
        <v>11074</v>
      </c>
      <c r="F2661" t="s">
        <v>11075</v>
      </c>
      <c r="G2661" t="s">
        <v>228</v>
      </c>
      <c r="H2661" t="s">
        <v>2034</v>
      </c>
      <c r="I2661" t="s">
        <v>719</v>
      </c>
      <c r="J2661" t="s">
        <v>243</v>
      </c>
      <c r="K2661" t="s">
        <v>265</v>
      </c>
      <c r="L2661" t="s">
        <v>266</v>
      </c>
      <c r="M2661" t="s">
        <v>267</v>
      </c>
      <c r="N2661">
        <v>1214</v>
      </c>
      <c r="O2661" t="s">
        <v>914</v>
      </c>
      <c r="P2661" t="s">
        <v>11106</v>
      </c>
      <c r="Q2661" t="s">
        <v>11107</v>
      </c>
      <c r="R2661" t="s">
        <v>339</v>
      </c>
      <c r="S2661" t="s">
        <v>545</v>
      </c>
      <c r="T2661" t="s">
        <v>240</v>
      </c>
      <c r="U2661" t="e">
        <f>VLOOKUP(E2661,FinalList!A:A,1,0)</f>
        <v>#N/A</v>
      </c>
    </row>
    <row r="2662" spans="1:21" hidden="1" x14ac:dyDescent="0.3">
      <c r="A2662" t="s">
        <v>11108</v>
      </c>
      <c r="B2662" t="s">
        <v>224</v>
      </c>
      <c r="C2662" t="s">
        <v>225</v>
      </c>
      <c r="E2662" t="s">
        <v>11109</v>
      </c>
      <c r="F2662" t="s">
        <v>11110</v>
      </c>
      <c r="G2662" t="s">
        <v>1664</v>
      </c>
      <c r="H2662" t="s">
        <v>11111</v>
      </c>
      <c r="I2662" t="s">
        <v>230</v>
      </c>
      <c r="J2662" t="s">
        <v>231</v>
      </c>
      <c r="K2662" t="s">
        <v>232</v>
      </c>
      <c r="L2662" t="s">
        <v>233</v>
      </c>
      <c r="M2662" t="s">
        <v>234</v>
      </c>
      <c r="N2662">
        <v>1</v>
      </c>
      <c r="O2662" t="s">
        <v>281</v>
      </c>
      <c r="P2662" t="s">
        <v>11112</v>
      </c>
      <c r="Q2662" t="s">
        <v>11113</v>
      </c>
      <c r="R2662" t="s">
        <v>278</v>
      </c>
      <c r="S2662" t="s">
        <v>2135</v>
      </c>
      <c r="T2662" t="s">
        <v>258</v>
      </c>
      <c r="U2662" t="e">
        <f>VLOOKUP(E2662,FinalList!A:A,1,0)</f>
        <v>#N/A</v>
      </c>
    </row>
    <row r="2663" spans="1:21" hidden="1" x14ac:dyDescent="0.3">
      <c r="A2663" t="s">
        <v>11114</v>
      </c>
      <c r="B2663" t="s">
        <v>224</v>
      </c>
      <c r="C2663" t="s">
        <v>225</v>
      </c>
      <c r="E2663" t="s">
        <v>11097</v>
      </c>
      <c r="F2663" t="s">
        <v>11098</v>
      </c>
      <c r="G2663" t="s">
        <v>228</v>
      </c>
      <c r="H2663" t="s">
        <v>11099</v>
      </c>
      <c r="I2663" t="s">
        <v>242</v>
      </c>
      <c r="J2663" t="s">
        <v>243</v>
      </c>
      <c r="K2663" t="s">
        <v>244</v>
      </c>
      <c r="L2663" t="s">
        <v>245</v>
      </c>
      <c r="M2663" t="s">
        <v>246</v>
      </c>
      <c r="N2663">
        <v>326</v>
      </c>
      <c r="O2663" t="s">
        <v>247</v>
      </c>
      <c r="P2663" t="s">
        <v>11115</v>
      </c>
      <c r="Q2663" t="s">
        <v>11116</v>
      </c>
      <c r="R2663" t="s">
        <v>339</v>
      </c>
      <c r="S2663" t="s">
        <v>2475</v>
      </c>
      <c r="T2663" t="s">
        <v>258</v>
      </c>
      <c r="U2663" t="e">
        <f>VLOOKUP(E2663,FinalList!A:A,1,0)</f>
        <v>#N/A</v>
      </c>
    </row>
    <row r="2664" spans="1:21" hidden="1" x14ac:dyDescent="0.3">
      <c r="A2664" t="s">
        <v>11117</v>
      </c>
      <c r="B2664" t="s">
        <v>224</v>
      </c>
      <c r="C2664" t="s">
        <v>225</v>
      </c>
      <c r="E2664" t="s">
        <v>11118</v>
      </c>
      <c r="F2664" t="s">
        <v>11119</v>
      </c>
      <c r="G2664" t="s">
        <v>228</v>
      </c>
      <c r="H2664" s="1">
        <v>37933</v>
      </c>
      <c r="I2664" t="s">
        <v>230</v>
      </c>
      <c r="J2664" t="s">
        <v>231</v>
      </c>
      <c r="K2664" t="s">
        <v>232</v>
      </c>
      <c r="L2664" t="s">
        <v>233</v>
      </c>
      <c r="M2664" t="s">
        <v>234</v>
      </c>
      <c r="N2664">
        <v>1</v>
      </c>
      <c r="O2664" t="s">
        <v>235</v>
      </c>
      <c r="P2664" t="s">
        <v>11120</v>
      </c>
      <c r="Q2664" t="s">
        <v>11121</v>
      </c>
      <c r="R2664" t="s">
        <v>339</v>
      </c>
      <c r="S2664" t="s">
        <v>2110</v>
      </c>
      <c r="T2664" t="s">
        <v>258</v>
      </c>
      <c r="U2664" t="e">
        <f>VLOOKUP(E2664,FinalList!A:A,1,0)</f>
        <v>#N/A</v>
      </c>
    </row>
    <row r="2665" spans="1:21" hidden="1" x14ac:dyDescent="0.3">
      <c r="A2665" t="s">
        <v>11122</v>
      </c>
      <c r="B2665" t="s">
        <v>224</v>
      </c>
      <c r="C2665" t="s">
        <v>225</v>
      </c>
      <c r="E2665" t="s">
        <v>11109</v>
      </c>
      <c r="F2665" t="s">
        <v>11110</v>
      </c>
      <c r="G2665" t="s">
        <v>1664</v>
      </c>
      <c r="H2665" t="s">
        <v>11111</v>
      </c>
      <c r="I2665" t="s">
        <v>242</v>
      </c>
      <c r="J2665" t="s">
        <v>243</v>
      </c>
      <c r="K2665" t="s">
        <v>244</v>
      </c>
      <c r="L2665" t="s">
        <v>245</v>
      </c>
      <c r="M2665" t="s">
        <v>246</v>
      </c>
      <c r="N2665">
        <v>284</v>
      </c>
      <c r="O2665" t="s">
        <v>275</v>
      </c>
      <c r="P2665" t="s">
        <v>11123</v>
      </c>
      <c r="Q2665" t="s">
        <v>11124</v>
      </c>
      <c r="R2665" t="s">
        <v>278</v>
      </c>
      <c r="S2665" t="s">
        <v>2135</v>
      </c>
      <c r="T2665" t="s">
        <v>258</v>
      </c>
      <c r="U2665" t="e">
        <f>VLOOKUP(E2665,FinalList!A:A,1,0)</f>
        <v>#N/A</v>
      </c>
    </row>
    <row r="2666" spans="1:21" hidden="1" x14ac:dyDescent="0.3">
      <c r="A2666" t="s">
        <v>11125</v>
      </c>
      <c r="B2666" t="s">
        <v>224</v>
      </c>
      <c r="C2666" t="s">
        <v>225</v>
      </c>
      <c r="E2666" t="s">
        <v>11109</v>
      </c>
      <c r="F2666" t="s">
        <v>11110</v>
      </c>
      <c r="G2666" t="s">
        <v>1664</v>
      </c>
      <c r="H2666" t="s">
        <v>11111</v>
      </c>
      <c r="I2666" t="s">
        <v>313</v>
      </c>
      <c r="J2666" t="s">
        <v>243</v>
      </c>
      <c r="K2666" t="s">
        <v>265</v>
      </c>
      <c r="L2666" t="s">
        <v>266</v>
      </c>
      <c r="M2666" t="s">
        <v>267</v>
      </c>
      <c r="N2666">
        <v>852</v>
      </c>
      <c r="O2666" t="s">
        <v>314</v>
      </c>
      <c r="P2666" t="s">
        <v>11126</v>
      </c>
      <c r="Q2666" t="s">
        <v>11127</v>
      </c>
      <c r="R2666" t="s">
        <v>278</v>
      </c>
      <c r="S2666" t="s">
        <v>2135</v>
      </c>
      <c r="T2666" t="s">
        <v>258</v>
      </c>
      <c r="U2666" t="e">
        <f>VLOOKUP(E2666,FinalList!A:A,1,0)</f>
        <v>#N/A</v>
      </c>
    </row>
    <row r="2667" spans="1:21" hidden="1" x14ac:dyDescent="0.3">
      <c r="A2667" t="s">
        <v>11128</v>
      </c>
      <c r="B2667" t="s">
        <v>224</v>
      </c>
      <c r="C2667" t="s">
        <v>225</v>
      </c>
      <c r="E2667" t="s">
        <v>11118</v>
      </c>
      <c r="F2667" t="s">
        <v>11119</v>
      </c>
      <c r="G2667" t="s">
        <v>228</v>
      </c>
      <c r="H2667" s="1">
        <v>37933</v>
      </c>
      <c r="I2667" t="s">
        <v>242</v>
      </c>
      <c r="J2667" t="s">
        <v>243</v>
      </c>
      <c r="K2667" t="s">
        <v>244</v>
      </c>
      <c r="L2667" t="s">
        <v>245</v>
      </c>
      <c r="M2667" t="s">
        <v>246</v>
      </c>
      <c r="N2667">
        <v>326</v>
      </c>
      <c r="O2667" t="s">
        <v>247</v>
      </c>
      <c r="P2667" t="s">
        <v>11129</v>
      </c>
      <c r="Q2667" t="s">
        <v>11130</v>
      </c>
      <c r="R2667" t="s">
        <v>339</v>
      </c>
      <c r="S2667" t="s">
        <v>2110</v>
      </c>
      <c r="T2667" t="s">
        <v>258</v>
      </c>
      <c r="U2667" t="e">
        <f>VLOOKUP(E2667,FinalList!A:A,1,0)</f>
        <v>#N/A</v>
      </c>
    </row>
    <row r="2668" spans="1:21" hidden="1" x14ac:dyDescent="0.3">
      <c r="A2668" t="s">
        <v>11131</v>
      </c>
      <c r="B2668" t="s">
        <v>224</v>
      </c>
      <c r="C2668" t="s">
        <v>225</v>
      </c>
      <c r="E2668" t="s">
        <v>11132</v>
      </c>
      <c r="F2668" t="s">
        <v>11133</v>
      </c>
      <c r="G2668" t="s">
        <v>228</v>
      </c>
      <c r="H2668" t="s">
        <v>11134</v>
      </c>
      <c r="I2668" t="s">
        <v>230</v>
      </c>
      <c r="J2668" t="s">
        <v>231</v>
      </c>
      <c r="K2668" t="s">
        <v>232</v>
      </c>
      <c r="L2668" t="s">
        <v>233</v>
      </c>
      <c r="M2668" t="s">
        <v>234</v>
      </c>
      <c r="N2668">
        <v>1</v>
      </c>
      <c r="O2668" t="s">
        <v>281</v>
      </c>
      <c r="P2668" t="s">
        <v>11135</v>
      </c>
      <c r="Q2668" t="s">
        <v>11136</v>
      </c>
      <c r="R2668" t="s">
        <v>339</v>
      </c>
      <c r="S2668" t="s">
        <v>5490</v>
      </c>
      <c r="T2668" t="s">
        <v>258</v>
      </c>
      <c r="U2668" t="e">
        <f>VLOOKUP(E2668,FinalList!A:A,1,0)</f>
        <v>#N/A</v>
      </c>
    </row>
    <row r="2669" spans="1:21" hidden="1" x14ac:dyDescent="0.3">
      <c r="A2669" t="s">
        <v>11137</v>
      </c>
      <c r="B2669" t="s">
        <v>224</v>
      </c>
      <c r="C2669" t="s">
        <v>225</v>
      </c>
      <c r="E2669" t="s">
        <v>11132</v>
      </c>
      <c r="F2669" t="s">
        <v>11133</v>
      </c>
      <c r="G2669" t="s">
        <v>228</v>
      </c>
      <c r="H2669" t="s">
        <v>11134</v>
      </c>
      <c r="I2669" t="s">
        <v>285</v>
      </c>
      <c r="J2669" t="s">
        <v>243</v>
      </c>
      <c r="K2669" t="s">
        <v>265</v>
      </c>
      <c r="L2669" t="s">
        <v>266</v>
      </c>
      <c r="M2669" t="s">
        <v>267</v>
      </c>
      <c r="N2669">
        <v>340</v>
      </c>
      <c r="O2669" t="s">
        <v>379</v>
      </c>
      <c r="P2669" t="s">
        <v>11138</v>
      </c>
      <c r="Q2669" t="s">
        <v>11139</v>
      </c>
      <c r="R2669" t="s">
        <v>339</v>
      </c>
      <c r="S2669" t="s">
        <v>5490</v>
      </c>
      <c r="T2669" t="s">
        <v>258</v>
      </c>
      <c r="U2669" t="e">
        <f>VLOOKUP(E2669,FinalList!A:A,1,0)</f>
        <v>#N/A</v>
      </c>
    </row>
    <row r="2670" spans="1:21" hidden="1" x14ac:dyDescent="0.3">
      <c r="A2670" t="s">
        <v>11140</v>
      </c>
      <c r="B2670" t="s">
        <v>224</v>
      </c>
      <c r="C2670" t="s">
        <v>225</v>
      </c>
      <c r="E2670" t="s">
        <v>11118</v>
      </c>
      <c r="F2670" t="s">
        <v>11119</v>
      </c>
      <c r="G2670" t="s">
        <v>228</v>
      </c>
      <c r="H2670" s="1">
        <v>37933</v>
      </c>
      <c r="I2670" t="s">
        <v>414</v>
      </c>
      <c r="J2670" t="s">
        <v>243</v>
      </c>
      <c r="K2670" t="s">
        <v>265</v>
      </c>
      <c r="L2670" t="s">
        <v>266</v>
      </c>
      <c r="M2670" t="s">
        <v>267</v>
      </c>
      <c r="N2670">
        <v>1394</v>
      </c>
      <c r="O2670" t="s">
        <v>11141</v>
      </c>
      <c r="P2670" t="s">
        <v>11142</v>
      </c>
      <c r="Q2670" t="s">
        <v>11143</v>
      </c>
      <c r="R2670" t="s">
        <v>339</v>
      </c>
      <c r="S2670" t="s">
        <v>2110</v>
      </c>
      <c r="T2670" t="s">
        <v>258</v>
      </c>
      <c r="U2670" t="e">
        <f>VLOOKUP(E2670,FinalList!A:A,1,0)</f>
        <v>#N/A</v>
      </c>
    </row>
    <row r="2671" spans="1:21" hidden="1" x14ac:dyDescent="0.3">
      <c r="A2671" t="s">
        <v>11144</v>
      </c>
      <c r="B2671" t="s">
        <v>224</v>
      </c>
      <c r="C2671" t="s">
        <v>225</v>
      </c>
      <c r="E2671" t="s">
        <v>11132</v>
      </c>
      <c r="F2671" t="s">
        <v>11133</v>
      </c>
      <c r="G2671" t="s">
        <v>228</v>
      </c>
      <c r="H2671" t="s">
        <v>11134</v>
      </c>
      <c r="I2671" t="s">
        <v>242</v>
      </c>
      <c r="J2671" t="s">
        <v>243</v>
      </c>
      <c r="K2671" t="s">
        <v>244</v>
      </c>
      <c r="L2671" t="s">
        <v>245</v>
      </c>
      <c r="M2671" t="s">
        <v>246</v>
      </c>
      <c r="N2671">
        <v>284</v>
      </c>
      <c r="O2671" t="s">
        <v>404</v>
      </c>
      <c r="P2671" t="s">
        <v>11145</v>
      </c>
      <c r="Q2671" t="s">
        <v>11146</v>
      </c>
      <c r="R2671" t="s">
        <v>339</v>
      </c>
      <c r="S2671" t="s">
        <v>5490</v>
      </c>
      <c r="T2671" t="s">
        <v>258</v>
      </c>
      <c r="U2671" t="e">
        <f>VLOOKUP(E2671,FinalList!A:A,1,0)</f>
        <v>#N/A</v>
      </c>
    </row>
    <row r="2672" spans="1:21" hidden="1" x14ac:dyDescent="0.3">
      <c r="A2672" t="s">
        <v>11147</v>
      </c>
      <c r="B2672" t="s">
        <v>224</v>
      </c>
      <c r="C2672" t="s">
        <v>225</v>
      </c>
      <c r="E2672" t="s">
        <v>11148</v>
      </c>
      <c r="F2672" t="s">
        <v>11149</v>
      </c>
      <c r="G2672" t="s">
        <v>228</v>
      </c>
      <c r="H2672" s="1">
        <v>36928</v>
      </c>
      <c r="I2672" t="s">
        <v>230</v>
      </c>
      <c r="J2672" t="s">
        <v>231</v>
      </c>
      <c r="K2672" t="s">
        <v>232</v>
      </c>
      <c r="L2672" t="s">
        <v>233</v>
      </c>
      <c r="M2672" t="s">
        <v>234</v>
      </c>
      <c r="N2672">
        <v>1</v>
      </c>
      <c r="O2672" t="s">
        <v>281</v>
      </c>
      <c r="P2672" t="s">
        <v>11150</v>
      </c>
      <c r="Q2672" t="s">
        <v>11151</v>
      </c>
      <c r="R2672" t="s">
        <v>278</v>
      </c>
      <c r="S2672" t="s">
        <v>534</v>
      </c>
      <c r="T2672" t="s">
        <v>258</v>
      </c>
      <c r="U2672" t="e">
        <f>VLOOKUP(E2672,FinalList!A:A,1,0)</f>
        <v>#N/A</v>
      </c>
    </row>
    <row r="2673" spans="1:21" hidden="1" x14ac:dyDescent="0.3">
      <c r="A2673" t="s">
        <v>11152</v>
      </c>
      <c r="B2673" t="s">
        <v>224</v>
      </c>
      <c r="C2673" t="s">
        <v>225</v>
      </c>
      <c r="E2673" t="s">
        <v>11153</v>
      </c>
      <c r="F2673" t="s">
        <v>11154</v>
      </c>
      <c r="G2673" t="s">
        <v>228</v>
      </c>
      <c r="H2673" s="1">
        <v>37683</v>
      </c>
      <c r="I2673" t="s">
        <v>230</v>
      </c>
      <c r="J2673" t="s">
        <v>231</v>
      </c>
      <c r="K2673" t="s">
        <v>232</v>
      </c>
      <c r="L2673" t="s">
        <v>233</v>
      </c>
      <c r="M2673" t="s">
        <v>234</v>
      </c>
      <c r="N2673">
        <v>1</v>
      </c>
      <c r="O2673" t="s">
        <v>235</v>
      </c>
      <c r="P2673" t="s">
        <v>11155</v>
      </c>
      <c r="Q2673" t="s">
        <v>11156</v>
      </c>
      <c r="R2673" t="s">
        <v>296</v>
      </c>
      <c r="S2673" t="s">
        <v>1824</v>
      </c>
      <c r="T2673" t="s">
        <v>258</v>
      </c>
      <c r="U2673" t="e">
        <f>VLOOKUP(E2673,FinalList!A:A,1,0)</f>
        <v>#N/A</v>
      </c>
    </row>
    <row r="2674" spans="1:21" hidden="1" x14ac:dyDescent="0.3">
      <c r="A2674" t="s">
        <v>11157</v>
      </c>
      <c r="B2674" t="s">
        <v>224</v>
      </c>
      <c r="C2674" t="s">
        <v>225</v>
      </c>
      <c r="E2674" t="s">
        <v>11148</v>
      </c>
      <c r="F2674" t="s">
        <v>11149</v>
      </c>
      <c r="G2674" t="s">
        <v>228</v>
      </c>
      <c r="H2674" s="1">
        <v>36928</v>
      </c>
      <c r="I2674" t="s">
        <v>242</v>
      </c>
      <c r="J2674" t="s">
        <v>243</v>
      </c>
      <c r="K2674" t="s">
        <v>244</v>
      </c>
      <c r="L2674" t="s">
        <v>245</v>
      </c>
      <c r="M2674" t="s">
        <v>246</v>
      </c>
      <c r="N2674">
        <v>284</v>
      </c>
      <c r="O2674" t="s">
        <v>391</v>
      </c>
      <c r="P2674" t="s">
        <v>11158</v>
      </c>
      <c r="Q2674" t="s">
        <v>11159</v>
      </c>
      <c r="R2674" t="s">
        <v>278</v>
      </c>
      <c r="S2674" t="s">
        <v>534</v>
      </c>
      <c r="T2674" t="s">
        <v>258</v>
      </c>
      <c r="U2674" t="e">
        <f>VLOOKUP(E2674,FinalList!A:A,1,0)</f>
        <v>#N/A</v>
      </c>
    </row>
    <row r="2675" spans="1:21" hidden="1" x14ac:dyDescent="0.3">
      <c r="A2675" t="s">
        <v>11160</v>
      </c>
      <c r="B2675" t="s">
        <v>224</v>
      </c>
      <c r="C2675" t="s">
        <v>225</v>
      </c>
      <c r="E2675" t="s">
        <v>11153</v>
      </c>
      <c r="F2675" t="s">
        <v>11154</v>
      </c>
      <c r="G2675" t="s">
        <v>228</v>
      </c>
      <c r="H2675" s="1">
        <v>37683</v>
      </c>
      <c r="I2675" t="s">
        <v>242</v>
      </c>
      <c r="J2675" t="s">
        <v>243</v>
      </c>
      <c r="K2675" t="s">
        <v>244</v>
      </c>
      <c r="L2675" t="s">
        <v>245</v>
      </c>
      <c r="M2675" t="s">
        <v>246</v>
      </c>
      <c r="N2675">
        <v>326</v>
      </c>
      <c r="O2675" t="s">
        <v>247</v>
      </c>
      <c r="P2675" t="s">
        <v>11161</v>
      </c>
      <c r="Q2675" t="s">
        <v>11162</v>
      </c>
      <c r="R2675" t="s">
        <v>296</v>
      </c>
      <c r="S2675" t="s">
        <v>1824</v>
      </c>
      <c r="T2675" t="s">
        <v>258</v>
      </c>
      <c r="U2675" t="e">
        <f>VLOOKUP(E2675,FinalList!A:A,1,0)</f>
        <v>#N/A</v>
      </c>
    </row>
    <row r="2676" spans="1:21" hidden="1" x14ac:dyDescent="0.3">
      <c r="A2676" t="s">
        <v>11163</v>
      </c>
      <c r="B2676" t="s">
        <v>224</v>
      </c>
      <c r="C2676" t="s">
        <v>225</v>
      </c>
      <c r="E2676" t="s">
        <v>11153</v>
      </c>
      <c r="F2676" t="s">
        <v>11154</v>
      </c>
      <c r="G2676" t="s">
        <v>228</v>
      </c>
      <c r="H2676" s="1">
        <v>37683</v>
      </c>
      <c r="I2676" t="s">
        <v>264</v>
      </c>
      <c r="J2676" t="s">
        <v>243</v>
      </c>
      <c r="K2676" t="s">
        <v>265</v>
      </c>
      <c r="L2676" t="s">
        <v>266</v>
      </c>
      <c r="M2676" t="s">
        <v>267</v>
      </c>
      <c r="N2676">
        <v>391</v>
      </c>
      <c r="O2676" t="s">
        <v>698</v>
      </c>
      <c r="P2676" t="s">
        <v>11164</v>
      </c>
      <c r="Q2676" t="s">
        <v>11165</v>
      </c>
      <c r="R2676" t="s">
        <v>296</v>
      </c>
      <c r="S2676" t="s">
        <v>1824</v>
      </c>
      <c r="T2676" t="s">
        <v>258</v>
      </c>
      <c r="U2676" t="e">
        <f>VLOOKUP(E2676,FinalList!A:A,1,0)</f>
        <v>#N/A</v>
      </c>
    </row>
    <row r="2677" spans="1:21" hidden="1" x14ac:dyDescent="0.3">
      <c r="A2677" t="s">
        <v>11166</v>
      </c>
      <c r="B2677" t="s">
        <v>224</v>
      </c>
      <c r="C2677" t="s">
        <v>225</v>
      </c>
      <c r="E2677" t="s">
        <v>11148</v>
      </c>
      <c r="F2677" t="s">
        <v>11149</v>
      </c>
      <c r="G2677" t="s">
        <v>228</v>
      </c>
      <c r="H2677" s="1">
        <v>36928</v>
      </c>
      <c r="I2677" t="s">
        <v>313</v>
      </c>
      <c r="J2677" t="s">
        <v>243</v>
      </c>
      <c r="K2677" t="s">
        <v>265</v>
      </c>
      <c r="L2677" t="s">
        <v>266</v>
      </c>
      <c r="M2677" t="s">
        <v>267</v>
      </c>
      <c r="N2677">
        <v>852</v>
      </c>
      <c r="O2677" t="s">
        <v>1235</v>
      </c>
      <c r="P2677" t="s">
        <v>11167</v>
      </c>
      <c r="Q2677" t="s">
        <v>11168</v>
      </c>
      <c r="R2677" t="s">
        <v>278</v>
      </c>
      <c r="S2677" t="s">
        <v>534</v>
      </c>
      <c r="T2677" t="s">
        <v>258</v>
      </c>
      <c r="U2677" t="e">
        <f>VLOOKUP(E2677,FinalList!A:A,1,0)</f>
        <v>#N/A</v>
      </c>
    </row>
    <row r="2678" spans="1:21" hidden="1" x14ac:dyDescent="0.3">
      <c r="A2678" t="s">
        <v>11169</v>
      </c>
      <c r="B2678" t="s">
        <v>224</v>
      </c>
      <c r="C2678" t="s">
        <v>225</v>
      </c>
      <c r="E2678" t="s">
        <v>11170</v>
      </c>
      <c r="F2678" t="s">
        <v>11171</v>
      </c>
      <c r="G2678" t="s">
        <v>228</v>
      </c>
      <c r="H2678" s="1">
        <v>38962</v>
      </c>
      <c r="I2678" t="s">
        <v>285</v>
      </c>
      <c r="J2678" t="s">
        <v>243</v>
      </c>
      <c r="K2678" t="s">
        <v>265</v>
      </c>
      <c r="L2678" t="s">
        <v>266</v>
      </c>
      <c r="M2678" t="s">
        <v>267</v>
      </c>
      <c r="N2678">
        <v>355</v>
      </c>
      <c r="O2678" t="s">
        <v>4725</v>
      </c>
      <c r="P2678" t="s">
        <v>11172</v>
      </c>
      <c r="Q2678" t="s">
        <v>11173</v>
      </c>
      <c r="R2678" t="s">
        <v>296</v>
      </c>
      <c r="S2678" t="s">
        <v>658</v>
      </c>
      <c r="T2678" t="s">
        <v>258</v>
      </c>
      <c r="U2678" t="e">
        <f>VLOOKUP(E2678,FinalList!A:A,1,0)</f>
        <v>#N/A</v>
      </c>
    </row>
    <row r="2679" spans="1:21" hidden="1" x14ac:dyDescent="0.3">
      <c r="A2679" t="s">
        <v>11174</v>
      </c>
      <c r="B2679" t="s">
        <v>224</v>
      </c>
      <c r="C2679" t="s">
        <v>225</v>
      </c>
      <c r="E2679" t="s">
        <v>11170</v>
      </c>
      <c r="F2679" t="s">
        <v>11171</v>
      </c>
      <c r="G2679" t="s">
        <v>228</v>
      </c>
      <c r="H2679" s="1">
        <v>38962</v>
      </c>
      <c r="I2679" t="s">
        <v>230</v>
      </c>
      <c r="J2679" t="s">
        <v>231</v>
      </c>
      <c r="K2679" t="s">
        <v>232</v>
      </c>
      <c r="L2679" t="s">
        <v>233</v>
      </c>
      <c r="M2679" t="s">
        <v>234</v>
      </c>
      <c r="N2679">
        <v>1</v>
      </c>
      <c r="O2679" t="s">
        <v>4729</v>
      </c>
      <c r="P2679" t="s">
        <v>11175</v>
      </c>
      <c r="Q2679" t="s">
        <v>11176</v>
      </c>
      <c r="R2679" t="s">
        <v>296</v>
      </c>
      <c r="S2679" t="s">
        <v>658</v>
      </c>
      <c r="T2679" t="s">
        <v>258</v>
      </c>
      <c r="U2679" t="e">
        <f>VLOOKUP(E2679,FinalList!A:A,1,0)</f>
        <v>#N/A</v>
      </c>
    </row>
    <row r="2680" spans="1:21" hidden="1" x14ac:dyDescent="0.3">
      <c r="A2680" t="s">
        <v>11177</v>
      </c>
      <c r="B2680" t="s">
        <v>224</v>
      </c>
      <c r="C2680" t="s">
        <v>225</v>
      </c>
      <c r="E2680" t="s">
        <v>11178</v>
      </c>
      <c r="F2680" t="s">
        <v>11179</v>
      </c>
      <c r="G2680" t="s">
        <v>228</v>
      </c>
      <c r="H2680" t="s">
        <v>9026</v>
      </c>
      <c r="I2680" t="s">
        <v>230</v>
      </c>
      <c r="J2680" t="s">
        <v>231</v>
      </c>
      <c r="K2680" t="s">
        <v>232</v>
      </c>
      <c r="L2680" t="s">
        <v>233</v>
      </c>
      <c r="M2680" t="s">
        <v>234</v>
      </c>
      <c r="N2680">
        <v>1</v>
      </c>
      <c r="O2680" t="s">
        <v>235</v>
      </c>
      <c r="P2680" t="s">
        <v>11180</v>
      </c>
      <c r="Q2680" t="s">
        <v>11181</v>
      </c>
      <c r="R2680" t="s">
        <v>296</v>
      </c>
      <c r="S2680" t="s">
        <v>1474</v>
      </c>
      <c r="T2680" t="s">
        <v>240</v>
      </c>
      <c r="U2680" t="e">
        <f>VLOOKUP(E2680,FinalList!A:A,1,0)</f>
        <v>#N/A</v>
      </c>
    </row>
    <row r="2681" spans="1:21" hidden="1" x14ac:dyDescent="0.3">
      <c r="A2681" t="s">
        <v>11182</v>
      </c>
      <c r="B2681" t="s">
        <v>224</v>
      </c>
      <c r="C2681" t="s">
        <v>225</v>
      </c>
      <c r="E2681" t="s">
        <v>11170</v>
      </c>
      <c r="F2681" t="s">
        <v>11171</v>
      </c>
      <c r="G2681" t="s">
        <v>228</v>
      </c>
      <c r="H2681" s="1">
        <v>38962</v>
      </c>
      <c r="I2681" t="s">
        <v>242</v>
      </c>
      <c r="J2681" t="s">
        <v>243</v>
      </c>
      <c r="K2681" t="s">
        <v>244</v>
      </c>
      <c r="L2681" t="s">
        <v>245</v>
      </c>
      <c r="M2681" t="s">
        <v>246</v>
      </c>
      <c r="N2681">
        <v>296</v>
      </c>
      <c r="O2681" t="s">
        <v>4721</v>
      </c>
      <c r="P2681" t="s">
        <v>11183</v>
      </c>
      <c r="Q2681" t="s">
        <v>11184</v>
      </c>
      <c r="R2681" t="s">
        <v>296</v>
      </c>
      <c r="S2681" t="s">
        <v>658</v>
      </c>
      <c r="T2681" t="s">
        <v>258</v>
      </c>
      <c r="U2681" t="e">
        <f>VLOOKUP(E2681,FinalList!A:A,1,0)</f>
        <v>#N/A</v>
      </c>
    </row>
    <row r="2682" spans="1:21" hidden="1" x14ac:dyDescent="0.3">
      <c r="A2682" t="s">
        <v>11185</v>
      </c>
      <c r="B2682" t="s">
        <v>224</v>
      </c>
      <c r="C2682" t="s">
        <v>225</v>
      </c>
      <c r="E2682" t="s">
        <v>11186</v>
      </c>
      <c r="F2682" t="s">
        <v>11187</v>
      </c>
      <c r="G2682" t="s">
        <v>228</v>
      </c>
      <c r="H2682" t="s">
        <v>8152</v>
      </c>
      <c r="I2682" t="s">
        <v>230</v>
      </c>
      <c r="J2682" t="s">
        <v>231</v>
      </c>
      <c r="K2682" t="s">
        <v>232</v>
      </c>
      <c r="L2682" t="s">
        <v>233</v>
      </c>
      <c r="M2682" t="s">
        <v>234</v>
      </c>
      <c r="N2682">
        <v>1</v>
      </c>
      <c r="O2682" t="s">
        <v>235</v>
      </c>
      <c r="P2682" t="s">
        <v>11188</v>
      </c>
      <c r="Q2682" t="s">
        <v>11189</v>
      </c>
      <c r="R2682" t="s">
        <v>296</v>
      </c>
      <c r="S2682" t="s">
        <v>2970</v>
      </c>
      <c r="T2682" t="s">
        <v>258</v>
      </c>
      <c r="U2682" t="e">
        <f>VLOOKUP(E2682,FinalList!A:A,1,0)</f>
        <v>#N/A</v>
      </c>
    </row>
    <row r="2683" spans="1:21" hidden="1" x14ac:dyDescent="0.3">
      <c r="A2683" t="s">
        <v>11190</v>
      </c>
      <c r="B2683" t="s">
        <v>224</v>
      </c>
      <c r="C2683" t="s">
        <v>225</v>
      </c>
      <c r="E2683" t="s">
        <v>11178</v>
      </c>
      <c r="F2683" t="s">
        <v>11179</v>
      </c>
      <c r="G2683" t="s">
        <v>228</v>
      </c>
      <c r="H2683" t="s">
        <v>9026</v>
      </c>
      <c r="I2683" t="s">
        <v>285</v>
      </c>
      <c r="J2683" t="s">
        <v>243</v>
      </c>
      <c r="K2683" t="s">
        <v>265</v>
      </c>
      <c r="L2683" t="s">
        <v>266</v>
      </c>
      <c r="M2683" t="s">
        <v>267</v>
      </c>
      <c r="N2683">
        <v>391</v>
      </c>
      <c r="O2683" t="s">
        <v>506</v>
      </c>
      <c r="P2683" t="s">
        <v>11191</v>
      </c>
      <c r="Q2683" t="s">
        <v>11192</v>
      </c>
      <c r="R2683" t="s">
        <v>296</v>
      </c>
      <c r="S2683" t="s">
        <v>1474</v>
      </c>
      <c r="T2683" t="s">
        <v>240</v>
      </c>
      <c r="U2683" t="e">
        <f>VLOOKUP(E2683,FinalList!A:A,1,0)</f>
        <v>#N/A</v>
      </c>
    </row>
    <row r="2684" spans="1:21" hidden="1" x14ac:dyDescent="0.3">
      <c r="A2684" t="s">
        <v>11193</v>
      </c>
      <c r="B2684" t="s">
        <v>224</v>
      </c>
      <c r="C2684" t="s">
        <v>225</v>
      </c>
      <c r="E2684" t="s">
        <v>11178</v>
      </c>
      <c r="F2684" t="s">
        <v>11179</v>
      </c>
      <c r="G2684" t="s">
        <v>228</v>
      </c>
      <c r="H2684" t="s">
        <v>9026</v>
      </c>
      <c r="I2684" t="s">
        <v>242</v>
      </c>
      <c r="J2684" t="s">
        <v>243</v>
      </c>
      <c r="K2684" t="s">
        <v>244</v>
      </c>
      <c r="L2684" t="s">
        <v>245</v>
      </c>
      <c r="M2684" t="s">
        <v>246</v>
      </c>
      <c r="N2684">
        <v>326</v>
      </c>
      <c r="O2684" t="s">
        <v>247</v>
      </c>
      <c r="P2684" t="s">
        <v>11194</v>
      </c>
      <c r="Q2684" t="s">
        <v>11195</v>
      </c>
      <c r="R2684" t="s">
        <v>296</v>
      </c>
      <c r="S2684" t="s">
        <v>1474</v>
      </c>
      <c r="T2684" t="s">
        <v>240</v>
      </c>
      <c r="U2684" t="e">
        <f>VLOOKUP(E2684,FinalList!A:A,1,0)</f>
        <v>#N/A</v>
      </c>
    </row>
    <row r="2685" spans="1:21" hidden="1" x14ac:dyDescent="0.3">
      <c r="A2685" t="s">
        <v>11196</v>
      </c>
      <c r="B2685" t="s">
        <v>224</v>
      </c>
      <c r="C2685" t="s">
        <v>225</v>
      </c>
      <c r="E2685" t="s">
        <v>11197</v>
      </c>
      <c r="F2685" t="s">
        <v>11198</v>
      </c>
      <c r="G2685" t="s">
        <v>228</v>
      </c>
      <c r="H2685" t="s">
        <v>11199</v>
      </c>
      <c r="I2685" t="s">
        <v>230</v>
      </c>
      <c r="J2685" t="s">
        <v>231</v>
      </c>
      <c r="K2685" t="s">
        <v>232</v>
      </c>
      <c r="L2685" t="s">
        <v>233</v>
      </c>
      <c r="M2685" t="s">
        <v>234</v>
      </c>
      <c r="N2685">
        <v>1</v>
      </c>
      <c r="O2685" t="s">
        <v>559</v>
      </c>
      <c r="P2685" t="s">
        <v>11200</v>
      </c>
      <c r="Q2685" t="s">
        <v>11201</v>
      </c>
      <c r="R2685" t="s">
        <v>278</v>
      </c>
      <c r="S2685" t="s">
        <v>382</v>
      </c>
      <c r="T2685" t="s">
        <v>240</v>
      </c>
      <c r="U2685" t="e">
        <f>VLOOKUP(E2685,FinalList!A:A,1,0)</f>
        <v>#N/A</v>
      </c>
    </row>
    <row r="2686" spans="1:21" hidden="1" x14ac:dyDescent="0.3">
      <c r="A2686" t="s">
        <v>11202</v>
      </c>
      <c r="B2686" t="s">
        <v>224</v>
      </c>
      <c r="C2686" t="s">
        <v>225</v>
      </c>
      <c r="E2686" t="s">
        <v>11186</v>
      </c>
      <c r="F2686" t="s">
        <v>11187</v>
      </c>
      <c r="G2686" t="s">
        <v>228</v>
      </c>
      <c r="H2686" t="s">
        <v>8152</v>
      </c>
      <c r="I2686" t="s">
        <v>264</v>
      </c>
      <c r="J2686" t="s">
        <v>243</v>
      </c>
      <c r="K2686" t="s">
        <v>265</v>
      </c>
      <c r="L2686" t="s">
        <v>266</v>
      </c>
      <c r="M2686" t="s">
        <v>267</v>
      </c>
      <c r="N2686">
        <v>391</v>
      </c>
      <c r="O2686" t="s">
        <v>268</v>
      </c>
      <c r="P2686" t="s">
        <v>11203</v>
      </c>
      <c r="Q2686" t="s">
        <v>11204</v>
      </c>
      <c r="R2686" t="s">
        <v>296</v>
      </c>
      <c r="S2686" t="s">
        <v>2970</v>
      </c>
      <c r="T2686" t="s">
        <v>258</v>
      </c>
      <c r="U2686" t="e">
        <f>VLOOKUP(E2686,FinalList!A:A,1,0)</f>
        <v>#N/A</v>
      </c>
    </row>
    <row r="2687" spans="1:21" hidden="1" x14ac:dyDescent="0.3">
      <c r="A2687" t="s">
        <v>11205</v>
      </c>
      <c r="B2687" t="s">
        <v>224</v>
      </c>
      <c r="C2687" t="s">
        <v>225</v>
      </c>
      <c r="E2687" t="s">
        <v>11186</v>
      </c>
      <c r="F2687" t="s">
        <v>11187</v>
      </c>
      <c r="G2687" t="s">
        <v>228</v>
      </c>
      <c r="H2687" t="s">
        <v>8152</v>
      </c>
      <c r="I2687" t="s">
        <v>242</v>
      </c>
      <c r="J2687" t="s">
        <v>243</v>
      </c>
      <c r="K2687" t="s">
        <v>244</v>
      </c>
      <c r="L2687" t="s">
        <v>245</v>
      </c>
      <c r="M2687" t="s">
        <v>246</v>
      </c>
      <c r="N2687">
        <v>326</v>
      </c>
      <c r="O2687" t="s">
        <v>247</v>
      </c>
      <c r="P2687" t="s">
        <v>11206</v>
      </c>
      <c r="Q2687" t="s">
        <v>11207</v>
      </c>
      <c r="R2687" t="s">
        <v>296</v>
      </c>
      <c r="S2687" t="s">
        <v>2970</v>
      </c>
      <c r="T2687" t="s">
        <v>258</v>
      </c>
      <c r="U2687" t="e">
        <f>VLOOKUP(E2687,FinalList!A:A,1,0)</f>
        <v>#N/A</v>
      </c>
    </row>
    <row r="2688" spans="1:21" hidden="1" x14ac:dyDescent="0.3">
      <c r="A2688" t="s">
        <v>11208</v>
      </c>
      <c r="B2688" t="s">
        <v>224</v>
      </c>
      <c r="C2688" t="s">
        <v>225</v>
      </c>
      <c r="E2688" t="s">
        <v>11197</v>
      </c>
      <c r="F2688" t="s">
        <v>11198</v>
      </c>
      <c r="G2688" t="s">
        <v>228</v>
      </c>
      <c r="H2688" t="s">
        <v>11199</v>
      </c>
      <c r="I2688" t="s">
        <v>242</v>
      </c>
      <c r="J2688" t="s">
        <v>243</v>
      </c>
      <c r="K2688" t="s">
        <v>244</v>
      </c>
      <c r="L2688" t="s">
        <v>245</v>
      </c>
      <c r="M2688" t="s">
        <v>246</v>
      </c>
      <c r="N2688">
        <v>242</v>
      </c>
      <c r="O2688" t="s">
        <v>11209</v>
      </c>
      <c r="P2688" t="s">
        <v>11210</v>
      </c>
      <c r="Q2688" t="s">
        <v>11211</v>
      </c>
      <c r="R2688" t="s">
        <v>278</v>
      </c>
      <c r="S2688" t="s">
        <v>382</v>
      </c>
      <c r="T2688" t="s">
        <v>240</v>
      </c>
      <c r="U2688" t="e">
        <f>VLOOKUP(E2688,FinalList!A:A,1,0)</f>
        <v>#N/A</v>
      </c>
    </row>
    <row r="2689" spans="1:21" hidden="1" x14ac:dyDescent="0.3">
      <c r="A2689" t="s">
        <v>11212</v>
      </c>
      <c r="B2689" t="s">
        <v>224</v>
      </c>
      <c r="C2689" t="s">
        <v>225</v>
      </c>
      <c r="E2689" t="s">
        <v>11213</v>
      </c>
      <c r="F2689" t="s">
        <v>11214</v>
      </c>
      <c r="G2689" t="s">
        <v>228</v>
      </c>
      <c r="H2689" s="1">
        <v>37262</v>
      </c>
      <c r="I2689" t="s">
        <v>264</v>
      </c>
      <c r="J2689" t="s">
        <v>243</v>
      </c>
      <c r="K2689" t="s">
        <v>265</v>
      </c>
      <c r="L2689" t="s">
        <v>266</v>
      </c>
      <c r="M2689" t="s">
        <v>267</v>
      </c>
      <c r="N2689">
        <v>391</v>
      </c>
      <c r="O2689" t="s">
        <v>506</v>
      </c>
      <c r="P2689" t="s">
        <v>11215</v>
      </c>
      <c r="Q2689" t="s">
        <v>11216</v>
      </c>
      <c r="R2689" t="s">
        <v>278</v>
      </c>
      <c r="S2689" t="s">
        <v>311</v>
      </c>
      <c r="T2689" t="s">
        <v>258</v>
      </c>
      <c r="U2689" t="e">
        <f>VLOOKUP(E2689,FinalList!A:A,1,0)</f>
        <v>#N/A</v>
      </c>
    </row>
    <row r="2690" spans="1:21" hidden="1" x14ac:dyDescent="0.3">
      <c r="A2690" t="s">
        <v>11217</v>
      </c>
      <c r="B2690" t="s">
        <v>224</v>
      </c>
      <c r="C2690" t="s">
        <v>225</v>
      </c>
      <c r="E2690" t="s">
        <v>11213</v>
      </c>
      <c r="F2690" t="s">
        <v>11214</v>
      </c>
      <c r="G2690" t="s">
        <v>228</v>
      </c>
      <c r="H2690" s="1">
        <v>37262</v>
      </c>
      <c r="I2690" t="s">
        <v>230</v>
      </c>
      <c r="J2690" t="s">
        <v>231</v>
      </c>
      <c r="K2690" t="s">
        <v>232</v>
      </c>
      <c r="L2690" t="s">
        <v>233</v>
      </c>
      <c r="M2690" t="s">
        <v>234</v>
      </c>
      <c r="N2690">
        <v>1</v>
      </c>
      <c r="O2690" t="s">
        <v>235</v>
      </c>
      <c r="P2690" t="s">
        <v>11218</v>
      </c>
      <c r="Q2690" t="s">
        <v>11219</v>
      </c>
      <c r="R2690" t="s">
        <v>278</v>
      </c>
      <c r="S2690" t="s">
        <v>311</v>
      </c>
      <c r="T2690" t="s">
        <v>258</v>
      </c>
      <c r="U2690" t="e">
        <f>VLOOKUP(E2690,FinalList!A:A,1,0)</f>
        <v>#N/A</v>
      </c>
    </row>
    <row r="2691" spans="1:21" hidden="1" x14ac:dyDescent="0.3">
      <c r="A2691" t="s">
        <v>11220</v>
      </c>
      <c r="B2691" t="s">
        <v>224</v>
      </c>
      <c r="C2691" t="s">
        <v>225</v>
      </c>
      <c r="E2691" t="s">
        <v>11213</v>
      </c>
      <c r="F2691" t="s">
        <v>11214</v>
      </c>
      <c r="G2691" t="s">
        <v>228</v>
      </c>
      <c r="H2691" s="1">
        <v>37262</v>
      </c>
      <c r="I2691" t="s">
        <v>242</v>
      </c>
      <c r="J2691" t="s">
        <v>243</v>
      </c>
      <c r="K2691" t="s">
        <v>244</v>
      </c>
      <c r="L2691" t="s">
        <v>245</v>
      </c>
      <c r="M2691" t="s">
        <v>246</v>
      </c>
      <c r="N2691">
        <v>326</v>
      </c>
      <c r="O2691" t="s">
        <v>247</v>
      </c>
      <c r="P2691" t="s">
        <v>11221</v>
      </c>
      <c r="Q2691" t="s">
        <v>11222</v>
      </c>
      <c r="R2691" t="s">
        <v>278</v>
      </c>
      <c r="S2691" t="s">
        <v>311</v>
      </c>
      <c r="T2691" t="s">
        <v>258</v>
      </c>
      <c r="U2691" t="e">
        <f>VLOOKUP(E2691,FinalList!A:A,1,0)</f>
        <v>#N/A</v>
      </c>
    </row>
    <row r="2692" spans="1:21" hidden="1" x14ac:dyDescent="0.3">
      <c r="A2692" t="s">
        <v>11223</v>
      </c>
      <c r="B2692" t="s">
        <v>224</v>
      </c>
      <c r="C2692" t="s">
        <v>225</v>
      </c>
      <c r="E2692" t="s">
        <v>11197</v>
      </c>
      <c r="F2692" t="s">
        <v>11198</v>
      </c>
      <c r="G2692" t="s">
        <v>228</v>
      </c>
      <c r="H2692" t="s">
        <v>11199</v>
      </c>
      <c r="I2692" t="s">
        <v>313</v>
      </c>
      <c r="J2692" t="s">
        <v>243</v>
      </c>
      <c r="K2692" t="s">
        <v>265</v>
      </c>
      <c r="L2692" t="s">
        <v>266</v>
      </c>
      <c r="M2692" t="s">
        <v>267</v>
      </c>
      <c r="N2692">
        <v>727</v>
      </c>
      <c r="O2692" t="s">
        <v>11224</v>
      </c>
      <c r="P2692" t="s">
        <v>11225</v>
      </c>
      <c r="Q2692" t="s">
        <v>11226</v>
      </c>
      <c r="R2692" t="s">
        <v>278</v>
      </c>
      <c r="S2692" t="s">
        <v>382</v>
      </c>
      <c r="T2692" t="s">
        <v>240</v>
      </c>
      <c r="U2692" t="e">
        <f>VLOOKUP(E2692,FinalList!A:A,1,0)</f>
        <v>#N/A</v>
      </c>
    </row>
    <row r="2693" spans="1:21" hidden="1" x14ac:dyDescent="0.3">
      <c r="A2693" t="s">
        <v>11227</v>
      </c>
      <c r="B2693" t="s">
        <v>224</v>
      </c>
      <c r="C2693" t="s">
        <v>225</v>
      </c>
      <c r="E2693" t="s">
        <v>11228</v>
      </c>
      <c r="F2693" t="s">
        <v>11229</v>
      </c>
      <c r="G2693" t="s">
        <v>228</v>
      </c>
      <c r="H2693" t="s">
        <v>10541</v>
      </c>
      <c r="I2693" t="s">
        <v>230</v>
      </c>
      <c r="J2693" t="s">
        <v>231</v>
      </c>
      <c r="K2693" t="s">
        <v>232</v>
      </c>
      <c r="L2693" t="s">
        <v>233</v>
      </c>
      <c r="M2693" t="s">
        <v>234</v>
      </c>
      <c r="N2693">
        <v>1</v>
      </c>
      <c r="O2693" t="s">
        <v>4729</v>
      </c>
      <c r="P2693" t="s">
        <v>11230</v>
      </c>
      <c r="Q2693" t="s">
        <v>11231</v>
      </c>
      <c r="R2693" t="s">
        <v>296</v>
      </c>
      <c r="S2693" t="s">
        <v>2135</v>
      </c>
      <c r="T2693" t="s">
        <v>240</v>
      </c>
      <c r="U2693" t="e">
        <f>VLOOKUP(E2693,FinalList!A:A,1,0)</f>
        <v>#N/A</v>
      </c>
    </row>
    <row r="2694" spans="1:21" hidden="1" x14ac:dyDescent="0.3">
      <c r="A2694" t="s">
        <v>11232</v>
      </c>
      <c r="B2694" t="s">
        <v>224</v>
      </c>
      <c r="C2694" t="s">
        <v>225</v>
      </c>
      <c r="E2694" t="s">
        <v>11233</v>
      </c>
      <c r="F2694" t="s">
        <v>11234</v>
      </c>
      <c r="G2694" t="s">
        <v>228</v>
      </c>
      <c r="H2694" t="s">
        <v>639</v>
      </c>
      <c r="I2694" t="s">
        <v>230</v>
      </c>
      <c r="J2694" t="s">
        <v>231</v>
      </c>
      <c r="K2694" t="s">
        <v>232</v>
      </c>
      <c r="L2694" t="s">
        <v>233</v>
      </c>
      <c r="M2694" t="s">
        <v>234</v>
      </c>
      <c r="N2694">
        <v>1</v>
      </c>
      <c r="O2694" t="s">
        <v>4729</v>
      </c>
      <c r="P2694" t="s">
        <v>11235</v>
      </c>
      <c r="Q2694" t="s">
        <v>11236</v>
      </c>
      <c r="R2694" t="s">
        <v>296</v>
      </c>
      <c r="S2694" t="s">
        <v>1837</v>
      </c>
      <c r="T2694" t="s">
        <v>240</v>
      </c>
      <c r="U2694" t="e">
        <f>VLOOKUP(E2694,FinalList!A:A,1,0)</f>
        <v>#N/A</v>
      </c>
    </row>
    <row r="2695" spans="1:21" hidden="1" x14ac:dyDescent="0.3">
      <c r="A2695" t="s">
        <v>11237</v>
      </c>
      <c r="B2695" t="s">
        <v>224</v>
      </c>
      <c r="C2695" t="s">
        <v>225</v>
      </c>
      <c r="E2695" t="s">
        <v>11228</v>
      </c>
      <c r="F2695" t="s">
        <v>11229</v>
      </c>
      <c r="G2695" t="s">
        <v>228</v>
      </c>
      <c r="H2695" t="s">
        <v>10541</v>
      </c>
      <c r="I2695" t="s">
        <v>242</v>
      </c>
      <c r="J2695" t="s">
        <v>243</v>
      </c>
      <c r="K2695" t="s">
        <v>244</v>
      </c>
      <c r="L2695" t="s">
        <v>245</v>
      </c>
      <c r="M2695" t="s">
        <v>246</v>
      </c>
      <c r="N2695">
        <v>296</v>
      </c>
      <c r="O2695" t="s">
        <v>4721</v>
      </c>
      <c r="P2695" t="s">
        <v>11238</v>
      </c>
      <c r="Q2695" t="s">
        <v>11239</v>
      </c>
      <c r="R2695" t="s">
        <v>296</v>
      </c>
      <c r="S2695" t="s">
        <v>2135</v>
      </c>
      <c r="T2695" t="s">
        <v>240</v>
      </c>
      <c r="U2695" t="e">
        <f>VLOOKUP(E2695,FinalList!A:A,1,0)</f>
        <v>#N/A</v>
      </c>
    </row>
    <row r="2696" spans="1:21" hidden="1" x14ac:dyDescent="0.3">
      <c r="A2696" t="s">
        <v>11240</v>
      </c>
      <c r="B2696" t="s">
        <v>224</v>
      </c>
      <c r="C2696" t="s">
        <v>225</v>
      </c>
      <c r="E2696" t="s">
        <v>11228</v>
      </c>
      <c r="F2696" t="s">
        <v>11229</v>
      </c>
      <c r="G2696" t="s">
        <v>228</v>
      </c>
      <c r="H2696" t="s">
        <v>10541</v>
      </c>
      <c r="I2696" t="s">
        <v>285</v>
      </c>
      <c r="J2696" t="s">
        <v>243</v>
      </c>
      <c r="K2696" t="s">
        <v>265</v>
      </c>
      <c r="L2696" t="s">
        <v>266</v>
      </c>
      <c r="M2696" t="s">
        <v>267</v>
      </c>
      <c r="N2696">
        <v>355</v>
      </c>
      <c r="O2696" t="s">
        <v>4725</v>
      </c>
      <c r="P2696" t="s">
        <v>11241</v>
      </c>
      <c r="Q2696" t="s">
        <v>11242</v>
      </c>
      <c r="R2696" t="s">
        <v>296</v>
      </c>
      <c r="S2696" t="s">
        <v>2135</v>
      </c>
      <c r="T2696" t="s">
        <v>240</v>
      </c>
      <c r="U2696" t="e">
        <f>VLOOKUP(E2696,FinalList!A:A,1,0)</f>
        <v>#N/A</v>
      </c>
    </row>
    <row r="2697" spans="1:21" hidden="1" x14ac:dyDescent="0.3">
      <c r="A2697" t="s">
        <v>11243</v>
      </c>
      <c r="B2697" t="s">
        <v>224</v>
      </c>
      <c r="C2697" t="s">
        <v>225</v>
      </c>
      <c r="E2697" t="s">
        <v>11233</v>
      </c>
      <c r="F2697" t="s">
        <v>11234</v>
      </c>
      <c r="G2697" t="s">
        <v>228</v>
      </c>
      <c r="H2697" t="s">
        <v>639</v>
      </c>
      <c r="I2697" t="s">
        <v>242</v>
      </c>
      <c r="J2697" t="s">
        <v>243</v>
      </c>
      <c r="K2697" t="s">
        <v>244</v>
      </c>
      <c r="L2697" t="s">
        <v>245</v>
      </c>
      <c r="M2697" t="s">
        <v>246</v>
      </c>
      <c r="N2697">
        <v>296</v>
      </c>
      <c r="O2697" t="s">
        <v>4721</v>
      </c>
      <c r="P2697" t="s">
        <v>11244</v>
      </c>
      <c r="Q2697" t="s">
        <v>11245</v>
      </c>
      <c r="R2697" t="s">
        <v>296</v>
      </c>
      <c r="S2697" t="s">
        <v>1837</v>
      </c>
      <c r="T2697" t="s">
        <v>240</v>
      </c>
      <c r="U2697" t="e">
        <f>VLOOKUP(E2697,FinalList!A:A,1,0)</f>
        <v>#N/A</v>
      </c>
    </row>
    <row r="2698" spans="1:21" hidden="1" x14ac:dyDescent="0.3">
      <c r="A2698" t="s">
        <v>11246</v>
      </c>
      <c r="B2698" t="s">
        <v>224</v>
      </c>
      <c r="C2698" t="s">
        <v>225</v>
      </c>
      <c r="E2698" t="s">
        <v>11247</v>
      </c>
      <c r="F2698" t="s">
        <v>11248</v>
      </c>
      <c r="G2698" t="s">
        <v>228</v>
      </c>
      <c r="H2698" t="s">
        <v>4349</v>
      </c>
      <c r="I2698" t="s">
        <v>242</v>
      </c>
      <c r="J2698" t="s">
        <v>243</v>
      </c>
      <c r="K2698" t="s">
        <v>244</v>
      </c>
      <c r="L2698" t="s">
        <v>245</v>
      </c>
      <c r="M2698" t="s">
        <v>246</v>
      </c>
      <c r="N2698">
        <v>284</v>
      </c>
      <c r="O2698" t="s">
        <v>404</v>
      </c>
      <c r="P2698" t="s">
        <v>11249</v>
      </c>
      <c r="Q2698" t="s">
        <v>11250</v>
      </c>
      <c r="R2698" t="s">
        <v>339</v>
      </c>
      <c r="S2698" t="s">
        <v>5372</v>
      </c>
      <c r="T2698" t="s">
        <v>240</v>
      </c>
      <c r="U2698" t="e">
        <f>VLOOKUP(E2698,FinalList!A:A,1,0)</f>
        <v>#N/A</v>
      </c>
    </row>
    <row r="2699" spans="1:21" hidden="1" x14ac:dyDescent="0.3">
      <c r="A2699" t="s">
        <v>11251</v>
      </c>
      <c r="B2699" t="s">
        <v>224</v>
      </c>
      <c r="C2699" t="s">
        <v>225</v>
      </c>
      <c r="E2699" t="s">
        <v>11247</v>
      </c>
      <c r="F2699" t="s">
        <v>11248</v>
      </c>
      <c r="G2699" t="s">
        <v>228</v>
      </c>
      <c r="H2699" t="s">
        <v>4349</v>
      </c>
      <c r="I2699" t="s">
        <v>264</v>
      </c>
      <c r="J2699" t="s">
        <v>243</v>
      </c>
      <c r="K2699" t="s">
        <v>265</v>
      </c>
      <c r="L2699" t="s">
        <v>266</v>
      </c>
      <c r="M2699" t="s">
        <v>267</v>
      </c>
      <c r="N2699">
        <v>340</v>
      </c>
      <c r="O2699" t="s">
        <v>397</v>
      </c>
      <c r="P2699" t="s">
        <v>11252</v>
      </c>
      <c r="Q2699" t="s">
        <v>11253</v>
      </c>
      <c r="R2699" t="s">
        <v>339</v>
      </c>
      <c r="S2699" t="s">
        <v>5372</v>
      </c>
      <c r="T2699" t="s">
        <v>240</v>
      </c>
      <c r="U2699" t="e">
        <f>VLOOKUP(E2699,FinalList!A:A,1,0)</f>
        <v>#N/A</v>
      </c>
    </row>
    <row r="2700" spans="1:21" hidden="1" x14ac:dyDescent="0.3">
      <c r="A2700" t="s">
        <v>11254</v>
      </c>
      <c r="B2700" t="s">
        <v>224</v>
      </c>
      <c r="C2700" t="s">
        <v>225</v>
      </c>
      <c r="E2700" t="s">
        <v>11247</v>
      </c>
      <c r="F2700" t="s">
        <v>11248</v>
      </c>
      <c r="G2700" t="s">
        <v>228</v>
      </c>
      <c r="H2700" t="s">
        <v>4349</v>
      </c>
      <c r="I2700" t="s">
        <v>230</v>
      </c>
      <c r="J2700" t="s">
        <v>231</v>
      </c>
      <c r="K2700" t="s">
        <v>232</v>
      </c>
      <c r="L2700" t="s">
        <v>233</v>
      </c>
      <c r="M2700" t="s">
        <v>234</v>
      </c>
      <c r="N2700">
        <v>1</v>
      </c>
      <c r="O2700" t="s">
        <v>281</v>
      </c>
      <c r="P2700" t="s">
        <v>11255</v>
      </c>
      <c r="Q2700" t="s">
        <v>11256</v>
      </c>
      <c r="R2700" t="s">
        <v>339</v>
      </c>
      <c r="S2700" t="s">
        <v>5372</v>
      </c>
      <c r="T2700" t="s">
        <v>240</v>
      </c>
      <c r="U2700" t="e">
        <f>VLOOKUP(E2700,FinalList!A:A,1,0)</f>
        <v>#N/A</v>
      </c>
    </row>
    <row r="2701" spans="1:21" hidden="1" x14ac:dyDescent="0.3">
      <c r="A2701" t="s">
        <v>11257</v>
      </c>
      <c r="B2701" t="s">
        <v>224</v>
      </c>
      <c r="C2701" t="s">
        <v>225</v>
      </c>
      <c r="E2701" t="s">
        <v>11233</v>
      </c>
      <c r="F2701" t="s">
        <v>11234</v>
      </c>
      <c r="G2701" t="s">
        <v>228</v>
      </c>
      <c r="H2701" t="s">
        <v>639</v>
      </c>
      <c r="I2701" t="s">
        <v>285</v>
      </c>
      <c r="J2701" t="s">
        <v>243</v>
      </c>
      <c r="K2701" t="s">
        <v>265</v>
      </c>
      <c r="L2701" t="s">
        <v>266</v>
      </c>
      <c r="M2701" t="s">
        <v>267</v>
      </c>
      <c r="N2701">
        <v>355</v>
      </c>
      <c r="O2701" t="s">
        <v>4725</v>
      </c>
      <c r="P2701" t="s">
        <v>11258</v>
      </c>
      <c r="Q2701" t="s">
        <v>11259</v>
      </c>
      <c r="R2701" t="s">
        <v>296</v>
      </c>
      <c r="S2701" t="s">
        <v>1837</v>
      </c>
      <c r="T2701" t="s">
        <v>240</v>
      </c>
      <c r="U2701" t="e">
        <f>VLOOKUP(E2701,FinalList!A:A,1,0)</f>
        <v>#N/A</v>
      </c>
    </row>
    <row r="2702" spans="1:21" hidden="1" x14ac:dyDescent="0.3">
      <c r="A2702" t="s">
        <v>11260</v>
      </c>
      <c r="B2702" t="s">
        <v>224</v>
      </c>
      <c r="C2702" t="s">
        <v>225</v>
      </c>
      <c r="E2702" t="s">
        <v>11261</v>
      </c>
      <c r="F2702" t="s">
        <v>11262</v>
      </c>
      <c r="G2702" t="s">
        <v>228</v>
      </c>
      <c r="H2702" t="s">
        <v>11263</v>
      </c>
      <c r="I2702" t="s">
        <v>230</v>
      </c>
      <c r="J2702" t="s">
        <v>231</v>
      </c>
      <c r="K2702" t="s">
        <v>232</v>
      </c>
      <c r="L2702" t="s">
        <v>233</v>
      </c>
      <c r="M2702" t="s">
        <v>234</v>
      </c>
      <c r="N2702">
        <v>1</v>
      </c>
      <c r="O2702" t="s">
        <v>281</v>
      </c>
      <c r="P2702" t="s">
        <v>11264</v>
      </c>
      <c r="Q2702" t="s">
        <v>11265</v>
      </c>
      <c r="R2702" t="s">
        <v>296</v>
      </c>
      <c r="S2702" t="s">
        <v>672</v>
      </c>
      <c r="T2702" t="s">
        <v>240</v>
      </c>
      <c r="U2702" t="e">
        <f>VLOOKUP(E2702,FinalList!A:A,1,0)</f>
        <v>#N/A</v>
      </c>
    </row>
    <row r="2703" spans="1:21" hidden="1" x14ac:dyDescent="0.3">
      <c r="A2703" t="s">
        <v>11266</v>
      </c>
      <c r="B2703" t="s">
        <v>224</v>
      </c>
      <c r="C2703" t="s">
        <v>225</v>
      </c>
      <c r="E2703" t="s">
        <v>11261</v>
      </c>
      <c r="F2703" t="s">
        <v>11262</v>
      </c>
      <c r="G2703" t="s">
        <v>228</v>
      </c>
      <c r="H2703" t="s">
        <v>11263</v>
      </c>
      <c r="I2703" t="s">
        <v>242</v>
      </c>
      <c r="J2703" t="s">
        <v>243</v>
      </c>
      <c r="K2703" t="s">
        <v>244</v>
      </c>
      <c r="L2703" t="s">
        <v>245</v>
      </c>
      <c r="M2703" t="s">
        <v>246</v>
      </c>
      <c r="N2703">
        <v>284</v>
      </c>
      <c r="O2703" t="s">
        <v>404</v>
      </c>
      <c r="P2703" t="s">
        <v>11267</v>
      </c>
      <c r="Q2703" t="s">
        <v>11268</v>
      </c>
      <c r="R2703" t="s">
        <v>296</v>
      </c>
      <c r="S2703" t="s">
        <v>672</v>
      </c>
      <c r="T2703" t="s">
        <v>240</v>
      </c>
      <c r="U2703" t="e">
        <f>VLOOKUP(E2703,FinalList!A:A,1,0)</f>
        <v>#N/A</v>
      </c>
    </row>
    <row r="2704" spans="1:21" hidden="1" x14ac:dyDescent="0.3">
      <c r="A2704" t="s">
        <v>11269</v>
      </c>
      <c r="B2704" t="s">
        <v>224</v>
      </c>
      <c r="C2704" t="s">
        <v>225</v>
      </c>
      <c r="E2704" t="s">
        <v>11270</v>
      </c>
      <c r="F2704" t="s">
        <v>11271</v>
      </c>
      <c r="G2704" t="s">
        <v>228</v>
      </c>
      <c r="H2704" s="1">
        <v>38840</v>
      </c>
      <c r="I2704" t="s">
        <v>230</v>
      </c>
      <c r="J2704" t="s">
        <v>231</v>
      </c>
      <c r="K2704" t="s">
        <v>232</v>
      </c>
      <c r="L2704" t="s">
        <v>233</v>
      </c>
      <c r="M2704" t="s">
        <v>234</v>
      </c>
      <c r="N2704">
        <v>1</v>
      </c>
      <c r="O2704" t="s">
        <v>11272</v>
      </c>
      <c r="P2704" t="s">
        <v>11273</v>
      </c>
      <c r="Q2704" t="s">
        <v>11274</v>
      </c>
      <c r="R2704" t="s">
        <v>238</v>
      </c>
      <c r="S2704" t="s">
        <v>1824</v>
      </c>
      <c r="T2704" t="s">
        <v>240</v>
      </c>
      <c r="U2704" t="e">
        <f>VLOOKUP(E2704,FinalList!A:A,1,0)</f>
        <v>#N/A</v>
      </c>
    </row>
    <row r="2705" spans="1:21" hidden="1" x14ac:dyDescent="0.3">
      <c r="A2705" t="s">
        <v>11275</v>
      </c>
      <c r="B2705" t="s">
        <v>224</v>
      </c>
      <c r="C2705" t="s">
        <v>225</v>
      </c>
      <c r="E2705" t="s">
        <v>11261</v>
      </c>
      <c r="F2705" t="s">
        <v>11262</v>
      </c>
      <c r="G2705" t="s">
        <v>228</v>
      </c>
      <c r="H2705" t="s">
        <v>11263</v>
      </c>
      <c r="I2705" t="s">
        <v>264</v>
      </c>
      <c r="J2705" t="s">
        <v>243</v>
      </c>
      <c r="K2705" t="s">
        <v>265</v>
      </c>
      <c r="L2705" t="s">
        <v>266</v>
      </c>
      <c r="M2705" t="s">
        <v>267</v>
      </c>
      <c r="N2705">
        <v>340</v>
      </c>
      <c r="O2705" t="s">
        <v>379</v>
      </c>
      <c r="P2705" t="s">
        <v>11276</v>
      </c>
      <c r="Q2705" t="s">
        <v>11277</v>
      </c>
      <c r="R2705" t="s">
        <v>296</v>
      </c>
      <c r="S2705" t="s">
        <v>672</v>
      </c>
      <c r="T2705" t="s">
        <v>240</v>
      </c>
      <c r="U2705" t="e">
        <f>VLOOKUP(E2705,FinalList!A:A,1,0)</f>
        <v>#N/A</v>
      </c>
    </row>
    <row r="2706" spans="1:21" hidden="1" x14ac:dyDescent="0.3">
      <c r="A2706" t="s">
        <v>11278</v>
      </c>
      <c r="B2706" t="s">
        <v>224</v>
      </c>
      <c r="C2706" t="s">
        <v>225</v>
      </c>
      <c r="E2706" t="s">
        <v>11270</v>
      </c>
      <c r="F2706" t="s">
        <v>11271</v>
      </c>
      <c r="G2706" t="s">
        <v>228</v>
      </c>
      <c r="H2706" s="1">
        <v>38840</v>
      </c>
      <c r="I2706" t="s">
        <v>242</v>
      </c>
      <c r="J2706" t="s">
        <v>243</v>
      </c>
      <c r="K2706" t="s">
        <v>244</v>
      </c>
      <c r="L2706" t="s">
        <v>245</v>
      </c>
      <c r="M2706" t="s">
        <v>246</v>
      </c>
      <c r="N2706">
        <v>323</v>
      </c>
      <c r="O2706" t="s">
        <v>5553</v>
      </c>
      <c r="P2706" t="s">
        <v>11279</v>
      </c>
      <c r="Q2706" t="s">
        <v>11280</v>
      </c>
      <c r="R2706" t="s">
        <v>238</v>
      </c>
      <c r="S2706" t="s">
        <v>1824</v>
      </c>
      <c r="T2706" t="s">
        <v>240</v>
      </c>
      <c r="U2706" t="e">
        <f>VLOOKUP(E2706,FinalList!A:A,1,0)</f>
        <v>#N/A</v>
      </c>
    </row>
    <row r="2707" spans="1:21" hidden="1" x14ac:dyDescent="0.3">
      <c r="A2707" t="s">
        <v>11281</v>
      </c>
      <c r="B2707" t="s">
        <v>224</v>
      </c>
      <c r="C2707" t="s">
        <v>225</v>
      </c>
      <c r="E2707" t="s">
        <v>11282</v>
      </c>
      <c r="F2707" t="s">
        <v>11283</v>
      </c>
      <c r="G2707" t="s">
        <v>228</v>
      </c>
      <c r="H2707" t="s">
        <v>11284</v>
      </c>
      <c r="I2707" t="s">
        <v>230</v>
      </c>
      <c r="J2707" t="s">
        <v>231</v>
      </c>
      <c r="K2707" t="s">
        <v>232</v>
      </c>
      <c r="L2707" t="s">
        <v>233</v>
      </c>
      <c r="M2707" t="s">
        <v>234</v>
      </c>
      <c r="N2707">
        <v>1</v>
      </c>
      <c r="O2707" t="s">
        <v>281</v>
      </c>
      <c r="P2707" t="s">
        <v>11285</v>
      </c>
      <c r="Q2707" t="s">
        <v>11286</v>
      </c>
      <c r="R2707" t="s">
        <v>296</v>
      </c>
      <c r="S2707" t="s">
        <v>439</v>
      </c>
      <c r="T2707" t="s">
        <v>240</v>
      </c>
      <c r="U2707" t="e">
        <f>VLOOKUP(E2707,FinalList!A:A,1,0)</f>
        <v>#N/A</v>
      </c>
    </row>
    <row r="2708" spans="1:21" hidden="1" x14ac:dyDescent="0.3">
      <c r="A2708" t="s">
        <v>11287</v>
      </c>
      <c r="B2708" t="s">
        <v>224</v>
      </c>
      <c r="C2708" t="s">
        <v>225</v>
      </c>
      <c r="E2708" t="s">
        <v>11270</v>
      </c>
      <c r="F2708" t="s">
        <v>11271</v>
      </c>
      <c r="G2708" t="s">
        <v>228</v>
      </c>
      <c r="H2708" s="1">
        <v>38840</v>
      </c>
      <c r="I2708" t="s">
        <v>285</v>
      </c>
      <c r="J2708" t="s">
        <v>243</v>
      </c>
      <c r="K2708" t="s">
        <v>265</v>
      </c>
      <c r="L2708" t="s">
        <v>266</v>
      </c>
      <c r="M2708" t="s">
        <v>267</v>
      </c>
      <c r="N2708">
        <v>387</v>
      </c>
      <c r="O2708" t="s">
        <v>5566</v>
      </c>
      <c r="P2708" t="s">
        <v>11288</v>
      </c>
      <c r="Q2708" t="s">
        <v>11289</v>
      </c>
      <c r="R2708" t="s">
        <v>238</v>
      </c>
      <c r="S2708" t="s">
        <v>1824</v>
      </c>
      <c r="T2708" t="s">
        <v>240</v>
      </c>
      <c r="U2708" t="e">
        <f>VLOOKUP(E2708,FinalList!A:A,1,0)</f>
        <v>#N/A</v>
      </c>
    </row>
    <row r="2709" spans="1:21" hidden="1" x14ac:dyDescent="0.3">
      <c r="A2709" t="s">
        <v>11290</v>
      </c>
      <c r="B2709" t="s">
        <v>224</v>
      </c>
      <c r="C2709" t="s">
        <v>225</v>
      </c>
      <c r="E2709" t="s">
        <v>11291</v>
      </c>
      <c r="F2709" t="s">
        <v>11292</v>
      </c>
      <c r="G2709" t="s">
        <v>352</v>
      </c>
      <c r="H2709" t="s">
        <v>3907</v>
      </c>
      <c r="I2709" t="s">
        <v>230</v>
      </c>
      <c r="J2709" t="s">
        <v>231</v>
      </c>
      <c r="K2709" t="s">
        <v>232</v>
      </c>
      <c r="L2709" t="s">
        <v>233</v>
      </c>
      <c r="M2709" t="s">
        <v>234</v>
      </c>
      <c r="N2709">
        <v>1</v>
      </c>
      <c r="O2709" t="s">
        <v>559</v>
      </c>
      <c r="P2709" t="s">
        <v>11293</v>
      </c>
      <c r="Q2709" t="s">
        <v>11294</v>
      </c>
      <c r="R2709" t="s">
        <v>296</v>
      </c>
      <c r="S2709" t="s">
        <v>582</v>
      </c>
      <c r="T2709" t="s">
        <v>240</v>
      </c>
      <c r="U2709" t="e">
        <f>VLOOKUP(E2709,FinalList!A:A,1,0)</f>
        <v>#N/A</v>
      </c>
    </row>
    <row r="2710" spans="1:21" hidden="1" x14ac:dyDescent="0.3">
      <c r="A2710" t="s">
        <v>11295</v>
      </c>
      <c r="B2710" t="s">
        <v>224</v>
      </c>
      <c r="C2710" t="s">
        <v>225</v>
      </c>
      <c r="E2710" t="s">
        <v>11282</v>
      </c>
      <c r="F2710" t="s">
        <v>11283</v>
      </c>
      <c r="G2710" t="s">
        <v>228</v>
      </c>
      <c r="H2710" t="s">
        <v>11284</v>
      </c>
      <c r="I2710" t="s">
        <v>285</v>
      </c>
      <c r="J2710" t="s">
        <v>243</v>
      </c>
      <c r="K2710" t="s">
        <v>265</v>
      </c>
      <c r="L2710" t="s">
        <v>266</v>
      </c>
      <c r="M2710" t="s">
        <v>267</v>
      </c>
      <c r="N2710">
        <v>340</v>
      </c>
      <c r="O2710" t="s">
        <v>397</v>
      </c>
      <c r="P2710" t="s">
        <v>11296</v>
      </c>
      <c r="Q2710" t="s">
        <v>11297</v>
      </c>
      <c r="R2710" t="s">
        <v>296</v>
      </c>
      <c r="S2710" t="s">
        <v>439</v>
      </c>
      <c r="T2710" t="s">
        <v>240</v>
      </c>
      <c r="U2710" t="e">
        <f>VLOOKUP(E2710,FinalList!A:A,1,0)</f>
        <v>#N/A</v>
      </c>
    </row>
    <row r="2711" spans="1:21" hidden="1" x14ac:dyDescent="0.3">
      <c r="A2711" t="s">
        <v>11298</v>
      </c>
      <c r="B2711" t="s">
        <v>224</v>
      </c>
      <c r="C2711" t="s">
        <v>225</v>
      </c>
      <c r="E2711" t="s">
        <v>11282</v>
      </c>
      <c r="F2711" t="s">
        <v>11283</v>
      </c>
      <c r="G2711" t="s">
        <v>228</v>
      </c>
      <c r="H2711" t="s">
        <v>11284</v>
      </c>
      <c r="I2711" t="s">
        <v>242</v>
      </c>
      <c r="J2711" t="s">
        <v>243</v>
      </c>
      <c r="K2711" t="s">
        <v>244</v>
      </c>
      <c r="L2711" t="s">
        <v>245</v>
      </c>
      <c r="M2711" t="s">
        <v>246</v>
      </c>
      <c r="N2711">
        <v>284</v>
      </c>
      <c r="O2711" t="s">
        <v>404</v>
      </c>
      <c r="P2711" t="s">
        <v>11299</v>
      </c>
      <c r="Q2711" t="s">
        <v>11300</v>
      </c>
      <c r="R2711" t="s">
        <v>296</v>
      </c>
      <c r="S2711" t="s">
        <v>439</v>
      </c>
      <c r="T2711" t="s">
        <v>240</v>
      </c>
      <c r="U2711" t="e">
        <f>VLOOKUP(E2711,FinalList!A:A,1,0)</f>
        <v>#N/A</v>
      </c>
    </row>
    <row r="2712" spans="1:21" hidden="1" x14ac:dyDescent="0.3">
      <c r="A2712" t="s">
        <v>11301</v>
      </c>
      <c r="B2712" t="s">
        <v>224</v>
      </c>
      <c r="C2712" t="s">
        <v>225</v>
      </c>
      <c r="E2712" t="s">
        <v>11291</v>
      </c>
      <c r="F2712" t="s">
        <v>11292</v>
      </c>
      <c r="G2712" t="s">
        <v>352</v>
      </c>
      <c r="H2712" t="s">
        <v>3907</v>
      </c>
      <c r="I2712" t="s">
        <v>242</v>
      </c>
      <c r="J2712" t="s">
        <v>243</v>
      </c>
      <c r="K2712" t="s">
        <v>244</v>
      </c>
      <c r="L2712" t="s">
        <v>245</v>
      </c>
      <c r="M2712" t="s">
        <v>246</v>
      </c>
      <c r="N2712">
        <v>242</v>
      </c>
      <c r="O2712" t="s">
        <v>568</v>
      </c>
      <c r="P2712" t="s">
        <v>11302</v>
      </c>
      <c r="Q2712" t="s">
        <v>11303</v>
      </c>
      <c r="R2712" t="s">
        <v>296</v>
      </c>
      <c r="S2712" t="s">
        <v>582</v>
      </c>
      <c r="T2712" t="s">
        <v>240</v>
      </c>
      <c r="U2712" t="e">
        <f>VLOOKUP(E2712,FinalList!A:A,1,0)</f>
        <v>#N/A</v>
      </c>
    </row>
    <row r="2713" spans="1:21" hidden="1" x14ac:dyDescent="0.3">
      <c r="A2713" t="s">
        <v>11304</v>
      </c>
      <c r="B2713" t="s">
        <v>224</v>
      </c>
      <c r="C2713" t="s">
        <v>225</v>
      </c>
      <c r="E2713" t="s">
        <v>11291</v>
      </c>
      <c r="F2713" t="s">
        <v>11292</v>
      </c>
      <c r="G2713" t="s">
        <v>352</v>
      </c>
      <c r="H2713" t="s">
        <v>3907</v>
      </c>
      <c r="I2713" t="s">
        <v>363</v>
      </c>
      <c r="J2713" t="s">
        <v>243</v>
      </c>
      <c r="K2713" t="s">
        <v>265</v>
      </c>
      <c r="L2713" t="s">
        <v>266</v>
      </c>
      <c r="M2713" t="s">
        <v>267</v>
      </c>
      <c r="N2713">
        <v>290</v>
      </c>
      <c r="O2713" t="s">
        <v>1326</v>
      </c>
      <c r="P2713" t="s">
        <v>11305</v>
      </c>
      <c r="Q2713" t="s">
        <v>11306</v>
      </c>
      <c r="R2713" t="s">
        <v>296</v>
      </c>
      <c r="S2713" t="s">
        <v>582</v>
      </c>
      <c r="T2713" t="s">
        <v>240</v>
      </c>
      <c r="U2713" t="e">
        <f>VLOOKUP(E2713,FinalList!A:A,1,0)</f>
        <v>#N/A</v>
      </c>
    </row>
    <row r="2714" spans="1:21" hidden="1" x14ac:dyDescent="0.3">
      <c r="A2714" t="s">
        <v>11307</v>
      </c>
      <c r="B2714" t="s">
        <v>224</v>
      </c>
      <c r="C2714" t="s">
        <v>225</v>
      </c>
      <c r="E2714" t="s">
        <v>11308</v>
      </c>
      <c r="F2714" t="s">
        <v>11309</v>
      </c>
      <c r="G2714" t="s">
        <v>228</v>
      </c>
      <c r="H2714" s="1">
        <v>39147</v>
      </c>
      <c r="I2714" t="s">
        <v>285</v>
      </c>
      <c r="J2714" t="s">
        <v>243</v>
      </c>
      <c r="K2714" t="s">
        <v>265</v>
      </c>
      <c r="L2714" t="s">
        <v>266</v>
      </c>
      <c r="M2714" t="s">
        <v>267</v>
      </c>
      <c r="N2714">
        <v>355</v>
      </c>
      <c r="O2714" t="s">
        <v>11310</v>
      </c>
      <c r="P2714" t="s">
        <v>11311</v>
      </c>
      <c r="Q2714" t="s">
        <v>11312</v>
      </c>
      <c r="R2714" t="s">
        <v>296</v>
      </c>
      <c r="S2714" t="s">
        <v>701</v>
      </c>
      <c r="T2714" t="s">
        <v>240</v>
      </c>
      <c r="U2714" t="e">
        <f>VLOOKUP(E2714,FinalList!A:A,1,0)</f>
        <v>#N/A</v>
      </c>
    </row>
    <row r="2715" spans="1:21" hidden="1" x14ac:dyDescent="0.3">
      <c r="A2715" t="s">
        <v>11313</v>
      </c>
      <c r="B2715" t="s">
        <v>224</v>
      </c>
      <c r="C2715" t="s">
        <v>225</v>
      </c>
      <c r="E2715" t="s">
        <v>11308</v>
      </c>
      <c r="F2715" t="s">
        <v>11309</v>
      </c>
      <c r="G2715" t="s">
        <v>228</v>
      </c>
      <c r="H2715" s="1">
        <v>39147</v>
      </c>
      <c r="I2715" t="s">
        <v>230</v>
      </c>
      <c r="J2715" t="s">
        <v>231</v>
      </c>
      <c r="K2715" t="s">
        <v>232</v>
      </c>
      <c r="L2715" t="s">
        <v>233</v>
      </c>
      <c r="M2715" t="s">
        <v>234</v>
      </c>
      <c r="N2715">
        <v>1</v>
      </c>
      <c r="O2715" t="s">
        <v>4729</v>
      </c>
      <c r="P2715" t="s">
        <v>11314</v>
      </c>
      <c r="Q2715" t="s">
        <v>11315</v>
      </c>
      <c r="R2715" t="s">
        <v>296</v>
      </c>
      <c r="S2715" t="s">
        <v>701</v>
      </c>
      <c r="T2715" t="s">
        <v>240</v>
      </c>
      <c r="U2715" t="e">
        <f>VLOOKUP(E2715,FinalList!A:A,1,0)</f>
        <v>#N/A</v>
      </c>
    </row>
    <row r="2716" spans="1:21" hidden="1" x14ac:dyDescent="0.3">
      <c r="A2716" t="s">
        <v>11316</v>
      </c>
      <c r="B2716" t="s">
        <v>224</v>
      </c>
      <c r="C2716" t="s">
        <v>225</v>
      </c>
      <c r="E2716" t="s">
        <v>11317</v>
      </c>
      <c r="F2716" t="s">
        <v>11318</v>
      </c>
      <c r="G2716" t="s">
        <v>228</v>
      </c>
      <c r="H2716" s="1">
        <v>38237</v>
      </c>
      <c r="I2716" t="s">
        <v>230</v>
      </c>
      <c r="J2716" t="s">
        <v>231</v>
      </c>
      <c r="K2716" t="s">
        <v>232</v>
      </c>
      <c r="L2716" t="s">
        <v>233</v>
      </c>
      <c r="M2716" t="s">
        <v>234</v>
      </c>
      <c r="N2716">
        <v>1</v>
      </c>
      <c r="O2716" t="s">
        <v>235</v>
      </c>
      <c r="P2716" t="s">
        <v>11319</v>
      </c>
      <c r="Q2716" t="s">
        <v>11320</v>
      </c>
      <c r="R2716" t="s">
        <v>238</v>
      </c>
      <c r="S2716" t="s">
        <v>658</v>
      </c>
      <c r="T2716" t="s">
        <v>258</v>
      </c>
      <c r="U2716" t="e">
        <f>VLOOKUP(E2716,FinalList!A:A,1,0)</f>
        <v>#N/A</v>
      </c>
    </row>
    <row r="2717" spans="1:21" hidden="1" x14ac:dyDescent="0.3">
      <c r="A2717" t="s">
        <v>11321</v>
      </c>
      <c r="B2717" t="s">
        <v>224</v>
      </c>
      <c r="C2717" t="s">
        <v>225</v>
      </c>
      <c r="E2717" t="s">
        <v>11308</v>
      </c>
      <c r="F2717" t="s">
        <v>11309</v>
      </c>
      <c r="G2717" t="s">
        <v>228</v>
      </c>
      <c r="H2717" s="1">
        <v>39147</v>
      </c>
      <c r="I2717" t="s">
        <v>242</v>
      </c>
      <c r="J2717" t="s">
        <v>243</v>
      </c>
      <c r="K2717" t="s">
        <v>244</v>
      </c>
      <c r="L2717" t="s">
        <v>245</v>
      </c>
      <c r="M2717" t="s">
        <v>246</v>
      </c>
      <c r="N2717">
        <v>296</v>
      </c>
      <c r="O2717" t="s">
        <v>11322</v>
      </c>
      <c r="P2717" t="s">
        <v>11323</v>
      </c>
      <c r="Q2717" t="s">
        <v>11324</v>
      </c>
      <c r="R2717" t="s">
        <v>296</v>
      </c>
      <c r="S2717" t="s">
        <v>701</v>
      </c>
      <c r="T2717" t="s">
        <v>240</v>
      </c>
      <c r="U2717" t="e">
        <f>VLOOKUP(E2717,FinalList!A:A,1,0)</f>
        <v>#N/A</v>
      </c>
    </row>
    <row r="2718" spans="1:21" hidden="1" x14ac:dyDescent="0.3">
      <c r="A2718" t="s">
        <v>11325</v>
      </c>
      <c r="B2718" t="s">
        <v>224</v>
      </c>
      <c r="C2718" t="s">
        <v>225</v>
      </c>
      <c r="E2718" t="s">
        <v>11317</v>
      </c>
      <c r="F2718" t="s">
        <v>11318</v>
      </c>
      <c r="G2718" t="s">
        <v>228</v>
      </c>
      <c r="H2718" s="1">
        <v>38237</v>
      </c>
      <c r="I2718" t="s">
        <v>242</v>
      </c>
      <c r="J2718" t="s">
        <v>243</v>
      </c>
      <c r="K2718" t="s">
        <v>244</v>
      </c>
      <c r="L2718" t="s">
        <v>245</v>
      </c>
      <c r="M2718" t="s">
        <v>246</v>
      </c>
      <c r="N2718">
        <v>326</v>
      </c>
      <c r="O2718" t="s">
        <v>247</v>
      </c>
      <c r="P2718" t="s">
        <v>11326</v>
      </c>
      <c r="Q2718" t="s">
        <v>11327</v>
      </c>
      <c r="R2718" t="s">
        <v>238</v>
      </c>
      <c r="S2718" t="s">
        <v>658</v>
      </c>
      <c r="T2718" t="s">
        <v>258</v>
      </c>
      <c r="U2718" t="e">
        <f>VLOOKUP(E2718,FinalList!A:A,1,0)</f>
        <v>#N/A</v>
      </c>
    </row>
    <row r="2719" spans="1:21" hidden="1" x14ac:dyDescent="0.3">
      <c r="A2719" t="s">
        <v>11328</v>
      </c>
      <c r="B2719" t="s">
        <v>224</v>
      </c>
      <c r="C2719" t="s">
        <v>225</v>
      </c>
      <c r="E2719" t="s">
        <v>11317</v>
      </c>
      <c r="F2719" t="s">
        <v>11318</v>
      </c>
      <c r="G2719" t="s">
        <v>228</v>
      </c>
      <c r="H2719" s="1">
        <v>38237</v>
      </c>
      <c r="I2719" t="s">
        <v>285</v>
      </c>
      <c r="J2719" t="s">
        <v>243</v>
      </c>
      <c r="K2719" t="s">
        <v>265</v>
      </c>
      <c r="L2719" t="s">
        <v>266</v>
      </c>
      <c r="M2719" t="s">
        <v>267</v>
      </c>
      <c r="N2719">
        <v>391</v>
      </c>
      <c r="O2719" t="s">
        <v>506</v>
      </c>
      <c r="P2719" t="s">
        <v>11329</v>
      </c>
      <c r="Q2719" t="s">
        <v>11330</v>
      </c>
      <c r="R2719" t="s">
        <v>238</v>
      </c>
      <c r="S2719" t="s">
        <v>658</v>
      </c>
      <c r="T2719" t="s">
        <v>258</v>
      </c>
      <c r="U2719" t="e">
        <f>VLOOKUP(E2719,FinalList!A:A,1,0)</f>
        <v>#N/A</v>
      </c>
    </row>
    <row r="2720" spans="1:21" hidden="1" x14ac:dyDescent="0.3">
      <c r="A2720" t="s">
        <v>11331</v>
      </c>
      <c r="B2720" t="s">
        <v>224</v>
      </c>
      <c r="C2720" t="s">
        <v>225</v>
      </c>
      <c r="E2720" t="s">
        <v>11332</v>
      </c>
      <c r="F2720" t="s">
        <v>11333</v>
      </c>
      <c r="G2720" t="s">
        <v>228</v>
      </c>
      <c r="H2720" t="s">
        <v>6426</v>
      </c>
      <c r="I2720" t="s">
        <v>230</v>
      </c>
      <c r="J2720" t="s">
        <v>231</v>
      </c>
      <c r="K2720" t="s">
        <v>232</v>
      </c>
      <c r="L2720" t="s">
        <v>233</v>
      </c>
      <c r="M2720" t="s">
        <v>234</v>
      </c>
      <c r="N2720">
        <v>1</v>
      </c>
      <c r="O2720" t="s">
        <v>235</v>
      </c>
      <c r="P2720" t="s">
        <v>11334</v>
      </c>
      <c r="Q2720" t="s">
        <v>11335</v>
      </c>
      <c r="R2720" t="s">
        <v>238</v>
      </c>
      <c r="S2720" t="s">
        <v>439</v>
      </c>
      <c r="T2720" t="s">
        <v>258</v>
      </c>
      <c r="U2720" t="e">
        <f>VLOOKUP(E2720,FinalList!A:A,1,0)</f>
        <v>#N/A</v>
      </c>
    </row>
    <row r="2721" spans="1:21" hidden="1" x14ac:dyDescent="0.3">
      <c r="A2721" t="s">
        <v>11336</v>
      </c>
      <c r="B2721" t="s">
        <v>224</v>
      </c>
      <c r="C2721" t="s">
        <v>225</v>
      </c>
      <c r="E2721" t="s">
        <v>11332</v>
      </c>
      <c r="F2721" t="s">
        <v>11333</v>
      </c>
      <c r="G2721" t="s">
        <v>228</v>
      </c>
      <c r="H2721" t="s">
        <v>6426</v>
      </c>
      <c r="I2721" t="s">
        <v>242</v>
      </c>
      <c r="J2721" t="s">
        <v>243</v>
      </c>
      <c r="K2721" t="s">
        <v>244</v>
      </c>
      <c r="L2721" t="s">
        <v>245</v>
      </c>
      <c r="M2721" t="s">
        <v>246</v>
      </c>
      <c r="N2721">
        <v>326</v>
      </c>
      <c r="O2721" t="s">
        <v>247</v>
      </c>
      <c r="P2721" t="s">
        <v>11337</v>
      </c>
      <c r="Q2721" t="s">
        <v>11338</v>
      </c>
      <c r="R2721" t="s">
        <v>238</v>
      </c>
      <c r="S2721" t="s">
        <v>439</v>
      </c>
      <c r="T2721" t="s">
        <v>258</v>
      </c>
      <c r="U2721" t="e">
        <f>VLOOKUP(E2721,FinalList!A:A,1,0)</f>
        <v>#N/A</v>
      </c>
    </row>
    <row r="2722" spans="1:21" hidden="1" x14ac:dyDescent="0.3">
      <c r="A2722" t="s">
        <v>11339</v>
      </c>
      <c r="B2722" t="s">
        <v>224</v>
      </c>
      <c r="C2722" t="s">
        <v>225</v>
      </c>
      <c r="E2722" t="s">
        <v>11332</v>
      </c>
      <c r="F2722" t="s">
        <v>11333</v>
      </c>
      <c r="G2722" t="s">
        <v>228</v>
      </c>
      <c r="H2722" t="s">
        <v>6426</v>
      </c>
      <c r="I2722" t="s">
        <v>264</v>
      </c>
      <c r="J2722" t="s">
        <v>243</v>
      </c>
      <c r="K2722" t="s">
        <v>265</v>
      </c>
      <c r="L2722" t="s">
        <v>266</v>
      </c>
      <c r="M2722" t="s">
        <v>267</v>
      </c>
      <c r="N2722">
        <v>391</v>
      </c>
      <c r="O2722" t="s">
        <v>268</v>
      </c>
      <c r="P2722" t="s">
        <v>11340</v>
      </c>
      <c r="Q2722" t="s">
        <v>11341</v>
      </c>
      <c r="R2722" t="s">
        <v>238</v>
      </c>
      <c r="S2722" t="s">
        <v>439</v>
      </c>
      <c r="T2722" t="s">
        <v>258</v>
      </c>
      <c r="U2722" t="e">
        <f>VLOOKUP(E2722,FinalList!A:A,1,0)</f>
        <v>#N/A</v>
      </c>
    </row>
    <row r="2723" spans="1:21" hidden="1" x14ac:dyDescent="0.3">
      <c r="A2723" t="s">
        <v>11342</v>
      </c>
      <c r="B2723" t="s">
        <v>224</v>
      </c>
      <c r="C2723" t="s">
        <v>225</v>
      </c>
      <c r="E2723" t="s">
        <v>11343</v>
      </c>
      <c r="F2723" t="s">
        <v>11344</v>
      </c>
      <c r="G2723" t="s">
        <v>892</v>
      </c>
      <c r="H2723" t="s">
        <v>11345</v>
      </c>
      <c r="I2723" t="s">
        <v>230</v>
      </c>
      <c r="J2723" t="s">
        <v>231</v>
      </c>
      <c r="K2723" t="s">
        <v>232</v>
      </c>
      <c r="L2723" t="s">
        <v>233</v>
      </c>
      <c r="M2723" t="s">
        <v>234</v>
      </c>
      <c r="N2723">
        <v>1</v>
      </c>
      <c r="O2723" t="s">
        <v>235</v>
      </c>
      <c r="P2723" t="s">
        <v>11346</v>
      </c>
      <c r="Q2723" t="s">
        <v>11347</v>
      </c>
      <c r="R2723" t="s">
        <v>296</v>
      </c>
      <c r="S2723" t="s">
        <v>701</v>
      </c>
      <c r="T2723" t="s">
        <v>258</v>
      </c>
      <c r="U2723" t="e">
        <f>VLOOKUP(E2723,FinalList!A:A,1,0)</f>
        <v>#N/A</v>
      </c>
    </row>
    <row r="2724" spans="1:21" hidden="1" x14ac:dyDescent="0.3">
      <c r="A2724" t="s">
        <v>11348</v>
      </c>
      <c r="B2724" t="s">
        <v>224</v>
      </c>
      <c r="C2724" t="s">
        <v>225</v>
      </c>
      <c r="E2724" t="s">
        <v>11343</v>
      </c>
      <c r="F2724" t="s">
        <v>11344</v>
      </c>
      <c r="G2724" t="s">
        <v>892</v>
      </c>
      <c r="H2724" t="s">
        <v>11345</v>
      </c>
      <c r="I2724" t="s">
        <v>242</v>
      </c>
      <c r="J2724" t="s">
        <v>243</v>
      </c>
      <c r="K2724" t="s">
        <v>244</v>
      </c>
      <c r="L2724" t="s">
        <v>245</v>
      </c>
      <c r="M2724" t="s">
        <v>246</v>
      </c>
      <c r="N2724">
        <v>326</v>
      </c>
      <c r="O2724" t="s">
        <v>7325</v>
      </c>
      <c r="P2724" t="s">
        <v>11349</v>
      </c>
      <c r="Q2724" t="s">
        <v>11350</v>
      </c>
      <c r="R2724" t="s">
        <v>296</v>
      </c>
      <c r="S2724" t="s">
        <v>701</v>
      </c>
      <c r="T2724" t="s">
        <v>258</v>
      </c>
      <c r="U2724" t="e">
        <f>VLOOKUP(E2724,FinalList!A:A,1,0)</f>
        <v>#N/A</v>
      </c>
    </row>
    <row r="2725" spans="1:21" hidden="1" x14ac:dyDescent="0.3">
      <c r="A2725" t="s">
        <v>11351</v>
      </c>
      <c r="B2725" t="s">
        <v>224</v>
      </c>
      <c r="C2725" t="s">
        <v>225</v>
      </c>
      <c r="E2725" t="s">
        <v>11352</v>
      </c>
      <c r="F2725" t="s">
        <v>11353</v>
      </c>
      <c r="G2725" t="s">
        <v>228</v>
      </c>
      <c r="H2725" s="1">
        <v>39297</v>
      </c>
      <c r="I2725" t="s">
        <v>230</v>
      </c>
      <c r="J2725" t="s">
        <v>231</v>
      </c>
      <c r="K2725" t="s">
        <v>232</v>
      </c>
      <c r="L2725" t="s">
        <v>233</v>
      </c>
      <c r="M2725" t="s">
        <v>234</v>
      </c>
      <c r="N2725">
        <v>1</v>
      </c>
      <c r="O2725" t="s">
        <v>2318</v>
      </c>
      <c r="P2725" t="s">
        <v>11354</v>
      </c>
      <c r="Q2725" t="s">
        <v>11355</v>
      </c>
      <c r="R2725" t="s">
        <v>296</v>
      </c>
      <c r="S2725" t="s">
        <v>468</v>
      </c>
      <c r="T2725" t="s">
        <v>258</v>
      </c>
      <c r="U2725" t="e">
        <f>VLOOKUP(E2725,FinalList!A:A,1,0)</f>
        <v>#N/A</v>
      </c>
    </row>
    <row r="2726" spans="1:21" hidden="1" x14ac:dyDescent="0.3">
      <c r="A2726" t="s">
        <v>11356</v>
      </c>
      <c r="B2726" t="s">
        <v>224</v>
      </c>
      <c r="C2726" t="s">
        <v>225</v>
      </c>
      <c r="E2726" t="s">
        <v>11343</v>
      </c>
      <c r="F2726" t="s">
        <v>11344</v>
      </c>
      <c r="G2726" t="s">
        <v>892</v>
      </c>
      <c r="H2726" t="s">
        <v>11345</v>
      </c>
      <c r="I2726" t="s">
        <v>264</v>
      </c>
      <c r="J2726" t="s">
        <v>243</v>
      </c>
      <c r="K2726" t="s">
        <v>265</v>
      </c>
      <c r="L2726" t="s">
        <v>266</v>
      </c>
      <c r="M2726" t="s">
        <v>267</v>
      </c>
      <c r="N2726">
        <v>391</v>
      </c>
      <c r="O2726" t="s">
        <v>11357</v>
      </c>
      <c r="P2726" t="s">
        <v>11358</v>
      </c>
      <c r="Q2726" t="s">
        <v>11359</v>
      </c>
      <c r="R2726" t="s">
        <v>296</v>
      </c>
      <c r="S2726" t="s">
        <v>701</v>
      </c>
      <c r="T2726" t="s">
        <v>258</v>
      </c>
      <c r="U2726" t="e">
        <f>VLOOKUP(E2726,FinalList!A:A,1,0)</f>
        <v>#N/A</v>
      </c>
    </row>
    <row r="2727" spans="1:21" hidden="1" x14ac:dyDescent="0.3">
      <c r="A2727" t="s">
        <v>11360</v>
      </c>
      <c r="B2727" t="s">
        <v>224</v>
      </c>
      <c r="C2727" t="s">
        <v>225</v>
      </c>
      <c r="E2727" t="s">
        <v>11352</v>
      </c>
      <c r="F2727" t="s">
        <v>11353</v>
      </c>
      <c r="G2727" t="s">
        <v>228</v>
      </c>
      <c r="H2727" s="1">
        <v>39297</v>
      </c>
      <c r="I2727" t="s">
        <v>242</v>
      </c>
      <c r="J2727" t="s">
        <v>243</v>
      </c>
      <c r="K2727" t="s">
        <v>244</v>
      </c>
      <c r="L2727" t="s">
        <v>245</v>
      </c>
      <c r="M2727" t="s">
        <v>246</v>
      </c>
      <c r="N2727">
        <v>318</v>
      </c>
      <c r="O2727" t="s">
        <v>11361</v>
      </c>
      <c r="P2727" t="s">
        <v>11362</v>
      </c>
      <c r="Q2727" t="s">
        <v>11363</v>
      </c>
      <c r="R2727" t="s">
        <v>296</v>
      </c>
      <c r="S2727" t="s">
        <v>468</v>
      </c>
      <c r="T2727" t="s">
        <v>258</v>
      </c>
      <c r="U2727" t="e">
        <f>VLOOKUP(E2727,FinalList!A:A,1,0)</f>
        <v>#N/A</v>
      </c>
    </row>
    <row r="2728" spans="1:21" hidden="1" x14ac:dyDescent="0.3">
      <c r="A2728" t="s">
        <v>11364</v>
      </c>
      <c r="B2728" t="s">
        <v>224</v>
      </c>
      <c r="C2728" t="s">
        <v>225</v>
      </c>
      <c r="E2728" t="s">
        <v>11352</v>
      </c>
      <c r="F2728" t="s">
        <v>11353</v>
      </c>
      <c r="G2728" t="s">
        <v>228</v>
      </c>
      <c r="H2728" s="1">
        <v>39297</v>
      </c>
      <c r="I2728" t="s">
        <v>285</v>
      </c>
      <c r="J2728" t="s">
        <v>243</v>
      </c>
      <c r="K2728" t="s">
        <v>265</v>
      </c>
      <c r="L2728" t="s">
        <v>266</v>
      </c>
      <c r="M2728" t="s">
        <v>267</v>
      </c>
      <c r="N2728">
        <v>381</v>
      </c>
      <c r="O2728" t="s">
        <v>11365</v>
      </c>
      <c r="P2728" t="s">
        <v>11366</v>
      </c>
      <c r="Q2728" t="s">
        <v>11367</v>
      </c>
      <c r="R2728" t="s">
        <v>296</v>
      </c>
      <c r="S2728" t="s">
        <v>468</v>
      </c>
      <c r="T2728" t="s">
        <v>258</v>
      </c>
      <c r="U2728" t="e">
        <f>VLOOKUP(E2728,FinalList!A:A,1,0)</f>
        <v>#N/A</v>
      </c>
    </row>
    <row r="2729" spans="1:21" hidden="1" x14ac:dyDescent="0.3">
      <c r="A2729" t="s">
        <v>11368</v>
      </c>
      <c r="B2729" t="s">
        <v>224</v>
      </c>
      <c r="C2729" t="s">
        <v>225</v>
      </c>
      <c r="E2729" t="s">
        <v>11352</v>
      </c>
      <c r="F2729" t="s">
        <v>11369</v>
      </c>
      <c r="G2729" t="s">
        <v>228</v>
      </c>
      <c r="H2729" t="s">
        <v>2183</v>
      </c>
      <c r="I2729" t="s">
        <v>242</v>
      </c>
      <c r="J2729" t="s">
        <v>243</v>
      </c>
      <c r="K2729" t="s">
        <v>244</v>
      </c>
      <c r="L2729" t="s">
        <v>245</v>
      </c>
      <c r="M2729" t="s">
        <v>246</v>
      </c>
      <c r="N2729">
        <v>312</v>
      </c>
      <c r="O2729" t="s">
        <v>2635</v>
      </c>
      <c r="P2729" t="s">
        <v>11370</v>
      </c>
      <c r="Q2729" t="s">
        <v>11371</v>
      </c>
      <c r="R2729" t="s">
        <v>296</v>
      </c>
      <c r="S2729" t="s">
        <v>468</v>
      </c>
      <c r="T2729" t="s">
        <v>258</v>
      </c>
      <c r="U2729" t="e">
        <f>VLOOKUP(E2729,FinalList!A:A,1,0)</f>
        <v>#N/A</v>
      </c>
    </row>
    <row r="2730" spans="1:21" hidden="1" x14ac:dyDescent="0.3">
      <c r="A2730" t="s">
        <v>11372</v>
      </c>
      <c r="B2730" t="s">
        <v>224</v>
      </c>
      <c r="C2730" t="s">
        <v>225</v>
      </c>
      <c r="E2730" t="s">
        <v>11352</v>
      </c>
      <c r="F2730" t="s">
        <v>11369</v>
      </c>
      <c r="G2730" t="s">
        <v>228</v>
      </c>
      <c r="H2730" t="s">
        <v>2183</v>
      </c>
      <c r="I2730" t="s">
        <v>230</v>
      </c>
      <c r="J2730" t="s">
        <v>231</v>
      </c>
      <c r="K2730" t="s">
        <v>232</v>
      </c>
      <c r="L2730" t="s">
        <v>233</v>
      </c>
      <c r="M2730" t="s">
        <v>234</v>
      </c>
      <c r="N2730">
        <v>1</v>
      </c>
      <c r="O2730" t="s">
        <v>2639</v>
      </c>
      <c r="P2730" t="s">
        <v>11373</v>
      </c>
      <c r="Q2730" t="s">
        <v>11374</v>
      </c>
      <c r="R2730" t="s">
        <v>296</v>
      </c>
      <c r="S2730" t="s">
        <v>468</v>
      </c>
      <c r="T2730" t="s">
        <v>258</v>
      </c>
      <c r="U2730" t="e">
        <f>VLOOKUP(E2730,FinalList!A:A,1,0)</f>
        <v>#N/A</v>
      </c>
    </row>
    <row r="2731" spans="1:21" hidden="1" x14ac:dyDescent="0.3">
      <c r="A2731" t="s">
        <v>11375</v>
      </c>
      <c r="B2731" t="s">
        <v>224</v>
      </c>
      <c r="C2731" t="s">
        <v>225</v>
      </c>
      <c r="E2731" t="s">
        <v>11376</v>
      </c>
      <c r="F2731" t="s">
        <v>11377</v>
      </c>
      <c r="G2731" t="s">
        <v>228</v>
      </c>
      <c r="H2731" s="1">
        <v>38272</v>
      </c>
      <c r="I2731" t="s">
        <v>230</v>
      </c>
      <c r="J2731" t="s">
        <v>231</v>
      </c>
      <c r="K2731" t="s">
        <v>232</v>
      </c>
      <c r="L2731" t="s">
        <v>233</v>
      </c>
      <c r="M2731" t="s">
        <v>234</v>
      </c>
      <c r="N2731">
        <v>1</v>
      </c>
      <c r="O2731" t="s">
        <v>281</v>
      </c>
      <c r="P2731" t="s">
        <v>11378</v>
      </c>
      <c r="Q2731" t="s">
        <v>11379</v>
      </c>
      <c r="R2731" t="s">
        <v>296</v>
      </c>
      <c r="S2731" t="s">
        <v>239</v>
      </c>
      <c r="T2731" t="s">
        <v>240</v>
      </c>
      <c r="U2731" t="e">
        <f>VLOOKUP(E2731,FinalList!A:A,1,0)</f>
        <v>#N/A</v>
      </c>
    </row>
    <row r="2732" spans="1:21" hidden="1" x14ac:dyDescent="0.3">
      <c r="A2732" t="s">
        <v>11380</v>
      </c>
      <c r="B2732" t="s">
        <v>224</v>
      </c>
      <c r="C2732" t="s">
        <v>225</v>
      </c>
      <c r="E2732" t="s">
        <v>11352</v>
      </c>
      <c r="F2732" t="s">
        <v>11369</v>
      </c>
      <c r="G2732" t="s">
        <v>228</v>
      </c>
      <c r="H2732" t="s">
        <v>2183</v>
      </c>
      <c r="I2732" t="s">
        <v>285</v>
      </c>
      <c r="J2732" t="s">
        <v>243</v>
      </c>
      <c r="K2732" t="s">
        <v>265</v>
      </c>
      <c r="L2732" t="s">
        <v>266</v>
      </c>
      <c r="M2732" t="s">
        <v>267</v>
      </c>
      <c r="N2732">
        <v>374</v>
      </c>
      <c r="O2732" t="s">
        <v>6569</v>
      </c>
      <c r="P2732" t="s">
        <v>11381</v>
      </c>
      <c r="Q2732" t="s">
        <v>11382</v>
      </c>
      <c r="R2732" t="s">
        <v>296</v>
      </c>
      <c r="S2732" t="s">
        <v>468</v>
      </c>
      <c r="T2732" t="s">
        <v>258</v>
      </c>
      <c r="U2732" t="e">
        <f>VLOOKUP(E2732,FinalList!A:A,1,0)</f>
        <v>#N/A</v>
      </c>
    </row>
    <row r="2733" spans="1:21" hidden="1" x14ac:dyDescent="0.3">
      <c r="A2733" t="s">
        <v>11383</v>
      </c>
      <c r="B2733" t="s">
        <v>224</v>
      </c>
      <c r="C2733" t="s">
        <v>225</v>
      </c>
      <c r="E2733" t="s">
        <v>11384</v>
      </c>
      <c r="F2733" t="s">
        <v>11385</v>
      </c>
      <c r="G2733" t="s">
        <v>228</v>
      </c>
      <c r="H2733" t="s">
        <v>11386</v>
      </c>
      <c r="I2733" t="s">
        <v>230</v>
      </c>
      <c r="J2733" t="s">
        <v>231</v>
      </c>
      <c r="K2733" t="s">
        <v>232</v>
      </c>
      <c r="L2733" t="s">
        <v>233</v>
      </c>
      <c r="M2733" t="s">
        <v>234</v>
      </c>
      <c r="N2733">
        <v>1</v>
      </c>
      <c r="O2733" t="s">
        <v>281</v>
      </c>
      <c r="P2733" t="s">
        <v>11387</v>
      </c>
      <c r="Q2733" t="s">
        <v>11388</v>
      </c>
      <c r="R2733" t="s">
        <v>339</v>
      </c>
      <c r="S2733" t="s">
        <v>2475</v>
      </c>
      <c r="T2733" t="s">
        <v>240</v>
      </c>
      <c r="U2733" t="e">
        <f>VLOOKUP(E2733,FinalList!A:A,1,0)</f>
        <v>#N/A</v>
      </c>
    </row>
    <row r="2734" spans="1:21" hidden="1" x14ac:dyDescent="0.3">
      <c r="A2734" t="s">
        <v>11389</v>
      </c>
      <c r="B2734" t="s">
        <v>224</v>
      </c>
      <c r="C2734" t="s">
        <v>225</v>
      </c>
      <c r="E2734" t="s">
        <v>11376</v>
      </c>
      <c r="F2734" t="s">
        <v>11377</v>
      </c>
      <c r="G2734" t="s">
        <v>228</v>
      </c>
      <c r="H2734" s="1">
        <v>38272</v>
      </c>
      <c r="I2734" t="s">
        <v>285</v>
      </c>
      <c r="J2734" t="s">
        <v>243</v>
      </c>
      <c r="K2734" t="s">
        <v>265</v>
      </c>
      <c r="L2734" t="s">
        <v>266</v>
      </c>
      <c r="M2734" t="s">
        <v>267</v>
      </c>
      <c r="N2734">
        <v>340</v>
      </c>
      <c r="O2734" t="s">
        <v>379</v>
      </c>
      <c r="P2734" t="s">
        <v>11390</v>
      </c>
      <c r="Q2734" t="s">
        <v>11391</v>
      </c>
      <c r="R2734" t="s">
        <v>296</v>
      </c>
      <c r="S2734" t="s">
        <v>239</v>
      </c>
      <c r="T2734" t="s">
        <v>240</v>
      </c>
      <c r="U2734" t="e">
        <f>VLOOKUP(E2734,FinalList!A:A,1,0)</f>
        <v>#N/A</v>
      </c>
    </row>
    <row r="2735" spans="1:21" hidden="1" x14ac:dyDescent="0.3">
      <c r="A2735" t="s">
        <v>11392</v>
      </c>
      <c r="B2735" t="s">
        <v>224</v>
      </c>
      <c r="C2735" t="s">
        <v>225</v>
      </c>
      <c r="E2735" t="s">
        <v>11376</v>
      </c>
      <c r="F2735" t="s">
        <v>11377</v>
      </c>
      <c r="G2735" t="s">
        <v>228</v>
      </c>
      <c r="H2735" s="1">
        <v>38272</v>
      </c>
      <c r="I2735" t="s">
        <v>242</v>
      </c>
      <c r="J2735" t="s">
        <v>243</v>
      </c>
      <c r="K2735" t="s">
        <v>244</v>
      </c>
      <c r="L2735" t="s">
        <v>245</v>
      </c>
      <c r="M2735" t="s">
        <v>246</v>
      </c>
      <c r="N2735">
        <v>284</v>
      </c>
      <c r="O2735" t="s">
        <v>404</v>
      </c>
      <c r="P2735" t="s">
        <v>11393</v>
      </c>
      <c r="Q2735" t="s">
        <v>11394</v>
      </c>
      <c r="R2735" t="s">
        <v>296</v>
      </c>
      <c r="S2735" t="s">
        <v>239</v>
      </c>
      <c r="T2735" t="s">
        <v>240</v>
      </c>
      <c r="U2735" t="e">
        <f>VLOOKUP(E2735,FinalList!A:A,1,0)</f>
        <v>#N/A</v>
      </c>
    </row>
    <row r="2736" spans="1:21" hidden="1" x14ac:dyDescent="0.3">
      <c r="A2736" t="s">
        <v>11395</v>
      </c>
      <c r="B2736" t="s">
        <v>224</v>
      </c>
      <c r="C2736" t="s">
        <v>225</v>
      </c>
      <c r="E2736" t="s">
        <v>11396</v>
      </c>
      <c r="F2736" t="s">
        <v>11397</v>
      </c>
      <c r="G2736" t="s">
        <v>228</v>
      </c>
      <c r="H2736" s="1">
        <v>36496</v>
      </c>
      <c r="I2736" t="s">
        <v>230</v>
      </c>
      <c r="J2736" t="s">
        <v>231</v>
      </c>
      <c r="K2736" t="s">
        <v>232</v>
      </c>
      <c r="L2736" t="s">
        <v>233</v>
      </c>
      <c r="M2736" t="s">
        <v>234</v>
      </c>
      <c r="N2736">
        <v>1</v>
      </c>
      <c r="O2736" t="s">
        <v>235</v>
      </c>
      <c r="P2736" t="s">
        <v>11398</v>
      </c>
      <c r="Q2736" t="s">
        <v>11399</v>
      </c>
      <c r="R2736" t="s">
        <v>339</v>
      </c>
      <c r="S2736" t="s">
        <v>7121</v>
      </c>
      <c r="T2736" t="s">
        <v>258</v>
      </c>
      <c r="U2736" t="e">
        <f>VLOOKUP(E2736,FinalList!A:A,1,0)</f>
        <v>#N/A</v>
      </c>
    </row>
    <row r="2737" spans="1:21" hidden="1" x14ac:dyDescent="0.3">
      <c r="A2737" t="s">
        <v>11400</v>
      </c>
      <c r="B2737" t="s">
        <v>224</v>
      </c>
      <c r="C2737" t="s">
        <v>225</v>
      </c>
      <c r="E2737" t="s">
        <v>11384</v>
      </c>
      <c r="F2737" t="s">
        <v>11385</v>
      </c>
      <c r="G2737" t="s">
        <v>228</v>
      </c>
      <c r="H2737" t="s">
        <v>11386</v>
      </c>
      <c r="I2737" t="s">
        <v>242</v>
      </c>
      <c r="J2737" t="s">
        <v>243</v>
      </c>
      <c r="K2737" t="s">
        <v>244</v>
      </c>
      <c r="L2737" t="s">
        <v>245</v>
      </c>
      <c r="M2737" t="s">
        <v>246</v>
      </c>
      <c r="N2737">
        <v>284</v>
      </c>
      <c r="O2737" t="s">
        <v>404</v>
      </c>
      <c r="P2737" t="s">
        <v>11401</v>
      </c>
      <c r="Q2737" t="s">
        <v>11402</v>
      </c>
      <c r="R2737" t="s">
        <v>339</v>
      </c>
      <c r="S2737" t="s">
        <v>2475</v>
      </c>
      <c r="T2737" t="s">
        <v>240</v>
      </c>
      <c r="U2737" t="e">
        <f>VLOOKUP(E2737,FinalList!A:A,1,0)</f>
        <v>#N/A</v>
      </c>
    </row>
    <row r="2738" spans="1:21" hidden="1" x14ac:dyDescent="0.3">
      <c r="A2738" t="s">
        <v>11403</v>
      </c>
      <c r="B2738" t="s">
        <v>224</v>
      </c>
      <c r="C2738" t="s">
        <v>225</v>
      </c>
      <c r="E2738" t="s">
        <v>11384</v>
      </c>
      <c r="F2738" t="s">
        <v>11385</v>
      </c>
      <c r="G2738" t="s">
        <v>228</v>
      </c>
      <c r="H2738" t="s">
        <v>11386</v>
      </c>
      <c r="I2738" t="s">
        <v>264</v>
      </c>
      <c r="J2738" t="s">
        <v>243</v>
      </c>
      <c r="K2738" t="s">
        <v>265</v>
      </c>
      <c r="L2738" t="s">
        <v>266</v>
      </c>
      <c r="M2738" t="s">
        <v>267</v>
      </c>
      <c r="N2738">
        <v>340</v>
      </c>
      <c r="O2738" t="s">
        <v>379</v>
      </c>
      <c r="P2738" t="s">
        <v>11404</v>
      </c>
      <c r="Q2738" t="s">
        <v>11405</v>
      </c>
      <c r="R2738" t="s">
        <v>339</v>
      </c>
      <c r="S2738" t="s">
        <v>2475</v>
      </c>
      <c r="T2738" t="s">
        <v>240</v>
      </c>
      <c r="U2738" t="e">
        <f>VLOOKUP(E2738,FinalList!A:A,1,0)</f>
        <v>#N/A</v>
      </c>
    </row>
    <row r="2739" spans="1:21" hidden="1" x14ac:dyDescent="0.3">
      <c r="A2739" t="s">
        <v>11406</v>
      </c>
      <c r="B2739" t="s">
        <v>224</v>
      </c>
      <c r="C2739" t="s">
        <v>225</v>
      </c>
      <c r="E2739" t="s">
        <v>11396</v>
      </c>
      <c r="F2739" t="s">
        <v>11397</v>
      </c>
      <c r="G2739" t="s">
        <v>228</v>
      </c>
      <c r="H2739" s="1">
        <v>36496</v>
      </c>
      <c r="I2739" t="s">
        <v>242</v>
      </c>
      <c r="J2739" t="s">
        <v>243</v>
      </c>
      <c r="K2739" t="s">
        <v>244</v>
      </c>
      <c r="L2739" t="s">
        <v>245</v>
      </c>
      <c r="M2739" t="s">
        <v>246</v>
      </c>
      <c r="N2739">
        <v>326</v>
      </c>
      <c r="O2739" t="s">
        <v>318</v>
      </c>
      <c r="P2739" t="s">
        <v>11407</v>
      </c>
      <c r="Q2739" t="s">
        <v>11408</v>
      </c>
      <c r="R2739" t="s">
        <v>339</v>
      </c>
      <c r="S2739" t="s">
        <v>7121</v>
      </c>
      <c r="T2739" t="s">
        <v>258</v>
      </c>
      <c r="U2739" t="e">
        <f>VLOOKUP(E2739,FinalList!A:A,1,0)</f>
        <v>#N/A</v>
      </c>
    </row>
    <row r="2740" spans="1:21" hidden="1" x14ac:dyDescent="0.3">
      <c r="A2740" t="s">
        <v>11409</v>
      </c>
      <c r="B2740" t="s">
        <v>224</v>
      </c>
      <c r="C2740" t="s">
        <v>225</v>
      </c>
      <c r="E2740" t="s">
        <v>11410</v>
      </c>
      <c r="F2740" t="s">
        <v>11411</v>
      </c>
      <c r="G2740" t="s">
        <v>228</v>
      </c>
      <c r="H2740" s="1">
        <v>38422</v>
      </c>
      <c r="I2740" t="s">
        <v>242</v>
      </c>
      <c r="J2740" t="s">
        <v>243</v>
      </c>
      <c r="K2740" t="s">
        <v>244</v>
      </c>
      <c r="L2740" t="s">
        <v>245</v>
      </c>
      <c r="M2740" t="s">
        <v>246</v>
      </c>
      <c r="N2740">
        <v>305</v>
      </c>
      <c r="O2740" t="s">
        <v>254</v>
      </c>
      <c r="P2740" t="s">
        <v>11412</v>
      </c>
      <c r="Q2740" t="s">
        <v>11413</v>
      </c>
      <c r="R2740" t="s">
        <v>339</v>
      </c>
      <c r="S2740" t="s">
        <v>2475</v>
      </c>
      <c r="T2740" t="s">
        <v>240</v>
      </c>
      <c r="U2740" t="e">
        <f>VLOOKUP(E2740,FinalList!A:A,1,0)</f>
        <v>#N/A</v>
      </c>
    </row>
    <row r="2741" spans="1:21" hidden="1" x14ac:dyDescent="0.3">
      <c r="A2741" t="s">
        <v>11414</v>
      </c>
      <c r="B2741" t="s">
        <v>224</v>
      </c>
      <c r="C2741" t="s">
        <v>225</v>
      </c>
      <c r="E2741" t="s">
        <v>11410</v>
      </c>
      <c r="F2741" t="s">
        <v>11411</v>
      </c>
      <c r="G2741" t="s">
        <v>228</v>
      </c>
      <c r="H2741" s="1">
        <v>38422</v>
      </c>
      <c r="I2741" t="s">
        <v>230</v>
      </c>
      <c r="J2741" t="s">
        <v>231</v>
      </c>
      <c r="K2741" t="s">
        <v>232</v>
      </c>
      <c r="L2741" t="s">
        <v>233</v>
      </c>
      <c r="M2741" t="s">
        <v>234</v>
      </c>
      <c r="N2741">
        <v>1</v>
      </c>
      <c r="O2741" t="s">
        <v>260</v>
      </c>
      <c r="P2741" t="s">
        <v>11415</v>
      </c>
      <c r="Q2741" t="s">
        <v>11416</v>
      </c>
      <c r="R2741" t="s">
        <v>339</v>
      </c>
      <c r="S2741" t="s">
        <v>2475</v>
      </c>
      <c r="T2741" t="s">
        <v>240</v>
      </c>
      <c r="U2741" t="e">
        <f>VLOOKUP(E2741,FinalList!A:A,1,0)</f>
        <v>#N/A</v>
      </c>
    </row>
    <row r="2742" spans="1:21" hidden="1" x14ac:dyDescent="0.3">
      <c r="A2742" t="s">
        <v>11417</v>
      </c>
      <c r="B2742" t="s">
        <v>224</v>
      </c>
      <c r="C2742" t="s">
        <v>225</v>
      </c>
      <c r="E2742" t="s">
        <v>11418</v>
      </c>
      <c r="F2742" t="s">
        <v>11419</v>
      </c>
      <c r="G2742" t="s">
        <v>228</v>
      </c>
      <c r="H2742" t="s">
        <v>1477</v>
      </c>
      <c r="I2742" t="s">
        <v>230</v>
      </c>
      <c r="J2742" t="s">
        <v>231</v>
      </c>
      <c r="K2742" t="s">
        <v>232</v>
      </c>
      <c r="L2742" t="s">
        <v>233</v>
      </c>
      <c r="M2742" t="s">
        <v>234</v>
      </c>
      <c r="N2742">
        <v>1</v>
      </c>
      <c r="O2742" t="s">
        <v>235</v>
      </c>
      <c r="P2742" t="s">
        <v>11420</v>
      </c>
      <c r="Q2742" t="s">
        <v>11421</v>
      </c>
      <c r="R2742" t="s">
        <v>296</v>
      </c>
      <c r="S2742" t="s">
        <v>372</v>
      </c>
      <c r="T2742" t="s">
        <v>240</v>
      </c>
      <c r="U2742" t="e">
        <f>VLOOKUP(E2742,FinalList!A:A,1,0)</f>
        <v>#N/A</v>
      </c>
    </row>
    <row r="2743" spans="1:21" hidden="1" x14ac:dyDescent="0.3">
      <c r="A2743" t="s">
        <v>11422</v>
      </c>
      <c r="B2743" t="s">
        <v>224</v>
      </c>
      <c r="C2743" t="s">
        <v>225</v>
      </c>
      <c r="E2743" t="s">
        <v>11410</v>
      </c>
      <c r="F2743" t="s">
        <v>11411</v>
      </c>
      <c r="G2743" t="s">
        <v>228</v>
      </c>
      <c r="H2743" s="1">
        <v>38422</v>
      </c>
      <c r="I2743" t="s">
        <v>285</v>
      </c>
      <c r="J2743" t="s">
        <v>243</v>
      </c>
      <c r="K2743" t="s">
        <v>265</v>
      </c>
      <c r="L2743" t="s">
        <v>266</v>
      </c>
      <c r="M2743" t="s">
        <v>267</v>
      </c>
      <c r="N2743">
        <v>366</v>
      </c>
      <c r="O2743" t="s">
        <v>4320</v>
      </c>
      <c r="P2743" t="s">
        <v>11423</v>
      </c>
      <c r="Q2743" t="s">
        <v>11424</v>
      </c>
      <c r="R2743" t="s">
        <v>339</v>
      </c>
      <c r="S2743" t="s">
        <v>2475</v>
      </c>
      <c r="T2743" t="s">
        <v>240</v>
      </c>
      <c r="U2743" t="e">
        <f>VLOOKUP(E2743,FinalList!A:A,1,0)</f>
        <v>#N/A</v>
      </c>
    </row>
    <row r="2744" spans="1:21" hidden="1" x14ac:dyDescent="0.3">
      <c r="A2744" t="s">
        <v>11425</v>
      </c>
      <c r="B2744" t="s">
        <v>224</v>
      </c>
      <c r="C2744" t="s">
        <v>225</v>
      </c>
      <c r="E2744" t="s">
        <v>11396</v>
      </c>
      <c r="F2744" t="s">
        <v>11397</v>
      </c>
      <c r="G2744" t="s">
        <v>228</v>
      </c>
      <c r="H2744" s="1">
        <v>36496</v>
      </c>
      <c r="I2744" t="s">
        <v>313</v>
      </c>
      <c r="J2744" t="s">
        <v>243</v>
      </c>
      <c r="K2744" t="s">
        <v>265</v>
      </c>
      <c r="L2744" t="s">
        <v>266</v>
      </c>
      <c r="M2744" t="s">
        <v>267</v>
      </c>
      <c r="N2744">
        <v>978</v>
      </c>
      <c r="O2744" t="s">
        <v>11426</v>
      </c>
      <c r="P2744" t="s">
        <v>11427</v>
      </c>
      <c r="Q2744" t="s">
        <v>11428</v>
      </c>
      <c r="R2744" t="s">
        <v>339</v>
      </c>
      <c r="S2744" t="s">
        <v>7121</v>
      </c>
      <c r="T2744" t="s">
        <v>258</v>
      </c>
      <c r="U2744" t="e">
        <f>VLOOKUP(E2744,FinalList!A:A,1,0)</f>
        <v>#N/A</v>
      </c>
    </row>
    <row r="2745" spans="1:21" hidden="1" x14ac:dyDescent="0.3">
      <c r="A2745" t="s">
        <v>11429</v>
      </c>
      <c r="B2745" t="s">
        <v>224</v>
      </c>
      <c r="C2745" t="s">
        <v>225</v>
      </c>
      <c r="E2745" t="s">
        <v>11418</v>
      </c>
      <c r="F2745" t="s">
        <v>11419</v>
      </c>
      <c r="G2745" t="s">
        <v>228</v>
      </c>
      <c r="H2745" t="s">
        <v>1477</v>
      </c>
      <c r="I2745" t="s">
        <v>242</v>
      </c>
      <c r="J2745" t="s">
        <v>243</v>
      </c>
      <c r="K2745" t="s">
        <v>244</v>
      </c>
      <c r="L2745" t="s">
        <v>245</v>
      </c>
      <c r="M2745" t="s">
        <v>246</v>
      </c>
      <c r="N2745">
        <v>326</v>
      </c>
      <c r="O2745" t="s">
        <v>247</v>
      </c>
      <c r="P2745" t="s">
        <v>11430</v>
      </c>
      <c r="Q2745" t="s">
        <v>11431</v>
      </c>
      <c r="R2745" t="s">
        <v>296</v>
      </c>
      <c r="S2745" t="s">
        <v>372</v>
      </c>
      <c r="T2745" t="s">
        <v>240</v>
      </c>
      <c r="U2745" t="e">
        <f>VLOOKUP(E2745,FinalList!A:A,1,0)</f>
        <v>#N/A</v>
      </c>
    </row>
    <row r="2746" spans="1:21" hidden="1" x14ac:dyDescent="0.3">
      <c r="A2746" t="s">
        <v>11432</v>
      </c>
      <c r="B2746" t="s">
        <v>224</v>
      </c>
      <c r="C2746" t="s">
        <v>225</v>
      </c>
      <c r="E2746" t="s">
        <v>11418</v>
      </c>
      <c r="F2746" t="s">
        <v>11419</v>
      </c>
      <c r="G2746" t="s">
        <v>228</v>
      </c>
      <c r="H2746" t="s">
        <v>1477</v>
      </c>
      <c r="I2746" t="s">
        <v>285</v>
      </c>
      <c r="J2746" t="s">
        <v>243</v>
      </c>
      <c r="K2746" t="s">
        <v>265</v>
      </c>
      <c r="L2746" t="s">
        <v>266</v>
      </c>
      <c r="M2746" t="s">
        <v>267</v>
      </c>
      <c r="N2746">
        <v>391</v>
      </c>
      <c r="O2746" t="s">
        <v>268</v>
      </c>
      <c r="P2746" t="s">
        <v>11433</v>
      </c>
      <c r="Q2746" t="s">
        <v>11434</v>
      </c>
      <c r="R2746" t="s">
        <v>296</v>
      </c>
      <c r="S2746" t="s">
        <v>372</v>
      </c>
      <c r="T2746" t="s">
        <v>240</v>
      </c>
      <c r="U2746" t="e">
        <f>VLOOKUP(E2746,FinalList!A:A,1,0)</f>
        <v>#N/A</v>
      </c>
    </row>
    <row r="2747" spans="1:21" hidden="1" x14ac:dyDescent="0.3">
      <c r="A2747" t="s">
        <v>11435</v>
      </c>
      <c r="B2747" t="s">
        <v>224</v>
      </c>
      <c r="C2747" t="s">
        <v>225</v>
      </c>
      <c r="E2747" t="s">
        <v>11436</v>
      </c>
      <c r="F2747" t="s">
        <v>11437</v>
      </c>
      <c r="G2747" t="s">
        <v>228</v>
      </c>
      <c r="H2747" t="s">
        <v>292</v>
      </c>
      <c r="I2747" t="s">
        <v>230</v>
      </c>
      <c r="J2747" t="s">
        <v>231</v>
      </c>
      <c r="K2747" t="s">
        <v>232</v>
      </c>
      <c r="L2747" t="s">
        <v>233</v>
      </c>
      <c r="M2747" t="s">
        <v>234</v>
      </c>
      <c r="N2747">
        <v>1</v>
      </c>
      <c r="O2747" t="s">
        <v>1242</v>
      </c>
      <c r="P2747" t="s">
        <v>11438</v>
      </c>
      <c r="Q2747" t="s">
        <v>11439</v>
      </c>
      <c r="R2747" t="s">
        <v>296</v>
      </c>
      <c r="S2747" t="s">
        <v>1007</v>
      </c>
      <c r="T2747" t="s">
        <v>240</v>
      </c>
      <c r="U2747" t="e">
        <f>VLOOKUP(E2747,FinalList!A:A,1,0)</f>
        <v>#N/A</v>
      </c>
    </row>
    <row r="2748" spans="1:21" hidden="1" x14ac:dyDescent="0.3">
      <c r="A2748" t="s">
        <v>11440</v>
      </c>
      <c r="B2748" t="s">
        <v>224</v>
      </c>
      <c r="C2748" t="s">
        <v>225</v>
      </c>
      <c r="E2748" t="s">
        <v>11436</v>
      </c>
      <c r="F2748" t="s">
        <v>11437</v>
      </c>
      <c r="G2748" t="s">
        <v>228</v>
      </c>
      <c r="H2748" t="s">
        <v>292</v>
      </c>
      <c r="I2748" t="s">
        <v>242</v>
      </c>
      <c r="J2748" t="s">
        <v>243</v>
      </c>
      <c r="K2748" t="s">
        <v>244</v>
      </c>
      <c r="L2748" t="s">
        <v>245</v>
      </c>
      <c r="M2748" t="s">
        <v>246</v>
      </c>
      <c r="N2748">
        <v>285</v>
      </c>
      <c r="O2748" t="s">
        <v>1246</v>
      </c>
      <c r="P2748" t="s">
        <v>11441</v>
      </c>
      <c r="Q2748" t="s">
        <v>11442</v>
      </c>
      <c r="R2748" t="s">
        <v>296</v>
      </c>
      <c r="S2748" t="s">
        <v>1007</v>
      </c>
      <c r="T2748" t="s">
        <v>240</v>
      </c>
      <c r="U2748" t="e">
        <f>VLOOKUP(E2748,FinalList!A:A,1,0)</f>
        <v>#N/A</v>
      </c>
    </row>
    <row r="2749" spans="1:21" hidden="1" x14ac:dyDescent="0.3">
      <c r="A2749" t="s">
        <v>11443</v>
      </c>
      <c r="B2749" t="s">
        <v>224</v>
      </c>
      <c r="C2749" t="s">
        <v>225</v>
      </c>
      <c r="E2749" t="s">
        <v>11436</v>
      </c>
      <c r="F2749" t="s">
        <v>11437</v>
      </c>
      <c r="G2749" t="s">
        <v>228</v>
      </c>
      <c r="H2749" t="s">
        <v>292</v>
      </c>
      <c r="I2749" t="s">
        <v>285</v>
      </c>
      <c r="J2749" t="s">
        <v>243</v>
      </c>
      <c r="K2749" t="s">
        <v>265</v>
      </c>
      <c r="L2749" t="s">
        <v>266</v>
      </c>
      <c r="M2749" t="s">
        <v>267</v>
      </c>
      <c r="N2749">
        <v>342</v>
      </c>
      <c r="O2749" t="s">
        <v>10059</v>
      </c>
      <c r="P2749" t="s">
        <v>11444</v>
      </c>
      <c r="Q2749" t="s">
        <v>11445</v>
      </c>
      <c r="R2749" t="s">
        <v>296</v>
      </c>
      <c r="S2749" t="s">
        <v>1007</v>
      </c>
      <c r="T2749" t="s">
        <v>240</v>
      </c>
      <c r="U2749" t="e">
        <f>VLOOKUP(E2749,FinalList!A:A,1,0)</f>
        <v>#N/A</v>
      </c>
    </row>
    <row r="2750" spans="1:21" hidden="1" x14ac:dyDescent="0.3">
      <c r="A2750" t="s">
        <v>11446</v>
      </c>
      <c r="B2750" t="s">
        <v>224</v>
      </c>
      <c r="C2750" t="s">
        <v>225</v>
      </c>
      <c r="E2750" t="s">
        <v>11447</v>
      </c>
      <c r="F2750" t="s">
        <v>11448</v>
      </c>
      <c r="G2750" t="s">
        <v>482</v>
      </c>
      <c r="H2750" t="s">
        <v>11449</v>
      </c>
      <c r="I2750" t="s">
        <v>230</v>
      </c>
      <c r="J2750" t="s">
        <v>231</v>
      </c>
      <c r="K2750" t="s">
        <v>232</v>
      </c>
      <c r="L2750" t="s">
        <v>233</v>
      </c>
      <c r="M2750" t="s">
        <v>234</v>
      </c>
      <c r="N2750">
        <v>1</v>
      </c>
      <c r="O2750" t="s">
        <v>4729</v>
      </c>
      <c r="P2750" t="s">
        <v>11450</v>
      </c>
      <c r="Q2750" t="s">
        <v>11451</v>
      </c>
      <c r="R2750" t="s">
        <v>296</v>
      </c>
      <c r="S2750" t="s">
        <v>923</v>
      </c>
      <c r="T2750" t="s">
        <v>240</v>
      </c>
      <c r="U2750" t="e">
        <f>VLOOKUP(E2750,FinalList!A:A,1,0)</f>
        <v>#N/A</v>
      </c>
    </row>
    <row r="2751" spans="1:21" hidden="1" x14ac:dyDescent="0.3">
      <c r="A2751" t="s">
        <v>11452</v>
      </c>
      <c r="B2751" t="s">
        <v>224</v>
      </c>
      <c r="C2751" t="s">
        <v>225</v>
      </c>
      <c r="E2751" t="s">
        <v>11447</v>
      </c>
      <c r="F2751" t="s">
        <v>11448</v>
      </c>
      <c r="G2751" t="s">
        <v>482</v>
      </c>
      <c r="H2751" t="s">
        <v>11449</v>
      </c>
      <c r="I2751" t="s">
        <v>242</v>
      </c>
      <c r="J2751" t="s">
        <v>243</v>
      </c>
      <c r="K2751" t="s">
        <v>244</v>
      </c>
      <c r="L2751" t="s">
        <v>245</v>
      </c>
      <c r="M2751" t="s">
        <v>246</v>
      </c>
      <c r="N2751">
        <v>296</v>
      </c>
      <c r="O2751" t="s">
        <v>4721</v>
      </c>
      <c r="P2751" t="s">
        <v>11453</v>
      </c>
      <c r="Q2751" t="s">
        <v>11454</v>
      </c>
      <c r="R2751" t="s">
        <v>296</v>
      </c>
      <c r="S2751" t="s">
        <v>923</v>
      </c>
      <c r="T2751" t="s">
        <v>240</v>
      </c>
      <c r="U2751" t="e">
        <f>VLOOKUP(E2751,FinalList!A:A,1,0)</f>
        <v>#N/A</v>
      </c>
    </row>
    <row r="2752" spans="1:21" hidden="1" x14ac:dyDescent="0.3">
      <c r="A2752" t="s">
        <v>11455</v>
      </c>
      <c r="B2752" t="s">
        <v>224</v>
      </c>
      <c r="C2752" t="s">
        <v>225</v>
      </c>
      <c r="E2752" t="s">
        <v>11456</v>
      </c>
      <c r="F2752" t="s">
        <v>11457</v>
      </c>
      <c r="G2752" t="s">
        <v>228</v>
      </c>
      <c r="H2752" t="s">
        <v>5346</v>
      </c>
      <c r="I2752" t="s">
        <v>285</v>
      </c>
      <c r="J2752" t="s">
        <v>243</v>
      </c>
      <c r="K2752" t="s">
        <v>265</v>
      </c>
      <c r="L2752" t="s">
        <v>266</v>
      </c>
      <c r="M2752" t="s">
        <v>267</v>
      </c>
      <c r="N2752">
        <v>340</v>
      </c>
      <c r="O2752" t="s">
        <v>379</v>
      </c>
      <c r="P2752" t="s">
        <v>11458</v>
      </c>
      <c r="Q2752" t="s">
        <v>11459</v>
      </c>
      <c r="R2752" t="s">
        <v>296</v>
      </c>
      <c r="S2752" t="s">
        <v>1445</v>
      </c>
      <c r="T2752" t="s">
        <v>240</v>
      </c>
      <c r="U2752" t="e">
        <f>VLOOKUP(E2752,FinalList!A:A,1,0)</f>
        <v>#N/A</v>
      </c>
    </row>
    <row r="2753" spans="1:21" hidden="1" x14ac:dyDescent="0.3">
      <c r="A2753" t="s">
        <v>11460</v>
      </c>
      <c r="B2753" t="s">
        <v>224</v>
      </c>
      <c r="C2753" t="s">
        <v>225</v>
      </c>
      <c r="E2753" t="s">
        <v>11447</v>
      </c>
      <c r="F2753" t="s">
        <v>11448</v>
      </c>
      <c r="G2753" t="s">
        <v>482</v>
      </c>
      <c r="H2753" t="s">
        <v>11449</v>
      </c>
      <c r="I2753" t="s">
        <v>551</v>
      </c>
      <c r="J2753" t="s">
        <v>243</v>
      </c>
      <c r="K2753" t="s">
        <v>265</v>
      </c>
      <c r="L2753" t="s">
        <v>266</v>
      </c>
      <c r="M2753" t="s">
        <v>267</v>
      </c>
      <c r="N2753">
        <v>355</v>
      </c>
      <c r="O2753" t="s">
        <v>11461</v>
      </c>
      <c r="P2753" t="s">
        <v>11462</v>
      </c>
      <c r="Q2753" t="s">
        <v>11463</v>
      </c>
      <c r="R2753" t="s">
        <v>296</v>
      </c>
      <c r="S2753" t="s">
        <v>923</v>
      </c>
      <c r="T2753" t="s">
        <v>240</v>
      </c>
      <c r="U2753" t="e">
        <f>VLOOKUP(E2753,FinalList!A:A,1,0)</f>
        <v>#N/A</v>
      </c>
    </row>
    <row r="2754" spans="1:21" hidden="1" x14ac:dyDescent="0.3">
      <c r="A2754" t="s">
        <v>11464</v>
      </c>
      <c r="B2754" t="s">
        <v>224</v>
      </c>
      <c r="C2754" t="s">
        <v>225</v>
      </c>
      <c r="E2754" t="s">
        <v>11456</v>
      </c>
      <c r="F2754" t="s">
        <v>11457</v>
      </c>
      <c r="G2754" t="s">
        <v>228</v>
      </c>
      <c r="H2754" t="s">
        <v>5346</v>
      </c>
      <c r="I2754" t="s">
        <v>230</v>
      </c>
      <c r="J2754" t="s">
        <v>231</v>
      </c>
      <c r="K2754" t="s">
        <v>232</v>
      </c>
      <c r="L2754" t="s">
        <v>233</v>
      </c>
      <c r="M2754" t="s">
        <v>234</v>
      </c>
      <c r="N2754">
        <v>1</v>
      </c>
      <c r="O2754" t="s">
        <v>281</v>
      </c>
      <c r="P2754" t="s">
        <v>11465</v>
      </c>
      <c r="Q2754" t="s">
        <v>11466</v>
      </c>
      <c r="R2754" t="s">
        <v>296</v>
      </c>
      <c r="S2754" t="s">
        <v>1445</v>
      </c>
      <c r="T2754" t="s">
        <v>240</v>
      </c>
      <c r="U2754" t="e">
        <f>VLOOKUP(E2754,FinalList!A:A,1,0)</f>
        <v>#N/A</v>
      </c>
    </row>
    <row r="2755" spans="1:21" hidden="1" x14ac:dyDescent="0.3">
      <c r="A2755" t="s">
        <v>11467</v>
      </c>
      <c r="B2755" t="s">
        <v>224</v>
      </c>
      <c r="C2755" t="s">
        <v>225</v>
      </c>
      <c r="E2755" t="s">
        <v>11456</v>
      </c>
      <c r="F2755" t="s">
        <v>11457</v>
      </c>
      <c r="G2755" t="s">
        <v>228</v>
      </c>
      <c r="H2755" t="s">
        <v>5346</v>
      </c>
      <c r="I2755" t="s">
        <v>242</v>
      </c>
      <c r="J2755" t="s">
        <v>243</v>
      </c>
      <c r="K2755" t="s">
        <v>244</v>
      </c>
      <c r="L2755" t="s">
        <v>245</v>
      </c>
      <c r="M2755" t="s">
        <v>246</v>
      </c>
      <c r="N2755">
        <v>284</v>
      </c>
      <c r="O2755" t="s">
        <v>404</v>
      </c>
      <c r="P2755" t="s">
        <v>11468</v>
      </c>
      <c r="Q2755" t="s">
        <v>11469</v>
      </c>
      <c r="R2755" t="s">
        <v>296</v>
      </c>
      <c r="S2755" t="s">
        <v>1445</v>
      </c>
      <c r="T2755" t="s">
        <v>240</v>
      </c>
      <c r="U2755" t="e">
        <f>VLOOKUP(E2755,FinalList!A:A,1,0)</f>
        <v>#N/A</v>
      </c>
    </row>
    <row r="2756" spans="1:21" hidden="1" x14ac:dyDescent="0.3">
      <c r="A2756" t="s">
        <v>11470</v>
      </c>
      <c r="B2756" t="s">
        <v>224</v>
      </c>
      <c r="C2756" t="s">
        <v>225</v>
      </c>
      <c r="E2756" t="s">
        <v>11471</v>
      </c>
      <c r="F2756" t="s">
        <v>11472</v>
      </c>
      <c r="G2756" t="s">
        <v>228</v>
      </c>
      <c r="H2756" s="1">
        <v>38568</v>
      </c>
      <c r="I2756" t="s">
        <v>230</v>
      </c>
      <c r="J2756" t="s">
        <v>231</v>
      </c>
      <c r="K2756" t="s">
        <v>232</v>
      </c>
      <c r="L2756" t="s">
        <v>233</v>
      </c>
      <c r="M2756" t="s">
        <v>234</v>
      </c>
      <c r="N2756">
        <v>1</v>
      </c>
      <c r="O2756" t="s">
        <v>531</v>
      </c>
      <c r="P2756" t="s">
        <v>11473</v>
      </c>
      <c r="Q2756" t="s">
        <v>11474</v>
      </c>
      <c r="R2756" t="s">
        <v>296</v>
      </c>
      <c r="S2756" t="s">
        <v>582</v>
      </c>
      <c r="T2756" t="s">
        <v>240</v>
      </c>
      <c r="U2756" t="e">
        <f>VLOOKUP(E2756,FinalList!A:A,1,0)</f>
        <v>#N/A</v>
      </c>
    </row>
    <row r="2757" spans="1:21" hidden="1" x14ac:dyDescent="0.3">
      <c r="A2757" t="s">
        <v>11475</v>
      </c>
      <c r="B2757" t="s">
        <v>224</v>
      </c>
      <c r="C2757" t="s">
        <v>225</v>
      </c>
      <c r="E2757" t="s">
        <v>11476</v>
      </c>
      <c r="F2757" t="s">
        <v>11477</v>
      </c>
      <c r="G2757" t="s">
        <v>228</v>
      </c>
      <c r="H2757" t="s">
        <v>3725</v>
      </c>
      <c r="I2757" t="s">
        <v>242</v>
      </c>
      <c r="J2757" t="s">
        <v>243</v>
      </c>
      <c r="K2757" t="s">
        <v>244</v>
      </c>
      <c r="L2757" t="s">
        <v>245</v>
      </c>
      <c r="M2757" t="s">
        <v>246</v>
      </c>
      <c r="N2757">
        <v>338</v>
      </c>
      <c r="O2757" t="s">
        <v>5597</v>
      </c>
      <c r="P2757" t="s">
        <v>11478</v>
      </c>
      <c r="Q2757" t="s">
        <v>11479</v>
      </c>
      <c r="R2757" t="s">
        <v>296</v>
      </c>
      <c r="S2757" t="s">
        <v>2403</v>
      </c>
      <c r="T2757" t="s">
        <v>258</v>
      </c>
      <c r="U2757" t="e">
        <f>VLOOKUP(E2757,FinalList!A:A,1,0)</f>
        <v>#N/A</v>
      </c>
    </row>
    <row r="2758" spans="1:21" hidden="1" x14ac:dyDescent="0.3">
      <c r="A2758" t="s">
        <v>11480</v>
      </c>
      <c r="B2758" t="s">
        <v>224</v>
      </c>
      <c r="C2758" t="s">
        <v>225</v>
      </c>
      <c r="E2758" t="s">
        <v>11471</v>
      </c>
      <c r="F2758" t="s">
        <v>11472</v>
      </c>
      <c r="G2758" t="s">
        <v>228</v>
      </c>
      <c r="H2758" s="1">
        <v>38568</v>
      </c>
      <c r="I2758" t="s">
        <v>242</v>
      </c>
      <c r="J2758" t="s">
        <v>243</v>
      </c>
      <c r="K2758" t="s">
        <v>244</v>
      </c>
      <c r="L2758" t="s">
        <v>245</v>
      </c>
      <c r="M2758" t="s">
        <v>246</v>
      </c>
      <c r="N2758">
        <v>577</v>
      </c>
      <c r="O2758" t="s">
        <v>536</v>
      </c>
      <c r="P2758" t="s">
        <v>11481</v>
      </c>
      <c r="Q2758" t="s">
        <v>11482</v>
      </c>
      <c r="R2758" t="s">
        <v>296</v>
      </c>
      <c r="S2758" t="s">
        <v>582</v>
      </c>
      <c r="T2758" t="s">
        <v>240</v>
      </c>
      <c r="U2758" t="e">
        <f>VLOOKUP(E2758,FinalList!A:A,1,0)</f>
        <v>#N/A</v>
      </c>
    </row>
    <row r="2759" spans="1:21" hidden="1" x14ac:dyDescent="0.3">
      <c r="A2759" t="s">
        <v>11483</v>
      </c>
      <c r="B2759" t="s">
        <v>224</v>
      </c>
      <c r="C2759" t="s">
        <v>225</v>
      </c>
      <c r="E2759" t="s">
        <v>11476</v>
      </c>
      <c r="F2759" t="s">
        <v>11477</v>
      </c>
      <c r="G2759" t="s">
        <v>228</v>
      </c>
      <c r="H2759" t="s">
        <v>3725</v>
      </c>
      <c r="I2759" t="s">
        <v>230</v>
      </c>
      <c r="J2759" t="s">
        <v>231</v>
      </c>
      <c r="K2759" t="s">
        <v>232</v>
      </c>
      <c r="L2759" t="s">
        <v>233</v>
      </c>
      <c r="M2759" t="s">
        <v>234</v>
      </c>
      <c r="N2759">
        <v>1</v>
      </c>
      <c r="O2759" t="s">
        <v>5576</v>
      </c>
      <c r="P2759" t="s">
        <v>11484</v>
      </c>
      <c r="Q2759" t="s">
        <v>11485</v>
      </c>
      <c r="R2759" t="s">
        <v>296</v>
      </c>
      <c r="S2759" t="s">
        <v>2403</v>
      </c>
      <c r="T2759" t="s">
        <v>258</v>
      </c>
      <c r="U2759" t="e">
        <f>VLOOKUP(E2759,FinalList!A:A,1,0)</f>
        <v>#N/A</v>
      </c>
    </row>
    <row r="2760" spans="1:21" hidden="1" x14ac:dyDescent="0.3">
      <c r="A2760" t="s">
        <v>11486</v>
      </c>
      <c r="B2760" t="s">
        <v>224</v>
      </c>
      <c r="C2760" t="s">
        <v>225</v>
      </c>
      <c r="E2760" t="s">
        <v>11471</v>
      </c>
      <c r="F2760" t="s">
        <v>11472</v>
      </c>
      <c r="G2760" t="s">
        <v>228</v>
      </c>
      <c r="H2760" s="1">
        <v>38568</v>
      </c>
      <c r="I2760" t="s">
        <v>285</v>
      </c>
      <c r="J2760" t="s">
        <v>243</v>
      </c>
      <c r="K2760" t="s">
        <v>265</v>
      </c>
      <c r="L2760" t="s">
        <v>266</v>
      </c>
      <c r="M2760" t="s">
        <v>267</v>
      </c>
      <c r="N2760">
        <v>692</v>
      </c>
      <c r="O2760" t="s">
        <v>6234</v>
      </c>
      <c r="P2760" t="s">
        <v>11487</v>
      </c>
      <c r="Q2760" t="s">
        <v>11488</v>
      </c>
      <c r="R2760" t="s">
        <v>296</v>
      </c>
      <c r="S2760" t="s">
        <v>582</v>
      </c>
      <c r="T2760" t="s">
        <v>240</v>
      </c>
      <c r="U2760" t="e">
        <f>VLOOKUP(E2760,FinalList!A:A,1,0)</f>
        <v>#N/A</v>
      </c>
    </row>
    <row r="2761" spans="1:21" hidden="1" x14ac:dyDescent="0.3">
      <c r="A2761" t="s">
        <v>11489</v>
      </c>
      <c r="B2761" t="s">
        <v>224</v>
      </c>
      <c r="C2761" t="s">
        <v>225</v>
      </c>
      <c r="E2761" t="s">
        <v>11490</v>
      </c>
      <c r="F2761" t="s">
        <v>11491</v>
      </c>
      <c r="G2761" t="s">
        <v>228</v>
      </c>
      <c r="H2761" t="s">
        <v>3868</v>
      </c>
      <c r="I2761" t="s">
        <v>264</v>
      </c>
      <c r="J2761" t="s">
        <v>243</v>
      </c>
      <c r="K2761" t="s">
        <v>265</v>
      </c>
      <c r="L2761" t="s">
        <v>266</v>
      </c>
      <c r="M2761" t="s">
        <v>267</v>
      </c>
      <c r="N2761">
        <v>340</v>
      </c>
      <c r="O2761" t="s">
        <v>397</v>
      </c>
      <c r="P2761" t="s">
        <v>11492</v>
      </c>
      <c r="Q2761" t="s">
        <v>11493</v>
      </c>
      <c r="R2761" t="s">
        <v>296</v>
      </c>
      <c r="S2761" t="s">
        <v>2110</v>
      </c>
      <c r="T2761" t="s">
        <v>240</v>
      </c>
      <c r="U2761" t="e">
        <f>VLOOKUP(E2761,FinalList!A:A,1,0)</f>
        <v>#N/A</v>
      </c>
    </row>
    <row r="2762" spans="1:21" hidden="1" x14ac:dyDescent="0.3">
      <c r="A2762" t="s">
        <v>11494</v>
      </c>
      <c r="B2762" t="s">
        <v>224</v>
      </c>
      <c r="C2762" t="s">
        <v>225</v>
      </c>
      <c r="E2762" t="s">
        <v>11490</v>
      </c>
      <c r="F2762" t="s">
        <v>11491</v>
      </c>
      <c r="G2762" t="s">
        <v>228</v>
      </c>
      <c r="H2762" t="s">
        <v>3868</v>
      </c>
      <c r="I2762" t="s">
        <v>230</v>
      </c>
      <c r="J2762" t="s">
        <v>231</v>
      </c>
      <c r="K2762" t="s">
        <v>232</v>
      </c>
      <c r="L2762" t="s">
        <v>233</v>
      </c>
      <c r="M2762" t="s">
        <v>234</v>
      </c>
      <c r="N2762">
        <v>1</v>
      </c>
      <c r="O2762" t="s">
        <v>281</v>
      </c>
      <c r="P2762" t="s">
        <v>11495</v>
      </c>
      <c r="Q2762" t="s">
        <v>11496</v>
      </c>
      <c r="R2762" t="s">
        <v>296</v>
      </c>
      <c r="S2762" t="s">
        <v>2110</v>
      </c>
      <c r="T2762" t="s">
        <v>240</v>
      </c>
      <c r="U2762" t="e">
        <f>VLOOKUP(E2762,FinalList!A:A,1,0)</f>
        <v>#N/A</v>
      </c>
    </row>
    <row r="2763" spans="1:21" hidden="1" x14ac:dyDescent="0.3">
      <c r="A2763" t="s">
        <v>11497</v>
      </c>
      <c r="B2763" t="s">
        <v>224</v>
      </c>
      <c r="C2763" t="s">
        <v>225</v>
      </c>
      <c r="E2763" t="s">
        <v>11490</v>
      </c>
      <c r="F2763" t="s">
        <v>11491</v>
      </c>
      <c r="G2763" t="s">
        <v>228</v>
      </c>
      <c r="H2763" t="s">
        <v>3868</v>
      </c>
      <c r="I2763" t="s">
        <v>242</v>
      </c>
      <c r="J2763" t="s">
        <v>243</v>
      </c>
      <c r="K2763" t="s">
        <v>244</v>
      </c>
      <c r="L2763" t="s">
        <v>245</v>
      </c>
      <c r="M2763" t="s">
        <v>246</v>
      </c>
      <c r="N2763">
        <v>284</v>
      </c>
      <c r="O2763" t="s">
        <v>404</v>
      </c>
      <c r="P2763" t="s">
        <v>11498</v>
      </c>
      <c r="Q2763" t="s">
        <v>11499</v>
      </c>
      <c r="R2763" t="s">
        <v>296</v>
      </c>
      <c r="S2763" t="s">
        <v>2110</v>
      </c>
      <c r="T2763" t="s">
        <v>240</v>
      </c>
      <c r="U2763" t="e">
        <f>VLOOKUP(E2763,FinalList!A:A,1,0)</f>
        <v>#N/A</v>
      </c>
    </row>
    <row r="2764" spans="1:21" hidden="1" x14ac:dyDescent="0.3">
      <c r="A2764" t="s">
        <v>11500</v>
      </c>
      <c r="B2764" t="s">
        <v>224</v>
      </c>
      <c r="C2764" t="s">
        <v>225</v>
      </c>
      <c r="E2764" t="s">
        <v>11476</v>
      </c>
      <c r="F2764" t="s">
        <v>11477</v>
      </c>
      <c r="G2764" t="s">
        <v>228</v>
      </c>
      <c r="H2764" t="s">
        <v>3725</v>
      </c>
      <c r="I2764" t="s">
        <v>285</v>
      </c>
      <c r="J2764" t="s">
        <v>243</v>
      </c>
      <c r="K2764" t="s">
        <v>265</v>
      </c>
      <c r="L2764" t="s">
        <v>266</v>
      </c>
      <c r="M2764" t="s">
        <v>267</v>
      </c>
      <c r="N2764">
        <v>405</v>
      </c>
      <c r="O2764" t="s">
        <v>11501</v>
      </c>
      <c r="P2764" t="s">
        <v>11502</v>
      </c>
      <c r="Q2764" t="s">
        <v>11503</v>
      </c>
      <c r="R2764" t="s">
        <v>296</v>
      </c>
      <c r="S2764" t="s">
        <v>2403</v>
      </c>
      <c r="T2764" t="s">
        <v>258</v>
      </c>
      <c r="U2764" t="e">
        <f>VLOOKUP(E2764,FinalList!A:A,1,0)</f>
        <v>#N/A</v>
      </c>
    </row>
    <row r="2765" spans="1:21" hidden="1" x14ac:dyDescent="0.3">
      <c r="A2765" t="s">
        <v>11504</v>
      </c>
      <c r="B2765" t="s">
        <v>224</v>
      </c>
      <c r="C2765" t="s">
        <v>225</v>
      </c>
      <c r="E2765" t="s">
        <v>11505</v>
      </c>
      <c r="F2765" t="s">
        <v>11506</v>
      </c>
      <c r="G2765" t="s">
        <v>228</v>
      </c>
      <c r="H2765" t="s">
        <v>8122</v>
      </c>
      <c r="I2765" t="s">
        <v>230</v>
      </c>
      <c r="J2765" t="s">
        <v>231</v>
      </c>
      <c r="K2765" t="s">
        <v>232</v>
      </c>
      <c r="L2765" t="s">
        <v>233</v>
      </c>
      <c r="M2765" t="s">
        <v>234</v>
      </c>
      <c r="N2765">
        <v>1</v>
      </c>
      <c r="O2765" t="s">
        <v>235</v>
      </c>
      <c r="P2765" t="s">
        <v>11507</v>
      </c>
      <c r="Q2765" t="s">
        <v>11508</v>
      </c>
      <c r="R2765" t="s">
        <v>339</v>
      </c>
      <c r="S2765" t="s">
        <v>1216</v>
      </c>
      <c r="T2765" t="s">
        <v>258</v>
      </c>
      <c r="U2765" t="e">
        <f>VLOOKUP(E2765,FinalList!A:A,1,0)</f>
        <v>#N/A</v>
      </c>
    </row>
    <row r="2766" spans="1:21" hidden="1" x14ac:dyDescent="0.3">
      <c r="A2766" t="s">
        <v>11509</v>
      </c>
      <c r="B2766" t="s">
        <v>224</v>
      </c>
      <c r="C2766" t="s">
        <v>225</v>
      </c>
      <c r="E2766" t="s">
        <v>11510</v>
      </c>
      <c r="F2766" t="s">
        <v>11511</v>
      </c>
      <c r="G2766" t="s">
        <v>228</v>
      </c>
      <c r="H2766" s="1">
        <v>39331</v>
      </c>
      <c r="I2766" t="s">
        <v>230</v>
      </c>
      <c r="J2766" t="s">
        <v>231</v>
      </c>
      <c r="K2766" t="s">
        <v>232</v>
      </c>
      <c r="L2766" t="s">
        <v>233</v>
      </c>
      <c r="M2766" t="s">
        <v>234</v>
      </c>
      <c r="N2766">
        <v>1</v>
      </c>
      <c r="O2766" t="s">
        <v>11512</v>
      </c>
      <c r="P2766" t="s">
        <v>11513</v>
      </c>
      <c r="Q2766" t="s">
        <v>11514</v>
      </c>
      <c r="R2766" t="s">
        <v>296</v>
      </c>
      <c r="S2766" t="s">
        <v>239</v>
      </c>
      <c r="T2766" t="s">
        <v>258</v>
      </c>
      <c r="U2766" t="e">
        <f>VLOOKUP(E2766,FinalList!A:A,1,0)</f>
        <v>#N/A</v>
      </c>
    </row>
    <row r="2767" spans="1:21" hidden="1" x14ac:dyDescent="0.3">
      <c r="A2767" t="s">
        <v>11515</v>
      </c>
      <c r="B2767" t="s">
        <v>224</v>
      </c>
      <c r="C2767" t="s">
        <v>225</v>
      </c>
      <c r="E2767" t="s">
        <v>11505</v>
      </c>
      <c r="F2767" t="s">
        <v>11506</v>
      </c>
      <c r="G2767" t="s">
        <v>228</v>
      </c>
      <c r="H2767" t="s">
        <v>8122</v>
      </c>
      <c r="I2767" t="s">
        <v>242</v>
      </c>
      <c r="J2767" t="s">
        <v>243</v>
      </c>
      <c r="K2767" t="s">
        <v>244</v>
      </c>
      <c r="L2767" t="s">
        <v>245</v>
      </c>
      <c r="M2767" t="s">
        <v>246</v>
      </c>
      <c r="N2767">
        <v>326</v>
      </c>
      <c r="O2767" t="s">
        <v>247</v>
      </c>
      <c r="P2767" t="s">
        <v>11516</v>
      </c>
      <c r="Q2767" t="s">
        <v>11517</v>
      </c>
      <c r="R2767" t="s">
        <v>339</v>
      </c>
      <c r="S2767" t="s">
        <v>1216</v>
      </c>
      <c r="T2767" t="s">
        <v>258</v>
      </c>
      <c r="U2767" t="e">
        <f>VLOOKUP(E2767,FinalList!A:A,1,0)</f>
        <v>#N/A</v>
      </c>
    </row>
    <row r="2768" spans="1:21" hidden="1" x14ac:dyDescent="0.3">
      <c r="A2768" t="s">
        <v>11518</v>
      </c>
      <c r="B2768" t="s">
        <v>224</v>
      </c>
      <c r="C2768" t="s">
        <v>225</v>
      </c>
      <c r="E2768" t="s">
        <v>11505</v>
      </c>
      <c r="F2768" t="s">
        <v>11506</v>
      </c>
      <c r="G2768" t="s">
        <v>228</v>
      </c>
      <c r="H2768" t="s">
        <v>8122</v>
      </c>
      <c r="I2768" t="s">
        <v>264</v>
      </c>
      <c r="J2768" t="s">
        <v>243</v>
      </c>
      <c r="K2768" t="s">
        <v>265</v>
      </c>
      <c r="L2768" t="s">
        <v>266</v>
      </c>
      <c r="M2768" t="s">
        <v>267</v>
      </c>
      <c r="N2768">
        <v>391</v>
      </c>
      <c r="O2768" t="s">
        <v>268</v>
      </c>
      <c r="P2768" t="s">
        <v>11519</v>
      </c>
      <c r="Q2768" t="s">
        <v>11520</v>
      </c>
      <c r="R2768" t="s">
        <v>339</v>
      </c>
      <c r="S2768" t="s">
        <v>1216</v>
      </c>
      <c r="T2768" t="s">
        <v>258</v>
      </c>
      <c r="U2768" t="e">
        <f>VLOOKUP(E2768,FinalList!A:A,1,0)</f>
        <v>#N/A</v>
      </c>
    </row>
    <row r="2769" spans="1:21" hidden="1" x14ac:dyDescent="0.3">
      <c r="A2769" t="s">
        <v>11521</v>
      </c>
      <c r="B2769" t="s">
        <v>224</v>
      </c>
      <c r="C2769" t="s">
        <v>225</v>
      </c>
      <c r="E2769" t="s">
        <v>11510</v>
      </c>
      <c r="F2769" t="s">
        <v>11511</v>
      </c>
      <c r="G2769" t="s">
        <v>228</v>
      </c>
      <c r="H2769" s="1">
        <v>39331</v>
      </c>
      <c r="I2769" t="s">
        <v>242</v>
      </c>
      <c r="J2769" t="s">
        <v>243</v>
      </c>
      <c r="K2769" t="s">
        <v>244</v>
      </c>
      <c r="L2769" t="s">
        <v>245</v>
      </c>
      <c r="M2769" t="s">
        <v>246</v>
      </c>
      <c r="N2769">
        <v>324</v>
      </c>
      <c r="O2769" t="s">
        <v>473</v>
      </c>
      <c r="P2769" t="s">
        <v>11522</v>
      </c>
      <c r="Q2769" t="s">
        <v>11523</v>
      </c>
      <c r="R2769" t="s">
        <v>296</v>
      </c>
      <c r="S2769" t="s">
        <v>239</v>
      </c>
      <c r="T2769" t="s">
        <v>258</v>
      </c>
      <c r="U2769" t="e">
        <f>VLOOKUP(E2769,FinalList!A:A,1,0)</f>
        <v>#N/A</v>
      </c>
    </row>
    <row r="2770" spans="1:21" hidden="1" x14ac:dyDescent="0.3">
      <c r="A2770" t="s">
        <v>11524</v>
      </c>
      <c r="B2770" t="s">
        <v>224</v>
      </c>
      <c r="C2770" t="s">
        <v>225</v>
      </c>
      <c r="E2770" t="s">
        <v>11525</v>
      </c>
      <c r="F2770" t="s">
        <v>11526</v>
      </c>
      <c r="G2770" t="s">
        <v>482</v>
      </c>
      <c r="H2770" t="s">
        <v>11527</v>
      </c>
      <c r="I2770" t="s">
        <v>230</v>
      </c>
      <c r="J2770" t="s">
        <v>231</v>
      </c>
      <c r="K2770" t="s">
        <v>232</v>
      </c>
      <c r="L2770" t="s">
        <v>233</v>
      </c>
      <c r="M2770" t="s">
        <v>234</v>
      </c>
      <c r="N2770">
        <v>1</v>
      </c>
      <c r="O2770" t="s">
        <v>4569</v>
      </c>
      <c r="P2770" t="s">
        <v>11528</v>
      </c>
      <c r="Q2770" t="s">
        <v>11529</v>
      </c>
      <c r="R2770" t="s">
        <v>296</v>
      </c>
      <c r="S2770" t="s">
        <v>2273</v>
      </c>
      <c r="T2770" t="s">
        <v>258</v>
      </c>
      <c r="U2770" t="e">
        <f>VLOOKUP(E2770,FinalList!A:A,1,0)</f>
        <v>#N/A</v>
      </c>
    </row>
    <row r="2771" spans="1:21" hidden="1" x14ac:dyDescent="0.3">
      <c r="A2771" t="s">
        <v>11530</v>
      </c>
      <c r="B2771" t="s">
        <v>224</v>
      </c>
      <c r="C2771" t="s">
        <v>225</v>
      </c>
      <c r="E2771" t="s">
        <v>11510</v>
      </c>
      <c r="F2771" t="s">
        <v>11511</v>
      </c>
      <c r="G2771" t="s">
        <v>228</v>
      </c>
      <c r="H2771" s="1">
        <v>39331</v>
      </c>
      <c r="I2771" t="s">
        <v>285</v>
      </c>
      <c r="J2771" t="s">
        <v>243</v>
      </c>
      <c r="K2771" t="s">
        <v>265</v>
      </c>
      <c r="L2771" t="s">
        <v>266</v>
      </c>
      <c r="M2771" t="s">
        <v>267</v>
      </c>
      <c r="N2771">
        <v>389</v>
      </c>
      <c r="O2771" t="s">
        <v>11531</v>
      </c>
      <c r="P2771" t="s">
        <v>11532</v>
      </c>
      <c r="Q2771" t="s">
        <v>11533</v>
      </c>
      <c r="R2771" t="s">
        <v>296</v>
      </c>
      <c r="S2771" t="s">
        <v>239</v>
      </c>
      <c r="T2771" t="s">
        <v>258</v>
      </c>
      <c r="U2771" t="e">
        <f>VLOOKUP(E2771,FinalList!A:A,1,0)</f>
        <v>#N/A</v>
      </c>
    </row>
    <row r="2772" spans="1:21" hidden="1" x14ac:dyDescent="0.3">
      <c r="A2772" t="s">
        <v>11534</v>
      </c>
      <c r="B2772" t="s">
        <v>224</v>
      </c>
      <c r="C2772" t="s">
        <v>225</v>
      </c>
      <c r="E2772" t="s">
        <v>11525</v>
      </c>
      <c r="F2772" t="s">
        <v>11526</v>
      </c>
      <c r="G2772" t="s">
        <v>482</v>
      </c>
      <c r="H2772" t="s">
        <v>11527</v>
      </c>
      <c r="I2772" t="s">
        <v>242</v>
      </c>
      <c r="J2772" t="s">
        <v>243</v>
      </c>
      <c r="K2772" t="s">
        <v>244</v>
      </c>
      <c r="L2772" t="s">
        <v>245</v>
      </c>
      <c r="M2772" t="s">
        <v>246</v>
      </c>
      <c r="N2772">
        <v>320</v>
      </c>
      <c r="O2772" t="s">
        <v>4579</v>
      </c>
      <c r="P2772" t="s">
        <v>11535</v>
      </c>
      <c r="Q2772" t="s">
        <v>11536</v>
      </c>
      <c r="R2772" t="s">
        <v>296</v>
      </c>
      <c r="S2772" t="s">
        <v>2273</v>
      </c>
      <c r="T2772" t="s">
        <v>258</v>
      </c>
      <c r="U2772" t="e">
        <f>VLOOKUP(E2772,FinalList!A:A,1,0)</f>
        <v>#N/A</v>
      </c>
    </row>
    <row r="2773" spans="1:21" hidden="1" x14ac:dyDescent="0.3">
      <c r="A2773" t="s">
        <v>11537</v>
      </c>
      <c r="B2773" t="s">
        <v>224</v>
      </c>
      <c r="C2773" t="s">
        <v>225</v>
      </c>
      <c r="E2773" t="s">
        <v>11538</v>
      </c>
      <c r="F2773" t="s">
        <v>11539</v>
      </c>
      <c r="G2773" t="s">
        <v>228</v>
      </c>
      <c r="H2773" t="s">
        <v>10001</v>
      </c>
      <c r="I2773" t="s">
        <v>230</v>
      </c>
      <c r="J2773" t="s">
        <v>231</v>
      </c>
      <c r="K2773" t="s">
        <v>232</v>
      </c>
      <c r="L2773" t="s">
        <v>233</v>
      </c>
      <c r="M2773" t="s">
        <v>234</v>
      </c>
      <c r="N2773">
        <v>1</v>
      </c>
      <c r="O2773" t="s">
        <v>235</v>
      </c>
      <c r="P2773" t="s">
        <v>11540</v>
      </c>
      <c r="Q2773" t="s">
        <v>11541</v>
      </c>
      <c r="R2773" t="s">
        <v>339</v>
      </c>
      <c r="S2773" t="s">
        <v>7796</v>
      </c>
      <c r="T2773" t="s">
        <v>258</v>
      </c>
      <c r="U2773" t="e">
        <f>VLOOKUP(E2773,FinalList!A:A,1,0)</f>
        <v>#N/A</v>
      </c>
    </row>
    <row r="2774" spans="1:21" hidden="1" x14ac:dyDescent="0.3">
      <c r="A2774" t="s">
        <v>11542</v>
      </c>
      <c r="B2774" t="s">
        <v>224</v>
      </c>
      <c r="C2774" t="s">
        <v>225</v>
      </c>
      <c r="E2774" t="s">
        <v>11525</v>
      </c>
      <c r="F2774" t="s">
        <v>11526</v>
      </c>
      <c r="G2774" t="s">
        <v>482</v>
      </c>
      <c r="H2774" t="s">
        <v>11527</v>
      </c>
      <c r="I2774" t="s">
        <v>551</v>
      </c>
      <c r="J2774" t="s">
        <v>243</v>
      </c>
      <c r="K2774" t="s">
        <v>265</v>
      </c>
      <c r="L2774" t="s">
        <v>266</v>
      </c>
      <c r="M2774" t="s">
        <v>267</v>
      </c>
      <c r="N2774">
        <v>384</v>
      </c>
      <c r="O2774" t="s">
        <v>9721</v>
      </c>
      <c r="P2774" t="s">
        <v>11543</v>
      </c>
      <c r="Q2774" t="s">
        <v>11544</v>
      </c>
      <c r="R2774" t="s">
        <v>296</v>
      </c>
      <c r="S2774" t="s">
        <v>2273</v>
      </c>
      <c r="T2774" t="s">
        <v>258</v>
      </c>
      <c r="U2774" t="e">
        <f>VLOOKUP(E2774,FinalList!A:A,1,0)</f>
        <v>#N/A</v>
      </c>
    </row>
    <row r="2775" spans="1:21" hidden="1" x14ac:dyDescent="0.3">
      <c r="A2775" t="s">
        <v>11545</v>
      </c>
      <c r="B2775" t="s">
        <v>224</v>
      </c>
      <c r="C2775" t="s">
        <v>225</v>
      </c>
      <c r="E2775" t="s">
        <v>11538</v>
      </c>
      <c r="F2775" t="s">
        <v>11539</v>
      </c>
      <c r="G2775" t="s">
        <v>228</v>
      </c>
      <c r="H2775" t="s">
        <v>10001</v>
      </c>
      <c r="I2775" t="s">
        <v>242</v>
      </c>
      <c r="J2775" t="s">
        <v>243</v>
      </c>
      <c r="K2775" t="s">
        <v>244</v>
      </c>
      <c r="L2775" t="s">
        <v>245</v>
      </c>
      <c r="M2775" t="s">
        <v>246</v>
      </c>
      <c r="N2775">
        <v>326</v>
      </c>
      <c r="O2775" t="s">
        <v>247</v>
      </c>
      <c r="P2775" t="s">
        <v>11546</v>
      </c>
      <c r="Q2775" t="s">
        <v>11547</v>
      </c>
      <c r="R2775" t="s">
        <v>339</v>
      </c>
      <c r="S2775" t="s">
        <v>7796</v>
      </c>
      <c r="T2775" t="s">
        <v>258</v>
      </c>
      <c r="U2775" t="e">
        <f>VLOOKUP(E2775,FinalList!A:A,1,0)</f>
        <v>#N/A</v>
      </c>
    </row>
    <row r="2776" spans="1:21" hidden="1" x14ac:dyDescent="0.3">
      <c r="A2776" t="s">
        <v>11548</v>
      </c>
      <c r="B2776" t="s">
        <v>224</v>
      </c>
      <c r="C2776" t="s">
        <v>225</v>
      </c>
      <c r="E2776" t="s">
        <v>11549</v>
      </c>
      <c r="F2776" t="s">
        <v>11550</v>
      </c>
      <c r="G2776" t="s">
        <v>228</v>
      </c>
      <c r="H2776" s="1">
        <v>38751</v>
      </c>
      <c r="I2776" t="s">
        <v>230</v>
      </c>
      <c r="J2776" t="s">
        <v>231</v>
      </c>
      <c r="K2776" t="s">
        <v>232</v>
      </c>
      <c r="L2776" t="s">
        <v>233</v>
      </c>
      <c r="M2776" t="s">
        <v>234</v>
      </c>
      <c r="N2776">
        <v>1</v>
      </c>
      <c r="O2776" t="s">
        <v>4005</v>
      </c>
      <c r="P2776" t="s">
        <v>11551</v>
      </c>
      <c r="Q2776" t="s">
        <v>11552</v>
      </c>
      <c r="R2776" t="s">
        <v>296</v>
      </c>
      <c r="S2776" t="s">
        <v>897</v>
      </c>
      <c r="T2776" t="s">
        <v>258</v>
      </c>
      <c r="U2776" t="e">
        <f>VLOOKUP(E2776,FinalList!A:A,1,0)</f>
        <v>#N/A</v>
      </c>
    </row>
    <row r="2777" spans="1:21" hidden="1" x14ac:dyDescent="0.3">
      <c r="A2777" t="s">
        <v>11553</v>
      </c>
      <c r="B2777" t="s">
        <v>224</v>
      </c>
      <c r="C2777" t="s">
        <v>225</v>
      </c>
      <c r="E2777" t="s">
        <v>11549</v>
      </c>
      <c r="F2777" t="s">
        <v>11550</v>
      </c>
      <c r="G2777" t="s">
        <v>228</v>
      </c>
      <c r="H2777" s="1">
        <v>38751</v>
      </c>
      <c r="I2777" t="s">
        <v>242</v>
      </c>
      <c r="J2777" t="s">
        <v>243</v>
      </c>
      <c r="K2777" t="s">
        <v>244</v>
      </c>
      <c r="L2777" t="s">
        <v>245</v>
      </c>
      <c r="M2777" t="s">
        <v>246</v>
      </c>
      <c r="N2777">
        <v>301</v>
      </c>
      <c r="O2777" t="s">
        <v>4563</v>
      </c>
      <c r="P2777" t="s">
        <v>11554</v>
      </c>
      <c r="Q2777" t="s">
        <v>11555</v>
      </c>
      <c r="R2777" t="s">
        <v>296</v>
      </c>
      <c r="S2777" t="s">
        <v>897</v>
      </c>
      <c r="T2777" t="s">
        <v>258</v>
      </c>
      <c r="U2777" t="e">
        <f>VLOOKUP(E2777,FinalList!A:A,1,0)</f>
        <v>#N/A</v>
      </c>
    </row>
    <row r="2778" spans="1:21" hidden="1" x14ac:dyDescent="0.3">
      <c r="A2778" t="s">
        <v>11556</v>
      </c>
      <c r="B2778" t="s">
        <v>224</v>
      </c>
      <c r="C2778" t="s">
        <v>225</v>
      </c>
      <c r="E2778" t="s">
        <v>11557</v>
      </c>
      <c r="F2778" t="s">
        <v>11558</v>
      </c>
      <c r="G2778" t="s">
        <v>228</v>
      </c>
      <c r="H2778" t="s">
        <v>11559</v>
      </c>
      <c r="I2778" t="s">
        <v>230</v>
      </c>
      <c r="J2778" t="s">
        <v>231</v>
      </c>
      <c r="K2778" t="s">
        <v>232</v>
      </c>
      <c r="L2778" t="s">
        <v>233</v>
      </c>
      <c r="M2778" t="s">
        <v>234</v>
      </c>
      <c r="N2778">
        <v>1</v>
      </c>
      <c r="O2778" t="s">
        <v>3074</v>
      </c>
      <c r="P2778" t="s">
        <v>11560</v>
      </c>
      <c r="Q2778" t="s">
        <v>11561</v>
      </c>
      <c r="R2778" t="s">
        <v>296</v>
      </c>
      <c r="S2778" t="s">
        <v>821</v>
      </c>
      <c r="T2778" t="s">
        <v>258</v>
      </c>
      <c r="U2778" t="e">
        <f>VLOOKUP(E2778,FinalList!A:A,1,0)</f>
        <v>#N/A</v>
      </c>
    </row>
    <row r="2779" spans="1:21" hidden="1" x14ac:dyDescent="0.3">
      <c r="A2779" t="s">
        <v>11562</v>
      </c>
      <c r="B2779" t="s">
        <v>224</v>
      </c>
      <c r="C2779" t="s">
        <v>225</v>
      </c>
      <c r="E2779" t="s">
        <v>11538</v>
      </c>
      <c r="F2779" t="s">
        <v>11539</v>
      </c>
      <c r="G2779" t="s">
        <v>228</v>
      </c>
      <c r="H2779" t="s">
        <v>10001</v>
      </c>
      <c r="I2779" t="s">
        <v>285</v>
      </c>
      <c r="J2779" t="s">
        <v>243</v>
      </c>
      <c r="K2779" t="s">
        <v>265</v>
      </c>
      <c r="L2779" t="s">
        <v>266</v>
      </c>
      <c r="M2779" t="s">
        <v>267</v>
      </c>
      <c r="N2779">
        <v>391</v>
      </c>
      <c r="O2779" t="s">
        <v>268</v>
      </c>
      <c r="P2779" t="s">
        <v>11563</v>
      </c>
      <c r="Q2779" t="s">
        <v>11564</v>
      </c>
      <c r="R2779" t="s">
        <v>339</v>
      </c>
      <c r="S2779" t="s">
        <v>7796</v>
      </c>
      <c r="T2779" t="s">
        <v>258</v>
      </c>
      <c r="U2779" t="e">
        <f>VLOOKUP(E2779,FinalList!A:A,1,0)</f>
        <v>#N/A</v>
      </c>
    </row>
    <row r="2780" spans="1:21" hidden="1" x14ac:dyDescent="0.3">
      <c r="A2780" t="s">
        <v>11565</v>
      </c>
      <c r="B2780" t="s">
        <v>224</v>
      </c>
      <c r="C2780" t="s">
        <v>225</v>
      </c>
      <c r="E2780" t="s">
        <v>11549</v>
      </c>
      <c r="F2780" t="s">
        <v>11550</v>
      </c>
      <c r="G2780" t="s">
        <v>228</v>
      </c>
      <c r="H2780" s="1">
        <v>38751</v>
      </c>
      <c r="I2780" t="s">
        <v>285</v>
      </c>
      <c r="J2780" t="s">
        <v>243</v>
      </c>
      <c r="K2780" t="s">
        <v>265</v>
      </c>
      <c r="L2780" t="s">
        <v>266</v>
      </c>
      <c r="M2780" t="s">
        <v>267</v>
      </c>
      <c r="N2780">
        <v>361</v>
      </c>
      <c r="O2780" t="s">
        <v>943</v>
      </c>
      <c r="P2780" t="s">
        <v>11566</v>
      </c>
      <c r="Q2780" t="s">
        <v>11567</v>
      </c>
      <c r="R2780" t="s">
        <v>296</v>
      </c>
      <c r="S2780" t="s">
        <v>897</v>
      </c>
      <c r="T2780" t="s">
        <v>258</v>
      </c>
      <c r="U2780" t="e">
        <f>VLOOKUP(E2780,FinalList!A:A,1,0)</f>
        <v>#N/A</v>
      </c>
    </row>
    <row r="2781" spans="1:21" hidden="1" x14ac:dyDescent="0.3">
      <c r="A2781" t="s">
        <v>11568</v>
      </c>
      <c r="B2781" t="s">
        <v>224</v>
      </c>
      <c r="C2781" t="s">
        <v>225</v>
      </c>
      <c r="E2781" t="s">
        <v>11557</v>
      </c>
      <c r="F2781" t="s">
        <v>11558</v>
      </c>
      <c r="G2781" t="s">
        <v>228</v>
      </c>
      <c r="H2781" t="s">
        <v>11559</v>
      </c>
      <c r="I2781" t="s">
        <v>242</v>
      </c>
      <c r="J2781" t="s">
        <v>243</v>
      </c>
      <c r="K2781" t="s">
        <v>244</v>
      </c>
      <c r="L2781" t="s">
        <v>245</v>
      </c>
      <c r="M2781" t="s">
        <v>246</v>
      </c>
      <c r="N2781">
        <v>303</v>
      </c>
      <c r="O2781" t="s">
        <v>3081</v>
      </c>
      <c r="P2781" t="s">
        <v>11569</v>
      </c>
      <c r="Q2781" t="s">
        <v>11570</v>
      </c>
      <c r="R2781" t="s">
        <v>296</v>
      </c>
      <c r="S2781" t="s">
        <v>821</v>
      </c>
      <c r="T2781" t="s">
        <v>258</v>
      </c>
      <c r="U2781" t="e">
        <f>VLOOKUP(E2781,FinalList!A:A,1,0)</f>
        <v>#N/A</v>
      </c>
    </row>
    <row r="2782" spans="1:21" hidden="1" x14ac:dyDescent="0.3">
      <c r="A2782" t="s">
        <v>11571</v>
      </c>
      <c r="B2782" t="s">
        <v>224</v>
      </c>
      <c r="C2782" t="s">
        <v>225</v>
      </c>
      <c r="E2782" t="s">
        <v>11557</v>
      </c>
      <c r="F2782" t="s">
        <v>11558</v>
      </c>
      <c r="G2782" t="s">
        <v>228</v>
      </c>
      <c r="H2782" t="s">
        <v>11559</v>
      </c>
      <c r="I2782" t="s">
        <v>285</v>
      </c>
      <c r="J2782" t="s">
        <v>243</v>
      </c>
      <c r="K2782" t="s">
        <v>265</v>
      </c>
      <c r="L2782" t="s">
        <v>266</v>
      </c>
      <c r="M2782" t="s">
        <v>267</v>
      </c>
      <c r="N2782">
        <v>363</v>
      </c>
      <c r="O2782" t="s">
        <v>3090</v>
      </c>
      <c r="P2782" t="s">
        <v>11572</v>
      </c>
      <c r="Q2782" t="s">
        <v>11573</v>
      </c>
      <c r="R2782" t="s">
        <v>296</v>
      </c>
      <c r="S2782" t="s">
        <v>821</v>
      </c>
      <c r="T2782" t="s">
        <v>258</v>
      </c>
      <c r="U2782" t="e">
        <f>VLOOKUP(E2782,FinalList!A:A,1,0)</f>
        <v>#N/A</v>
      </c>
    </row>
    <row r="2783" spans="1:21" hidden="1" x14ac:dyDescent="0.3">
      <c r="A2783" t="s">
        <v>11574</v>
      </c>
      <c r="B2783" t="s">
        <v>224</v>
      </c>
      <c r="C2783" t="s">
        <v>225</v>
      </c>
      <c r="E2783" t="s">
        <v>11575</v>
      </c>
      <c r="F2783" t="s">
        <v>11576</v>
      </c>
      <c r="G2783" t="s">
        <v>228</v>
      </c>
      <c r="H2783" s="1">
        <v>38483</v>
      </c>
      <c r="I2783" t="s">
        <v>230</v>
      </c>
      <c r="J2783" t="s">
        <v>231</v>
      </c>
      <c r="K2783" t="s">
        <v>232</v>
      </c>
      <c r="L2783" t="s">
        <v>233</v>
      </c>
      <c r="M2783" t="s">
        <v>234</v>
      </c>
      <c r="N2783">
        <v>1</v>
      </c>
      <c r="O2783" t="s">
        <v>11577</v>
      </c>
      <c r="P2783" t="s">
        <v>11578</v>
      </c>
      <c r="Q2783" t="s">
        <v>11579</v>
      </c>
      <c r="R2783" t="s">
        <v>296</v>
      </c>
      <c r="S2783" t="s">
        <v>372</v>
      </c>
      <c r="T2783" t="s">
        <v>240</v>
      </c>
      <c r="U2783" t="e">
        <f>VLOOKUP(E2783,FinalList!A:A,1,0)</f>
        <v>#N/A</v>
      </c>
    </row>
    <row r="2784" spans="1:21" hidden="1" x14ac:dyDescent="0.3">
      <c r="A2784" t="s">
        <v>11580</v>
      </c>
      <c r="B2784" t="s">
        <v>224</v>
      </c>
      <c r="C2784" t="s">
        <v>225</v>
      </c>
      <c r="E2784" t="s">
        <v>11581</v>
      </c>
      <c r="F2784" t="s">
        <v>11582</v>
      </c>
      <c r="G2784" t="s">
        <v>228</v>
      </c>
      <c r="H2784" t="s">
        <v>11583</v>
      </c>
      <c r="I2784" t="s">
        <v>230</v>
      </c>
      <c r="J2784" t="s">
        <v>231</v>
      </c>
      <c r="K2784" t="s">
        <v>232</v>
      </c>
      <c r="L2784" t="s">
        <v>233</v>
      </c>
      <c r="M2784" t="s">
        <v>234</v>
      </c>
      <c r="N2784">
        <v>1</v>
      </c>
      <c r="O2784" t="s">
        <v>3503</v>
      </c>
      <c r="P2784" t="s">
        <v>11584</v>
      </c>
      <c r="Q2784" t="s">
        <v>11585</v>
      </c>
      <c r="R2784" t="s">
        <v>339</v>
      </c>
      <c r="S2784" t="s">
        <v>457</v>
      </c>
      <c r="T2784" t="s">
        <v>258</v>
      </c>
      <c r="U2784" t="e">
        <f>VLOOKUP(E2784,FinalList!A:A,1,0)</f>
        <v>#N/A</v>
      </c>
    </row>
    <row r="2785" spans="1:21" hidden="1" x14ac:dyDescent="0.3">
      <c r="A2785" t="s">
        <v>11586</v>
      </c>
      <c r="B2785" t="s">
        <v>224</v>
      </c>
      <c r="C2785" t="s">
        <v>225</v>
      </c>
      <c r="E2785" t="s">
        <v>11575</v>
      </c>
      <c r="F2785" t="s">
        <v>11576</v>
      </c>
      <c r="G2785" t="s">
        <v>228</v>
      </c>
      <c r="H2785" s="1">
        <v>38483</v>
      </c>
      <c r="I2785" t="s">
        <v>285</v>
      </c>
      <c r="J2785" t="s">
        <v>243</v>
      </c>
      <c r="K2785" t="s">
        <v>265</v>
      </c>
      <c r="L2785" t="s">
        <v>266</v>
      </c>
      <c r="M2785" t="s">
        <v>267</v>
      </c>
      <c r="N2785">
        <v>334</v>
      </c>
      <c r="O2785" t="s">
        <v>11587</v>
      </c>
      <c r="P2785" t="s">
        <v>11588</v>
      </c>
      <c r="Q2785" t="s">
        <v>11589</v>
      </c>
      <c r="R2785" t="s">
        <v>296</v>
      </c>
      <c r="S2785" t="s">
        <v>372</v>
      </c>
      <c r="T2785" t="s">
        <v>240</v>
      </c>
      <c r="U2785" t="e">
        <f>VLOOKUP(E2785,FinalList!A:A,1,0)</f>
        <v>#N/A</v>
      </c>
    </row>
    <row r="2786" spans="1:21" hidden="1" x14ac:dyDescent="0.3">
      <c r="A2786" t="s">
        <v>11590</v>
      </c>
      <c r="B2786" t="s">
        <v>224</v>
      </c>
      <c r="C2786" t="s">
        <v>225</v>
      </c>
      <c r="E2786" t="s">
        <v>11575</v>
      </c>
      <c r="F2786" t="s">
        <v>11576</v>
      </c>
      <c r="G2786" t="s">
        <v>228</v>
      </c>
      <c r="H2786" s="1">
        <v>38483</v>
      </c>
      <c r="I2786" t="s">
        <v>242</v>
      </c>
      <c r="J2786" t="s">
        <v>243</v>
      </c>
      <c r="K2786" t="s">
        <v>244</v>
      </c>
      <c r="L2786" t="s">
        <v>245</v>
      </c>
      <c r="M2786" t="s">
        <v>246</v>
      </c>
      <c r="N2786">
        <v>278</v>
      </c>
      <c r="O2786" t="s">
        <v>11591</v>
      </c>
      <c r="P2786" t="s">
        <v>11592</v>
      </c>
      <c r="Q2786" t="s">
        <v>11593</v>
      </c>
      <c r="R2786" t="s">
        <v>296</v>
      </c>
      <c r="S2786" t="s">
        <v>372</v>
      </c>
      <c r="T2786" t="s">
        <v>240</v>
      </c>
      <c r="U2786" t="e">
        <f>VLOOKUP(E2786,FinalList!A:A,1,0)</f>
        <v>#N/A</v>
      </c>
    </row>
    <row r="2787" spans="1:21" hidden="1" x14ac:dyDescent="0.3">
      <c r="A2787" t="s">
        <v>11594</v>
      </c>
      <c r="B2787" t="s">
        <v>224</v>
      </c>
      <c r="C2787" t="s">
        <v>225</v>
      </c>
      <c r="E2787" t="s">
        <v>11581</v>
      </c>
      <c r="F2787" t="s">
        <v>11582</v>
      </c>
      <c r="G2787" t="s">
        <v>228</v>
      </c>
      <c r="H2787" t="s">
        <v>11583</v>
      </c>
      <c r="I2787" t="s">
        <v>242</v>
      </c>
      <c r="J2787" t="s">
        <v>243</v>
      </c>
      <c r="K2787" t="s">
        <v>244</v>
      </c>
      <c r="L2787" t="s">
        <v>245</v>
      </c>
      <c r="M2787" t="s">
        <v>246</v>
      </c>
      <c r="N2787">
        <v>290</v>
      </c>
      <c r="O2787" t="s">
        <v>11595</v>
      </c>
      <c r="P2787" t="s">
        <v>11596</v>
      </c>
      <c r="Q2787" t="s">
        <v>11597</v>
      </c>
      <c r="R2787" t="s">
        <v>339</v>
      </c>
      <c r="S2787" t="s">
        <v>457</v>
      </c>
      <c r="T2787" t="s">
        <v>258</v>
      </c>
      <c r="U2787" t="e">
        <f>VLOOKUP(E2787,FinalList!A:A,1,0)</f>
        <v>#N/A</v>
      </c>
    </row>
    <row r="2788" spans="1:21" hidden="1" x14ac:dyDescent="0.3">
      <c r="A2788" t="s">
        <v>11598</v>
      </c>
      <c r="B2788" t="s">
        <v>224</v>
      </c>
      <c r="C2788" t="s">
        <v>225</v>
      </c>
      <c r="E2788" t="s">
        <v>11581</v>
      </c>
      <c r="F2788" t="s">
        <v>11582</v>
      </c>
      <c r="G2788" t="s">
        <v>228</v>
      </c>
      <c r="H2788" t="s">
        <v>11583</v>
      </c>
      <c r="I2788" t="s">
        <v>285</v>
      </c>
      <c r="J2788" t="s">
        <v>243</v>
      </c>
      <c r="K2788" t="s">
        <v>265</v>
      </c>
      <c r="L2788" t="s">
        <v>266</v>
      </c>
      <c r="M2788" t="s">
        <v>267</v>
      </c>
      <c r="N2788">
        <v>348</v>
      </c>
      <c r="O2788" t="s">
        <v>4838</v>
      </c>
      <c r="P2788" t="s">
        <v>11599</v>
      </c>
      <c r="Q2788" t="s">
        <v>11600</v>
      </c>
      <c r="R2788" t="s">
        <v>339</v>
      </c>
      <c r="S2788" t="s">
        <v>457</v>
      </c>
      <c r="T2788" t="s">
        <v>258</v>
      </c>
      <c r="U2788" t="e">
        <f>VLOOKUP(E2788,FinalList!A:A,1,0)</f>
        <v>#N/A</v>
      </c>
    </row>
    <row r="2789" spans="1:21" hidden="1" x14ac:dyDescent="0.3">
      <c r="A2789" t="s">
        <v>11601</v>
      </c>
      <c r="B2789" t="s">
        <v>224</v>
      </c>
      <c r="C2789" t="s">
        <v>225</v>
      </c>
      <c r="E2789" t="s">
        <v>11602</v>
      </c>
      <c r="F2789" t="s">
        <v>11603</v>
      </c>
      <c r="G2789" t="s">
        <v>228</v>
      </c>
      <c r="H2789" t="s">
        <v>11604</v>
      </c>
      <c r="I2789" t="s">
        <v>264</v>
      </c>
      <c r="J2789" t="s">
        <v>243</v>
      </c>
      <c r="K2789" t="s">
        <v>265</v>
      </c>
      <c r="L2789" t="s">
        <v>266</v>
      </c>
      <c r="M2789" t="s">
        <v>267</v>
      </c>
      <c r="N2789">
        <v>391</v>
      </c>
      <c r="O2789" t="s">
        <v>506</v>
      </c>
      <c r="P2789" t="s">
        <v>11605</v>
      </c>
      <c r="Q2789" t="s">
        <v>11606</v>
      </c>
      <c r="R2789" t="s">
        <v>278</v>
      </c>
      <c r="S2789" t="s">
        <v>372</v>
      </c>
      <c r="T2789" t="s">
        <v>258</v>
      </c>
      <c r="U2789" t="e">
        <f>VLOOKUP(E2789,FinalList!A:A,1,0)</f>
        <v>#N/A</v>
      </c>
    </row>
    <row r="2790" spans="1:21" hidden="1" x14ac:dyDescent="0.3">
      <c r="A2790" t="s">
        <v>11607</v>
      </c>
      <c r="B2790" t="s">
        <v>224</v>
      </c>
      <c r="C2790" t="s">
        <v>225</v>
      </c>
      <c r="E2790" t="s">
        <v>11602</v>
      </c>
      <c r="F2790" t="s">
        <v>11603</v>
      </c>
      <c r="G2790" t="s">
        <v>228</v>
      </c>
      <c r="H2790" t="s">
        <v>11604</v>
      </c>
      <c r="I2790" t="s">
        <v>230</v>
      </c>
      <c r="J2790" t="s">
        <v>231</v>
      </c>
      <c r="K2790" t="s">
        <v>232</v>
      </c>
      <c r="L2790" t="s">
        <v>233</v>
      </c>
      <c r="M2790" t="s">
        <v>234</v>
      </c>
      <c r="N2790">
        <v>1</v>
      </c>
      <c r="O2790" t="s">
        <v>235</v>
      </c>
      <c r="P2790" t="s">
        <v>11608</v>
      </c>
      <c r="Q2790" t="s">
        <v>11609</v>
      </c>
      <c r="R2790" t="s">
        <v>278</v>
      </c>
      <c r="S2790" t="s">
        <v>372</v>
      </c>
      <c r="T2790" t="s">
        <v>258</v>
      </c>
      <c r="U2790" t="e">
        <f>VLOOKUP(E2790,FinalList!A:A,1,0)</f>
        <v>#N/A</v>
      </c>
    </row>
    <row r="2791" spans="1:21" hidden="1" x14ac:dyDescent="0.3">
      <c r="A2791" t="s">
        <v>11610</v>
      </c>
      <c r="B2791" t="s">
        <v>224</v>
      </c>
      <c r="C2791" t="s">
        <v>225</v>
      </c>
      <c r="E2791" t="s">
        <v>11602</v>
      </c>
      <c r="F2791" t="s">
        <v>11603</v>
      </c>
      <c r="G2791" t="s">
        <v>228</v>
      </c>
      <c r="H2791" t="s">
        <v>11604</v>
      </c>
      <c r="I2791" t="s">
        <v>242</v>
      </c>
      <c r="J2791" t="s">
        <v>243</v>
      </c>
      <c r="K2791" t="s">
        <v>244</v>
      </c>
      <c r="L2791" t="s">
        <v>245</v>
      </c>
      <c r="M2791" t="s">
        <v>246</v>
      </c>
      <c r="N2791">
        <v>326</v>
      </c>
      <c r="O2791" t="s">
        <v>247</v>
      </c>
      <c r="P2791" t="s">
        <v>11611</v>
      </c>
      <c r="Q2791" t="s">
        <v>11612</v>
      </c>
      <c r="R2791" t="s">
        <v>278</v>
      </c>
      <c r="S2791" t="s">
        <v>372</v>
      </c>
      <c r="T2791" t="s">
        <v>258</v>
      </c>
      <c r="U2791" t="e">
        <f>VLOOKUP(E2791,FinalList!A:A,1,0)</f>
        <v>#N/A</v>
      </c>
    </row>
    <row r="2792" spans="1:21" hidden="1" x14ac:dyDescent="0.3">
      <c r="A2792" t="s">
        <v>11613</v>
      </c>
      <c r="B2792" t="s">
        <v>224</v>
      </c>
      <c r="C2792" t="s">
        <v>225</v>
      </c>
      <c r="E2792" t="s">
        <v>11614</v>
      </c>
      <c r="F2792" t="s">
        <v>11615</v>
      </c>
      <c r="G2792" t="s">
        <v>228</v>
      </c>
      <c r="H2792" t="s">
        <v>3502</v>
      </c>
      <c r="I2792" t="s">
        <v>230</v>
      </c>
      <c r="J2792" t="s">
        <v>231</v>
      </c>
      <c r="K2792" t="s">
        <v>232</v>
      </c>
      <c r="L2792" t="s">
        <v>233</v>
      </c>
      <c r="M2792" t="s">
        <v>234</v>
      </c>
      <c r="N2792">
        <v>1</v>
      </c>
      <c r="O2792" t="s">
        <v>10259</v>
      </c>
      <c r="P2792" t="s">
        <v>11616</v>
      </c>
      <c r="Q2792" t="s">
        <v>11617</v>
      </c>
      <c r="R2792" t="s">
        <v>238</v>
      </c>
      <c r="S2792" t="s">
        <v>297</v>
      </c>
      <c r="T2792" t="s">
        <v>240</v>
      </c>
      <c r="U2792" t="e">
        <f>VLOOKUP(E2792,FinalList!A:A,1,0)</f>
        <v>#N/A</v>
      </c>
    </row>
    <row r="2793" spans="1:21" hidden="1" x14ac:dyDescent="0.3">
      <c r="A2793" t="s">
        <v>11618</v>
      </c>
      <c r="B2793" t="s">
        <v>224</v>
      </c>
      <c r="C2793" t="s">
        <v>225</v>
      </c>
      <c r="E2793" t="s">
        <v>11619</v>
      </c>
      <c r="F2793" t="s">
        <v>11620</v>
      </c>
      <c r="G2793" t="s">
        <v>228</v>
      </c>
      <c r="H2793" s="1">
        <v>39270</v>
      </c>
      <c r="I2793" t="s">
        <v>230</v>
      </c>
      <c r="J2793" t="s">
        <v>231</v>
      </c>
      <c r="K2793" t="s">
        <v>232</v>
      </c>
      <c r="L2793" t="s">
        <v>233</v>
      </c>
      <c r="M2793" t="s">
        <v>234</v>
      </c>
      <c r="N2793">
        <v>1</v>
      </c>
      <c r="O2793" t="s">
        <v>2639</v>
      </c>
      <c r="P2793" t="s">
        <v>11621</v>
      </c>
      <c r="Q2793" t="s">
        <v>11622</v>
      </c>
      <c r="R2793" t="s">
        <v>296</v>
      </c>
      <c r="S2793" t="s">
        <v>672</v>
      </c>
      <c r="T2793" t="s">
        <v>258</v>
      </c>
      <c r="U2793" t="e">
        <f>VLOOKUP(E2793,FinalList!A:A,1,0)</f>
        <v>#N/A</v>
      </c>
    </row>
    <row r="2794" spans="1:21" hidden="1" x14ac:dyDescent="0.3">
      <c r="A2794" t="s">
        <v>11623</v>
      </c>
      <c r="B2794" t="s">
        <v>224</v>
      </c>
      <c r="C2794" t="s">
        <v>225</v>
      </c>
      <c r="E2794" t="s">
        <v>11614</v>
      </c>
      <c r="F2794" t="s">
        <v>11615</v>
      </c>
      <c r="G2794" t="s">
        <v>228</v>
      </c>
      <c r="H2794" t="s">
        <v>3502</v>
      </c>
      <c r="I2794" t="s">
        <v>242</v>
      </c>
      <c r="J2794" t="s">
        <v>243</v>
      </c>
      <c r="K2794" t="s">
        <v>244</v>
      </c>
      <c r="L2794" t="s">
        <v>245</v>
      </c>
      <c r="M2794" t="s">
        <v>246</v>
      </c>
      <c r="N2794">
        <v>561</v>
      </c>
      <c r="O2794" t="s">
        <v>10272</v>
      </c>
      <c r="P2794" t="s">
        <v>11624</v>
      </c>
      <c r="Q2794" t="s">
        <v>11625</v>
      </c>
      <c r="R2794" t="s">
        <v>238</v>
      </c>
      <c r="S2794" t="s">
        <v>297</v>
      </c>
      <c r="T2794" t="s">
        <v>240</v>
      </c>
      <c r="U2794" t="e">
        <f>VLOOKUP(E2794,FinalList!A:A,1,0)</f>
        <v>#N/A</v>
      </c>
    </row>
    <row r="2795" spans="1:21" hidden="1" x14ac:dyDescent="0.3">
      <c r="A2795" t="s">
        <v>11626</v>
      </c>
      <c r="B2795" t="s">
        <v>224</v>
      </c>
      <c r="C2795" t="s">
        <v>225</v>
      </c>
      <c r="E2795" t="s">
        <v>11619</v>
      </c>
      <c r="F2795" t="s">
        <v>11620</v>
      </c>
      <c r="G2795" t="s">
        <v>228</v>
      </c>
      <c r="H2795" s="1">
        <v>39270</v>
      </c>
      <c r="I2795" t="s">
        <v>242</v>
      </c>
      <c r="J2795" t="s">
        <v>243</v>
      </c>
      <c r="K2795" t="s">
        <v>244</v>
      </c>
      <c r="L2795" t="s">
        <v>245</v>
      </c>
      <c r="M2795" t="s">
        <v>246</v>
      </c>
      <c r="N2795">
        <v>312</v>
      </c>
      <c r="O2795" t="s">
        <v>10334</v>
      </c>
      <c r="P2795" t="s">
        <v>11627</v>
      </c>
      <c r="Q2795" t="s">
        <v>11628</v>
      </c>
      <c r="R2795" t="s">
        <v>296</v>
      </c>
      <c r="S2795" t="s">
        <v>672</v>
      </c>
      <c r="T2795" t="s">
        <v>258</v>
      </c>
      <c r="U2795" t="e">
        <f>VLOOKUP(E2795,FinalList!A:A,1,0)</f>
        <v>#N/A</v>
      </c>
    </row>
    <row r="2796" spans="1:21" hidden="1" x14ac:dyDescent="0.3">
      <c r="A2796" t="s">
        <v>11629</v>
      </c>
      <c r="B2796" t="s">
        <v>224</v>
      </c>
      <c r="C2796" t="s">
        <v>225</v>
      </c>
      <c r="E2796" t="s">
        <v>11614</v>
      </c>
      <c r="F2796" t="s">
        <v>11615</v>
      </c>
      <c r="G2796" t="s">
        <v>228</v>
      </c>
      <c r="H2796" t="s">
        <v>3502</v>
      </c>
      <c r="I2796" t="s">
        <v>285</v>
      </c>
      <c r="J2796" t="s">
        <v>243</v>
      </c>
      <c r="K2796" t="s">
        <v>265</v>
      </c>
      <c r="L2796" t="s">
        <v>266</v>
      </c>
      <c r="M2796" t="s">
        <v>267</v>
      </c>
      <c r="N2796">
        <v>673</v>
      </c>
      <c r="O2796" t="s">
        <v>11630</v>
      </c>
      <c r="P2796" t="s">
        <v>11631</v>
      </c>
      <c r="Q2796" t="s">
        <v>11632</v>
      </c>
      <c r="R2796" t="s">
        <v>238</v>
      </c>
      <c r="S2796" t="s">
        <v>297</v>
      </c>
      <c r="T2796" t="s">
        <v>240</v>
      </c>
      <c r="U2796" t="e">
        <f>VLOOKUP(E2796,FinalList!A:A,1,0)</f>
        <v>#N/A</v>
      </c>
    </row>
    <row r="2797" spans="1:21" hidden="1" x14ac:dyDescent="0.3">
      <c r="A2797" t="s">
        <v>11633</v>
      </c>
      <c r="B2797" t="s">
        <v>224</v>
      </c>
      <c r="C2797" t="s">
        <v>225</v>
      </c>
      <c r="E2797" t="s">
        <v>11619</v>
      </c>
      <c r="F2797" t="s">
        <v>11620</v>
      </c>
      <c r="G2797" t="s">
        <v>228</v>
      </c>
      <c r="H2797" s="1">
        <v>39270</v>
      </c>
      <c r="I2797" t="s">
        <v>285</v>
      </c>
      <c r="J2797" t="s">
        <v>243</v>
      </c>
      <c r="K2797" t="s">
        <v>265</v>
      </c>
      <c r="L2797" t="s">
        <v>266</v>
      </c>
      <c r="M2797" t="s">
        <v>267</v>
      </c>
      <c r="N2797">
        <v>374</v>
      </c>
      <c r="O2797" t="s">
        <v>6569</v>
      </c>
      <c r="P2797" t="s">
        <v>11634</v>
      </c>
      <c r="Q2797" t="s">
        <v>11635</v>
      </c>
      <c r="R2797" t="s">
        <v>296</v>
      </c>
      <c r="S2797" t="s">
        <v>672</v>
      </c>
      <c r="T2797" t="s">
        <v>258</v>
      </c>
      <c r="U2797" t="e">
        <f>VLOOKUP(E2797,FinalList!A:A,1,0)</f>
        <v>#N/A</v>
      </c>
    </row>
    <row r="2798" spans="1:21" hidden="1" x14ac:dyDescent="0.3">
      <c r="A2798" t="s">
        <v>11636</v>
      </c>
      <c r="B2798" t="s">
        <v>224</v>
      </c>
      <c r="C2798" t="s">
        <v>225</v>
      </c>
      <c r="E2798" t="s">
        <v>11637</v>
      </c>
      <c r="F2798" t="s">
        <v>11638</v>
      </c>
      <c r="G2798" t="s">
        <v>482</v>
      </c>
      <c r="H2798" t="s">
        <v>9274</v>
      </c>
      <c r="I2798" t="s">
        <v>230</v>
      </c>
      <c r="J2798" t="s">
        <v>231</v>
      </c>
      <c r="K2798" t="s">
        <v>232</v>
      </c>
      <c r="L2798" t="s">
        <v>233</v>
      </c>
      <c r="M2798" t="s">
        <v>234</v>
      </c>
      <c r="N2798">
        <v>1</v>
      </c>
      <c r="O2798" t="s">
        <v>1070</v>
      </c>
      <c r="P2798" t="s">
        <v>11639</v>
      </c>
      <c r="Q2798" t="s">
        <v>11640</v>
      </c>
      <c r="R2798" t="s">
        <v>296</v>
      </c>
      <c r="S2798" t="s">
        <v>357</v>
      </c>
      <c r="T2798" t="s">
        <v>240</v>
      </c>
      <c r="U2798" t="e">
        <f>VLOOKUP(E2798,FinalList!A:A,1,0)</f>
        <v>#N/A</v>
      </c>
    </row>
    <row r="2799" spans="1:21" hidden="1" x14ac:dyDescent="0.3">
      <c r="A2799" t="s">
        <v>11641</v>
      </c>
      <c r="B2799" t="s">
        <v>224</v>
      </c>
      <c r="C2799" t="s">
        <v>225</v>
      </c>
      <c r="E2799" t="s">
        <v>11637</v>
      </c>
      <c r="F2799" t="s">
        <v>11638</v>
      </c>
      <c r="G2799" t="s">
        <v>482</v>
      </c>
      <c r="H2799" t="s">
        <v>9274</v>
      </c>
      <c r="I2799" t="s">
        <v>242</v>
      </c>
      <c r="J2799" t="s">
        <v>243</v>
      </c>
      <c r="K2799" t="s">
        <v>244</v>
      </c>
      <c r="L2799" t="s">
        <v>245</v>
      </c>
      <c r="M2799" t="s">
        <v>246</v>
      </c>
      <c r="N2799">
        <v>535</v>
      </c>
      <c r="O2799" t="s">
        <v>8036</v>
      </c>
      <c r="P2799" t="s">
        <v>11642</v>
      </c>
      <c r="Q2799" t="s">
        <v>11643</v>
      </c>
      <c r="R2799" t="s">
        <v>296</v>
      </c>
      <c r="S2799" t="s">
        <v>357</v>
      </c>
      <c r="T2799" t="s">
        <v>240</v>
      </c>
      <c r="U2799" t="e">
        <f>VLOOKUP(E2799,FinalList!A:A,1,0)</f>
        <v>#N/A</v>
      </c>
    </row>
    <row r="2800" spans="1:21" hidden="1" x14ac:dyDescent="0.3">
      <c r="A2800" t="s">
        <v>11644</v>
      </c>
      <c r="B2800" t="s">
        <v>224</v>
      </c>
      <c r="C2800" t="s">
        <v>225</v>
      </c>
      <c r="E2800" t="s">
        <v>11637</v>
      </c>
      <c r="F2800" t="s">
        <v>11645</v>
      </c>
      <c r="G2800" t="s">
        <v>482</v>
      </c>
      <c r="H2800" t="s">
        <v>7086</v>
      </c>
      <c r="I2800" t="s">
        <v>230</v>
      </c>
      <c r="J2800" t="s">
        <v>231</v>
      </c>
      <c r="K2800" t="s">
        <v>232</v>
      </c>
      <c r="L2800" t="s">
        <v>233</v>
      </c>
      <c r="M2800" t="s">
        <v>234</v>
      </c>
      <c r="N2800">
        <v>1</v>
      </c>
      <c r="O2800" t="s">
        <v>531</v>
      </c>
      <c r="P2800" t="s">
        <v>11646</v>
      </c>
      <c r="Q2800" t="s">
        <v>11647</v>
      </c>
      <c r="R2800" t="s">
        <v>296</v>
      </c>
      <c r="S2800" t="s">
        <v>357</v>
      </c>
      <c r="T2800" t="s">
        <v>240</v>
      </c>
      <c r="U2800" t="e">
        <f>VLOOKUP(E2800,FinalList!A:A,1,0)</f>
        <v>#N/A</v>
      </c>
    </row>
    <row r="2801" spans="1:21" hidden="1" x14ac:dyDescent="0.3">
      <c r="A2801" t="s">
        <v>11648</v>
      </c>
      <c r="B2801" t="s">
        <v>224</v>
      </c>
      <c r="C2801" t="s">
        <v>225</v>
      </c>
      <c r="E2801" t="s">
        <v>11637</v>
      </c>
      <c r="F2801" t="s">
        <v>11638</v>
      </c>
      <c r="G2801" t="s">
        <v>482</v>
      </c>
      <c r="H2801" t="s">
        <v>9274</v>
      </c>
      <c r="I2801" t="s">
        <v>633</v>
      </c>
      <c r="J2801" t="s">
        <v>243</v>
      </c>
      <c r="K2801" t="s">
        <v>265</v>
      </c>
      <c r="L2801" t="s">
        <v>266</v>
      </c>
      <c r="M2801" t="s">
        <v>267</v>
      </c>
      <c r="N2801">
        <v>642</v>
      </c>
      <c r="O2801" t="s">
        <v>10840</v>
      </c>
      <c r="P2801" t="s">
        <v>11649</v>
      </c>
      <c r="Q2801" t="s">
        <v>11650</v>
      </c>
      <c r="R2801" t="s">
        <v>296</v>
      </c>
      <c r="S2801" t="s">
        <v>357</v>
      </c>
      <c r="T2801" t="s">
        <v>240</v>
      </c>
      <c r="U2801" t="e">
        <f>VLOOKUP(E2801,FinalList!A:A,1,0)</f>
        <v>#N/A</v>
      </c>
    </row>
    <row r="2802" spans="1:21" hidden="1" x14ac:dyDescent="0.3">
      <c r="A2802" t="s">
        <v>11651</v>
      </c>
      <c r="B2802" t="s">
        <v>224</v>
      </c>
      <c r="C2802" t="s">
        <v>225</v>
      </c>
      <c r="E2802" t="s">
        <v>11652</v>
      </c>
      <c r="F2802" t="s">
        <v>11653</v>
      </c>
      <c r="G2802" t="s">
        <v>228</v>
      </c>
      <c r="H2802" s="1">
        <v>37602</v>
      </c>
      <c r="I2802" t="s">
        <v>230</v>
      </c>
      <c r="J2802" t="s">
        <v>231</v>
      </c>
      <c r="K2802" t="s">
        <v>232</v>
      </c>
      <c r="L2802" t="s">
        <v>233</v>
      </c>
      <c r="M2802" t="s">
        <v>234</v>
      </c>
      <c r="N2802">
        <v>1</v>
      </c>
      <c r="O2802" t="s">
        <v>1080</v>
      </c>
      <c r="P2802" t="s">
        <v>11654</v>
      </c>
      <c r="Q2802" t="s">
        <v>11655</v>
      </c>
      <c r="R2802" t="s">
        <v>238</v>
      </c>
      <c r="S2802" t="s">
        <v>372</v>
      </c>
      <c r="T2802" t="s">
        <v>258</v>
      </c>
      <c r="U2802" t="e">
        <f>VLOOKUP(E2802,FinalList!A:A,1,0)</f>
        <v>#N/A</v>
      </c>
    </row>
    <row r="2803" spans="1:21" hidden="1" x14ac:dyDescent="0.3">
      <c r="A2803" t="s">
        <v>11656</v>
      </c>
      <c r="B2803" t="s">
        <v>224</v>
      </c>
      <c r="C2803" t="s">
        <v>225</v>
      </c>
      <c r="E2803" t="s">
        <v>11637</v>
      </c>
      <c r="F2803" t="s">
        <v>11645</v>
      </c>
      <c r="G2803" t="s">
        <v>482</v>
      </c>
      <c r="H2803" t="s">
        <v>7086</v>
      </c>
      <c r="I2803" t="s">
        <v>633</v>
      </c>
      <c r="J2803" t="s">
        <v>243</v>
      </c>
      <c r="K2803" t="s">
        <v>265</v>
      </c>
      <c r="L2803" t="s">
        <v>266</v>
      </c>
      <c r="M2803" t="s">
        <v>267</v>
      </c>
      <c r="N2803">
        <v>692</v>
      </c>
      <c r="O2803" t="s">
        <v>1901</v>
      </c>
      <c r="P2803" t="s">
        <v>11657</v>
      </c>
      <c r="Q2803" t="s">
        <v>11658</v>
      </c>
      <c r="R2803" t="s">
        <v>296</v>
      </c>
      <c r="S2803" t="s">
        <v>357</v>
      </c>
      <c r="T2803" t="s">
        <v>240</v>
      </c>
      <c r="U2803" t="e">
        <f>VLOOKUP(E2803,FinalList!A:A,1,0)</f>
        <v>#N/A</v>
      </c>
    </row>
    <row r="2804" spans="1:21" hidden="1" x14ac:dyDescent="0.3">
      <c r="A2804" t="s">
        <v>11659</v>
      </c>
      <c r="B2804" t="s">
        <v>224</v>
      </c>
      <c r="C2804" t="s">
        <v>225</v>
      </c>
      <c r="E2804" t="s">
        <v>11637</v>
      </c>
      <c r="F2804" t="s">
        <v>11645</v>
      </c>
      <c r="G2804" t="s">
        <v>482</v>
      </c>
      <c r="H2804" t="s">
        <v>7086</v>
      </c>
      <c r="I2804" t="s">
        <v>242</v>
      </c>
      <c r="J2804" t="s">
        <v>243</v>
      </c>
      <c r="K2804" t="s">
        <v>244</v>
      </c>
      <c r="L2804" t="s">
        <v>245</v>
      </c>
      <c r="M2804" t="s">
        <v>246</v>
      </c>
      <c r="N2804">
        <v>577</v>
      </c>
      <c r="O2804" t="s">
        <v>2514</v>
      </c>
      <c r="P2804" t="s">
        <v>11660</v>
      </c>
      <c r="Q2804" t="s">
        <v>11661</v>
      </c>
      <c r="R2804" t="s">
        <v>296</v>
      </c>
      <c r="S2804" t="s">
        <v>357</v>
      </c>
      <c r="T2804" t="s">
        <v>240</v>
      </c>
      <c r="U2804" t="e">
        <f>VLOOKUP(E2804,FinalList!A:A,1,0)</f>
        <v>#N/A</v>
      </c>
    </row>
    <row r="2805" spans="1:21" hidden="1" x14ac:dyDescent="0.3">
      <c r="A2805" t="s">
        <v>11662</v>
      </c>
      <c r="B2805" t="s">
        <v>224</v>
      </c>
      <c r="C2805" t="s">
        <v>225</v>
      </c>
      <c r="E2805" t="s">
        <v>11663</v>
      </c>
      <c r="F2805" t="s">
        <v>11664</v>
      </c>
      <c r="G2805" t="s">
        <v>228</v>
      </c>
      <c r="H2805" s="1">
        <v>37205</v>
      </c>
      <c r="I2805" t="s">
        <v>230</v>
      </c>
      <c r="J2805" t="s">
        <v>231</v>
      </c>
      <c r="K2805" t="s">
        <v>232</v>
      </c>
      <c r="L2805" t="s">
        <v>233</v>
      </c>
      <c r="M2805" t="s">
        <v>234</v>
      </c>
      <c r="N2805">
        <v>1</v>
      </c>
      <c r="O2805" t="s">
        <v>281</v>
      </c>
      <c r="P2805" t="s">
        <v>11665</v>
      </c>
      <c r="Q2805" t="s">
        <v>11666</v>
      </c>
      <c r="R2805" t="s">
        <v>278</v>
      </c>
      <c r="S2805" t="s">
        <v>2110</v>
      </c>
      <c r="T2805" t="s">
        <v>240</v>
      </c>
      <c r="U2805" t="e">
        <f>VLOOKUP(E2805,FinalList!A:A,1,0)</f>
        <v>#N/A</v>
      </c>
    </row>
    <row r="2806" spans="1:21" hidden="1" x14ac:dyDescent="0.3">
      <c r="A2806" t="s">
        <v>11667</v>
      </c>
      <c r="B2806" t="s">
        <v>224</v>
      </c>
      <c r="C2806" t="s">
        <v>225</v>
      </c>
      <c r="E2806" t="s">
        <v>11652</v>
      </c>
      <c r="F2806" t="s">
        <v>11653</v>
      </c>
      <c r="G2806" t="s">
        <v>228</v>
      </c>
      <c r="H2806" s="1">
        <v>37602</v>
      </c>
      <c r="I2806" t="s">
        <v>242</v>
      </c>
      <c r="J2806" t="s">
        <v>243</v>
      </c>
      <c r="K2806" t="s">
        <v>244</v>
      </c>
      <c r="L2806" t="s">
        <v>245</v>
      </c>
      <c r="M2806" t="s">
        <v>246</v>
      </c>
      <c r="N2806">
        <v>661</v>
      </c>
      <c r="O2806" t="s">
        <v>10674</v>
      </c>
      <c r="P2806" t="s">
        <v>11668</v>
      </c>
      <c r="Q2806" t="s">
        <v>11669</v>
      </c>
      <c r="R2806" t="s">
        <v>238</v>
      </c>
      <c r="S2806" t="s">
        <v>372</v>
      </c>
      <c r="T2806" t="s">
        <v>258</v>
      </c>
      <c r="U2806" t="e">
        <f>VLOOKUP(E2806,FinalList!A:A,1,0)</f>
        <v>#N/A</v>
      </c>
    </row>
    <row r="2807" spans="1:21" hidden="1" x14ac:dyDescent="0.3">
      <c r="A2807" t="s">
        <v>11670</v>
      </c>
      <c r="B2807" t="s">
        <v>224</v>
      </c>
      <c r="C2807" t="s">
        <v>225</v>
      </c>
      <c r="E2807" t="s">
        <v>11663</v>
      </c>
      <c r="F2807" t="s">
        <v>11664</v>
      </c>
      <c r="G2807" t="s">
        <v>228</v>
      </c>
      <c r="H2807" s="1">
        <v>37205</v>
      </c>
      <c r="I2807" t="s">
        <v>242</v>
      </c>
      <c r="J2807" t="s">
        <v>243</v>
      </c>
      <c r="K2807" t="s">
        <v>244</v>
      </c>
      <c r="L2807" t="s">
        <v>245</v>
      </c>
      <c r="M2807" t="s">
        <v>246</v>
      </c>
      <c r="N2807">
        <v>284</v>
      </c>
      <c r="O2807" t="s">
        <v>275</v>
      </c>
      <c r="P2807" t="s">
        <v>11671</v>
      </c>
      <c r="Q2807" t="s">
        <v>11672</v>
      </c>
      <c r="R2807" t="s">
        <v>278</v>
      </c>
      <c r="S2807" t="s">
        <v>2110</v>
      </c>
      <c r="T2807" t="s">
        <v>240</v>
      </c>
      <c r="U2807" t="e">
        <f>VLOOKUP(E2807,FinalList!A:A,1,0)</f>
        <v>#N/A</v>
      </c>
    </row>
    <row r="2808" spans="1:21" hidden="1" x14ac:dyDescent="0.3">
      <c r="A2808" t="s">
        <v>11673</v>
      </c>
      <c r="B2808" t="s">
        <v>224</v>
      </c>
      <c r="C2808" t="s">
        <v>225</v>
      </c>
      <c r="E2808" t="s">
        <v>11652</v>
      </c>
      <c r="F2808" t="s">
        <v>11653</v>
      </c>
      <c r="G2808" t="s">
        <v>228</v>
      </c>
      <c r="H2808" s="1">
        <v>37602</v>
      </c>
      <c r="I2808" t="s">
        <v>264</v>
      </c>
      <c r="J2808" t="s">
        <v>243</v>
      </c>
      <c r="K2808" t="s">
        <v>265</v>
      </c>
      <c r="L2808" t="s">
        <v>266</v>
      </c>
      <c r="M2808" t="s">
        <v>267</v>
      </c>
      <c r="N2808">
        <v>793</v>
      </c>
      <c r="O2808" t="s">
        <v>10678</v>
      </c>
      <c r="P2808" t="s">
        <v>11674</v>
      </c>
      <c r="Q2808" t="s">
        <v>11675</v>
      </c>
      <c r="R2808" t="s">
        <v>238</v>
      </c>
      <c r="S2808" t="s">
        <v>372</v>
      </c>
      <c r="T2808" t="s">
        <v>258</v>
      </c>
      <c r="U2808" t="e">
        <f>VLOOKUP(E2808,FinalList!A:A,1,0)</f>
        <v>#N/A</v>
      </c>
    </row>
    <row r="2809" spans="1:21" hidden="1" x14ac:dyDescent="0.3">
      <c r="A2809" t="s">
        <v>11676</v>
      </c>
      <c r="B2809" t="s">
        <v>224</v>
      </c>
      <c r="C2809" t="s">
        <v>225</v>
      </c>
      <c r="E2809" t="s">
        <v>11663</v>
      </c>
      <c r="F2809" t="s">
        <v>11664</v>
      </c>
      <c r="G2809" t="s">
        <v>228</v>
      </c>
      <c r="H2809" s="1">
        <v>37205</v>
      </c>
      <c r="I2809" t="s">
        <v>313</v>
      </c>
      <c r="J2809" t="s">
        <v>243</v>
      </c>
      <c r="K2809" t="s">
        <v>265</v>
      </c>
      <c r="L2809" t="s">
        <v>266</v>
      </c>
      <c r="M2809" t="s">
        <v>267</v>
      </c>
      <c r="N2809">
        <v>852</v>
      </c>
      <c r="O2809" t="s">
        <v>314</v>
      </c>
      <c r="P2809" t="s">
        <v>11677</v>
      </c>
      <c r="Q2809" t="s">
        <v>11678</v>
      </c>
      <c r="R2809" t="s">
        <v>278</v>
      </c>
      <c r="S2809" t="s">
        <v>2110</v>
      </c>
      <c r="T2809" t="s">
        <v>240</v>
      </c>
      <c r="U2809" t="e">
        <f>VLOOKUP(E2809,FinalList!A:A,1,0)</f>
        <v>#N/A</v>
      </c>
    </row>
    <row r="2810" spans="1:21" hidden="1" x14ac:dyDescent="0.3">
      <c r="A2810" t="s">
        <v>11679</v>
      </c>
      <c r="B2810" t="s">
        <v>224</v>
      </c>
      <c r="C2810" t="s">
        <v>225</v>
      </c>
      <c r="E2810" t="s">
        <v>11680</v>
      </c>
      <c r="F2810" t="s">
        <v>11681</v>
      </c>
      <c r="G2810" t="s">
        <v>228</v>
      </c>
      <c r="H2810" s="1">
        <v>38359</v>
      </c>
      <c r="I2810" t="s">
        <v>230</v>
      </c>
      <c r="J2810" t="s">
        <v>231</v>
      </c>
      <c r="K2810" t="s">
        <v>232</v>
      </c>
      <c r="L2810" t="s">
        <v>233</v>
      </c>
      <c r="M2810" t="s">
        <v>234</v>
      </c>
      <c r="N2810">
        <v>1</v>
      </c>
      <c r="O2810" t="s">
        <v>11682</v>
      </c>
      <c r="P2810" t="s">
        <v>11683</v>
      </c>
      <c r="Q2810" t="s">
        <v>11684</v>
      </c>
      <c r="R2810" t="s">
        <v>296</v>
      </c>
      <c r="S2810" t="s">
        <v>1933</v>
      </c>
      <c r="T2810" t="s">
        <v>240</v>
      </c>
      <c r="U2810" t="e">
        <f>VLOOKUP(E2810,FinalList!A:A,1,0)</f>
        <v>#N/A</v>
      </c>
    </row>
    <row r="2811" spans="1:21" hidden="1" x14ac:dyDescent="0.3">
      <c r="A2811" t="s">
        <v>11685</v>
      </c>
      <c r="B2811" t="s">
        <v>224</v>
      </c>
      <c r="C2811" t="s">
        <v>225</v>
      </c>
      <c r="E2811" t="s">
        <v>11680</v>
      </c>
      <c r="F2811" t="s">
        <v>11681</v>
      </c>
      <c r="G2811" t="s">
        <v>228</v>
      </c>
      <c r="H2811" s="1">
        <v>38359</v>
      </c>
      <c r="I2811" t="s">
        <v>285</v>
      </c>
      <c r="J2811" t="s">
        <v>243</v>
      </c>
      <c r="K2811" t="s">
        <v>265</v>
      </c>
      <c r="L2811" t="s">
        <v>266</v>
      </c>
      <c r="M2811" t="s">
        <v>267</v>
      </c>
      <c r="N2811">
        <v>318</v>
      </c>
      <c r="O2811" t="s">
        <v>11686</v>
      </c>
      <c r="P2811" t="s">
        <v>11687</v>
      </c>
      <c r="Q2811" t="s">
        <v>11688</v>
      </c>
      <c r="R2811" t="s">
        <v>296</v>
      </c>
      <c r="S2811" t="s">
        <v>1933</v>
      </c>
      <c r="T2811" t="s">
        <v>240</v>
      </c>
      <c r="U2811" t="e">
        <f>VLOOKUP(E2811,FinalList!A:A,1,0)</f>
        <v>#N/A</v>
      </c>
    </row>
    <row r="2812" spans="1:21" hidden="1" x14ac:dyDescent="0.3">
      <c r="A2812" t="s">
        <v>11689</v>
      </c>
      <c r="B2812" t="s">
        <v>224</v>
      </c>
      <c r="C2812" t="s">
        <v>225</v>
      </c>
      <c r="E2812" t="s">
        <v>11680</v>
      </c>
      <c r="F2812" t="s">
        <v>11690</v>
      </c>
      <c r="G2812" t="s">
        <v>228</v>
      </c>
      <c r="H2812" s="1">
        <v>38604</v>
      </c>
      <c r="I2812" t="s">
        <v>230</v>
      </c>
      <c r="J2812" t="s">
        <v>231</v>
      </c>
      <c r="K2812" t="s">
        <v>232</v>
      </c>
      <c r="L2812" t="s">
        <v>233</v>
      </c>
      <c r="M2812" t="s">
        <v>234</v>
      </c>
      <c r="N2812">
        <v>1</v>
      </c>
      <c r="O2812" t="s">
        <v>4524</v>
      </c>
      <c r="P2812" t="s">
        <v>11691</v>
      </c>
      <c r="Q2812" t="s">
        <v>11692</v>
      </c>
      <c r="R2812" t="s">
        <v>296</v>
      </c>
      <c r="S2812" t="s">
        <v>1933</v>
      </c>
      <c r="T2812" t="s">
        <v>240</v>
      </c>
      <c r="U2812" t="e">
        <f>VLOOKUP(E2812,FinalList!A:A,1,0)</f>
        <v>#N/A</v>
      </c>
    </row>
    <row r="2813" spans="1:21" hidden="1" x14ac:dyDescent="0.3">
      <c r="A2813" t="s">
        <v>11693</v>
      </c>
      <c r="B2813" t="s">
        <v>224</v>
      </c>
      <c r="C2813" t="s">
        <v>225</v>
      </c>
      <c r="E2813" t="s">
        <v>11680</v>
      </c>
      <c r="F2813" t="s">
        <v>11681</v>
      </c>
      <c r="G2813" t="s">
        <v>228</v>
      </c>
      <c r="H2813" s="1">
        <v>38359</v>
      </c>
      <c r="I2813" t="s">
        <v>242</v>
      </c>
      <c r="J2813" t="s">
        <v>243</v>
      </c>
      <c r="K2813" t="s">
        <v>244</v>
      </c>
      <c r="L2813" t="s">
        <v>245</v>
      </c>
      <c r="M2813" t="s">
        <v>246</v>
      </c>
      <c r="N2813">
        <v>265</v>
      </c>
      <c r="O2813" t="s">
        <v>4118</v>
      </c>
      <c r="P2813" t="s">
        <v>11694</v>
      </c>
      <c r="Q2813" t="s">
        <v>11695</v>
      </c>
      <c r="R2813" t="s">
        <v>296</v>
      </c>
      <c r="S2813" t="s">
        <v>1933</v>
      </c>
      <c r="T2813" t="s">
        <v>240</v>
      </c>
      <c r="U2813" t="e">
        <f>VLOOKUP(E2813,FinalList!A:A,1,0)</f>
        <v>#N/A</v>
      </c>
    </row>
    <row r="2814" spans="1:21" hidden="1" x14ac:dyDescent="0.3">
      <c r="A2814" t="s">
        <v>11696</v>
      </c>
      <c r="B2814" t="s">
        <v>224</v>
      </c>
      <c r="C2814" t="s">
        <v>225</v>
      </c>
      <c r="E2814" t="s">
        <v>11680</v>
      </c>
      <c r="F2814" t="s">
        <v>11690</v>
      </c>
      <c r="G2814" t="s">
        <v>228</v>
      </c>
      <c r="H2814" s="1">
        <v>38604</v>
      </c>
      <c r="I2814" t="s">
        <v>242</v>
      </c>
      <c r="J2814" t="s">
        <v>243</v>
      </c>
      <c r="K2814" t="s">
        <v>244</v>
      </c>
      <c r="L2814" t="s">
        <v>245</v>
      </c>
      <c r="M2814" t="s">
        <v>246</v>
      </c>
      <c r="N2814">
        <v>277</v>
      </c>
      <c r="O2814" t="s">
        <v>4534</v>
      </c>
      <c r="P2814" t="s">
        <v>11697</v>
      </c>
      <c r="Q2814" t="s">
        <v>11698</v>
      </c>
      <c r="R2814" t="s">
        <v>296</v>
      </c>
      <c r="S2814" t="s">
        <v>1933</v>
      </c>
      <c r="T2814" t="s">
        <v>240</v>
      </c>
      <c r="U2814" t="e">
        <f>VLOOKUP(E2814,FinalList!A:A,1,0)</f>
        <v>#N/A</v>
      </c>
    </row>
    <row r="2815" spans="1:21" hidden="1" x14ac:dyDescent="0.3">
      <c r="A2815" t="s">
        <v>11699</v>
      </c>
      <c r="B2815" t="s">
        <v>224</v>
      </c>
      <c r="C2815" t="s">
        <v>225</v>
      </c>
      <c r="E2815" t="s">
        <v>11680</v>
      </c>
      <c r="F2815" t="s">
        <v>11690</v>
      </c>
      <c r="G2815" t="s">
        <v>228</v>
      </c>
      <c r="H2815" s="1">
        <v>38604</v>
      </c>
      <c r="I2815" t="s">
        <v>285</v>
      </c>
      <c r="J2815" t="s">
        <v>243</v>
      </c>
      <c r="K2815" t="s">
        <v>265</v>
      </c>
      <c r="L2815" t="s">
        <v>266</v>
      </c>
      <c r="M2815" t="s">
        <v>267</v>
      </c>
      <c r="N2815">
        <v>332</v>
      </c>
      <c r="O2815" t="s">
        <v>4538</v>
      </c>
      <c r="P2815" t="s">
        <v>11700</v>
      </c>
      <c r="Q2815" t="s">
        <v>11701</v>
      </c>
      <c r="R2815" t="s">
        <v>296</v>
      </c>
      <c r="S2815" t="s">
        <v>1933</v>
      </c>
      <c r="T2815" t="s">
        <v>240</v>
      </c>
      <c r="U2815" t="e">
        <f>VLOOKUP(E2815,FinalList!A:A,1,0)</f>
        <v>#N/A</v>
      </c>
    </row>
    <row r="2816" spans="1:21" hidden="1" x14ac:dyDescent="0.3">
      <c r="A2816" t="s">
        <v>11702</v>
      </c>
      <c r="B2816" t="s">
        <v>224</v>
      </c>
      <c r="C2816" t="s">
        <v>225</v>
      </c>
      <c r="E2816" t="s">
        <v>11703</v>
      </c>
      <c r="F2816" t="s">
        <v>11704</v>
      </c>
      <c r="G2816" t="s">
        <v>228</v>
      </c>
      <c r="H2816" t="s">
        <v>2132</v>
      </c>
      <c r="I2816" t="s">
        <v>242</v>
      </c>
      <c r="J2816" t="s">
        <v>243</v>
      </c>
      <c r="K2816" t="s">
        <v>244</v>
      </c>
      <c r="L2816" t="s">
        <v>245</v>
      </c>
      <c r="M2816" t="s">
        <v>246</v>
      </c>
      <c r="N2816">
        <v>326</v>
      </c>
      <c r="O2816" t="s">
        <v>247</v>
      </c>
      <c r="P2816" t="s">
        <v>11705</v>
      </c>
      <c r="Q2816" t="s">
        <v>11706</v>
      </c>
      <c r="R2816" t="s">
        <v>339</v>
      </c>
      <c r="S2816" t="s">
        <v>2475</v>
      </c>
      <c r="T2816" t="s">
        <v>258</v>
      </c>
      <c r="U2816" t="e">
        <f>VLOOKUP(E2816,FinalList!A:A,1,0)</f>
        <v>#N/A</v>
      </c>
    </row>
    <row r="2817" spans="1:21" hidden="1" x14ac:dyDescent="0.3">
      <c r="A2817" t="s">
        <v>11707</v>
      </c>
      <c r="B2817" t="s">
        <v>224</v>
      </c>
      <c r="C2817" t="s">
        <v>225</v>
      </c>
      <c r="E2817" t="s">
        <v>11703</v>
      </c>
      <c r="F2817" t="s">
        <v>11704</v>
      </c>
      <c r="G2817" t="s">
        <v>228</v>
      </c>
      <c r="H2817" t="s">
        <v>2132</v>
      </c>
      <c r="I2817" t="s">
        <v>230</v>
      </c>
      <c r="J2817" t="s">
        <v>231</v>
      </c>
      <c r="K2817" t="s">
        <v>232</v>
      </c>
      <c r="L2817" t="s">
        <v>233</v>
      </c>
      <c r="M2817" t="s">
        <v>234</v>
      </c>
      <c r="N2817">
        <v>1</v>
      </c>
      <c r="O2817" t="s">
        <v>235</v>
      </c>
      <c r="P2817" t="s">
        <v>11708</v>
      </c>
      <c r="Q2817" t="s">
        <v>11709</v>
      </c>
      <c r="R2817" t="s">
        <v>339</v>
      </c>
      <c r="S2817" t="s">
        <v>2475</v>
      </c>
      <c r="T2817" t="s">
        <v>258</v>
      </c>
      <c r="U2817" t="e">
        <f>VLOOKUP(E2817,FinalList!A:A,1,0)</f>
        <v>#N/A</v>
      </c>
    </row>
    <row r="2818" spans="1:21" hidden="1" x14ac:dyDescent="0.3">
      <c r="A2818" t="s">
        <v>11710</v>
      </c>
      <c r="B2818" t="s">
        <v>224</v>
      </c>
      <c r="C2818" t="s">
        <v>225</v>
      </c>
      <c r="E2818" t="s">
        <v>11711</v>
      </c>
      <c r="F2818" t="s">
        <v>11712</v>
      </c>
      <c r="G2818" t="s">
        <v>228</v>
      </c>
      <c r="H2818" t="s">
        <v>11713</v>
      </c>
      <c r="I2818" t="s">
        <v>230</v>
      </c>
      <c r="J2818" t="s">
        <v>231</v>
      </c>
      <c r="K2818" t="s">
        <v>232</v>
      </c>
      <c r="L2818" t="s">
        <v>233</v>
      </c>
      <c r="M2818" t="s">
        <v>234</v>
      </c>
      <c r="N2818">
        <v>1</v>
      </c>
      <c r="O2818" t="s">
        <v>235</v>
      </c>
      <c r="P2818" t="s">
        <v>11714</v>
      </c>
      <c r="Q2818" t="s">
        <v>11715</v>
      </c>
      <c r="R2818" t="s">
        <v>339</v>
      </c>
      <c r="S2818" t="s">
        <v>279</v>
      </c>
      <c r="T2818" t="s">
        <v>258</v>
      </c>
      <c r="U2818" t="e">
        <f>VLOOKUP(E2818,FinalList!A:A,1,0)</f>
        <v>#N/A</v>
      </c>
    </row>
    <row r="2819" spans="1:21" hidden="1" x14ac:dyDescent="0.3">
      <c r="A2819" t="s">
        <v>11716</v>
      </c>
      <c r="B2819" t="s">
        <v>224</v>
      </c>
      <c r="C2819" t="s">
        <v>225</v>
      </c>
      <c r="E2819" t="s">
        <v>11703</v>
      </c>
      <c r="F2819" t="s">
        <v>11704</v>
      </c>
      <c r="G2819" t="s">
        <v>228</v>
      </c>
      <c r="H2819" t="s">
        <v>2132</v>
      </c>
      <c r="I2819" t="s">
        <v>285</v>
      </c>
      <c r="J2819" t="s">
        <v>243</v>
      </c>
      <c r="K2819" t="s">
        <v>265</v>
      </c>
      <c r="L2819" t="s">
        <v>266</v>
      </c>
      <c r="M2819" t="s">
        <v>267</v>
      </c>
      <c r="N2819">
        <v>391</v>
      </c>
      <c r="O2819" t="s">
        <v>506</v>
      </c>
      <c r="P2819" t="s">
        <v>11717</v>
      </c>
      <c r="Q2819" t="s">
        <v>11718</v>
      </c>
      <c r="R2819" t="s">
        <v>339</v>
      </c>
      <c r="S2819" t="s">
        <v>2475</v>
      </c>
      <c r="T2819" t="s">
        <v>258</v>
      </c>
      <c r="U2819" t="e">
        <f>VLOOKUP(E2819,FinalList!A:A,1,0)</f>
        <v>#N/A</v>
      </c>
    </row>
    <row r="2820" spans="1:21" hidden="1" x14ac:dyDescent="0.3">
      <c r="A2820" t="s">
        <v>11719</v>
      </c>
      <c r="B2820" t="s">
        <v>224</v>
      </c>
      <c r="C2820" t="s">
        <v>225</v>
      </c>
      <c r="E2820" t="s">
        <v>11720</v>
      </c>
      <c r="F2820" t="s">
        <v>11721</v>
      </c>
      <c r="G2820" t="s">
        <v>228</v>
      </c>
      <c r="H2820" t="s">
        <v>5810</v>
      </c>
      <c r="I2820" t="s">
        <v>242</v>
      </c>
      <c r="J2820" t="s">
        <v>243</v>
      </c>
      <c r="K2820" t="s">
        <v>244</v>
      </c>
      <c r="L2820" t="s">
        <v>245</v>
      </c>
      <c r="M2820" t="s">
        <v>246</v>
      </c>
      <c r="N2820">
        <v>295</v>
      </c>
      <c r="O2820" t="s">
        <v>6635</v>
      </c>
      <c r="P2820" t="s">
        <v>11722</v>
      </c>
      <c r="Q2820" t="s">
        <v>11723</v>
      </c>
      <c r="R2820" t="s">
        <v>339</v>
      </c>
      <c r="S2820" t="s">
        <v>1911</v>
      </c>
      <c r="T2820" t="s">
        <v>258</v>
      </c>
      <c r="U2820" t="e">
        <f>VLOOKUP(E2820,FinalList!A:A,1,0)</f>
        <v>#N/A</v>
      </c>
    </row>
    <row r="2821" spans="1:21" hidden="1" x14ac:dyDescent="0.3">
      <c r="A2821" t="s">
        <v>11724</v>
      </c>
      <c r="B2821" t="s">
        <v>224</v>
      </c>
      <c r="C2821" t="s">
        <v>225</v>
      </c>
      <c r="E2821" t="s">
        <v>11711</v>
      </c>
      <c r="F2821" t="s">
        <v>11712</v>
      </c>
      <c r="G2821" t="s">
        <v>228</v>
      </c>
      <c r="H2821" t="s">
        <v>11713</v>
      </c>
      <c r="I2821" t="s">
        <v>242</v>
      </c>
      <c r="J2821" t="s">
        <v>243</v>
      </c>
      <c r="K2821" t="s">
        <v>244</v>
      </c>
      <c r="L2821" t="s">
        <v>245</v>
      </c>
      <c r="M2821" t="s">
        <v>246</v>
      </c>
      <c r="N2821">
        <v>326</v>
      </c>
      <c r="O2821" t="s">
        <v>247</v>
      </c>
      <c r="P2821" t="s">
        <v>11725</v>
      </c>
      <c r="Q2821" t="s">
        <v>11726</v>
      </c>
      <c r="R2821" t="s">
        <v>339</v>
      </c>
      <c r="S2821" t="s">
        <v>279</v>
      </c>
      <c r="T2821" t="s">
        <v>258</v>
      </c>
      <c r="U2821" t="e">
        <f>VLOOKUP(E2821,FinalList!A:A,1,0)</f>
        <v>#N/A</v>
      </c>
    </row>
    <row r="2822" spans="1:21" hidden="1" x14ac:dyDescent="0.3">
      <c r="A2822" t="s">
        <v>11727</v>
      </c>
      <c r="B2822" t="s">
        <v>224</v>
      </c>
      <c r="C2822" t="s">
        <v>225</v>
      </c>
      <c r="E2822" t="s">
        <v>11711</v>
      </c>
      <c r="F2822" t="s">
        <v>11712</v>
      </c>
      <c r="G2822" t="s">
        <v>228</v>
      </c>
      <c r="H2822" t="s">
        <v>11713</v>
      </c>
      <c r="I2822" t="s">
        <v>264</v>
      </c>
      <c r="J2822" t="s">
        <v>243</v>
      </c>
      <c r="K2822" t="s">
        <v>265</v>
      </c>
      <c r="L2822" t="s">
        <v>266</v>
      </c>
      <c r="M2822" t="s">
        <v>267</v>
      </c>
      <c r="N2822">
        <v>391</v>
      </c>
      <c r="O2822" t="s">
        <v>268</v>
      </c>
      <c r="P2822" t="s">
        <v>11728</v>
      </c>
      <c r="Q2822" t="s">
        <v>11729</v>
      </c>
      <c r="R2822" t="s">
        <v>339</v>
      </c>
      <c r="S2822" t="s">
        <v>279</v>
      </c>
      <c r="T2822" t="s">
        <v>258</v>
      </c>
      <c r="U2822" t="e">
        <f>VLOOKUP(E2822,FinalList!A:A,1,0)</f>
        <v>#N/A</v>
      </c>
    </row>
    <row r="2823" spans="1:21" hidden="1" x14ac:dyDescent="0.3">
      <c r="A2823" t="s">
        <v>11730</v>
      </c>
      <c r="B2823" t="s">
        <v>224</v>
      </c>
      <c r="C2823" t="s">
        <v>225</v>
      </c>
      <c r="E2823" t="s">
        <v>11720</v>
      </c>
      <c r="F2823" t="s">
        <v>11721</v>
      </c>
      <c r="G2823" t="s">
        <v>228</v>
      </c>
      <c r="H2823" t="s">
        <v>5810</v>
      </c>
      <c r="I2823" t="s">
        <v>230</v>
      </c>
      <c r="J2823" t="s">
        <v>231</v>
      </c>
      <c r="K2823" t="s">
        <v>232</v>
      </c>
      <c r="L2823" t="s">
        <v>233</v>
      </c>
      <c r="M2823" t="s">
        <v>234</v>
      </c>
      <c r="N2823">
        <v>1</v>
      </c>
      <c r="O2823" t="s">
        <v>10089</v>
      </c>
      <c r="P2823" t="s">
        <v>11731</v>
      </c>
      <c r="Q2823" t="s">
        <v>11732</v>
      </c>
      <c r="R2823" t="s">
        <v>339</v>
      </c>
      <c r="S2823" t="s">
        <v>1911</v>
      </c>
      <c r="T2823" t="s">
        <v>258</v>
      </c>
      <c r="U2823" t="e">
        <f>VLOOKUP(E2823,FinalList!A:A,1,0)</f>
        <v>#N/A</v>
      </c>
    </row>
    <row r="2824" spans="1:21" hidden="1" x14ac:dyDescent="0.3">
      <c r="A2824" t="s">
        <v>11733</v>
      </c>
      <c r="B2824" t="s">
        <v>224</v>
      </c>
      <c r="C2824" t="s">
        <v>225</v>
      </c>
      <c r="E2824" t="s">
        <v>11734</v>
      </c>
      <c r="F2824" t="s">
        <v>11735</v>
      </c>
      <c r="G2824" t="s">
        <v>228</v>
      </c>
      <c r="H2824" s="1">
        <v>38572</v>
      </c>
      <c r="I2824" t="s">
        <v>242</v>
      </c>
      <c r="J2824" t="s">
        <v>243</v>
      </c>
      <c r="K2824" t="s">
        <v>244</v>
      </c>
      <c r="L2824" t="s">
        <v>245</v>
      </c>
      <c r="M2824" t="s">
        <v>246</v>
      </c>
      <c r="N2824">
        <v>322</v>
      </c>
      <c r="O2824" t="s">
        <v>11736</v>
      </c>
      <c r="P2824" t="s">
        <v>11737</v>
      </c>
      <c r="Q2824" t="s">
        <v>11738</v>
      </c>
      <c r="R2824" t="s">
        <v>339</v>
      </c>
      <c r="S2824" t="s">
        <v>6335</v>
      </c>
      <c r="T2824" t="s">
        <v>258</v>
      </c>
      <c r="U2824" t="e">
        <f>VLOOKUP(E2824,FinalList!A:A,1,0)</f>
        <v>#N/A</v>
      </c>
    </row>
    <row r="2825" spans="1:21" hidden="1" x14ac:dyDescent="0.3">
      <c r="A2825" t="s">
        <v>11739</v>
      </c>
      <c r="B2825" t="s">
        <v>224</v>
      </c>
      <c r="C2825" t="s">
        <v>225</v>
      </c>
      <c r="E2825" t="s">
        <v>11734</v>
      </c>
      <c r="F2825" t="s">
        <v>11735</v>
      </c>
      <c r="G2825" t="s">
        <v>228</v>
      </c>
      <c r="H2825" s="1">
        <v>38572</v>
      </c>
      <c r="I2825" t="s">
        <v>230</v>
      </c>
      <c r="J2825" t="s">
        <v>231</v>
      </c>
      <c r="K2825" t="s">
        <v>232</v>
      </c>
      <c r="L2825" t="s">
        <v>233</v>
      </c>
      <c r="M2825" t="s">
        <v>234</v>
      </c>
      <c r="N2825">
        <v>1</v>
      </c>
      <c r="O2825" t="s">
        <v>4416</v>
      </c>
      <c r="P2825" t="s">
        <v>11740</v>
      </c>
      <c r="Q2825" t="s">
        <v>11741</v>
      </c>
      <c r="R2825" t="s">
        <v>339</v>
      </c>
      <c r="S2825" t="s">
        <v>6335</v>
      </c>
      <c r="T2825" t="s">
        <v>258</v>
      </c>
      <c r="U2825" t="e">
        <f>VLOOKUP(E2825,FinalList!A:A,1,0)</f>
        <v>#N/A</v>
      </c>
    </row>
    <row r="2826" spans="1:21" hidden="1" x14ac:dyDescent="0.3">
      <c r="A2826" t="s">
        <v>11742</v>
      </c>
      <c r="B2826" t="s">
        <v>224</v>
      </c>
      <c r="C2826" t="s">
        <v>225</v>
      </c>
      <c r="E2826" t="s">
        <v>11720</v>
      </c>
      <c r="F2826" t="s">
        <v>11721</v>
      </c>
      <c r="G2826" t="s">
        <v>228</v>
      </c>
      <c r="H2826" t="s">
        <v>5810</v>
      </c>
      <c r="I2826" t="s">
        <v>285</v>
      </c>
      <c r="J2826" t="s">
        <v>243</v>
      </c>
      <c r="K2826" t="s">
        <v>265</v>
      </c>
      <c r="L2826" t="s">
        <v>266</v>
      </c>
      <c r="M2826" t="s">
        <v>267</v>
      </c>
      <c r="N2826">
        <v>353</v>
      </c>
      <c r="O2826" t="s">
        <v>10096</v>
      </c>
      <c r="P2826" t="s">
        <v>11743</v>
      </c>
      <c r="Q2826" t="s">
        <v>11744</v>
      </c>
      <c r="R2826" t="s">
        <v>339</v>
      </c>
      <c r="S2826" t="s">
        <v>1911</v>
      </c>
      <c r="T2826" t="s">
        <v>258</v>
      </c>
      <c r="U2826" t="e">
        <f>VLOOKUP(E2826,FinalList!A:A,1,0)</f>
        <v>#N/A</v>
      </c>
    </row>
    <row r="2827" spans="1:21" hidden="1" x14ac:dyDescent="0.3">
      <c r="A2827" t="s">
        <v>11745</v>
      </c>
      <c r="B2827" t="s">
        <v>224</v>
      </c>
      <c r="C2827" t="s">
        <v>225</v>
      </c>
      <c r="E2827" t="s">
        <v>11746</v>
      </c>
      <c r="F2827" t="s">
        <v>11747</v>
      </c>
      <c r="G2827" t="s">
        <v>228</v>
      </c>
      <c r="H2827" t="s">
        <v>11748</v>
      </c>
      <c r="I2827" t="s">
        <v>230</v>
      </c>
      <c r="J2827" t="s">
        <v>231</v>
      </c>
      <c r="K2827" t="s">
        <v>232</v>
      </c>
      <c r="L2827" t="s">
        <v>233</v>
      </c>
      <c r="M2827" t="s">
        <v>234</v>
      </c>
      <c r="N2827">
        <v>1</v>
      </c>
      <c r="O2827" t="s">
        <v>1027</v>
      </c>
      <c r="P2827" t="s">
        <v>11749</v>
      </c>
      <c r="Q2827" t="s">
        <v>11750</v>
      </c>
      <c r="R2827" t="s">
        <v>238</v>
      </c>
      <c r="S2827" t="s">
        <v>7796</v>
      </c>
      <c r="T2827" t="s">
        <v>258</v>
      </c>
      <c r="U2827" t="e">
        <f>VLOOKUP(E2827,FinalList!A:A,1,0)</f>
        <v>#N/A</v>
      </c>
    </row>
    <row r="2828" spans="1:21" hidden="1" x14ac:dyDescent="0.3">
      <c r="A2828" t="s">
        <v>11751</v>
      </c>
      <c r="B2828" t="s">
        <v>224</v>
      </c>
      <c r="C2828" t="s">
        <v>225</v>
      </c>
      <c r="E2828" t="s">
        <v>11746</v>
      </c>
      <c r="F2828" t="s">
        <v>11747</v>
      </c>
      <c r="G2828" t="s">
        <v>228</v>
      </c>
      <c r="H2828" t="s">
        <v>11748</v>
      </c>
      <c r="I2828" t="s">
        <v>264</v>
      </c>
      <c r="J2828" t="s">
        <v>243</v>
      </c>
      <c r="K2828" t="s">
        <v>265</v>
      </c>
      <c r="L2828" t="s">
        <v>266</v>
      </c>
      <c r="M2828" t="s">
        <v>267</v>
      </c>
      <c r="N2828">
        <v>441</v>
      </c>
      <c r="O2828" t="s">
        <v>1049</v>
      </c>
      <c r="P2828" t="s">
        <v>11752</v>
      </c>
      <c r="Q2828" t="s">
        <v>11753</v>
      </c>
      <c r="R2828" t="s">
        <v>238</v>
      </c>
      <c r="S2828" t="s">
        <v>7796</v>
      </c>
      <c r="T2828" t="s">
        <v>258</v>
      </c>
      <c r="U2828" t="e">
        <f>VLOOKUP(E2828,FinalList!A:A,1,0)</f>
        <v>#N/A</v>
      </c>
    </row>
    <row r="2829" spans="1:21" hidden="1" x14ac:dyDescent="0.3">
      <c r="A2829" t="s">
        <v>11754</v>
      </c>
      <c r="B2829" t="s">
        <v>224</v>
      </c>
      <c r="C2829" t="s">
        <v>225</v>
      </c>
      <c r="E2829" t="s">
        <v>11746</v>
      </c>
      <c r="F2829" t="s">
        <v>11747</v>
      </c>
      <c r="G2829" t="s">
        <v>228</v>
      </c>
      <c r="H2829" t="s">
        <v>11748</v>
      </c>
      <c r="I2829" t="s">
        <v>242</v>
      </c>
      <c r="J2829" t="s">
        <v>243</v>
      </c>
      <c r="K2829" t="s">
        <v>244</v>
      </c>
      <c r="L2829" t="s">
        <v>245</v>
      </c>
      <c r="M2829" t="s">
        <v>246</v>
      </c>
      <c r="N2829">
        <v>368</v>
      </c>
      <c r="O2829" t="s">
        <v>1045</v>
      </c>
      <c r="P2829" t="s">
        <v>11755</v>
      </c>
      <c r="Q2829" t="s">
        <v>11756</v>
      </c>
      <c r="R2829" t="s">
        <v>238</v>
      </c>
      <c r="S2829" t="s">
        <v>7796</v>
      </c>
      <c r="T2829" t="s">
        <v>258</v>
      </c>
      <c r="U2829" t="e">
        <f>VLOOKUP(E2829,FinalList!A:A,1,0)</f>
        <v>#N/A</v>
      </c>
    </row>
    <row r="2830" spans="1:21" hidden="1" x14ac:dyDescent="0.3">
      <c r="A2830" t="s">
        <v>11757</v>
      </c>
      <c r="B2830" t="s">
        <v>224</v>
      </c>
      <c r="C2830" t="s">
        <v>225</v>
      </c>
      <c r="E2830" t="s">
        <v>11758</v>
      </c>
      <c r="F2830" t="s">
        <v>11759</v>
      </c>
      <c r="G2830" t="s">
        <v>228</v>
      </c>
      <c r="H2830" t="s">
        <v>11760</v>
      </c>
      <c r="I2830" t="s">
        <v>242</v>
      </c>
      <c r="J2830" t="s">
        <v>243</v>
      </c>
      <c r="K2830" t="s">
        <v>244</v>
      </c>
      <c r="L2830" t="s">
        <v>245</v>
      </c>
      <c r="M2830" t="s">
        <v>246</v>
      </c>
      <c r="N2830">
        <v>326</v>
      </c>
      <c r="O2830" t="s">
        <v>247</v>
      </c>
      <c r="P2830" t="s">
        <v>11761</v>
      </c>
      <c r="Q2830" t="s">
        <v>11762</v>
      </c>
      <c r="R2830" t="s">
        <v>238</v>
      </c>
      <c r="S2830" t="s">
        <v>11763</v>
      </c>
      <c r="T2830" t="s">
        <v>258</v>
      </c>
      <c r="U2830" t="e">
        <f>VLOOKUP(E2830,FinalList!A:A,1,0)</f>
        <v>#N/A</v>
      </c>
    </row>
    <row r="2831" spans="1:21" hidden="1" x14ac:dyDescent="0.3">
      <c r="A2831" t="s">
        <v>11764</v>
      </c>
      <c r="B2831" t="s">
        <v>224</v>
      </c>
      <c r="C2831" t="s">
        <v>225</v>
      </c>
      <c r="E2831" t="s">
        <v>11758</v>
      </c>
      <c r="F2831" t="s">
        <v>11759</v>
      </c>
      <c r="G2831" t="s">
        <v>228</v>
      </c>
      <c r="H2831" t="s">
        <v>11760</v>
      </c>
      <c r="I2831" t="s">
        <v>230</v>
      </c>
      <c r="J2831" t="s">
        <v>231</v>
      </c>
      <c r="K2831" t="s">
        <v>232</v>
      </c>
      <c r="L2831" t="s">
        <v>233</v>
      </c>
      <c r="M2831" t="s">
        <v>234</v>
      </c>
      <c r="N2831">
        <v>1</v>
      </c>
      <c r="O2831" t="s">
        <v>235</v>
      </c>
      <c r="P2831" t="s">
        <v>11765</v>
      </c>
      <c r="Q2831" t="s">
        <v>11766</v>
      </c>
      <c r="R2831" t="s">
        <v>238</v>
      </c>
      <c r="S2831" t="s">
        <v>11763</v>
      </c>
      <c r="T2831" t="s">
        <v>258</v>
      </c>
      <c r="U2831" t="e">
        <f>VLOOKUP(E2831,FinalList!A:A,1,0)</f>
        <v>#N/A</v>
      </c>
    </row>
    <row r="2832" spans="1:21" hidden="1" x14ac:dyDescent="0.3">
      <c r="A2832" t="s">
        <v>11767</v>
      </c>
      <c r="B2832" t="s">
        <v>224</v>
      </c>
      <c r="C2832" t="s">
        <v>225</v>
      </c>
      <c r="E2832" t="s">
        <v>11734</v>
      </c>
      <c r="F2832" t="s">
        <v>11735</v>
      </c>
      <c r="G2832" t="s">
        <v>228</v>
      </c>
      <c r="H2832" s="1">
        <v>38572</v>
      </c>
      <c r="I2832" t="s">
        <v>719</v>
      </c>
      <c r="J2832" t="s">
        <v>243</v>
      </c>
      <c r="K2832" t="s">
        <v>265</v>
      </c>
      <c r="L2832" t="s">
        <v>266</v>
      </c>
      <c r="M2832" t="s">
        <v>267</v>
      </c>
      <c r="N2832">
        <v>1376</v>
      </c>
      <c r="O2832" t="s">
        <v>11768</v>
      </c>
      <c r="P2832" t="s">
        <v>11769</v>
      </c>
      <c r="Q2832" t="s">
        <v>11770</v>
      </c>
      <c r="R2832" t="s">
        <v>339</v>
      </c>
      <c r="S2832" t="s">
        <v>6335</v>
      </c>
      <c r="T2832" t="s">
        <v>258</v>
      </c>
      <c r="U2832" t="e">
        <f>VLOOKUP(E2832,FinalList!A:A,1,0)</f>
        <v>#N/A</v>
      </c>
    </row>
    <row r="2833" spans="1:21" hidden="1" x14ac:dyDescent="0.3">
      <c r="A2833" t="s">
        <v>11771</v>
      </c>
      <c r="B2833" t="s">
        <v>224</v>
      </c>
      <c r="C2833" t="s">
        <v>225</v>
      </c>
      <c r="E2833" t="s">
        <v>11758</v>
      </c>
      <c r="F2833" t="s">
        <v>11759</v>
      </c>
      <c r="G2833" t="s">
        <v>228</v>
      </c>
      <c r="H2833" t="s">
        <v>11760</v>
      </c>
      <c r="I2833" t="s">
        <v>285</v>
      </c>
      <c r="J2833" t="s">
        <v>243</v>
      </c>
      <c r="K2833" t="s">
        <v>265</v>
      </c>
      <c r="L2833" t="s">
        <v>266</v>
      </c>
      <c r="M2833" t="s">
        <v>267</v>
      </c>
      <c r="N2833">
        <v>391</v>
      </c>
      <c r="O2833" t="s">
        <v>506</v>
      </c>
      <c r="P2833" t="s">
        <v>11772</v>
      </c>
      <c r="Q2833" t="s">
        <v>11773</v>
      </c>
      <c r="R2833" t="s">
        <v>238</v>
      </c>
      <c r="S2833" t="s">
        <v>11763</v>
      </c>
      <c r="T2833" t="s">
        <v>258</v>
      </c>
      <c r="U2833" t="e">
        <f>VLOOKUP(E2833,FinalList!A:A,1,0)</f>
        <v>#N/A</v>
      </c>
    </row>
    <row r="2834" spans="1:21" hidden="1" x14ac:dyDescent="0.3">
      <c r="A2834" t="s">
        <v>11774</v>
      </c>
      <c r="B2834" t="s">
        <v>224</v>
      </c>
      <c r="C2834" t="s">
        <v>225</v>
      </c>
      <c r="E2834" t="s">
        <v>11775</v>
      </c>
      <c r="F2834" t="s">
        <v>11776</v>
      </c>
      <c r="G2834" t="s">
        <v>228</v>
      </c>
      <c r="H2834" t="s">
        <v>558</v>
      </c>
      <c r="I2834" t="s">
        <v>230</v>
      </c>
      <c r="J2834" t="s">
        <v>231</v>
      </c>
      <c r="K2834" t="s">
        <v>232</v>
      </c>
      <c r="L2834" t="s">
        <v>233</v>
      </c>
      <c r="M2834" t="s">
        <v>234</v>
      </c>
      <c r="N2834">
        <v>1</v>
      </c>
      <c r="O2834" t="s">
        <v>235</v>
      </c>
      <c r="P2834" t="s">
        <v>11777</v>
      </c>
      <c r="Q2834" t="s">
        <v>11778</v>
      </c>
      <c r="R2834" t="s">
        <v>296</v>
      </c>
      <c r="S2834" t="s">
        <v>439</v>
      </c>
      <c r="T2834" t="s">
        <v>240</v>
      </c>
      <c r="U2834" t="e">
        <f>VLOOKUP(E2834,FinalList!A:A,1,0)</f>
        <v>#N/A</v>
      </c>
    </row>
    <row r="2835" spans="1:21" hidden="1" x14ac:dyDescent="0.3">
      <c r="A2835" t="s">
        <v>11779</v>
      </c>
      <c r="B2835" t="s">
        <v>224</v>
      </c>
      <c r="C2835" t="s">
        <v>225</v>
      </c>
      <c r="E2835" t="s">
        <v>11780</v>
      </c>
      <c r="F2835" t="s">
        <v>11781</v>
      </c>
      <c r="G2835" t="s">
        <v>892</v>
      </c>
      <c r="H2835" t="s">
        <v>11782</v>
      </c>
      <c r="I2835" t="s">
        <v>230</v>
      </c>
      <c r="J2835" t="s">
        <v>231</v>
      </c>
      <c r="K2835" t="s">
        <v>232</v>
      </c>
      <c r="L2835" t="s">
        <v>233</v>
      </c>
      <c r="M2835" t="s">
        <v>234</v>
      </c>
      <c r="N2835">
        <v>1</v>
      </c>
      <c r="O2835" t="s">
        <v>235</v>
      </c>
      <c r="P2835" t="s">
        <v>11783</v>
      </c>
      <c r="Q2835" t="s">
        <v>11784</v>
      </c>
      <c r="R2835" t="s">
        <v>278</v>
      </c>
      <c r="S2835" t="s">
        <v>658</v>
      </c>
      <c r="T2835" t="s">
        <v>258</v>
      </c>
      <c r="U2835" t="e">
        <f>VLOOKUP(E2835,FinalList!A:A,1,0)</f>
        <v>#N/A</v>
      </c>
    </row>
    <row r="2836" spans="1:21" hidden="1" x14ac:dyDescent="0.3">
      <c r="A2836" t="s">
        <v>11785</v>
      </c>
      <c r="B2836" t="s">
        <v>224</v>
      </c>
      <c r="C2836" t="s">
        <v>225</v>
      </c>
      <c r="E2836" t="s">
        <v>11775</v>
      </c>
      <c r="F2836" t="s">
        <v>11776</v>
      </c>
      <c r="G2836" t="s">
        <v>228</v>
      </c>
      <c r="H2836" t="s">
        <v>558</v>
      </c>
      <c r="I2836" t="s">
        <v>264</v>
      </c>
      <c r="J2836" t="s">
        <v>243</v>
      </c>
      <c r="K2836" t="s">
        <v>265</v>
      </c>
      <c r="L2836" t="s">
        <v>266</v>
      </c>
      <c r="M2836" t="s">
        <v>267</v>
      </c>
      <c r="N2836">
        <v>391</v>
      </c>
      <c r="O2836" t="s">
        <v>698</v>
      </c>
      <c r="P2836" t="s">
        <v>11786</v>
      </c>
      <c r="Q2836" t="s">
        <v>11787</v>
      </c>
      <c r="R2836" t="s">
        <v>296</v>
      </c>
      <c r="S2836" t="s">
        <v>439</v>
      </c>
      <c r="T2836" t="s">
        <v>240</v>
      </c>
      <c r="U2836" t="e">
        <f>VLOOKUP(E2836,FinalList!A:A,1,0)</f>
        <v>#N/A</v>
      </c>
    </row>
    <row r="2837" spans="1:21" hidden="1" x14ac:dyDescent="0.3">
      <c r="A2837" t="s">
        <v>11788</v>
      </c>
      <c r="B2837" t="s">
        <v>224</v>
      </c>
      <c r="C2837" t="s">
        <v>225</v>
      </c>
      <c r="E2837" t="s">
        <v>11775</v>
      </c>
      <c r="F2837" t="s">
        <v>11776</v>
      </c>
      <c r="G2837" t="s">
        <v>228</v>
      </c>
      <c r="H2837" t="s">
        <v>558</v>
      </c>
      <c r="I2837" t="s">
        <v>242</v>
      </c>
      <c r="J2837" t="s">
        <v>243</v>
      </c>
      <c r="K2837" t="s">
        <v>244</v>
      </c>
      <c r="L2837" t="s">
        <v>245</v>
      </c>
      <c r="M2837" t="s">
        <v>246</v>
      </c>
      <c r="N2837">
        <v>326</v>
      </c>
      <c r="O2837" t="s">
        <v>247</v>
      </c>
      <c r="P2837" t="s">
        <v>11789</v>
      </c>
      <c r="Q2837" t="s">
        <v>11790</v>
      </c>
      <c r="R2837" t="s">
        <v>296</v>
      </c>
      <c r="S2837" t="s">
        <v>439</v>
      </c>
      <c r="T2837" t="s">
        <v>240</v>
      </c>
      <c r="U2837" t="e">
        <f>VLOOKUP(E2837,FinalList!A:A,1,0)</f>
        <v>#N/A</v>
      </c>
    </row>
    <row r="2838" spans="1:21" hidden="1" x14ac:dyDescent="0.3">
      <c r="A2838" t="s">
        <v>11791</v>
      </c>
      <c r="B2838" t="s">
        <v>224</v>
      </c>
      <c r="C2838" t="s">
        <v>225</v>
      </c>
      <c r="E2838" t="s">
        <v>11780</v>
      </c>
      <c r="F2838" t="s">
        <v>11781</v>
      </c>
      <c r="G2838" t="s">
        <v>892</v>
      </c>
      <c r="H2838" t="s">
        <v>11782</v>
      </c>
      <c r="I2838" t="s">
        <v>264</v>
      </c>
      <c r="J2838" t="s">
        <v>243</v>
      </c>
      <c r="K2838" t="s">
        <v>265</v>
      </c>
      <c r="L2838" t="s">
        <v>266</v>
      </c>
      <c r="M2838" t="s">
        <v>267</v>
      </c>
      <c r="N2838">
        <v>391</v>
      </c>
      <c r="O2838" t="s">
        <v>3528</v>
      </c>
      <c r="P2838" t="s">
        <v>11792</v>
      </c>
      <c r="Q2838" t="s">
        <v>11793</v>
      </c>
      <c r="R2838" t="s">
        <v>278</v>
      </c>
      <c r="S2838" t="s">
        <v>658</v>
      </c>
      <c r="T2838" t="s">
        <v>258</v>
      </c>
      <c r="U2838" t="e">
        <f>VLOOKUP(E2838,FinalList!A:A,1,0)</f>
        <v>#N/A</v>
      </c>
    </row>
    <row r="2839" spans="1:21" hidden="1" x14ac:dyDescent="0.3">
      <c r="A2839" t="s">
        <v>11794</v>
      </c>
      <c r="B2839" t="s">
        <v>224</v>
      </c>
      <c r="C2839" t="s">
        <v>225</v>
      </c>
      <c r="E2839" t="s">
        <v>11780</v>
      </c>
      <c r="F2839" t="s">
        <v>11781</v>
      </c>
      <c r="G2839" t="s">
        <v>892</v>
      </c>
      <c r="H2839" t="s">
        <v>11782</v>
      </c>
      <c r="I2839" t="s">
        <v>242</v>
      </c>
      <c r="J2839" t="s">
        <v>243</v>
      </c>
      <c r="K2839" t="s">
        <v>244</v>
      </c>
      <c r="L2839" t="s">
        <v>245</v>
      </c>
      <c r="M2839" t="s">
        <v>246</v>
      </c>
      <c r="N2839">
        <v>326</v>
      </c>
      <c r="O2839" t="s">
        <v>7325</v>
      </c>
      <c r="P2839" t="s">
        <v>11795</v>
      </c>
      <c r="Q2839" t="s">
        <v>11796</v>
      </c>
      <c r="R2839" t="s">
        <v>278</v>
      </c>
      <c r="S2839" t="s">
        <v>658</v>
      </c>
      <c r="T2839" t="s">
        <v>258</v>
      </c>
      <c r="U2839" t="e">
        <f>VLOOKUP(E2839,FinalList!A:A,1,0)</f>
        <v>#N/A</v>
      </c>
    </row>
    <row r="2840" spans="1:21" hidden="1" x14ac:dyDescent="0.3">
      <c r="A2840" t="s">
        <v>11797</v>
      </c>
      <c r="B2840" t="s">
        <v>224</v>
      </c>
      <c r="C2840" t="s">
        <v>225</v>
      </c>
      <c r="E2840" t="s">
        <v>11798</v>
      </c>
      <c r="F2840" t="s">
        <v>11799</v>
      </c>
      <c r="G2840" t="s">
        <v>228</v>
      </c>
      <c r="H2840" t="s">
        <v>4025</v>
      </c>
      <c r="I2840" t="s">
        <v>230</v>
      </c>
      <c r="J2840" t="s">
        <v>231</v>
      </c>
      <c r="K2840" t="s">
        <v>232</v>
      </c>
      <c r="L2840" t="s">
        <v>233</v>
      </c>
      <c r="M2840" t="s">
        <v>234</v>
      </c>
      <c r="N2840">
        <v>1</v>
      </c>
      <c r="O2840" t="s">
        <v>1027</v>
      </c>
      <c r="P2840" t="s">
        <v>11800</v>
      </c>
      <c r="Q2840" t="s">
        <v>11801</v>
      </c>
      <c r="R2840" t="s">
        <v>238</v>
      </c>
      <c r="S2840" t="s">
        <v>786</v>
      </c>
      <c r="T2840" t="s">
        <v>258</v>
      </c>
      <c r="U2840" t="e">
        <f>VLOOKUP(E2840,FinalList!A:A,1,0)</f>
        <v>#N/A</v>
      </c>
    </row>
    <row r="2841" spans="1:21" hidden="1" x14ac:dyDescent="0.3">
      <c r="A2841" t="s">
        <v>11802</v>
      </c>
      <c r="B2841" t="s">
        <v>224</v>
      </c>
      <c r="C2841" t="s">
        <v>225</v>
      </c>
      <c r="E2841" t="s">
        <v>11798</v>
      </c>
      <c r="F2841" t="s">
        <v>11799</v>
      </c>
      <c r="G2841" t="s">
        <v>228</v>
      </c>
      <c r="H2841" t="s">
        <v>4025</v>
      </c>
      <c r="I2841" t="s">
        <v>264</v>
      </c>
      <c r="J2841" t="s">
        <v>243</v>
      </c>
      <c r="K2841" t="s">
        <v>265</v>
      </c>
      <c r="L2841" t="s">
        <v>266</v>
      </c>
      <c r="M2841" t="s">
        <v>267</v>
      </c>
      <c r="N2841">
        <v>441</v>
      </c>
      <c r="O2841" t="s">
        <v>1049</v>
      </c>
      <c r="P2841" t="s">
        <v>11803</v>
      </c>
      <c r="Q2841" t="s">
        <v>11804</v>
      </c>
      <c r="R2841" t="s">
        <v>238</v>
      </c>
      <c r="S2841" t="s">
        <v>786</v>
      </c>
      <c r="T2841" t="s">
        <v>258</v>
      </c>
      <c r="U2841" t="e">
        <f>VLOOKUP(E2841,FinalList!A:A,1,0)</f>
        <v>#N/A</v>
      </c>
    </row>
    <row r="2842" spans="1:21" hidden="1" x14ac:dyDescent="0.3">
      <c r="A2842" t="s">
        <v>11805</v>
      </c>
      <c r="B2842" t="s">
        <v>224</v>
      </c>
      <c r="C2842" t="s">
        <v>225</v>
      </c>
      <c r="E2842" t="s">
        <v>11798</v>
      </c>
      <c r="F2842" t="s">
        <v>11806</v>
      </c>
      <c r="G2842" t="s">
        <v>228</v>
      </c>
      <c r="H2842" t="s">
        <v>11807</v>
      </c>
      <c r="I2842" t="s">
        <v>230</v>
      </c>
      <c r="J2842" t="s">
        <v>231</v>
      </c>
      <c r="K2842" t="s">
        <v>232</v>
      </c>
      <c r="L2842" t="s">
        <v>233</v>
      </c>
      <c r="M2842" t="s">
        <v>234</v>
      </c>
      <c r="N2842">
        <v>1</v>
      </c>
      <c r="O2842" t="s">
        <v>235</v>
      </c>
      <c r="P2842" t="s">
        <v>11808</v>
      </c>
      <c r="Q2842" t="s">
        <v>11809</v>
      </c>
      <c r="R2842" t="s">
        <v>238</v>
      </c>
      <c r="S2842" t="s">
        <v>786</v>
      </c>
      <c r="T2842" t="s">
        <v>258</v>
      </c>
      <c r="U2842" t="e">
        <f>VLOOKUP(E2842,FinalList!A:A,1,0)</f>
        <v>#N/A</v>
      </c>
    </row>
    <row r="2843" spans="1:21" hidden="1" x14ac:dyDescent="0.3">
      <c r="A2843" t="s">
        <v>11810</v>
      </c>
      <c r="B2843" t="s">
        <v>224</v>
      </c>
      <c r="C2843" t="s">
        <v>225</v>
      </c>
      <c r="E2843" t="s">
        <v>11798</v>
      </c>
      <c r="F2843" t="s">
        <v>11799</v>
      </c>
      <c r="G2843" t="s">
        <v>228</v>
      </c>
      <c r="H2843" t="s">
        <v>4025</v>
      </c>
      <c r="I2843" t="s">
        <v>242</v>
      </c>
      <c r="J2843" t="s">
        <v>243</v>
      </c>
      <c r="K2843" t="s">
        <v>244</v>
      </c>
      <c r="L2843" t="s">
        <v>245</v>
      </c>
      <c r="M2843" t="s">
        <v>246</v>
      </c>
      <c r="N2843">
        <v>368</v>
      </c>
      <c r="O2843" t="s">
        <v>1045</v>
      </c>
      <c r="P2843" t="s">
        <v>11811</v>
      </c>
      <c r="Q2843" t="s">
        <v>11812</v>
      </c>
      <c r="R2843" t="s">
        <v>238</v>
      </c>
      <c r="S2843" t="s">
        <v>786</v>
      </c>
      <c r="T2843" t="s">
        <v>258</v>
      </c>
      <c r="U2843" t="e">
        <f>VLOOKUP(E2843,FinalList!A:A,1,0)</f>
        <v>#N/A</v>
      </c>
    </row>
    <row r="2844" spans="1:21" hidden="1" x14ac:dyDescent="0.3">
      <c r="A2844" t="s">
        <v>11813</v>
      </c>
      <c r="B2844" t="s">
        <v>224</v>
      </c>
      <c r="C2844" t="s">
        <v>225</v>
      </c>
      <c r="E2844" t="s">
        <v>11798</v>
      </c>
      <c r="F2844" t="s">
        <v>11806</v>
      </c>
      <c r="G2844" t="s">
        <v>228</v>
      </c>
      <c r="H2844" t="s">
        <v>11807</v>
      </c>
      <c r="I2844" t="s">
        <v>242</v>
      </c>
      <c r="J2844" t="s">
        <v>243</v>
      </c>
      <c r="K2844" t="s">
        <v>244</v>
      </c>
      <c r="L2844" t="s">
        <v>245</v>
      </c>
      <c r="M2844" t="s">
        <v>246</v>
      </c>
      <c r="N2844">
        <v>326</v>
      </c>
      <c r="O2844" t="s">
        <v>864</v>
      </c>
      <c r="P2844" t="s">
        <v>11814</v>
      </c>
      <c r="Q2844" t="s">
        <v>11815</v>
      </c>
      <c r="R2844" t="s">
        <v>238</v>
      </c>
      <c r="S2844" t="s">
        <v>786</v>
      </c>
      <c r="T2844" t="s">
        <v>258</v>
      </c>
      <c r="U2844" t="e">
        <f>VLOOKUP(E2844,FinalList!A:A,1,0)</f>
        <v>#N/A</v>
      </c>
    </row>
    <row r="2845" spans="1:21" hidden="1" x14ac:dyDescent="0.3">
      <c r="A2845" t="s">
        <v>11816</v>
      </c>
      <c r="B2845" t="s">
        <v>224</v>
      </c>
      <c r="C2845" t="s">
        <v>225</v>
      </c>
      <c r="E2845" t="s">
        <v>11817</v>
      </c>
      <c r="F2845" t="s">
        <v>11818</v>
      </c>
      <c r="G2845" t="s">
        <v>228</v>
      </c>
      <c r="H2845" t="s">
        <v>4069</v>
      </c>
      <c r="I2845" t="s">
        <v>230</v>
      </c>
      <c r="J2845" t="s">
        <v>231</v>
      </c>
      <c r="K2845" t="s">
        <v>232</v>
      </c>
      <c r="L2845" t="s">
        <v>233</v>
      </c>
      <c r="M2845" t="s">
        <v>234</v>
      </c>
      <c r="N2845">
        <v>1</v>
      </c>
      <c r="O2845" t="s">
        <v>281</v>
      </c>
      <c r="P2845" t="s">
        <v>11819</v>
      </c>
      <c r="Q2845" t="s">
        <v>11820</v>
      </c>
      <c r="R2845" t="s">
        <v>278</v>
      </c>
      <c r="S2845" t="s">
        <v>937</v>
      </c>
      <c r="T2845" t="s">
        <v>240</v>
      </c>
      <c r="U2845" t="e">
        <f>VLOOKUP(E2845,FinalList!A:A,1,0)</f>
        <v>#N/A</v>
      </c>
    </row>
    <row r="2846" spans="1:21" hidden="1" x14ac:dyDescent="0.3">
      <c r="A2846" t="s">
        <v>11821</v>
      </c>
      <c r="B2846" t="s">
        <v>224</v>
      </c>
      <c r="C2846" t="s">
        <v>225</v>
      </c>
      <c r="E2846" t="s">
        <v>11817</v>
      </c>
      <c r="F2846" t="s">
        <v>11818</v>
      </c>
      <c r="G2846" t="s">
        <v>228</v>
      </c>
      <c r="H2846" t="s">
        <v>4069</v>
      </c>
      <c r="I2846" t="s">
        <v>264</v>
      </c>
      <c r="J2846" t="s">
        <v>243</v>
      </c>
      <c r="K2846" t="s">
        <v>265</v>
      </c>
      <c r="L2846" t="s">
        <v>266</v>
      </c>
      <c r="M2846" t="s">
        <v>267</v>
      </c>
      <c r="N2846">
        <v>340</v>
      </c>
      <c r="O2846" t="s">
        <v>2205</v>
      </c>
      <c r="P2846" t="s">
        <v>11822</v>
      </c>
      <c r="Q2846" t="s">
        <v>11823</v>
      </c>
      <c r="R2846" t="s">
        <v>278</v>
      </c>
      <c r="S2846" t="s">
        <v>937</v>
      </c>
      <c r="T2846" t="s">
        <v>240</v>
      </c>
      <c r="U2846" t="e">
        <f>VLOOKUP(E2846,FinalList!A:A,1,0)</f>
        <v>#N/A</v>
      </c>
    </row>
    <row r="2847" spans="1:21" hidden="1" x14ac:dyDescent="0.3">
      <c r="A2847" t="s">
        <v>11824</v>
      </c>
      <c r="B2847" t="s">
        <v>224</v>
      </c>
      <c r="C2847" t="s">
        <v>225</v>
      </c>
      <c r="E2847" t="s">
        <v>11825</v>
      </c>
      <c r="F2847" t="s">
        <v>11826</v>
      </c>
      <c r="G2847" t="s">
        <v>228</v>
      </c>
      <c r="H2847" t="s">
        <v>11827</v>
      </c>
      <c r="I2847" t="s">
        <v>230</v>
      </c>
      <c r="J2847" t="s">
        <v>231</v>
      </c>
      <c r="K2847" t="s">
        <v>232</v>
      </c>
      <c r="L2847" t="s">
        <v>233</v>
      </c>
      <c r="M2847" t="s">
        <v>234</v>
      </c>
      <c r="N2847">
        <v>1</v>
      </c>
      <c r="O2847" t="s">
        <v>235</v>
      </c>
      <c r="P2847" t="s">
        <v>11828</v>
      </c>
      <c r="Q2847" t="s">
        <v>11829</v>
      </c>
      <c r="R2847" t="s">
        <v>296</v>
      </c>
      <c r="S2847" t="s">
        <v>2135</v>
      </c>
      <c r="T2847" t="s">
        <v>258</v>
      </c>
      <c r="U2847" t="e">
        <f>VLOOKUP(E2847,FinalList!A:A,1,0)</f>
        <v>#N/A</v>
      </c>
    </row>
    <row r="2848" spans="1:21" hidden="1" x14ac:dyDescent="0.3">
      <c r="A2848" t="s">
        <v>11830</v>
      </c>
      <c r="B2848" t="s">
        <v>224</v>
      </c>
      <c r="C2848" t="s">
        <v>225</v>
      </c>
      <c r="E2848" t="s">
        <v>11817</v>
      </c>
      <c r="F2848" t="s">
        <v>11818</v>
      </c>
      <c r="G2848" t="s">
        <v>228</v>
      </c>
      <c r="H2848" t="s">
        <v>4069</v>
      </c>
      <c r="I2848" t="s">
        <v>242</v>
      </c>
      <c r="J2848" t="s">
        <v>243</v>
      </c>
      <c r="K2848" t="s">
        <v>244</v>
      </c>
      <c r="L2848" t="s">
        <v>245</v>
      </c>
      <c r="M2848" t="s">
        <v>246</v>
      </c>
      <c r="N2848">
        <v>284</v>
      </c>
      <c r="O2848" t="s">
        <v>404</v>
      </c>
      <c r="P2848" t="s">
        <v>11831</v>
      </c>
      <c r="Q2848" t="s">
        <v>11832</v>
      </c>
      <c r="R2848" t="s">
        <v>278</v>
      </c>
      <c r="S2848" t="s">
        <v>937</v>
      </c>
      <c r="T2848" t="s">
        <v>240</v>
      </c>
      <c r="U2848" t="e">
        <f>VLOOKUP(E2848,FinalList!A:A,1,0)</f>
        <v>#N/A</v>
      </c>
    </row>
    <row r="2849" spans="1:21" hidden="1" x14ac:dyDescent="0.3">
      <c r="A2849" t="s">
        <v>11833</v>
      </c>
      <c r="B2849" t="s">
        <v>224</v>
      </c>
      <c r="C2849" t="s">
        <v>225</v>
      </c>
      <c r="E2849" t="s">
        <v>11825</v>
      </c>
      <c r="F2849" t="s">
        <v>11826</v>
      </c>
      <c r="G2849" t="s">
        <v>228</v>
      </c>
      <c r="H2849" t="s">
        <v>11827</v>
      </c>
      <c r="I2849" t="s">
        <v>242</v>
      </c>
      <c r="J2849" t="s">
        <v>243</v>
      </c>
      <c r="K2849" t="s">
        <v>244</v>
      </c>
      <c r="L2849" t="s">
        <v>245</v>
      </c>
      <c r="M2849" t="s">
        <v>246</v>
      </c>
      <c r="N2849">
        <v>326</v>
      </c>
      <c r="O2849" t="s">
        <v>247</v>
      </c>
      <c r="P2849" t="s">
        <v>11834</v>
      </c>
      <c r="Q2849" t="s">
        <v>11835</v>
      </c>
      <c r="R2849" t="s">
        <v>296</v>
      </c>
      <c r="S2849" t="s">
        <v>2135</v>
      </c>
      <c r="T2849" t="s">
        <v>258</v>
      </c>
      <c r="U2849" t="e">
        <f>VLOOKUP(E2849,FinalList!A:A,1,0)</f>
        <v>#N/A</v>
      </c>
    </row>
    <row r="2850" spans="1:21" hidden="1" x14ac:dyDescent="0.3">
      <c r="A2850" t="s">
        <v>11836</v>
      </c>
      <c r="B2850" t="s">
        <v>224</v>
      </c>
      <c r="C2850" t="s">
        <v>225</v>
      </c>
      <c r="E2850" t="s">
        <v>11798</v>
      </c>
      <c r="F2850" t="s">
        <v>11806</v>
      </c>
      <c r="G2850" t="s">
        <v>228</v>
      </c>
      <c r="H2850" t="s">
        <v>11807</v>
      </c>
      <c r="I2850" t="s">
        <v>313</v>
      </c>
      <c r="J2850" t="s">
        <v>243</v>
      </c>
      <c r="K2850" t="s">
        <v>265</v>
      </c>
      <c r="L2850" t="s">
        <v>266</v>
      </c>
      <c r="M2850" t="s">
        <v>267</v>
      </c>
      <c r="N2850">
        <v>978</v>
      </c>
      <c r="O2850" t="s">
        <v>6355</v>
      </c>
      <c r="P2850" t="s">
        <v>11837</v>
      </c>
      <c r="Q2850" t="s">
        <v>11838</v>
      </c>
      <c r="R2850" t="s">
        <v>238</v>
      </c>
      <c r="S2850" t="s">
        <v>786</v>
      </c>
      <c r="T2850" t="s">
        <v>258</v>
      </c>
      <c r="U2850" t="e">
        <f>VLOOKUP(E2850,FinalList!A:A,1,0)</f>
        <v>#N/A</v>
      </c>
    </row>
    <row r="2851" spans="1:21" hidden="1" x14ac:dyDescent="0.3">
      <c r="A2851" t="s">
        <v>11839</v>
      </c>
      <c r="B2851" t="s">
        <v>224</v>
      </c>
      <c r="C2851" t="s">
        <v>225</v>
      </c>
      <c r="E2851" t="s">
        <v>11840</v>
      </c>
      <c r="F2851" t="s">
        <v>11841</v>
      </c>
      <c r="G2851" t="s">
        <v>228</v>
      </c>
      <c r="H2851" s="1">
        <v>37419</v>
      </c>
      <c r="I2851" t="s">
        <v>242</v>
      </c>
      <c r="J2851" t="s">
        <v>243</v>
      </c>
      <c r="K2851" t="s">
        <v>244</v>
      </c>
      <c r="L2851" t="s">
        <v>245</v>
      </c>
      <c r="M2851" t="s">
        <v>246</v>
      </c>
      <c r="N2851">
        <v>284</v>
      </c>
      <c r="O2851" t="s">
        <v>404</v>
      </c>
      <c r="P2851" t="s">
        <v>11842</v>
      </c>
      <c r="Q2851" t="s">
        <v>11843</v>
      </c>
      <c r="R2851" t="s">
        <v>296</v>
      </c>
      <c r="S2851" t="s">
        <v>1097</v>
      </c>
      <c r="T2851" t="s">
        <v>258</v>
      </c>
      <c r="U2851" t="e">
        <f>VLOOKUP(E2851,FinalList!A:A,1,0)</f>
        <v>#N/A</v>
      </c>
    </row>
    <row r="2852" spans="1:21" hidden="1" x14ac:dyDescent="0.3">
      <c r="A2852" t="s">
        <v>11844</v>
      </c>
      <c r="B2852" t="s">
        <v>224</v>
      </c>
      <c r="C2852" t="s">
        <v>225</v>
      </c>
      <c r="E2852" t="s">
        <v>11825</v>
      </c>
      <c r="F2852" t="s">
        <v>11826</v>
      </c>
      <c r="G2852" t="s">
        <v>228</v>
      </c>
      <c r="H2852" t="s">
        <v>11827</v>
      </c>
      <c r="I2852" t="s">
        <v>264</v>
      </c>
      <c r="J2852" t="s">
        <v>243</v>
      </c>
      <c r="K2852" t="s">
        <v>265</v>
      </c>
      <c r="L2852" t="s">
        <v>266</v>
      </c>
      <c r="M2852" t="s">
        <v>267</v>
      </c>
      <c r="N2852">
        <v>391</v>
      </c>
      <c r="O2852" t="s">
        <v>268</v>
      </c>
      <c r="P2852" t="s">
        <v>11845</v>
      </c>
      <c r="Q2852" t="s">
        <v>11846</v>
      </c>
      <c r="R2852" t="s">
        <v>296</v>
      </c>
      <c r="S2852" t="s">
        <v>2135</v>
      </c>
      <c r="T2852" t="s">
        <v>258</v>
      </c>
      <c r="U2852" t="e">
        <f>VLOOKUP(E2852,FinalList!A:A,1,0)</f>
        <v>#N/A</v>
      </c>
    </row>
    <row r="2853" spans="1:21" hidden="1" x14ac:dyDescent="0.3">
      <c r="A2853" t="s">
        <v>11847</v>
      </c>
      <c r="B2853" t="s">
        <v>224</v>
      </c>
      <c r="C2853" t="s">
        <v>225</v>
      </c>
      <c r="E2853" t="s">
        <v>11848</v>
      </c>
      <c r="F2853" t="s">
        <v>11849</v>
      </c>
      <c r="G2853" t="s">
        <v>228</v>
      </c>
      <c r="H2853" t="s">
        <v>11850</v>
      </c>
      <c r="I2853" t="s">
        <v>230</v>
      </c>
      <c r="J2853" t="s">
        <v>231</v>
      </c>
      <c r="K2853" t="s">
        <v>232</v>
      </c>
      <c r="L2853" t="s">
        <v>233</v>
      </c>
      <c r="M2853" t="s">
        <v>234</v>
      </c>
      <c r="N2853">
        <v>1</v>
      </c>
      <c r="O2853" t="s">
        <v>235</v>
      </c>
      <c r="P2853" t="s">
        <v>11851</v>
      </c>
      <c r="Q2853" t="s">
        <v>11852</v>
      </c>
      <c r="R2853" t="s">
        <v>339</v>
      </c>
      <c r="S2853" t="s">
        <v>2970</v>
      </c>
      <c r="T2853" t="s">
        <v>258</v>
      </c>
      <c r="U2853" t="e">
        <f>VLOOKUP(E2853,FinalList!A:A,1,0)</f>
        <v>#N/A</v>
      </c>
    </row>
    <row r="2854" spans="1:21" hidden="1" x14ac:dyDescent="0.3">
      <c r="A2854" t="s">
        <v>11853</v>
      </c>
      <c r="B2854" t="s">
        <v>224</v>
      </c>
      <c r="C2854" t="s">
        <v>225</v>
      </c>
      <c r="E2854" t="s">
        <v>11840</v>
      </c>
      <c r="F2854" t="s">
        <v>11841</v>
      </c>
      <c r="G2854" t="s">
        <v>228</v>
      </c>
      <c r="H2854" s="1">
        <v>37419</v>
      </c>
      <c r="I2854" t="s">
        <v>230</v>
      </c>
      <c r="J2854" t="s">
        <v>231</v>
      </c>
      <c r="K2854" t="s">
        <v>232</v>
      </c>
      <c r="L2854" t="s">
        <v>233</v>
      </c>
      <c r="M2854" t="s">
        <v>234</v>
      </c>
      <c r="N2854">
        <v>1</v>
      </c>
      <c r="O2854" t="s">
        <v>281</v>
      </c>
      <c r="P2854" t="s">
        <v>11854</v>
      </c>
      <c r="Q2854" t="s">
        <v>11855</v>
      </c>
      <c r="R2854" t="s">
        <v>296</v>
      </c>
      <c r="S2854" t="s">
        <v>1097</v>
      </c>
      <c r="T2854" t="s">
        <v>258</v>
      </c>
      <c r="U2854" t="e">
        <f>VLOOKUP(E2854,FinalList!A:A,1,0)</f>
        <v>#N/A</v>
      </c>
    </row>
    <row r="2855" spans="1:21" hidden="1" x14ac:dyDescent="0.3">
      <c r="A2855" t="s">
        <v>11856</v>
      </c>
      <c r="B2855" t="s">
        <v>224</v>
      </c>
      <c r="C2855" t="s">
        <v>225</v>
      </c>
      <c r="E2855" t="s">
        <v>11840</v>
      </c>
      <c r="F2855" t="s">
        <v>11841</v>
      </c>
      <c r="G2855" t="s">
        <v>228</v>
      </c>
      <c r="H2855" s="1">
        <v>37419</v>
      </c>
      <c r="I2855" t="s">
        <v>264</v>
      </c>
      <c r="J2855" t="s">
        <v>243</v>
      </c>
      <c r="K2855" t="s">
        <v>265</v>
      </c>
      <c r="L2855" t="s">
        <v>266</v>
      </c>
      <c r="M2855" t="s">
        <v>267</v>
      </c>
      <c r="N2855">
        <v>340</v>
      </c>
      <c r="O2855" t="s">
        <v>379</v>
      </c>
      <c r="P2855" t="s">
        <v>11857</v>
      </c>
      <c r="Q2855" t="s">
        <v>11858</v>
      </c>
      <c r="R2855" t="s">
        <v>296</v>
      </c>
      <c r="S2855" t="s">
        <v>1097</v>
      </c>
      <c r="T2855" t="s">
        <v>258</v>
      </c>
      <c r="U2855" t="e">
        <f>VLOOKUP(E2855,FinalList!A:A,1,0)</f>
        <v>#N/A</v>
      </c>
    </row>
    <row r="2856" spans="1:21" hidden="1" x14ac:dyDescent="0.3">
      <c r="A2856" t="s">
        <v>11859</v>
      </c>
      <c r="B2856" t="s">
        <v>224</v>
      </c>
      <c r="C2856" t="s">
        <v>225</v>
      </c>
      <c r="E2856" t="s">
        <v>11848</v>
      </c>
      <c r="F2856" t="s">
        <v>11849</v>
      </c>
      <c r="G2856" t="s">
        <v>228</v>
      </c>
      <c r="H2856" t="s">
        <v>11850</v>
      </c>
      <c r="I2856" t="s">
        <v>242</v>
      </c>
      <c r="J2856" t="s">
        <v>243</v>
      </c>
      <c r="K2856" t="s">
        <v>244</v>
      </c>
      <c r="L2856" t="s">
        <v>245</v>
      </c>
      <c r="M2856" t="s">
        <v>246</v>
      </c>
      <c r="N2856">
        <v>326</v>
      </c>
      <c r="O2856" t="s">
        <v>247</v>
      </c>
      <c r="P2856" t="s">
        <v>11860</v>
      </c>
      <c r="Q2856" t="s">
        <v>11861</v>
      </c>
      <c r="R2856" t="s">
        <v>339</v>
      </c>
      <c r="S2856" t="s">
        <v>2970</v>
      </c>
      <c r="T2856" t="s">
        <v>258</v>
      </c>
      <c r="U2856" t="e">
        <f>VLOOKUP(E2856,FinalList!A:A,1,0)</f>
        <v>#N/A</v>
      </c>
    </row>
    <row r="2857" spans="1:21" hidden="1" x14ac:dyDescent="0.3">
      <c r="A2857" t="s">
        <v>11862</v>
      </c>
      <c r="B2857" t="s">
        <v>224</v>
      </c>
      <c r="C2857" t="s">
        <v>225</v>
      </c>
      <c r="E2857" t="s">
        <v>11863</v>
      </c>
      <c r="F2857" t="s">
        <v>11864</v>
      </c>
      <c r="G2857" t="s">
        <v>228</v>
      </c>
      <c r="H2857" s="1">
        <v>37200</v>
      </c>
      <c r="I2857" t="s">
        <v>230</v>
      </c>
      <c r="J2857" t="s">
        <v>231</v>
      </c>
      <c r="K2857" t="s">
        <v>232</v>
      </c>
      <c r="L2857" t="s">
        <v>233</v>
      </c>
      <c r="M2857" t="s">
        <v>234</v>
      </c>
      <c r="N2857">
        <v>1</v>
      </c>
      <c r="O2857" t="s">
        <v>235</v>
      </c>
      <c r="P2857" t="s">
        <v>11865</v>
      </c>
      <c r="Q2857" t="s">
        <v>11866</v>
      </c>
      <c r="R2857" t="s">
        <v>238</v>
      </c>
      <c r="S2857" t="s">
        <v>311</v>
      </c>
      <c r="T2857" t="s">
        <v>240</v>
      </c>
      <c r="U2857" t="e">
        <f>VLOOKUP(E2857,FinalList!A:A,1,0)</f>
        <v>#N/A</v>
      </c>
    </row>
    <row r="2858" spans="1:21" hidden="1" x14ac:dyDescent="0.3">
      <c r="A2858" t="s">
        <v>11867</v>
      </c>
      <c r="B2858" t="s">
        <v>224</v>
      </c>
      <c r="C2858" t="s">
        <v>225</v>
      </c>
      <c r="E2858" t="s">
        <v>11848</v>
      </c>
      <c r="F2858" t="s">
        <v>11849</v>
      </c>
      <c r="G2858" t="s">
        <v>228</v>
      </c>
      <c r="H2858" t="s">
        <v>11850</v>
      </c>
      <c r="I2858" t="s">
        <v>285</v>
      </c>
      <c r="J2858" t="s">
        <v>243</v>
      </c>
      <c r="K2858" t="s">
        <v>265</v>
      </c>
      <c r="L2858" t="s">
        <v>266</v>
      </c>
      <c r="M2858" t="s">
        <v>267</v>
      </c>
      <c r="N2858">
        <v>391</v>
      </c>
      <c r="O2858" t="s">
        <v>268</v>
      </c>
      <c r="P2858" t="s">
        <v>11868</v>
      </c>
      <c r="Q2858" t="s">
        <v>11869</v>
      </c>
      <c r="R2858" t="s">
        <v>339</v>
      </c>
      <c r="S2858" t="s">
        <v>2970</v>
      </c>
      <c r="T2858" t="s">
        <v>258</v>
      </c>
      <c r="U2858" t="e">
        <f>VLOOKUP(E2858,FinalList!A:A,1,0)</f>
        <v>#N/A</v>
      </c>
    </row>
    <row r="2859" spans="1:21" hidden="1" x14ac:dyDescent="0.3">
      <c r="A2859" t="s">
        <v>11870</v>
      </c>
      <c r="B2859" t="s">
        <v>224</v>
      </c>
      <c r="C2859" t="s">
        <v>225</v>
      </c>
      <c r="E2859" t="s">
        <v>11871</v>
      </c>
      <c r="F2859" t="s">
        <v>11872</v>
      </c>
      <c r="G2859" t="s">
        <v>228</v>
      </c>
      <c r="H2859" t="s">
        <v>11873</v>
      </c>
      <c r="I2859" t="s">
        <v>230</v>
      </c>
      <c r="J2859" t="s">
        <v>231</v>
      </c>
      <c r="K2859" t="s">
        <v>232</v>
      </c>
      <c r="L2859" t="s">
        <v>233</v>
      </c>
      <c r="M2859" t="s">
        <v>234</v>
      </c>
      <c r="N2859">
        <v>1</v>
      </c>
      <c r="O2859" t="s">
        <v>2852</v>
      </c>
      <c r="P2859" t="s">
        <v>11874</v>
      </c>
      <c r="Q2859" t="s">
        <v>11875</v>
      </c>
      <c r="R2859" t="s">
        <v>296</v>
      </c>
      <c r="S2859" t="s">
        <v>786</v>
      </c>
      <c r="T2859" t="s">
        <v>258</v>
      </c>
      <c r="U2859" t="e">
        <f>VLOOKUP(E2859,FinalList!A:A,1,0)</f>
        <v>#N/A</v>
      </c>
    </row>
    <row r="2860" spans="1:21" hidden="1" x14ac:dyDescent="0.3">
      <c r="A2860" t="s">
        <v>11876</v>
      </c>
      <c r="B2860" t="s">
        <v>224</v>
      </c>
      <c r="C2860" t="s">
        <v>225</v>
      </c>
      <c r="E2860" t="s">
        <v>11863</v>
      </c>
      <c r="F2860" t="s">
        <v>11864</v>
      </c>
      <c r="G2860" t="s">
        <v>228</v>
      </c>
      <c r="H2860" s="1">
        <v>37200</v>
      </c>
      <c r="I2860" t="s">
        <v>242</v>
      </c>
      <c r="J2860" t="s">
        <v>243</v>
      </c>
      <c r="K2860" t="s">
        <v>244</v>
      </c>
      <c r="L2860" t="s">
        <v>245</v>
      </c>
      <c r="M2860" t="s">
        <v>246</v>
      </c>
      <c r="N2860">
        <v>326</v>
      </c>
      <c r="O2860" t="s">
        <v>318</v>
      </c>
      <c r="P2860" t="s">
        <v>11877</v>
      </c>
      <c r="Q2860" t="s">
        <v>11878</v>
      </c>
      <c r="R2860" t="s">
        <v>238</v>
      </c>
      <c r="S2860" t="s">
        <v>311</v>
      </c>
      <c r="T2860" t="s">
        <v>240</v>
      </c>
      <c r="U2860" t="e">
        <f>VLOOKUP(E2860,FinalList!A:A,1,0)</f>
        <v>#N/A</v>
      </c>
    </row>
    <row r="2861" spans="1:21" hidden="1" x14ac:dyDescent="0.3">
      <c r="A2861" t="s">
        <v>11879</v>
      </c>
      <c r="B2861" t="s">
        <v>224</v>
      </c>
      <c r="C2861" t="s">
        <v>225</v>
      </c>
      <c r="E2861" t="s">
        <v>11871</v>
      </c>
      <c r="F2861" t="s">
        <v>11872</v>
      </c>
      <c r="G2861" t="s">
        <v>228</v>
      </c>
      <c r="H2861" t="s">
        <v>11873</v>
      </c>
      <c r="I2861" t="s">
        <v>285</v>
      </c>
      <c r="J2861" t="s">
        <v>243</v>
      </c>
      <c r="K2861" t="s">
        <v>265</v>
      </c>
      <c r="L2861" t="s">
        <v>266</v>
      </c>
      <c r="M2861" t="s">
        <v>267</v>
      </c>
      <c r="N2861">
        <v>423</v>
      </c>
      <c r="O2861" t="s">
        <v>2872</v>
      </c>
      <c r="P2861" t="s">
        <v>11880</v>
      </c>
      <c r="Q2861" t="s">
        <v>11881</v>
      </c>
      <c r="R2861" t="s">
        <v>296</v>
      </c>
      <c r="S2861" t="s">
        <v>786</v>
      </c>
      <c r="T2861" t="s">
        <v>258</v>
      </c>
      <c r="U2861" t="e">
        <f>VLOOKUP(E2861,FinalList!A:A,1,0)</f>
        <v>#N/A</v>
      </c>
    </row>
    <row r="2862" spans="1:21" hidden="1" x14ac:dyDescent="0.3">
      <c r="A2862" t="s">
        <v>11882</v>
      </c>
      <c r="B2862" t="s">
        <v>224</v>
      </c>
      <c r="C2862" t="s">
        <v>225</v>
      </c>
      <c r="E2862" t="s">
        <v>11883</v>
      </c>
      <c r="F2862" t="s">
        <v>11884</v>
      </c>
      <c r="G2862" t="s">
        <v>228</v>
      </c>
      <c r="H2862" s="1">
        <v>36982</v>
      </c>
      <c r="I2862" t="s">
        <v>230</v>
      </c>
      <c r="J2862" t="s">
        <v>231</v>
      </c>
      <c r="K2862" t="s">
        <v>232</v>
      </c>
      <c r="L2862" t="s">
        <v>233</v>
      </c>
      <c r="M2862" t="s">
        <v>234</v>
      </c>
      <c r="N2862">
        <v>1</v>
      </c>
      <c r="O2862" t="s">
        <v>281</v>
      </c>
      <c r="P2862" t="s">
        <v>11885</v>
      </c>
      <c r="Q2862" t="s">
        <v>11886</v>
      </c>
      <c r="R2862" t="s">
        <v>278</v>
      </c>
      <c r="S2862" t="s">
        <v>357</v>
      </c>
      <c r="T2862" t="s">
        <v>240</v>
      </c>
      <c r="U2862" t="e">
        <f>VLOOKUP(E2862,FinalList!A:A,1,0)</f>
        <v>#N/A</v>
      </c>
    </row>
    <row r="2863" spans="1:21" hidden="1" x14ac:dyDescent="0.3">
      <c r="A2863" t="s">
        <v>11887</v>
      </c>
      <c r="B2863" t="s">
        <v>224</v>
      </c>
      <c r="C2863" t="s">
        <v>225</v>
      </c>
      <c r="E2863" t="s">
        <v>11871</v>
      </c>
      <c r="F2863" t="s">
        <v>11872</v>
      </c>
      <c r="G2863" t="s">
        <v>228</v>
      </c>
      <c r="H2863" t="s">
        <v>11873</v>
      </c>
      <c r="I2863" t="s">
        <v>242</v>
      </c>
      <c r="J2863" t="s">
        <v>243</v>
      </c>
      <c r="K2863" t="s">
        <v>244</v>
      </c>
      <c r="L2863" t="s">
        <v>245</v>
      </c>
      <c r="M2863" t="s">
        <v>246</v>
      </c>
      <c r="N2863">
        <v>353</v>
      </c>
      <c r="O2863" t="s">
        <v>2862</v>
      </c>
      <c r="P2863" t="s">
        <v>11888</v>
      </c>
      <c r="Q2863" t="s">
        <v>11889</v>
      </c>
      <c r="R2863" t="s">
        <v>296</v>
      </c>
      <c r="S2863" t="s">
        <v>786</v>
      </c>
      <c r="T2863" t="s">
        <v>258</v>
      </c>
      <c r="U2863" t="e">
        <f>VLOOKUP(E2863,FinalList!A:A,1,0)</f>
        <v>#N/A</v>
      </c>
    </row>
    <row r="2864" spans="1:21" hidden="1" x14ac:dyDescent="0.3">
      <c r="A2864" t="s">
        <v>11890</v>
      </c>
      <c r="B2864" t="s">
        <v>224</v>
      </c>
      <c r="C2864" t="s">
        <v>225</v>
      </c>
      <c r="E2864" t="s">
        <v>11863</v>
      </c>
      <c r="F2864" t="s">
        <v>11864</v>
      </c>
      <c r="G2864" t="s">
        <v>228</v>
      </c>
      <c r="H2864" s="1">
        <v>37200</v>
      </c>
      <c r="I2864" t="s">
        <v>313</v>
      </c>
      <c r="J2864" t="s">
        <v>243</v>
      </c>
      <c r="K2864" t="s">
        <v>265</v>
      </c>
      <c r="L2864" t="s">
        <v>266</v>
      </c>
      <c r="M2864" t="s">
        <v>267</v>
      </c>
      <c r="N2864">
        <v>978</v>
      </c>
      <c r="O2864" t="s">
        <v>1074</v>
      </c>
      <c r="P2864" t="s">
        <v>11891</v>
      </c>
      <c r="Q2864" t="s">
        <v>11892</v>
      </c>
      <c r="R2864" t="s">
        <v>238</v>
      </c>
      <c r="S2864" t="s">
        <v>311</v>
      </c>
      <c r="T2864" t="s">
        <v>240</v>
      </c>
      <c r="U2864" t="e">
        <f>VLOOKUP(E2864,FinalList!A:A,1,0)</f>
        <v>#N/A</v>
      </c>
    </row>
    <row r="2865" spans="1:21" hidden="1" x14ac:dyDescent="0.3">
      <c r="A2865" t="s">
        <v>11893</v>
      </c>
      <c r="B2865" t="s">
        <v>224</v>
      </c>
      <c r="C2865" t="s">
        <v>225</v>
      </c>
      <c r="E2865" t="s">
        <v>11894</v>
      </c>
      <c r="F2865" t="s">
        <v>11895</v>
      </c>
      <c r="G2865" t="s">
        <v>228</v>
      </c>
      <c r="H2865" s="1">
        <v>37683</v>
      </c>
      <c r="I2865" t="s">
        <v>230</v>
      </c>
      <c r="J2865" t="s">
        <v>231</v>
      </c>
      <c r="K2865" t="s">
        <v>232</v>
      </c>
      <c r="L2865" t="s">
        <v>233</v>
      </c>
      <c r="M2865" t="s">
        <v>234</v>
      </c>
      <c r="N2865">
        <v>1</v>
      </c>
      <c r="O2865" t="s">
        <v>235</v>
      </c>
      <c r="P2865" t="s">
        <v>11896</v>
      </c>
      <c r="Q2865" t="s">
        <v>11897</v>
      </c>
      <c r="R2865" t="s">
        <v>278</v>
      </c>
      <c r="S2865" t="s">
        <v>988</v>
      </c>
      <c r="T2865" t="s">
        <v>258</v>
      </c>
      <c r="U2865" t="e">
        <f>VLOOKUP(E2865,FinalList!A:A,1,0)</f>
        <v>#N/A</v>
      </c>
    </row>
    <row r="2866" spans="1:21" hidden="1" x14ac:dyDescent="0.3">
      <c r="A2866" t="s">
        <v>11898</v>
      </c>
      <c r="B2866" t="s">
        <v>224</v>
      </c>
      <c r="C2866" t="s">
        <v>225</v>
      </c>
      <c r="E2866" t="s">
        <v>11883</v>
      </c>
      <c r="F2866" t="s">
        <v>11884</v>
      </c>
      <c r="G2866" t="s">
        <v>228</v>
      </c>
      <c r="H2866" s="1">
        <v>36982</v>
      </c>
      <c r="I2866" t="s">
        <v>242</v>
      </c>
      <c r="J2866" t="s">
        <v>243</v>
      </c>
      <c r="K2866" t="s">
        <v>244</v>
      </c>
      <c r="L2866" t="s">
        <v>245</v>
      </c>
      <c r="M2866" t="s">
        <v>246</v>
      </c>
      <c r="N2866">
        <v>284</v>
      </c>
      <c r="O2866" t="s">
        <v>275</v>
      </c>
      <c r="P2866" t="s">
        <v>11899</v>
      </c>
      <c r="Q2866" t="s">
        <v>11900</v>
      </c>
      <c r="R2866" t="s">
        <v>278</v>
      </c>
      <c r="S2866" t="s">
        <v>357</v>
      </c>
      <c r="T2866" t="s">
        <v>240</v>
      </c>
      <c r="U2866" t="e">
        <f>VLOOKUP(E2866,FinalList!A:A,1,0)</f>
        <v>#N/A</v>
      </c>
    </row>
    <row r="2867" spans="1:21" hidden="1" x14ac:dyDescent="0.3">
      <c r="A2867" t="s">
        <v>11901</v>
      </c>
      <c r="B2867" t="s">
        <v>224</v>
      </c>
      <c r="C2867" t="s">
        <v>225</v>
      </c>
      <c r="E2867" t="s">
        <v>11894</v>
      </c>
      <c r="F2867" t="s">
        <v>11895</v>
      </c>
      <c r="G2867" t="s">
        <v>228</v>
      </c>
      <c r="H2867" s="1">
        <v>37683</v>
      </c>
      <c r="I2867" t="s">
        <v>242</v>
      </c>
      <c r="J2867" t="s">
        <v>243</v>
      </c>
      <c r="K2867" t="s">
        <v>244</v>
      </c>
      <c r="L2867" t="s">
        <v>245</v>
      </c>
      <c r="M2867" t="s">
        <v>246</v>
      </c>
      <c r="N2867">
        <v>326</v>
      </c>
      <c r="O2867" t="s">
        <v>247</v>
      </c>
      <c r="P2867" t="s">
        <v>11902</v>
      </c>
      <c r="Q2867" t="s">
        <v>11903</v>
      </c>
      <c r="R2867" t="s">
        <v>278</v>
      </c>
      <c r="S2867" t="s">
        <v>988</v>
      </c>
      <c r="T2867" t="s">
        <v>258</v>
      </c>
      <c r="U2867" t="e">
        <f>VLOOKUP(E2867,FinalList!A:A,1,0)</f>
        <v>#N/A</v>
      </c>
    </row>
    <row r="2868" spans="1:21" hidden="1" x14ac:dyDescent="0.3">
      <c r="A2868" t="s">
        <v>11904</v>
      </c>
      <c r="B2868" t="s">
        <v>224</v>
      </c>
      <c r="C2868" t="s">
        <v>225</v>
      </c>
      <c r="E2868" t="s">
        <v>11894</v>
      </c>
      <c r="F2868" t="s">
        <v>11895</v>
      </c>
      <c r="G2868" t="s">
        <v>228</v>
      </c>
      <c r="H2868" s="1">
        <v>37683</v>
      </c>
      <c r="I2868" t="s">
        <v>264</v>
      </c>
      <c r="J2868" t="s">
        <v>243</v>
      </c>
      <c r="K2868" t="s">
        <v>265</v>
      </c>
      <c r="L2868" t="s">
        <v>266</v>
      </c>
      <c r="M2868" t="s">
        <v>267</v>
      </c>
      <c r="N2868">
        <v>391</v>
      </c>
      <c r="O2868" t="s">
        <v>268</v>
      </c>
      <c r="P2868" t="s">
        <v>11905</v>
      </c>
      <c r="Q2868" t="s">
        <v>11906</v>
      </c>
      <c r="R2868" t="s">
        <v>278</v>
      </c>
      <c r="S2868" t="s">
        <v>988</v>
      </c>
      <c r="T2868" t="s">
        <v>258</v>
      </c>
      <c r="U2868" t="e">
        <f>VLOOKUP(E2868,FinalList!A:A,1,0)</f>
        <v>#N/A</v>
      </c>
    </row>
    <row r="2869" spans="1:21" hidden="1" x14ac:dyDescent="0.3">
      <c r="A2869" t="s">
        <v>11907</v>
      </c>
      <c r="B2869" t="s">
        <v>224</v>
      </c>
      <c r="C2869" t="s">
        <v>225</v>
      </c>
      <c r="E2869" t="s">
        <v>11908</v>
      </c>
      <c r="F2869" t="s">
        <v>11909</v>
      </c>
      <c r="G2869" t="s">
        <v>228</v>
      </c>
      <c r="H2869" t="s">
        <v>3880</v>
      </c>
      <c r="I2869" t="s">
        <v>230</v>
      </c>
      <c r="J2869" t="s">
        <v>231</v>
      </c>
      <c r="K2869" t="s">
        <v>232</v>
      </c>
      <c r="L2869" t="s">
        <v>233</v>
      </c>
      <c r="M2869" t="s">
        <v>234</v>
      </c>
      <c r="N2869">
        <v>1</v>
      </c>
      <c r="O2869" t="s">
        <v>4005</v>
      </c>
      <c r="P2869" t="s">
        <v>11910</v>
      </c>
      <c r="Q2869" t="s">
        <v>11911</v>
      </c>
      <c r="R2869" t="s">
        <v>296</v>
      </c>
      <c r="S2869" t="s">
        <v>372</v>
      </c>
      <c r="T2869" t="s">
        <v>240</v>
      </c>
      <c r="U2869" t="e">
        <f>VLOOKUP(E2869,FinalList!A:A,1,0)</f>
        <v>#N/A</v>
      </c>
    </row>
    <row r="2870" spans="1:21" hidden="1" x14ac:dyDescent="0.3">
      <c r="A2870" t="s">
        <v>11912</v>
      </c>
      <c r="B2870" t="s">
        <v>224</v>
      </c>
      <c r="C2870" t="s">
        <v>225</v>
      </c>
      <c r="E2870" t="s">
        <v>11883</v>
      </c>
      <c r="F2870" t="s">
        <v>11884</v>
      </c>
      <c r="G2870" t="s">
        <v>228</v>
      </c>
      <c r="H2870" s="1">
        <v>36982</v>
      </c>
      <c r="I2870" t="s">
        <v>313</v>
      </c>
      <c r="J2870" t="s">
        <v>243</v>
      </c>
      <c r="K2870" t="s">
        <v>265</v>
      </c>
      <c r="L2870" t="s">
        <v>266</v>
      </c>
      <c r="M2870" t="s">
        <v>267</v>
      </c>
      <c r="N2870">
        <v>852</v>
      </c>
      <c r="O2870" t="s">
        <v>1235</v>
      </c>
      <c r="P2870" t="s">
        <v>11913</v>
      </c>
      <c r="Q2870" t="s">
        <v>11914</v>
      </c>
      <c r="R2870" t="s">
        <v>278</v>
      </c>
      <c r="S2870" t="s">
        <v>357</v>
      </c>
      <c r="T2870" t="s">
        <v>240</v>
      </c>
      <c r="U2870" t="e">
        <f>VLOOKUP(E2870,FinalList!A:A,1,0)</f>
        <v>#N/A</v>
      </c>
    </row>
    <row r="2871" spans="1:21" hidden="1" x14ac:dyDescent="0.3">
      <c r="A2871" t="s">
        <v>11915</v>
      </c>
      <c r="B2871" t="s">
        <v>224</v>
      </c>
      <c r="C2871" t="s">
        <v>225</v>
      </c>
      <c r="E2871" t="s">
        <v>11908</v>
      </c>
      <c r="F2871" t="s">
        <v>11909</v>
      </c>
      <c r="G2871" t="s">
        <v>228</v>
      </c>
      <c r="H2871" t="s">
        <v>3880</v>
      </c>
      <c r="I2871" t="s">
        <v>242</v>
      </c>
      <c r="J2871" t="s">
        <v>243</v>
      </c>
      <c r="K2871" t="s">
        <v>244</v>
      </c>
      <c r="L2871" t="s">
        <v>245</v>
      </c>
      <c r="M2871" t="s">
        <v>246</v>
      </c>
      <c r="N2871">
        <v>301</v>
      </c>
      <c r="O2871" t="s">
        <v>4563</v>
      </c>
      <c r="P2871" t="s">
        <v>11916</v>
      </c>
      <c r="Q2871" t="s">
        <v>11917</v>
      </c>
      <c r="R2871" t="s">
        <v>296</v>
      </c>
      <c r="S2871" t="s">
        <v>372</v>
      </c>
      <c r="T2871" t="s">
        <v>240</v>
      </c>
      <c r="U2871" t="e">
        <f>VLOOKUP(E2871,FinalList!A:A,1,0)</f>
        <v>#N/A</v>
      </c>
    </row>
    <row r="2872" spans="1:21" hidden="1" x14ac:dyDescent="0.3">
      <c r="A2872" t="s">
        <v>11918</v>
      </c>
      <c r="B2872" t="s">
        <v>224</v>
      </c>
      <c r="C2872" t="s">
        <v>225</v>
      </c>
      <c r="E2872" t="s">
        <v>11919</v>
      </c>
      <c r="F2872" t="s">
        <v>11920</v>
      </c>
      <c r="G2872" t="s">
        <v>228</v>
      </c>
      <c r="H2872" s="1">
        <v>37808</v>
      </c>
      <c r="I2872" t="s">
        <v>230</v>
      </c>
      <c r="J2872" t="s">
        <v>231</v>
      </c>
      <c r="K2872" t="s">
        <v>232</v>
      </c>
      <c r="L2872" t="s">
        <v>233</v>
      </c>
      <c r="M2872" t="s">
        <v>234</v>
      </c>
      <c r="N2872">
        <v>1</v>
      </c>
      <c r="O2872" t="s">
        <v>281</v>
      </c>
      <c r="P2872" t="s">
        <v>11921</v>
      </c>
      <c r="Q2872" t="s">
        <v>11922</v>
      </c>
      <c r="R2872" t="s">
        <v>278</v>
      </c>
      <c r="S2872" t="s">
        <v>897</v>
      </c>
      <c r="T2872" t="s">
        <v>258</v>
      </c>
      <c r="U2872" t="e">
        <f>VLOOKUP(E2872,FinalList!A:A,1,0)</f>
        <v>#N/A</v>
      </c>
    </row>
    <row r="2873" spans="1:21" hidden="1" x14ac:dyDescent="0.3">
      <c r="A2873" t="s">
        <v>11923</v>
      </c>
      <c r="B2873" t="s">
        <v>224</v>
      </c>
      <c r="C2873" t="s">
        <v>225</v>
      </c>
      <c r="E2873" t="s">
        <v>11908</v>
      </c>
      <c r="F2873" t="s">
        <v>11909</v>
      </c>
      <c r="G2873" t="s">
        <v>228</v>
      </c>
      <c r="H2873" t="s">
        <v>3880</v>
      </c>
      <c r="I2873" t="s">
        <v>285</v>
      </c>
      <c r="J2873" t="s">
        <v>243</v>
      </c>
      <c r="K2873" t="s">
        <v>265</v>
      </c>
      <c r="L2873" t="s">
        <v>266</v>
      </c>
      <c r="M2873" t="s">
        <v>267</v>
      </c>
      <c r="N2873">
        <v>361</v>
      </c>
      <c r="O2873" t="s">
        <v>11924</v>
      </c>
      <c r="P2873" t="s">
        <v>11925</v>
      </c>
      <c r="Q2873" t="s">
        <v>11926</v>
      </c>
      <c r="R2873" t="s">
        <v>296</v>
      </c>
      <c r="S2873" t="s">
        <v>372</v>
      </c>
      <c r="T2873" t="s">
        <v>240</v>
      </c>
      <c r="U2873" t="e">
        <f>VLOOKUP(E2873,FinalList!A:A,1,0)</f>
        <v>#N/A</v>
      </c>
    </row>
    <row r="2874" spans="1:21" hidden="1" x14ac:dyDescent="0.3">
      <c r="A2874" t="s">
        <v>11927</v>
      </c>
      <c r="B2874" t="s">
        <v>224</v>
      </c>
      <c r="C2874" t="s">
        <v>225</v>
      </c>
      <c r="E2874" t="s">
        <v>11919</v>
      </c>
      <c r="F2874" t="s">
        <v>11920</v>
      </c>
      <c r="G2874" t="s">
        <v>228</v>
      </c>
      <c r="H2874" s="1">
        <v>37808</v>
      </c>
      <c r="I2874" t="s">
        <v>242</v>
      </c>
      <c r="J2874" t="s">
        <v>243</v>
      </c>
      <c r="K2874" t="s">
        <v>244</v>
      </c>
      <c r="L2874" t="s">
        <v>245</v>
      </c>
      <c r="M2874" t="s">
        <v>246</v>
      </c>
      <c r="N2874">
        <v>284</v>
      </c>
      <c r="O2874" t="s">
        <v>391</v>
      </c>
      <c r="P2874" t="s">
        <v>11928</v>
      </c>
      <c r="Q2874" t="s">
        <v>11929</v>
      </c>
      <c r="R2874" t="s">
        <v>278</v>
      </c>
      <c r="S2874" t="s">
        <v>897</v>
      </c>
      <c r="T2874" t="s">
        <v>258</v>
      </c>
      <c r="U2874" t="e">
        <f>VLOOKUP(E2874,FinalList!A:A,1,0)</f>
        <v>#N/A</v>
      </c>
    </row>
    <row r="2875" spans="1:21" hidden="1" x14ac:dyDescent="0.3">
      <c r="A2875" t="s">
        <v>11930</v>
      </c>
      <c r="B2875" t="s">
        <v>224</v>
      </c>
      <c r="C2875" t="s">
        <v>225</v>
      </c>
      <c r="E2875" t="s">
        <v>11919</v>
      </c>
      <c r="F2875" t="s">
        <v>11920</v>
      </c>
      <c r="G2875" t="s">
        <v>228</v>
      </c>
      <c r="H2875" s="1">
        <v>37808</v>
      </c>
      <c r="I2875" t="s">
        <v>264</v>
      </c>
      <c r="J2875" t="s">
        <v>243</v>
      </c>
      <c r="K2875" t="s">
        <v>265</v>
      </c>
      <c r="L2875" t="s">
        <v>266</v>
      </c>
      <c r="M2875" t="s">
        <v>267</v>
      </c>
      <c r="N2875">
        <v>340</v>
      </c>
      <c r="O2875" t="s">
        <v>397</v>
      </c>
      <c r="P2875" t="s">
        <v>11931</v>
      </c>
      <c r="Q2875" t="s">
        <v>11932</v>
      </c>
      <c r="R2875" t="s">
        <v>278</v>
      </c>
      <c r="S2875" t="s">
        <v>897</v>
      </c>
      <c r="T2875" t="s">
        <v>258</v>
      </c>
      <c r="U2875" t="e">
        <f>VLOOKUP(E2875,FinalList!A:A,1,0)</f>
        <v>#N/A</v>
      </c>
    </row>
    <row r="2876" spans="1:21" hidden="1" x14ac:dyDescent="0.3">
      <c r="A2876" t="s">
        <v>11933</v>
      </c>
      <c r="B2876" t="s">
        <v>224</v>
      </c>
      <c r="C2876" t="s">
        <v>225</v>
      </c>
      <c r="E2876" t="s">
        <v>11934</v>
      </c>
      <c r="F2876" t="s">
        <v>11935</v>
      </c>
      <c r="G2876" t="s">
        <v>228</v>
      </c>
      <c r="H2876" t="s">
        <v>11936</v>
      </c>
      <c r="I2876" t="s">
        <v>230</v>
      </c>
      <c r="J2876" t="s">
        <v>231</v>
      </c>
      <c r="K2876" t="s">
        <v>232</v>
      </c>
      <c r="L2876" t="s">
        <v>233</v>
      </c>
      <c r="M2876" t="s">
        <v>234</v>
      </c>
      <c r="N2876">
        <v>1</v>
      </c>
      <c r="O2876" t="s">
        <v>235</v>
      </c>
      <c r="P2876" t="s">
        <v>11937</v>
      </c>
      <c r="Q2876" t="s">
        <v>11938</v>
      </c>
      <c r="R2876" t="s">
        <v>278</v>
      </c>
      <c r="S2876" t="s">
        <v>357</v>
      </c>
      <c r="T2876" t="s">
        <v>258</v>
      </c>
      <c r="U2876" t="e">
        <f>VLOOKUP(E2876,FinalList!A:A,1,0)</f>
        <v>#N/A</v>
      </c>
    </row>
    <row r="2877" spans="1:21" hidden="1" x14ac:dyDescent="0.3">
      <c r="A2877" t="s">
        <v>11939</v>
      </c>
      <c r="B2877" t="s">
        <v>224</v>
      </c>
      <c r="C2877" t="s">
        <v>225</v>
      </c>
      <c r="E2877" t="s">
        <v>11940</v>
      </c>
      <c r="F2877" t="s">
        <v>11941</v>
      </c>
      <c r="G2877" t="s">
        <v>228</v>
      </c>
      <c r="H2877" t="s">
        <v>3769</v>
      </c>
      <c r="I2877" t="s">
        <v>230</v>
      </c>
      <c r="J2877" t="s">
        <v>231</v>
      </c>
      <c r="K2877" t="s">
        <v>232</v>
      </c>
      <c r="L2877" t="s">
        <v>233</v>
      </c>
      <c r="M2877" t="s">
        <v>234</v>
      </c>
      <c r="N2877">
        <v>1</v>
      </c>
      <c r="O2877" t="s">
        <v>281</v>
      </c>
      <c r="P2877" t="s">
        <v>11942</v>
      </c>
      <c r="Q2877" t="s">
        <v>11943</v>
      </c>
      <c r="R2877" t="s">
        <v>278</v>
      </c>
      <c r="S2877" t="s">
        <v>357</v>
      </c>
      <c r="T2877" t="s">
        <v>240</v>
      </c>
      <c r="U2877" t="e">
        <f>VLOOKUP(E2877,FinalList!A:A,1,0)</f>
        <v>#N/A</v>
      </c>
    </row>
    <row r="2878" spans="1:21" hidden="1" x14ac:dyDescent="0.3">
      <c r="A2878" t="s">
        <v>11944</v>
      </c>
      <c r="B2878" t="s">
        <v>224</v>
      </c>
      <c r="C2878" t="s">
        <v>225</v>
      </c>
      <c r="E2878" t="s">
        <v>11934</v>
      </c>
      <c r="F2878" t="s">
        <v>11935</v>
      </c>
      <c r="G2878" t="s">
        <v>228</v>
      </c>
      <c r="H2878" t="s">
        <v>11936</v>
      </c>
      <c r="I2878" t="s">
        <v>242</v>
      </c>
      <c r="J2878" t="s">
        <v>243</v>
      </c>
      <c r="K2878" t="s">
        <v>244</v>
      </c>
      <c r="L2878" t="s">
        <v>245</v>
      </c>
      <c r="M2878" t="s">
        <v>246</v>
      </c>
      <c r="N2878">
        <v>326</v>
      </c>
      <c r="O2878" t="s">
        <v>318</v>
      </c>
      <c r="P2878" t="s">
        <v>11945</v>
      </c>
      <c r="Q2878" t="s">
        <v>11946</v>
      </c>
      <c r="R2878" t="s">
        <v>278</v>
      </c>
      <c r="S2878" t="s">
        <v>357</v>
      </c>
      <c r="T2878" t="s">
        <v>258</v>
      </c>
      <c r="U2878" t="e">
        <f>VLOOKUP(E2878,FinalList!A:A,1,0)</f>
        <v>#N/A</v>
      </c>
    </row>
    <row r="2879" spans="1:21" hidden="1" x14ac:dyDescent="0.3">
      <c r="A2879" t="s">
        <v>11947</v>
      </c>
      <c r="B2879" t="s">
        <v>224</v>
      </c>
      <c r="C2879" t="s">
        <v>225</v>
      </c>
      <c r="E2879" t="s">
        <v>11940</v>
      </c>
      <c r="F2879" t="s">
        <v>11941</v>
      </c>
      <c r="G2879" t="s">
        <v>228</v>
      </c>
      <c r="H2879" t="s">
        <v>3769</v>
      </c>
      <c r="I2879" t="s">
        <v>264</v>
      </c>
      <c r="J2879" t="s">
        <v>243</v>
      </c>
      <c r="K2879" t="s">
        <v>265</v>
      </c>
      <c r="L2879" t="s">
        <v>266</v>
      </c>
      <c r="M2879" t="s">
        <v>267</v>
      </c>
      <c r="N2879">
        <v>340</v>
      </c>
      <c r="O2879" t="s">
        <v>379</v>
      </c>
      <c r="P2879" t="s">
        <v>11948</v>
      </c>
      <c r="Q2879" t="s">
        <v>11949</v>
      </c>
      <c r="R2879" t="s">
        <v>278</v>
      </c>
      <c r="S2879" t="s">
        <v>357</v>
      </c>
      <c r="T2879" t="s">
        <v>240</v>
      </c>
      <c r="U2879" t="e">
        <f>VLOOKUP(E2879,FinalList!A:A,1,0)</f>
        <v>#N/A</v>
      </c>
    </row>
    <row r="2880" spans="1:21" hidden="1" x14ac:dyDescent="0.3">
      <c r="A2880" t="s">
        <v>11950</v>
      </c>
      <c r="B2880" t="s">
        <v>224</v>
      </c>
      <c r="C2880" t="s">
        <v>225</v>
      </c>
      <c r="E2880" t="s">
        <v>11940</v>
      </c>
      <c r="F2880" t="s">
        <v>11941</v>
      </c>
      <c r="G2880" t="s">
        <v>228</v>
      </c>
      <c r="H2880" t="s">
        <v>3769</v>
      </c>
      <c r="I2880" t="s">
        <v>242</v>
      </c>
      <c r="J2880" t="s">
        <v>243</v>
      </c>
      <c r="K2880" t="s">
        <v>244</v>
      </c>
      <c r="L2880" t="s">
        <v>245</v>
      </c>
      <c r="M2880" t="s">
        <v>246</v>
      </c>
      <c r="N2880">
        <v>284</v>
      </c>
      <c r="O2880" t="s">
        <v>404</v>
      </c>
      <c r="P2880" t="s">
        <v>11951</v>
      </c>
      <c r="Q2880" t="s">
        <v>11952</v>
      </c>
      <c r="R2880" t="s">
        <v>278</v>
      </c>
      <c r="S2880" t="s">
        <v>357</v>
      </c>
      <c r="T2880" t="s">
        <v>240</v>
      </c>
      <c r="U2880" t="e">
        <f>VLOOKUP(E2880,FinalList!A:A,1,0)</f>
        <v>#N/A</v>
      </c>
    </row>
    <row r="2881" spans="1:21" hidden="1" x14ac:dyDescent="0.3">
      <c r="A2881" t="s">
        <v>11953</v>
      </c>
      <c r="B2881" t="s">
        <v>224</v>
      </c>
      <c r="C2881" t="s">
        <v>225</v>
      </c>
      <c r="E2881" t="s">
        <v>11954</v>
      </c>
      <c r="F2881" t="s">
        <v>11955</v>
      </c>
      <c r="G2881" t="s">
        <v>228</v>
      </c>
      <c r="H2881" t="s">
        <v>11956</v>
      </c>
      <c r="I2881" t="s">
        <v>242</v>
      </c>
      <c r="J2881" t="s">
        <v>243</v>
      </c>
      <c r="K2881" t="s">
        <v>244</v>
      </c>
      <c r="L2881" t="s">
        <v>245</v>
      </c>
      <c r="M2881" t="s">
        <v>246</v>
      </c>
      <c r="N2881">
        <v>284</v>
      </c>
      <c r="O2881" t="s">
        <v>404</v>
      </c>
      <c r="P2881" t="s">
        <v>11957</v>
      </c>
      <c r="Q2881" t="s">
        <v>11958</v>
      </c>
      <c r="R2881" t="s">
        <v>238</v>
      </c>
      <c r="S2881" t="s">
        <v>6335</v>
      </c>
      <c r="T2881" t="s">
        <v>240</v>
      </c>
      <c r="U2881" t="e">
        <f>VLOOKUP(E2881,FinalList!A:A,1,0)</f>
        <v>#N/A</v>
      </c>
    </row>
    <row r="2882" spans="1:21" hidden="1" x14ac:dyDescent="0.3">
      <c r="A2882" t="s">
        <v>11959</v>
      </c>
      <c r="B2882" t="s">
        <v>224</v>
      </c>
      <c r="C2882" t="s">
        <v>225</v>
      </c>
      <c r="E2882" t="s">
        <v>11954</v>
      </c>
      <c r="F2882" t="s">
        <v>11955</v>
      </c>
      <c r="G2882" t="s">
        <v>228</v>
      </c>
      <c r="H2882" t="s">
        <v>11956</v>
      </c>
      <c r="I2882" t="s">
        <v>230</v>
      </c>
      <c r="J2882" t="s">
        <v>231</v>
      </c>
      <c r="K2882" t="s">
        <v>232</v>
      </c>
      <c r="L2882" t="s">
        <v>233</v>
      </c>
      <c r="M2882" t="s">
        <v>234</v>
      </c>
      <c r="N2882">
        <v>1</v>
      </c>
      <c r="O2882" t="s">
        <v>281</v>
      </c>
      <c r="P2882" t="s">
        <v>11960</v>
      </c>
      <c r="Q2882" t="s">
        <v>11961</v>
      </c>
      <c r="R2882" t="s">
        <v>238</v>
      </c>
      <c r="S2882" t="s">
        <v>6335</v>
      </c>
      <c r="T2882" t="s">
        <v>240</v>
      </c>
      <c r="U2882" t="e">
        <f>VLOOKUP(E2882,FinalList!A:A,1,0)</f>
        <v>#N/A</v>
      </c>
    </row>
    <row r="2883" spans="1:21" hidden="1" x14ac:dyDescent="0.3">
      <c r="A2883" t="s">
        <v>11962</v>
      </c>
      <c r="B2883" t="s">
        <v>224</v>
      </c>
      <c r="C2883" t="s">
        <v>225</v>
      </c>
      <c r="E2883" t="s">
        <v>11934</v>
      </c>
      <c r="F2883" t="s">
        <v>11935</v>
      </c>
      <c r="G2883" t="s">
        <v>228</v>
      </c>
      <c r="H2883" t="s">
        <v>11936</v>
      </c>
      <c r="I2883" t="s">
        <v>313</v>
      </c>
      <c r="J2883" t="s">
        <v>243</v>
      </c>
      <c r="K2883" t="s">
        <v>265</v>
      </c>
      <c r="L2883" t="s">
        <v>266</v>
      </c>
      <c r="M2883" t="s">
        <v>267</v>
      </c>
      <c r="N2883">
        <v>978</v>
      </c>
      <c r="O2883" t="s">
        <v>384</v>
      </c>
      <c r="P2883" t="s">
        <v>11963</v>
      </c>
      <c r="Q2883" t="s">
        <v>11964</v>
      </c>
      <c r="R2883" t="s">
        <v>278</v>
      </c>
      <c r="S2883" t="s">
        <v>357</v>
      </c>
      <c r="T2883" t="s">
        <v>258</v>
      </c>
      <c r="U2883" t="e">
        <f>VLOOKUP(E2883,FinalList!A:A,1,0)</f>
        <v>#N/A</v>
      </c>
    </row>
    <row r="2884" spans="1:21" hidden="1" x14ac:dyDescent="0.3">
      <c r="A2884" t="s">
        <v>11965</v>
      </c>
      <c r="B2884" t="s">
        <v>224</v>
      </c>
      <c r="C2884" t="s">
        <v>225</v>
      </c>
      <c r="E2884" t="s">
        <v>11966</v>
      </c>
      <c r="F2884" t="s">
        <v>11967</v>
      </c>
      <c r="G2884" t="s">
        <v>228</v>
      </c>
      <c r="H2884" t="s">
        <v>3502</v>
      </c>
      <c r="I2884" t="s">
        <v>230</v>
      </c>
      <c r="J2884" t="s">
        <v>231</v>
      </c>
      <c r="K2884" t="s">
        <v>232</v>
      </c>
      <c r="L2884" t="s">
        <v>233</v>
      </c>
      <c r="M2884" t="s">
        <v>234</v>
      </c>
      <c r="N2884">
        <v>1</v>
      </c>
      <c r="O2884" t="s">
        <v>6826</v>
      </c>
      <c r="P2884" t="s">
        <v>11968</v>
      </c>
      <c r="Q2884" t="s">
        <v>11969</v>
      </c>
      <c r="R2884" t="s">
        <v>296</v>
      </c>
      <c r="S2884" t="s">
        <v>988</v>
      </c>
      <c r="T2884" t="s">
        <v>240</v>
      </c>
      <c r="U2884" t="e">
        <f>VLOOKUP(E2884,FinalList!A:A,1,0)</f>
        <v>#N/A</v>
      </c>
    </row>
    <row r="2885" spans="1:21" hidden="1" x14ac:dyDescent="0.3">
      <c r="A2885" t="s">
        <v>11970</v>
      </c>
      <c r="B2885" t="s">
        <v>224</v>
      </c>
      <c r="C2885" t="s">
        <v>225</v>
      </c>
      <c r="E2885" t="s">
        <v>11954</v>
      </c>
      <c r="F2885" t="s">
        <v>11955</v>
      </c>
      <c r="G2885" t="s">
        <v>228</v>
      </c>
      <c r="H2885" t="s">
        <v>11956</v>
      </c>
      <c r="I2885" t="s">
        <v>285</v>
      </c>
      <c r="J2885" t="s">
        <v>243</v>
      </c>
      <c r="K2885" t="s">
        <v>265</v>
      </c>
      <c r="L2885" t="s">
        <v>266</v>
      </c>
      <c r="M2885" t="s">
        <v>267</v>
      </c>
      <c r="N2885">
        <v>340</v>
      </c>
      <c r="O2885" t="s">
        <v>397</v>
      </c>
      <c r="P2885" t="s">
        <v>11971</v>
      </c>
      <c r="Q2885" t="s">
        <v>11972</v>
      </c>
      <c r="R2885" t="s">
        <v>238</v>
      </c>
      <c r="S2885" t="s">
        <v>6335</v>
      </c>
      <c r="T2885" t="s">
        <v>240</v>
      </c>
      <c r="U2885" t="e">
        <f>VLOOKUP(E2885,FinalList!A:A,1,0)</f>
        <v>#N/A</v>
      </c>
    </row>
    <row r="2886" spans="1:21" hidden="1" x14ac:dyDescent="0.3">
      <c r="A2886" t="s">
        <v>11973</v>
      </c>
      <c r="B2886" t="s">
        <v>224</v>
      </c>
      <c r="C2886" t="s">
        <v>225</v>
      </c>
      <c r="E2886" t="s">
        <v>11974</v>
      </c>
      <c r="F2886" t="s">
        <v>11975</v>
      </c>
      <c r="G2886" t="s">
        <v>228</v>
      </c>
      <c r="H2886" s="1">
        <v>38210</v>
      </c>
      <c r="I2886" t="s">
        <v>363</v>
      </c>
      <c r="J2886" t="s">
        <v>243</v>
      </c>
      <c r="K2886" t="s">
        <v>265</v>
      </c>
      <c r="L2886" t="s">
        <v>266</v>
      </c>
      <c r="M2886" t="s">
        <v>267</v>
      </c>
      <c r="N2886">
        <v>290</v>
      </c>
      <c r="O2886" t="s">
        <v>573</v>
      </c>
      <c r="P2886" t="s">
        <v>11976</v>
      </c>
      <c r="Q2886" t="s">
        <v>11977</v>
      </c>
      <c r="R2886" t="s">
        <v>296</v>
      </c>
      <c r="S2886" t="s">
        <v>7796</v>
      </c>
      <c r="T2886" t="s">
        <v>258</v>
      </c>
      <c r="U2886" t="e">
        <f>VLOOKUP(E2886,FinalList!A:A,1,0)</f>
        <v>#N/A</v>
      </c>
    </row>
    <row r="2887" spans="1:21" hidden="1" x14ac:dyDescent="0.3">
      <c r="A2887" t="s">
        <v>11978</v>
      </c>
      <c r="B2887" t="s">
        <v>224</v>
      </c>
      <c r="C2887" t="s">
        <v>225</v>
      </c>
      <c r="E2887" t="s">
        <v>11966</v>
      </c>
      <c r="F2887" t="s">
        <v>11967</v>
      </c>
      <c r="G2887" t="s">
        <v>228</v>
      </c>
      <c r="H2887" t="s">
        <v>3502</v>
      </c>
      <c r="I2887" t="s">
        <v>242</v>
      </c>
      <c r="J2887" t="s">
        <v>243</v>
      </c>
      <c r="K2887" t="s">
        <v>244</v>
      </c>
      <c r="L2887" t="s">
        <v>245</v>
      </c>
      <c r="M2887" t="s">
        <v>246</v>
      </c>
      <c r="N2887">
        <v>578</v>
      </c>
      <c r="O2887" t="s">
        <v>11979</v>
      </c>
      <c r="P2887" t="s">
        <v>11980</v>
      </c>
      <c r="Q2887" t="s">
        <v>11981</v>
      </c>
      <c r="R2887" t="s">
        <v>296</v>
      </c>
      <c r="S2887" t="s">
        <v>988</v>
      </c>
      <c r="T2887" t="s">
        <v>240</v>
      </c>
      <c r="U2887" t="e">
        <f>VLOOKUP(E2887,FinalList!A:A,1,0)</f>
        <v>#N/A</v>
      </c>
    </row>
    <row r="2888" spans="1:21" hidden="1" x14ac:dyDescent="0.3">
      <c r="A2888" t="s">
        <v>11982</v>
      </c>
      <c r="B2888" t="s">
        <v>224</v>
      </c>
      <c r="C2888" t="s">
        <v>225</v>
      </c>
      <c r="E2888" t="s">
        <v>11974</v>
      </c>
      <c r="F2888" t="s">
        <v>11975</v>
      </c>
      <c r="G2888" t="s">
        <v>228</v>
      </c>
      <c r="H2888" s="1">
        <v>38210</v>
      </c>
      <c r="I2888" t="s">
        <v>230</v>
      </c>
      <c r="J2888" t="s">
        <v>231</v>
      </c>
      <c r="K2888" t="s">
        <v>232</v>
      </c>
      <c r="L2888" t="s">
        <v>233</v>
      </c>
      <c r="M2888" t="s">
        <v>234</v>
      </c>
      <c r="N2888">
        <v>1</v>
      </c>
      <c r="O2888" t="s">
        <v>559</v>
      </c>
      <c r="P2888" t="s">
        <v>11983</v>
      </c>
      <c r="Q2888" t="s">
        <v>11984</v>
      </c>
      <c r="R2888" t="s">
        <v>296</v>
      </c>
      <c r="S2888" t="s">
        <v>7796</v>
      </c>
      <c r="T2888" t="s">
        <v>258</v>
      </c>
      <c r="U2888" t="e">
        <f>VLOOKUP(E2888,FinalList!A:A,1,0)</f>
        <v>#N/A</v>
      </c>
    </row>
    <row r="2889" spans="1:21" hidden="1" x14ac:dyDescent="0.3">
      <c r="A2889" t="s">
        <v>11985</v>
      </c>
      <c r="B2889" t="s">
        <v>224</v>
      </c>
      <c r="C2889" t="s">
        <v>225</v>
      </c>
      <c r="E2889" t="s">
        <v>11966</v>
      </c>
      <c r="F2889" t="s">
        <v>11967</v>
      </c>
      <c r="G2889" t="s">
        <v>228</v>
      </c>
      <c r="H2889" t="s">
        <v>3502</v>
      </c>
      <c r="I2889" t="s">
        <v>285</v>
      </c>
      <c r="J2889" t="s">
        <v>243</v>
      </c>
      <c r="K2889" t="s">
        <v>265</v>
      </c>
      <c r="L2889" t="s">
        <v>266</v>
      </c>
      <c r="M2889" t="s">
        <v>267</v>
      </c>
      <c r="N2889">
        <v>694</v>
      </c>
      <c r="O2889" t="s">
        <v>11986</v>
      </c>
      <c r="P2889" t="s">
        <v>11987</v>
      </c>
      <c r="Q2889" t="s">
        <v>11988</v>
      </c>
      <c r="R2889" t="s">
        <v>296</v>
      </c>
      <c r="S2889" t="s">
        <v>988</v>
      </c>
      <c r="T2889" t="s">
        <v>240</v>
      </c>
      <c r="U2889" t="e">
        <f>VLOOKUP(E2889,FinalList!A:A,1,0)</f>
        <v>#N/A</v>
      </c>
    </row>
    <row r="2890" spans="1:21" hidden="1" x14ac:dyDescent="0.3">
      <c r="A2890" t="s">
        <v>11989</v>
      </c>
      <c r="B2890" t="s">
        <v>224</v>
      </c>
      <c r="C2890" t="s">
        <v>225</v>
      </c>
      <c r="E2890" t="s">
        <v>11974</v>
      </c>
      <c r="F2890" t="s">
        <v>11975</v>
      </c>
      <c r="G2890" t="s">
        <v>228</v>
      </c>
      <c r="H2890" s="1">
        <v>38210</v>
      </c>
      <c r="I2890" t="s">
        <v>242</v>
      </c>
      <c r="J2890" t="s">
        <v>243</v>
      </c>
      <c r="K2890" t="s">
        <v>244</v>
      </c>
      <c r="L2890" t="s">
        <v>245</v>
      </c>
      <c r="M2890" t="s">
        <v>246</v>
      </c>
      <c r="N2890">
        <v>242</v>
      </c>
      <c r="O2890" t="s">
        <v>3631</v>
      </c>
      <c r="P2890" t="s">
        <v>11990</v>
      </c>
      <c r="Q2890" t="s">
        <v>11991</v>
      </c>
      <c r="R2890" t="s">
        <v>296</v>
      </c>
      <c r="S2890" t="s">
        <v>7796</v>
      </c>
      <c r="T2890" t="s">
        <v>258</v>
      </c>
      <c r="U2890" t="e">
        <f>VLOOKUP(E2890,FinalList!A:A,1,0)</f>
        <v>#N/A</v>
      </c>
    </row>
    <row r="2891" spans="1:21" hidden="1" x14ac:dyDescent="0.3">
      <c r="A2891" t="s">
        <v>11992</v>
      </c>
      <c r="B2891" t="s">
        <v>224</v>
      </c>
      <c r="C2891" t="s">
        <v>225</v>
      </c>
      <c r="E2891" t="s">
        <v>11993</v>
      </c>
      <c r="F2891" t="s">
        <v>11994</v>
      </c>
      <c r="G2891" t="s">
        <v>228</v>
      </c>
      <c r="H2891" t="s">
        <v>11995</v>
      </c>
      <c r="I2891" t="s">
        <v>230</v>
      </c>
      <c r="J2891" t="s">
        <v>231</v>
      </c>
      <c r="K2891" t="s">
        <v>232</v>
      </c>
      <c r="L2891" t="s">
        <v>233</v>
      </c>
      <c r="M2891" t="s">
        <v>234</v>
      </c>
      <c r="N2891">
        <v>1</v>
      </c>
      <c r="O2891" t="s">
        <v>235</v>
      </c>
      <c r="P2891" t="s">
        <v>11996</v>
      </c>
      <c r="Q2891" t="s">
        <v>11997</v>
      </c>
      <c r="R2891" t="s">
        <v>296</v>
      </c>
      <c r="S2891" t="s">
        <v>1837</v>
      </c>
      <c r="T2891" t="s">
        <v>258</v>
      </c>
      <c r="U2891" t="e">
        <f>VLOOKUP(E2891,FinalList!A:A,1,0)</f>
        <v>#N/A</v>
      </c>
    </row>
    <row r="2892" spans="1:21" hidden="1" x14ac:dyDescent="0.3">
      <c r="A2892" t="s">
        <v>11998</v>
      </c>
      <c r="B2892" t="s">
        <v>224</v>
      </c>
      <c r="C2892" t="s">
        <v>225</v>
      </c>
      <c r="E2892" t="s">
        <v>11999</v>
      </c>
      <c r="F2892" t="s">
        <v>12000</v>
      </c>
      <c r="G2892" t="s">
        <v>228</v>
      </c>
      <c r="H2892" t="s">
        <v>5839</v>
      </c>
      <c r="I2892" t="s">
        <v>230</v>
      </c>
      <c r="J2892" t="s">
        <v>231</v>
      </c>
      <c r="K2892" t="s">
        <v>232</v>
      </c>
      <c r="L2892" t="s">
        <v>233</v>
      </c>
      <c r="M2892" t="s">
        <v>234</v>
      </c>
      <c r="N2892">
        <v>1</v>
      </c>
      <c r="O2892" t="s">
        <v>235</v>
      </c>
      <c r="P2892" t="s">
        <v>12001</v>
      </c>
      <c r="Q2892" t="s">
        <v>12002</v>
      </c>
      <c r="R2892" t="s">
        <v>296</v>
      </c>
      <c r="S2892" t="s">
        <v>311</v>
      </c>
      <c r="T2892" t="s">
        <v>258</v>
      </c>
      <c r="U2892" t="e">
        <f>VLOOKUP(E2892,FinalList!A:A,1,0)</f>
        <v>#N/A</v>
      </c>
    </row>
    <row r="2893" spans="1:21" hidden="1" x14ac:dyDescent="0.3">
      <c r="A2893" t="s">
        <v>12003</v>
      </c>
      <c r="B2893" t="s">
        <v>224</v>
      </c>
      <c r="C2893" t="s">
        <v>225</v>
      </c>
      <c r="E2893" t="s">
        <v>11993</v>
      </c>
      <c r="F2893" t="s">
        <v>11994</v>
      </c>
      <c r="G2893" t="s">
        <v>228</v>
      </c>
      <c r="H2893" t="s">
        <v>11995</v>
      </c>
      <c r="I2893" t="s">
        <v>285</v>
      </c>
      <c r="J2893" t="s">
        <v>243</v>
      </c>
      <c r="K2893" t="s">
        <v>265</v>
      </c>
      <c r="L2893" t="s">
        <v>266</v>
      </c>
      <c r="M2893" t="s">
        <v>267</v>
      </c>
      <c r="N2893">
        <v>391</v>
      </c>
      <c r="O2893" t="s">
        <v>506</v>
      </c>
      <c r="P2893" t="s">
        <v>12004</v>
      </c>
      <c r="Q2893" t="s">
        <v>12005</v>
      </c>
      <c r="R2893" t="s">
        <v>296</v>
      </c>
      <c r="S2893" t="s">
        <v>1837</v>
      </c>
      <c r="T2893" t="s">
        <v>258</v>
      </c>
      <c r="U2893" t="e">
        <f>VLOOKUP(E2893,FinalList!A:A,1,0)</f>
        <v>#N/A</v>
      </c>
    </row>
    <row r="2894" spans="1:21" hidden="1" x14ac:dyDescent="0.3">
      <c r="A2894" t="s">
        <v>12006</v>
      </c>
      <c r="B2894" t="s">
        <v>224</v>
      </c>
      <c r="C2894" t="s">
        <v>225</v>
      </c>
      <c r="E2894" t="s">
        <v>11993</v>
      </c>
      <c r="F2894" t="s">
        <v>11994</v>
      </c>
      <c r="G2894" t="s">
        <v>228</v>
      </c>
      <c r="H2894" t="s">
        <v>11995</v>
      </c>
      <c r="I2894" t="s">
        <v>242</v>
      </c>
      <c r="J2894" t="s">
        <v>243</v>
      </c>
      <c r="K2894" t="s">
        <v>244</v>
      </c>
      <c r="L2894" t="s">
        <v>245</v>
      </c>
      <c r="M2894" t="s">
        <v>246</v>
      </c>
      <c r="N2894">
        <v>326</v>
      </c>
      <c r="O2894" t="s">
        <v>247</v>
      </c>
      <c r="P2894" t="s">
        <v>12007</v>
      </c>
      <c r="Q2894" t="s">
        <v>12008</v>
      </c>
      <c r="R2894" t="s">
        <v>296</v>
      </c>
      <c r="S2894" t="s">
        <v>1837</v>
      </c>
      <c r="T2894" t="s">
        <v>258</v>
      </c>
      <c r="U2894" t="e">
        <f>VLOOKUP(E2894,FinalList!A:A,1,0)</f>
        <v>#N/A</v>
      </c>
    </row>
    <row r="2895" spans="1:21" hidden="1" x14ac:dyDescent="0.3">
      <c r="A2895" t="s">
        <v>12009</v>
      </c>
      <c r="B2895" t="s">
        <v>224</v>
      </c>
      <c r="C2895" t="s">
        <v>225</v>
      </c>
      <c r="E2895" t="s">
        <v>11999</v>
      </c>
      <c r="F2895" t="s">
        <v>12000</v>
      </c>
      <c r="G2895" t="s">
        <v>228</v>
      </c>
      <c r="H2895" t="s">
        <v>5839</v>
      </c>
      <c r="I2895" t="s">
        <v>285</v>
      </c>
      <c r="J2895" t="s">
        <v>243</v>
      </c>
      <c r="K2895" t="s">
        <v>265</v>
      </c>
      <c r="L2895" t="s">
        <v>266</v>
      </c>
      <c r="M2895" t="s">
        <v>267</v>
      </c>
      <c r="N2895">
        <v>391</v>
      </c>
      <c r="O2895" t="s">
        <v>2044</v>
      </c>
      <c r="P2895" t="s">
        <v>12010</v>
      </c>
      <c r="Q2895" t="s">
        <v>12011</v>
      </c>
      <c r="R2895" t="s">
        <v>296</v>
      </c>
      <c r="S2895" t="s">
        <v>311</v>
      </c>
      <c r="T2895" t="s">
        <v>258</v>
      </c>
      <c r="U2895" t="e">
        <f>VLOOKUP(E2895,FinalList!A:A,1,0)</f>
        <v>#N/A</v>
      </c>
    </row>
    <row r="2896" spans="1:21" hidden="1" x14ac:dyDescent="0.3">
      <c r="A2896" t="s">
        <v>12012</v>
      </c>
      <c r="B2896" t="s">
        <v>224</v>
      </c>
      <c r="C2896" t="s">
        <v>225</v>
      </c>
      <c r="E2896" t="s">
        <v>11999</v>
      </c>
      <c r="F2896" t="s">
        <v>12000</v>
      </c>
      <c r="G2896" t="s">
        <v>228</v>
      </c>
      <c r="H2896" t="s">
        <v>5839</v>
      </c>
      <c r="I2896" t="s">
        <v>242</v>
      </c>
      <c r="J2896" t="s">
        <v>243</v>
      </c>
      <c r="K2896" t="s">
        <v>244</v>
      </c>
      <c r="L2896" t="s">
        <v>245</v>
      </c>
      <c r="M2896" t="s">
        <v>246</v>
      </c>
      <c r="N2896">
        <v>326</v>
      </c>
      <c r="O2896" t="s">
        <v>1604</v>
      </c>
      <c r="P2896" t="s">
        <v>12013</v>
      </c>
      <c r="Q2896" t="s">
        <v>12014</v>
      </c>
      <c r="R2896" t="s">
        <v>296</v>
      </c>
      <c r="S2896" t="s">
        <v>311</v>
      </c>
      <c r="T2896" t="s">
        <v>258</v>
      </c>
      <c r="U2896" t="e">
        <f>VLOOKUP(E2896,FinalList!A:A,1,0)</f>
        <v>#N/A</v>
      </c>
    </row>
    <row r="2897" spans="1:21" hidden="1" x14ac:dyDescent="0.3">
      <c r="A2897" t="s">
        <v>12015</v>
      </c>
      <c r="B2897" t="s">
        <v>224</v>
      </c>
      <c r="C2897" t="s">
        <v>225</v>
      </c>
      <c r="E2897" t="s">
        <v>12016</v>
      </c>
      <c r="F2897" t="s">
        <v>12017</v>
      </c>
      <c r="G2897" t="s">
        <v>228</v>
      </c>
      <c r="H2897" t="s">
        <v>12018</v>
      </c>
      <c r="I2897" t="s">
        <v>242</v>
      </c>
      <c r="J2897" t="s">
        <v>243</v>
      </c>
      <c r="K2897" t="s">
        <v>244</v>
      </c>
      <c r="L2897" t="s">
        <v>245</v>
      </c>
      <c r="M2897" t="s">
        <v>246</v>
      </c>
      <c r="N2897">
        <v>326</v>
      </c>
      <c r="O2897" t="s">
        <v>1604</v>
      </c>
      <c r="P2897" t="s">
        <v>12019</v>
      </c>
      <c r="Q2897" t="s">
        <v>12020</v>
      </c>
      <c r="R2897" t="s">
        <v>238</v>
      </c>
      <c r="S2897" t="s">
        <v>372</v>
      </c>
      <c r="T2897" t="s">
        <v>258</v>
      </c>
      <c r="U2897" t="e">
        <f>VLOOKUP(E2897,FinalList!A:A,1,0)</f>
        <v>#N/A</v>
      </c>
    </row>
    <row r="2898" spans="1:21" hidden="1" x14ac:dyDescent="0.3">
      <c r="A2898" t="s">
        <v>12021</v>
      </c>
      <c r="B2898" t="s">
        <v>224</v>
      </c>
      <c r="C2898" t="s">
        <v>225</v>
      </c>
      <c r="E2898" t="s">
        <v>12016</v>
      </c>
      <c r="F2898" t="s">
        <v>12017</v>
      </c>
      <c r="G2898" t="s">
        <v>228</v>
      </c>
      <c r="H2898" t="s">
        <v>12018</v>
      </c>
      <c r="I2898" t="s">
        <v>230</v>
      </c>
      <c r="J2898" t="s">
        <v>231</v>
      </c>
      <c r="K2898" t="s">
        <v>232</v>
      </c>
      <c r="L2898" t="s">
        <v>233</v>
      </c>
      <c r="M2898" t="s">
        <v>234</v>
      </c>
      <c r="N2898">
        <v>1</v>
      </c>
      <c r="O2898" t="s">
        <v>235</v>
      </c>
      <c r="P2898" t="s">
        <v>12022</v>
      </c>
      <c r="Q2898" t="s">
        <v>12023</v>
      </c>
      <c r="R2898" t="s">
        <v>238</v>
      </c>
      <c r="S2898" t="s">
        <v>372</v>
      </c>
      <c r="T2898" t="s">
        <v>258</v>
      </c>
      <c r="U2898" t="e">
        <f>VLOOKUP(E2898,FinalList!A:A,1,0)</f>
        <v>#N/A</v>
      </c>
    </row>
    <row r="2899" spans="1:21" hidden="1" x14ac:dyDescent="0.3">
      <c r="A2899" t="s">
        <v>12024</v>
      </c>
      <c r="B2899" t="s">
        <v>224</v>
      </c>
      <c r="C2899" t="s">
        <v>225</v>
      </c>
      <c r="E2899" t="s">
        <v>12025</v>
      </c>
      <c r="F2899" t="s">
        <v>12026</v>
      </c>
      <c r="G2899" t="s">
        <v>228</v>
      </c>
      <c r="H2899" t="s">
        <v>2958</v>
      </c>
      <c r="I2899" t="s">
        <v>230</v>
      </c>
      <c r="J2899" t="s">
        <v>231</v>
      </c>
      <c r="K2899" t="s">
        <v>232</v>
      </c>
      <c r="L2899" t="s">
        <v>233</v>
      </c>
      <c r="M2899" t="s">
        <v>234</v>
      </c>
      <c r="N2899">
        <v>1</v>
      </c>
      <c r="O2899" t="s">
        <v>235</v>
      </c>
      <c r="P2899" t="s">
        <v>12027</v>
      </c>
      <c r="Q2899" t="s">
        <v>12028</v>
      </c>
      <c r="R2899" t="s">
        <v>339</v>
      </c>
      <c r="S2899" t="s">
        <v>758</v>
      </c>
      <c r="T2899" t="s">
        <v>258</v>
      </c>
      <c r="U2899" t="e">
        <f>VLOOKUP(E2899,FinalList!A:A,1,0)</f>
        <v>#N/A</v>
      </c>
    </row>
    <row r="2900" spans="1:21" hidden="1" x14ac:dyDescent="0.3">
      <c r="A2900" t="s">
        <v>12029</v>
      </c>
      <c r="B2900" t="s">
        <v>224</v>
      </c>
      <c r="C2900" t="s">
        <v>225</v>
      </c>
      <c r="E2900" t="s">
        <v>12016</v>
      </c>
      <c r="F2900" t="s">
        <v>12017</v>
      </c>
      <c r="G2900" t="s">
        <v>228</v>
      </c>
      <c r="H2900" t="s">
        <v>12018</v>
      </c>
      <c r="I2900" t="s">
        <v>264</v>
      </c>
      <c r="J2900" t="s">
        <v>243</v>
      </c>
      <c r="K2900" t="s">
        <v>265</v>
      </c>
      <c r="L2900" t="s">
        <v>266</v>
      </c>
      <c r="M2900" t="s">
        <v>267</v>
      </c>
      <c r="N2900">
        <v>391</v>
      </c>
      <c r="O2900" t="s">
        <v>506</v>
      </c>
      <c r="P2900" t="s">
        <v>12030</v>
      </c>
      <c r="Q2900" t="s">
        <v>12031</v>
      </c>
      <c r="R2900" t="s">
        <v>238</v>
      </c>
      <c r="S2900" t="s">
        <v>372</v>
      </c>
      <c r="T2900" t="s">
        <v>258</v>
      </c>
      <c r="U2900" t="e">
        <f>VLOOKUP(E2900,FinalList!A:A,1,0)</f>
        <v>#N/A</v>
      </c>
    </row>
    <row r="2901" spans="1:21" hidden="1" x14ac:dyDescent="0.3">
      <c r="A2901" t="s">
        <v>12032</v>
      </c>
      <c r="B2901" t="s">
        <v>224</v>
      </c>
      <c r="C2901" t="s">
        <v>225</v>
      </c>
      <c r="E2901" t="s">
        <v>12025</v>
      </c>
      <c r="F2901" t="s">
        <v>12026</v>
      </c>
      <c r="G2901" t="s">
        <v>228</v>
      </c>
      <c r="H2901" t="s">
        <v>2958</v>
      </c>
      <c r="I2901" t="s">
        <v>242</v>
      </c>
      <c r="J2901" t="s">
        <v>243</v>
      </c>
      <c r="K2901" t="s">
        <v>244</v>
      </c>
      <c r="L2901" t="s">
        <v>245</v>
      </c>
      <c r="M2901" t="s">
        <v>246</v>
      </c>
      <c r="N2901">
        <v>326</v>
      </c>
      <c r="O2901" t="s">
        <v>318</v>
      </c>
      <c r="P2901" t="s">
        <v>12033</v>
      </c>
      <c r="Q2901" t="s">
        <v>12034</v>
      </c>
      <c r="R2901" t="s">
        <v>339</v>
      </c>
      <c r="S2901" t="s">
        <v>758</v>
      </c>
      <c r="T2901" t="s">
        <v>258</v>
      </c>
      <c r="U2901" t="e">
        <f>VLOOKUP(E2901,FinalList!A:A,1,0)</f>
        <v>#N/A</v>
      </c>
    </row>
    <row r="2902" spans="1:21" hidden="1" x14ac:dyDescent="0.3">
      <c r="A2902" t="s">
        <v>12035</v>
      </c>
      <c r="B2902" t="s">
        <v>224</v>
      </c>
      <c r="C2902" t="s">
        <v>225</v>
      </c>
      <c r="E2902" t="s">
        <v>12036</v>
      </c>
      <c r="F2902" t="s">
        <v>12037</v>
      </c>
      <c r="G2902" t="s">
        <v>228</v>
      </c>
      <c r="H2902" t="s">
        <v>12038</v>
      </c>
      <c r="I2902" t="s">
        <v>242</v>
      </c>
      <c r="J2902" t="s">
        <v>243</v>
      </c>
      <c r="K2902" t="s">
        <v>244</v>
      </c>
      <c r="L2902" t="s">
        <v>245</v>
      </c>
      <c r="M2902" t="s">
        <v>246</v>
      </c>
      <c r="N2902">
        <v>284</v>
      </c>
      <c r="O2902" t="s">
        <v>404</v>
      </c>
      <c r="P2902" t="s">
        <v>12039</v>
      </c>
      <c r="Q2902" t="s">
        <v>12040</v>
      </c>
      <c r="R2902" t="s">
        <v>339</v>
      </c>
      <c r="S2902" t="s">
        <v>562</v>
      </c>
      <c r="T2902" t="s">
        <v>240</v>
      </c>
      <c r="U2902" t="e">
        <f>VLOOKUP(E2902,FinalList!A:A,1,0)</f>
        <v>#N/A</v>
      </c>
    </row>
    <row r="2903" spans="1:21" hidden="1" x14ac:dyDescent="0.3">
      <c r="A2903" t="s">
        <v>12041</v>
      </c>
      <c r="B2903" t="s">
        <v>224</v>
      </c>
      <c r="C2903" t="s">
        <v>225</v>
      </c>
      <c r="E2903" t="s">
        <v>12036</v>
      </c>
      <c r="F2903" t="s">
        <v>12037</v>
      </c>
      <c r="G2903" t="s">
        <v>228</v>
      </c>
      <c r="H2903" t="s">
        <v>12038</v>
      </c>
      <c r="I2903" t="s">
        <v>230</v>
      </c>
      <c r="J2903" t="s">
        <v>231</v>
      </c>
      <c r="K2903" t="s">
        <v>232</v>
      </c>
      <c r="L2903" t="s">
        <v>233</v>
      </c>
      <c r="M2903" t="s">
        <v>234</v>
      </c>
      <c r="N2903">
        <v>1</v>
      </c>
      <c r="O2903" t="s">
        <v>281</v>
      </c>
      <c r="P2903" t="s">
        <v>12042</v>
      </c>
      <c r="Q2903" t="s">
        <v>12043</v>
      </c>
      <c r="R2903" t="s">
        <v>339</v>
      </c>
      <c r="S2903" t="s">
        <v>562</v>
      </c>
      <c r="T2903" t="s">
        <v>240</v>
      </c>
      <c r="U2903" t="e">
        <f>VLOOKUP(E2903,FinalList!A:A,1,0)</f>
        <v>#N/A</v>
      </c>
    </row>
    <row r="2904" spans="1:21" hidden="1" x14ac:dyDescent="0.3">
      <c r="A2904" t="s">
        <v>12044</v>
      </c>
      <c r="B2904" t="s">
        <v>224</v>
      </c>
      <c r="C2904" t="s">
        <v>225</v>
      </c>
      <c r="E2904" t="s">
        <v>12025</v>
      </c>
      <c r="F2904" t="s">
        <v>12026</v>
      </c>
      <c r="G2904" t="s">
        <v>228</v>
      </c>
      <c r="H2904" t="s">
        <v>2958</v>
      </c>
      <c r="I2904" t="s">
        <v>313</v>
      </c>
      <c r="J2904" t="s">
        <v>243</v>
      </c>
      <c r="K2904" t="s">
        <v>265</v>
      </c>
      <c r="L2904" t="s">
        <v>266</v>
      </c>
      <c r="M2904" t="s">
        <v>267</v>
      </c>
      <c r="N2904">
        <v>978</v>
      </c>
      <c r="O2904" t="s">
        <v>1074</v>
      </c>
      <c r="P2904" t="s">
        <v>12045</v>
      </c>
      <c r="Q2904" t="s">
        <v>12046</v>
      </c>
      <c r="R2904" t="s">
        <v>339</v>
      </c>
      <c r="S2904" t="s">
        <v>758</v>
      </c>
      <c r="T2904" t="s">
        <v>258</v>
      </c>
      <c r="U2904" t="e">
        <f>VLOOKUP(E2904,FinalList!A:A,1,0)</f>
        <v>#N/A</v>
      </c>
    </row>
    <row r="2905" spans="1:21" hidden="1" x14ac:dyDescent="0.3">
      <c r="A2905" t="s">
        <v>12047</v>
      </c>
      <c r="B2905" t="s">
        <v>224</v>
      </c>
      <c r="C2905" t="s">
        <v>225</v>
      </c>
      <c r="E2905" t="s">
        <v>12048</v>
      </c>
      <c r="F2905" t="s">
        <v>12049</v>
      </c>
      <c r="G2905" t="s">
        <v>228</v>
      </c>
      <c r="H2905" t="s">
        <v>12050</v>
      </c>
      <c r="I2905" t="s">
        <v>264</v>
      </c>
      <c r="J2905" t="s">
        <v>243</v>
      </c>
      <c r="K2905" t="s">
        <v>265</v>
      </c>
      <c r="L2905" t="s">
        <v>266</v>
      </c>
      <c r="M2905" t="s">
        <v>267</v>
      </c>
      <c r="N2905">
        <v>541</v>
      </c>
      <c r="O2905" t="s">
        <v>9578</v>
      </c>
      <c r="P2905" t="s">
        <v>12051</v>
      </c>
      <c r="Q2905" t="s">
        <v>12052</v>
      </c>
      <c r="R2905" t="s">
        <v>296</v>
      </c>
      <c r="S2905" t="s">
        <v>1837</v>
      </c>
      <c r="T2905" t="s">
        <v>258</v>
      </c>
      <c r="U2905" t="e">
        <f>VLOOKUP(E2905,FinalList!A:A,1,0)</f>
        <v>#N/A</v>
      </c>
    </row>
    <row r="2906" spans="1:21" hidden="1" x14ac:dyDescent="0.3">
      <c r="A2906" t="s">
        <v>12053</v>
      </c>
      <c r="B2906" t="s">
        <v>224</v>
      </c>
      <c r="C2906" t="s">
        <v>225</v>
      </c>
      <c r="E2906" t="s">
        <v>12048</v>
      </c>
      <c r="F2906" t="s">
        <v>12049</v>
      </c>
      <c r="G2906" t="s">
        <v>228</v>
      </c>
      <c r="H2906" t="s">
        <v>12050</v>
      </c>
      <c r="I2906" t="s">
        <v>230</v>
      </c>
      <c r="J2906" t="s">
        <v>231</v>
      </c>
      <c r="K2906" t="s">
        <v>232</v>
      </c>
      <c r="L2906" t="s">
        <v>233</v>
      </c>
      <c r="M2906" t="s">
        <v>234</v>
      </c>
      <c r="N2906">
        <v>1</v>
      </c>
      <c r="O2906" t="s">
        <v>1970</v>
      </c>
      <c r="P2906" t="s">
        <v>12054</v>
      </c>
      <c r="Q2906" t="s">
        <v>12055</v>
      </c>
      <c r="R2906" t="s">
        <v>296</v>
      </c>
      <c r="S2906" t="s">
        <v>1837</v>
      </c>
      <c r="T2906" t="s">
        <v>258</v>
      </c>
      <c r="U2906" t="e">
        <f>VLOOKUP(E2906,FinalList!A:A,1,0)</f>
        <v>#N/A</v>
      </c>
    </row>
    <row r="2907" spans="1:21" hidden="1" x14ac:dyDescent="0.3">
      <c r="A2907" t="s">
        <v>12056</v>
      </c>
      <c r="B2907" t="s">
        <v>224</v>
      </c>
      <c r="C2907" t="s">
        <v>225</v>
      </c>
      <c r="E2907" t="s">
        <v>12057</v>
      </c>
      <c r="F2907" t="s">
        <v>12058</v>
      </c>
      <c r="G2907" t="s">
        <v>228</v>
      </c>
      <c r="H2907" s="1">
        <v>38778</v>
      </c>
      <c r="I2907" t="s">
        <v>230</v>
      </c>
      <c r="J2907" t="s">
        <v>231</v>
      </c>
      <c r="K2907" t="s">
        <v>232</v>
      </c>
      <c r="L2907" t="s">
        <v>233</v>
      </c>
      <c r="M2907" t="s">
        <v>234</v>
      </c>
      <c r="N2907">
        <v>1</v>
      </c>
      <c r="O2907" t="s">
        <v>1428</v>
      </c>
      <c r="P2907" t="s">
        <v>12059</v>
      </c>
      <c r="Q2907" t="s">
        <v>12060</v>
      </c>
      <c r="R2907" t="s">
        <v>296</v>
      </c>
      <c r="S2907" t="s">
        <v>582</v>
      </c>
      <c r="T2907" t="s">
        <v>258</v>
      </c>
      <c r="U2907" t="e">
        <f>VLOOKUP(E2907,FinalList!A:A,1,0)</f>
        <v>#N/A</v>
      </c>
    </row>
    <row r="2908" spans="1:21" hidden="1" x14ac:dyDescent="0.3">
      <c r="A2908" t="s">
        <v>12061</v>
      </c>
      <c r="B2908" t="s">
        <v>224</v>
      </c>
      <c r="C2908" t="s">
        <v>225</v>
      </c>
      <c r="E2908" t="s">
        <v>12048</v>
      </c>
      <c r="F2908" t="s">
        <v>12049</v>
      </c>
      <c r="G2908" t="s">
        <v>228</v>
      </c>
      <c r="H2908" t="s">
        <v>12050</v>
      </c>
      <c r="I2908" t="s">
        <v>242</v>
      </c>
      <c r="J2908" t="s">
        <v>243</v>
      </c>
      <c r="K2908" t="s">
        <v>244</v>
      </c>
      <c r="L2908" t="s">
        <v>245</v>
      </c>
      <c r="M2908" t="s">
        <v>246</v>
      </c>
      <c r="N2908">
        <v>451</v>
      </c>
      <c r="O2908" t="s">
        <v>1978</v>
      </c>
      <c r="P2908" t="s">
        <v>12062</v>
      </c>
      <c r="Q2908" t="s">
        <v>12063</v>
      </c>
      <c r="R2908" t="s">
        <v>296</v>
      </c>
      <c r="S2908" t="s">
        <v>1837</v>
      </c>
      <c r="T2908" t="s">
        <v>258</v>
      </c>
      <c r="U2908" t="e">
        <f>VLOOKUP(E2908,FinalList!A:A,1,0)</f>
        <v>#N/A</v>
      </c>
    </row>
    <row r="2909" spans="1:21" hidden="1" x14ac:dyDescent="0.3">
      <c r="A2909" t="s">
        <v>12064</v>
      </c>
      <c r="B2909" t="s">
        <v>224</v>
      </c>
      <c r="C2909" t="s">
        <v>225</v>
      </c>
      <c r="E2909" t="s">
        <v>12036</v>
      </c>
      <c r="F2909" t="s">
        <v>12037</v>
      </c>
      <c r="G2909" t="s">
        <v>228</v>
      </c>
      <c r="H2909" t="s">
        <v>12038</v>
      </c>
      <c r="I2909" t="s">
        <v>719</v>
      </c>
      <c r="J2909" t="s">
        <v>243</v>
      </c>
      <c r="K2909" t="s">
        <v>265</v>
      </c>
      <c r="L2909" t="s">
        <v>266</v>
      </c>
      <c r="M2909" t="s">
        <v>267</v>
      </c>
      <c r="N2909">
        <v>1214</v>
      </c>
      <c r="O2909" t="s">
        <v>971</v>
      </c>
      <c r="P2909" t="s">
        <v>12065</v>
      </c>
      <c r="Q2909" t="s">
        <v>12066</v>
      </c>
      <c r="R2909" t="s">
        <v>339</v>
      </c>
      <c r="S2909" t="s">
        <v>562</v>
      </c>
      <c r="T2909" t="s">
        <v>240</v>
      </c>
      <c r="U2909" t="e">
        <f>VLOOKUP(E2909,FinalList!A:A,1,0)</f>
        <v>#N/A</v>
      </c>
    </row>
    <row r="2910" spans="1:21" hidden="1" x14ac:dyDescent="0.3">
      <c r="A2910" t="s">
        <v>12067</v>
      </c>
      <c r="B2910" t="s">
        <v>224</v>
      </c>
      <c r="C2910" t="s">
        <v>225</v>
      </c>
      <c r="E2910" t="s">
        <v>12068</v>
      </c>
      <c r="F2910" t="s">
        <v>12069</v>
      </c>
      <c r="G2910" t="s">
        <v>228</v>
      </c>
      <c r="H2910" t="s">
        <v>2228</v>
      </c>
      <c r="I2910" t="s">
        <v>230</v>
      </c>
      <c r="J2910" t="s">
        <v>231</v>
      </c>
      <c r="K2910" t="s">
        <v>232</v>
      </c>
      <c r="L2910" t="s">
        <v>233</v>
      </c>
      <c r="M2910" t="s">
        <v>234</v>
      </c>
      <c r="N2910">
        <v>1</v>
      </c>
      <c r="O2910" t="s">
        <v>336</v>
      </c>
      <c r="P2910" t="s">
        <v>12070</v>
      </c>
      <c r="Q2910" t="s">
        <v>12071</v>
      </c>
      <c r="R2910" t="s">
        <v>238</v>
      </c>
      <c r="S2910" t="s">
        <v>468</v>
      </c>
      <c r="T2910" t="s">
        <v>258</v>
      </c>
      <c r="U2910" t="e">
        <f>VLOOKUP(E2910,FinalList!A:A,1,0)</f>
        <v>#N/A</v>
      </c>
    </row>
    <row r="2911" spans="1:21" hidden="1" x14ac:dyDescent="0.3">
      <c r="A2911" t="s">
        <v>12072</v>
      </c>
      <c r="B2911" t="s">
        <v>224</v>
      </c>
      <c r="C2911" t="s">
        <v>225</v>
      </c>
      <c r="E2911" t="s">
        <v>12057</v>
      </c>
      <c r="F2911" t="s">
        <v>12058</v>
      </c>
      <c r="G2911" t="s">
        <v>228</v>
      </c>
      <c r="H2911" s="1">
        <v>38778</v>
      </c>
      <c r="I2911" t="s">
        <v>242</v>
      </c>
      <c r="J2911" t="s">
        <v>243</v>
      </c>
      <c r="K2911" t="s">
        <v>244</v>
      </c>
      <c r="L2911" t="s">
        <v>245</v>
      </c>
      <c r="M2911" t="s">
        <v>246</v>
      </c>
      <c r="N2911">
        <v>297</v>
      </c>
      <c r="O2911" t="s">
        <v>1432</v>
      </c>
      <c r="P2911" t="s">
        <v>12073</v>
      </c>
      <c r="Q2911" t="s">
        <v>12074</v>
      </c>
      <c r="R2911" t="s">
        <v>296</v>
      </c>
      <c r="S2911" t="s">
        <v>582</v>
      </c>
      <c r="T2911" t="s">
        <v>258</v>
      </c>
      <c r="U2911" t="e">
        <f>VLOOKUP(E2911,FinalList!A:A,1,0)</f>
        <v>#N/A</v>
      </c>
    </row>
    <row r="2912" spans="1:21" hidden="1" x14ac:dyDescent="0.3">
      <c r="A2912" t="s">
        <v>12075</v>
      </c>
      <c r="B2912" t="s">
        <v>224</v>
      </c>
      <c r="C2912" t="s">
        <v>225</v>
      </c>
      <c r="E2912" t="s">
        <v>12057</v>
      </c>
      <c r="F2912" t="s">
        <v>12058</v>
      </c>
      <c r="G2912" t="s">
        <v>228</v>
      </c>
      <c r="H2912" s="1">
        <v>38778</v>
      </c>
      <c r="I2912" t="s">
        <v>285</v>
      </c>
      <c r="J2912" t="s">
        <v>243</v>
      </c>
      <c r="K2912" t="s">
        <v>265</v>
      </c>
      <c r="L2912" t="s">
        <v>266</v>
      </c>
      <c r="M2912" t="s">
        <v>267</v>
      </c>
      <c r="N2912">
        <v>357</v>
      </c>
      <c r="O2912" t="s">
        <v>1658</v>
      </c>
      <c r="P2912" t="s">
        <v>12076</v>
      </c>
      <c r="Q2912" t="s">
        <v>12077</v>
      </c>
      <c r="R2912" t="s">
        <v>296</v>
      </c>
      <c r="S2912" t="s">
        <v>582</v>
      </c>
      <c r="T2912" t="s">
        <v>258</v>
      </c>
      <c r="U2912" t="e">
        <f>VLOOKUP(E2912,FinalList!A:A,1,0)</f>
        <v>#N/A</v>
      </c>
    </row>
    <row r="2913" spans="1:21" hidden="1" x14ac:dyDescent="0.3">
      <c r="A2913" t="s">
        <v>12078</v>
      </c>
      <c r="B2913" t="s">
        <v>224</v>
      </c>
      <c r="C2913" t="s">
        <v>225</v>
      </c>
      <c r="E2913" t="s">
        <v>12068</v>
      </c>
      <c r="F2913" t="s">
        <v>12069</v>
      </c>
      <c r="G2913" t="s">
        <v>228</v>
      </c>
      <c r="H2913" t="s">
        <v>2228</v>
      </c>
      <c r="I2913" t="s">
        <v>242</v>
      </c>
      <c r="J2913" t="s">
        <v>243</v>
      </c>
      <c r="K2913" t="s">
        <v>244</v>
      </c>
      <c r="L2913" t="s">
        <v>245</v>
      </c>
      <c r="M2913" t="s">
        <v>246</v>
      </c>
      <c r="N2913">
        <v>619</v>
      </c>
      <c r="O2913" t="s">
        <v>12079</v>
      </c>
      <c r="P2913" t="s">
        <v>12080</v>
      </c>
      <c r="Q2913" t="s">
        <v>12081</v>
      </c>
      <c r="R2913" t="s">
        <v>238</v>
      </c>
      <c r="S2913" t="s">
        <v>468</v>
      </c>
      <c r="T2913" t="s">
        <v>258</v>
      </c>
      <c r="U2913" t="e">
        <f>VLOOKUP(E2913,FinalList!A:A,1,0)</f>
        <v>#N/A</v>
      </c>
    </row>
    <row r="2914" spans="1:21" hidden="1" x14ac:dyDescent="0.3">
      <c r="A2914" t="s">
        <v>12082</v>
      </c>
      <c r="B2914" t="s">
        <v>224</v>
      </c>
      <c r="C2914" t="s">
        <v>225</v>
      </c>
      <c r="E2914" t="s">
        <v>12083</v>
      </c>
      <c r="F2914" t="s">
        <v>12084</v>
      </c>
      <c r="G2914" t="s">
        <v>228</v>
      </c>
      <c r="H2914" s="1">
        <v>38477</v>
      </c>
      <c r="I2914" t="s">
        <v>230</v>
      </c>
      <c r="J2914" t="s">
        <v>231</v>
      </c>
      <c r="K2914" t="s">
        <v>232</v>
      </c>
      <c r="L2914" t="s">
        <v>233</v>
      </c>
      <c r="M2914" t="s">
        <v>234</v>
      </c>
      <c r="N2914">
        <v>1</v>
      </c>
      <c r="O2914" t="s">
        <v>281</v>
      </c>
      <c r="P2914" t="s">
        <v>12085</v>
      </c>
      <c r="Q2914" t="s">
        <v>12086</v>
      </c>
      <c r="R2914" t="s">
        <v>339</v>
      </c>
      <c r="S2914" t="s">
        <v>515</v>
      </c>
      <c r="T2914" t="s">
        <v>240</v>
      </c>
      <c r="U2914" t="e">
        <f>VLOOKUP(E2914,FinalList!A:A,1,0)</f>
        <v>#N/A</v>
      </c>
    </row>
    <row r="2915" spans="1:21" hidden="1" x14ac:dyDescent="0.3">
      <c r="A2915" t="s">
        <v>12087</v>
      </c>
      <c r="B2915" t="s">
        <v>224</v>
      </c>
      <c r="C2915" t="s">
        <v>225</v>
      </c>
      <c r="E2915" t="s">
        <v>12083</v>
      </c>
      <c r="F2915" t="s">
        <v>12084</v>
      </c>
      <c r="G2915" t="s">
        <v>228</v>
      </c>
      <c r="H2915" s="1">
        <v>38477</v>
      </c>
      <c r="I2915" t="s">
        <v>285</v>
      </c>
      <c r="J2915" t="s">
        <v>243</v>
      </c>
      <c r="K2915" t="s">
        <v>265</v>
      </c>
      <c r="L2915" t="s">
        <v>266</v>
      </c>
      <c r="M2915" t="s">
        <v>267</v>
      </c>
      <c r="N2915">
        <v>340</v>
      </c>
      <c r="O2915" t="s">
        <v>397</v>
      </c>
      <c r="P2915" t="s">
        <v>12088</v>
      </c>
      <c r="Q2915" t="s">
        <v>12089</v>
      </c>
      <c r="R2915" t="s">
        <v>339</v>
      </c>
      <c r="S2915" t="s">
        <v>515</v>
      </c>
      <c r="T2915" t="s">
        <v>240</v>
      </c>
      <c r="U2915" t="e">
        <f>VLOOKUP(E2915,FinalList!A:A,1,0)</f>
        <v>#N/A</v>
      </c>
    </row>
    <row r="2916" spans="1:21" hidden="1" x14ac:dyDescent="0.3">
      <c r="A2916" t="s">
        <v>12090</v>
      </c>
      <c r="B2916" t="s">
        <v>224</v>
      </c>
      <c r="C2916" t="s">
        <v>225</v>
      </c>
      <c r="E2916" t="s">
        <v>12083</v>
      </c>
      <c r="F2916" t="s">
        <v>12084</v>
      </c>
      <c r="G2916" t="s">
        <v>228</v>
      </c>
      <c r="H2916" s="1">
        <v>38477</v>
      </c>
      <c r="I2916" t="s">
        <v>242</v>
      </c>
      <c r="J2916" t="s">
        <v>243</v>
      </c>
      <c r="K2916" t="s">
        <v>244</v>
      </c>
      <c r="L2916" t="s">
        <v>245</v>
      </c>
      <c r="M2916" t="s">
        <v>246</v>
      </c>
      <c r="N2916">
        <v>284</v>
      </c>
      <c r="O2916" t="s">
        <v>404</v>
      </c>
      <c r="P2916" t="s">
        <v>12091</v>
      </c>
      <c r="Q2916" t="s">
        <v>12092</v>
      </c>
      <c r="R2916" t="s">
        <v>339</v>
      </c>
      <c r="S2916" t="s">
        <v>515</v>
      </c>
      <c r="T2916" t="s">
        <v>240</v>
      </c>
      <c r="U2916" t="e">
        <f>VLOOKUP(E2916,FinalList!A:A,1,0)</f>
        <v>#N/A</v>
      </c>
    </row>
    <row r="2917" spans="1:21" hidden="1" x14ac:dyDescent="0.3">
      <c r="A2917" t="s">
        <v>12093</v>
      </c>
      <c r="B2917" t="s">
        <v>224</v>
      </c>
      <c r="C2917" t="s">
        <v>225</v>
      </c>
      <c r="E2917" t="s">
        <v>12094</v>
      </c>
      <c r="F2917" t="s">
        <v>12095</v>
      </c>
      <c r="G2917" t="s">
        <v>228</v>
      </c>
      <c r="H2917" t="s">
        <v>12096</v>
      </c>
      <c r="I2917" t="s">
        <v>230</v>
      </c>
      <c r="J2917" t="s">
        <v>231</v>
      </c>
      <c r="K2917" t="s">
        <v>232</v>
      </c>
      <c r="L2917" t="s">
        <v>233</v>
      </c>
      <c r="M2917" t="s">
        <v>234</v>
      </c>
      <c r="N2917">
        <v>1</v>
      </c>
      <c r="O2917" t="s">
        <v>12097</v>
      </c>
      <c r="P2917" t="s">
        <v>12098</v>
      </c>
      <c r="Q2917" t="s">
        <v>12099</v>
      </c>
      <c r="R2917" t="s">
        <v>238</v>
      </c>
      <c r="S2917" t="s">
        <v>1007</v>
      </c>
      <c r="T2917" t="s">
        <v>258</v>
      </c>
      <c r="U2917" t="e">
        <f>VLOOKUP(E2917,FinalList!A:A,1,0)</f>
        <v>#N/A</v>
      </c>
    </row>
    <row r="2918" spans="1:21" hidden="1" x14ac:dyDescent="0.3">
      <c r="A2918" t="s">
        <v>12100</v>
      </c>
      <c r="B2918" t="s">
        <v>224</v>
      </c>
      <c r="C2918" t="s">
        <v>225</v>
      </c>
      <c r="E2918" t="s">
        <v>12094</v>
      </c>
      <c r="F2918" t="s">
        <v>12095</v>
      </c>
      <c r="G2918" t="s">
        <v>228</v>
      </c>
      <c r="H2918" t="s">
        <v>12096</v>
      </c>
      <c r="I2918" t="s">
        <v>242</v>
      </c>
      <c r="J2918" t="s">
        <v>243</v>
      </c>
      <c r="K2918" t="s">
        <v>244</v>
      </c>
      <c r="L2918" t="s">
        <v>245</v>
      </c>
      <c r="M2918" t="s">
        <v>246</v>
      </c>
      <c r="N2918">
        <v>660</v>
      </c>
      <c r="O2918" t="s">
        <v>12101</v>
      </c>
      <c r="P2918" t="s">
        <v>12102</v>
      </c>
      <c r="Q2918" t="s">
        <v>12103</v>
      </c>
      <c r="R2918" t="s">
        <v>238</v>
      </c>
      <c r="S2918" t="s">
        <v>1007</v>
      </c>
      <c r="T2918" t="s">
        <v>258</v>
      </c>
      <c r="U2918" t="e">
        <f>VLOOKUP(E2918,FinalList!A:A,1,0)</f>
        <v>#N/A</v>
      </c>
    </row>
    <row r="2919" spans="1:21" hidden="1" x14ac:dyDescent="0.3">
      <c r="A2919" t="s">
        <v>12104</v>
      </c>
      <c r="B2919" t="s">
        <v>224</v>
      </c>
      <c r="C2919" t="s">
        <v>225</v>
      </c>
      <c r="E2919" t="s">
        <v>12068</v>
      </c>
      <c r="F2919" t="s">
        <v>12069</v>
      </c>
      <c r="G2919" t="s">
        <v>228</v>
      </c>
      <c r="H2919" t="s">
        <v>2228</v>
      </c>
      <c r="I2919" t="s">
        <v>313</v>
      </c>
      <c r="J2919" t="s">
        <v>243</v>
      </c>
      <c r="K2919" t="s">
        <v>265</v>
      </c>
      <c r="L2919" t="s">
        <v>266</v>
      </c>
      <c r="M2919" t="s">
        <v>267</v>
      </c>
      <c r="N2919">
        <v>1858</v>
      </c>
      <c r="O2919" t="s">
        <v>12105</v>
      </c>
      <c r="P2919" t="s">
        <v>12106</v>
      </c>
      <c r="Q2919" t="s">
        <v>12107</v>
      </c>
      <c r="R2919" t="s">
        <v>238</v>
      </c>
      <c r="S2919" t="s">
        <v>468</v>
      </c>
      <c r="T2919" t="s">
        <v>258</v>
      </c>
      <c r="U2919" t="e">
        <f>VLOOKUP(E2919,FinalList!A:A,1,0)</f>
        <v>#N/A</v>
      </c>
    </row>
    <row r="2920" spans="1:21" hidden="1" x14ac:dyDescent="0.3">
      <c r="A2920" t="s">
        <v>12108</v>
      </c>
      <c r="B2920" t="s">
        <v>224</v>
      </c>
      <c r="C2920" t="s">
        <v>225</v>
      </c>
      <c r="E2920" t="s">
        <v>12109</v>
      </c>
      <c r="F2920" t="s">
        <v>12110</v>
      </c>
      <c r="G2920" t="s">
        <v>228</v>
      </c>
      <c r="H2920" s="1">
        <v>36955</v>
      </c>
      <c r="I2920" t="s">
        <v>230</v>
      </c>
      <c r="J2920" t="s">
        <v>231</v>
      </c>
      <c r="K2920" t="s">
        <v>232</v>
      </c>
      <c r="L2920" t="s">
        <v>233</v>
      </c>
      <c r="M2920" t="s">
        <v>234</v>
      </c>
      <c r="N2920">
        <v>1</v>
      </c>
      <c r="O2920" t="s">
        <v>235</v>
      </c>
      <c r="P2920" t="s">
        <v>12111</v>
      </c>
      <c r="Q2920" t="s">
        <v>12112</v>
      </c>
      <c r="R2920" t="s">
        <v>339</v>
      </c>
      <c r="S2920" t="s">
        <v>672</v>
      </c>
      <c r="T2920" t="s">
        <v>258</v>
      </c>
      <c r="U2920" t="e">
        <f>VLOOKUP(E2920,FinalList!A:A,1,0)</f>
        <v>#N/A</v>
      </c>
    </row>
    <row r="2921" spans="1:21" hidden="1" x14ac:dyDescent="0.3">
      <c r="A2921" t="s">
        <v>12113</v>
      </c>
      <c r="B2921" t="s">
        <v>224</v>
      </c>
      <c r="C2921" t="s">
        <v>225</v>
      </c>
      <c r="E2921" t="s">
        <v>12109</v>
      </c>
      <c r="F2921" t="s">
        <v>12110</v>
      </c>
      <c r="G2921" t="s">
        <v>228</v>
      </c>
      <c r="H2921" s="1">
        <v>36955</v>
      </c>
      <c r="I2921" t="s">
        <v>242</v>
      </c>
      <c r="J2921" t="s">
        <v>243</v>
      </c>
      <c r="K2921" t="s">
        <v>244</v>
      </c>
      <c r="L2921" t="s">
        <v>245</v>
      </c>
      <c r="M2921" t="s">
        <v>246</v>
      </c>
      <c r="N2921">
        <v>326</v>
      </c>
      <c r="O2921" t="s">
        <v>318</v>
      </c>
      <c r="P2921" t="s">
        <v>12114</v>
      </c>
      <c r="Q2921" t="s">
        <v>12115</v>
      </c>
      <c r="R2921" t="s">
        <v>339</v>
      </c>
      <c r="S2921" t="s">
        <v>672</v>
      </c>
      <c r="T2921" t="s">
        <v>258</v>
      </c>
      <c r="U2921" t="e">
        <f>VLOOKUP(E2921,FinalList!A:A,1,0)</f>
        <v>#N/A</v>
      </c>
    </row>
    <row r="2922" spans="1:21" hidden="1" x14ac:dyDescent="0.3">
      <c r="A2922" t="s">
        <v>12116</v>
      </c>
      <c r="B2922" t="s">
        <v>224</v>
      </c>
      <c r="C2922" t="s">
        <v>225</v>
      </c>
      <c r="E2922" t="s">
        <v>12109</v>
      </c>
      <c r="F2922" t="s">
        <v>12110</v>
      </c>
      <c r="G2922" t="s">
        <v>228</v>
      </c>
      <c r="H2922" s="1">
        <v>36955</v>
      </c>
      <c r="I2922" t="s">
        <v>313</v>
      </c>
      <c r="J2922" t="s">
        <v>243</v>
      </c>
      <c r="K2922" t="s">
        <v>265</v>
      </c>
      <c r="L2922" t="s">
        <v>266</v>
      </c>
      <c r="M2922" t="s">
        <v>267</v>
      </c>
      <c r="N2922">
        <v>978</v>
      </c>
      <c r="O2922" t="s">
        <v>1074</v>
      </c>
      <c r="P2922" t="s">
        <v>12117</v>
      </c>
      <c r="Q2922" t="s">
        <v>12118</v>
      </c>
      <c r="R2922" t="s">
        <v>339</v>
      </c>
      <c r="S2922" t="s">
        <v>672</v>
      </c>
      <c r="T2922" t="s">
        <v>258</v>
      </c>
      <c r="U2922" t="e">
        <f>VLOOKUP(E2922,FinalList!A:A,1,0)</f>
        <v>#N/A</v>
      </c>
    </row>
    <row r="2923" spans="1:21" hidden="1" x14ac:dyDescent="0.3">
      <c r="A2923" t="s">
        <v>12119</v>
      </c>
      <c r="B2923" t="s">
        <v>224</v>
      </c>
      <c r="C2923" t="s">
        <v>225</v>
      </c>
      <c r="E2923" t="s">
        <v>12094</v>
      </c>
      <c r="F2923" t="s">
        <v>12095</v>
      </c>
      <c r="G2923" t="s">
        <v>228</v>
      </c>
      <c r="H2923" t="s">
        <v>12096</v>
      </c>
      <c r="I2923" t="s">
        <v>313</v>
      </c>
      <c r="J2923" t="s">
        <v>243</v>
      </c>
      <c r="K2923" t="s">
        <v>265</v>
      </c>
      <c r="L2923" t="s">
        <v>266</v>
      </c>
      <c r="M2923" t="s">
        <v>267</v>
      </c>
      <c r="N2923">
        <v>1983</v>
      </c>
      <c r="O2923" t="s">
        <v>12120</v>
      </c>
      <c r="P2923" t="s">
        <v>12121</v>
      </c>
      <c r="Q2923" t="s">
        <v>12122</v>
      </c>
      <c r="R2923" t="s">
        <v>238</v>
      </c>
      <c r="S2923" t="s">
        <v>1007</v>
      </c>
      <c r="T2923" t="s">
        <v>258</v>
      </c>
      <c r="U2923" t="e">
        <f>VLOOKUP(E2923,FinalList!A:A,1,0)</f>
        <v>#N/A</v>
      </c>
    </row>
    <row r="2924" spans="1:21" hidden="1" x14ac:dyDescent="0.3">
      <c r="A2924" t="s">
        <v>12123</v>
      </c>
      <c r="B2924" t="s">
        <v>224</v>
      </c>
      <c r="C2924" t="s">
        <v>225</v>
      </c>
      <c r="E2924" t="s">
        <v>12124</v>
      </c>
      <c r="F2924" t="s">
        <v>12125</v>
      </c>
      <c r="G2924" t="s">
        <v>228</v>
      </c>
      <c r="H2924" t="s">
        <v>12126</v>
      </c>
      <c r="I2924" t="s">
        <v>230</v>
      </c>
      <c r="J2924" t="s">
        <v>231</v>
      </c>
      <c r="K2924" t="s">
        <v>232</v>
      </c>
      <c r="L2924" t="s">
        <v>233</v>
      </c>
      <c r="M2924" t="s">
        <v>234</v>
      </c>
      <c r="N2924">
        <v>1</v>
      </c>
      <c r="O2924" t="s">
        <v>1004</v>
      </c>
      <c r="P2924" t="s">
        <v>12127</v>
      </c>
      <c r="Q2924" t="s">
        <v>12128</v>
      </c>
      <c r="R2924" t="s">
        <v>238</v>
      </c>
      <c r="S2924" t="s">
        <v>257</v>
      </c>
      <c r="T2924" t="s">
        <v>258</v>
      </c>
      <c r="U2924" t="e">
        <f>VLOOKUP(E2924,FinalList!A:A,1,0)</f>
        <v>#N/A</v>
      </c>
    </row>
    <row r="2925" spans="1:21" hidden="1" x14ac:dyDescent="0.3">
      <c r="A2925" t="s">
        <v>12129</v>
      </c>
      <c r="B2925" t="s">
        <v>224</v>
      </c>
      <c r="C2925" t="s">
        <v>225</v>
      </c>
      <c r="E2925" t="s">
        <v>12130</v>
      </c>
      <c r="F2925" t="s">
        <v>12131</v>
      </c>
      <c r="G2925" t="s">
        <v>228</v>
      </c>
      <c r="H2925" s="1">
        <v>36625</v>
      </c>
      <c r="I2925" t="s">
        <v>242</v>
      </c>
      <c r="J2925" t="s">
        <v>243</v>
      </c>
      <c r="K2925" t="s">
        <v>244</v>
      </c>
      <c r="L2925" t="s">
        <v>245</v>
      </c>
      <c r="M2925" t="s">
        <v>246</v>
      </c>
      <c r="N2925">
        <v>284</v>
      </c>
      <c r="O2925" t="s">
        <v>391</v>
      </c>
      <c r="P2925" t="s">
        <v>12132</v>
      </c>
      <c r="Q2925" t="s">
        <v>12133</v>
      </c>
      <c r="R2925" t="s">
        <v>278</v>
      </c>
      <c r="S2925" t="s">
        <v>1202</v>
      </c>
      <c r="T2925" t="s">
        <v>258</v>
      </c>
      <c r="U2925" t="e">
        <f>VLOOKUP(E2925,FinalList!A:A,1,0)</f>
        <v>#N/A</v>
      </c>
    </row>
    <row r="2926" spans="1:21" hidden="1" x14ac:dyDescent="0.3">
      <c r="A2926" t="s">
        <v>12134</v>
      </c>
      <c r="B2926" t="s">
        <v>224</v>
      </c>
      <c r="C2926" t="s">
        <v>225</v>
      </c>
      <c r="E2926" t="s">
        <v>12124</v>
      </c>
      <c r="F2926" t="s">
        <v>12125</v>
      </c>
      <c r="G2926" t="s">
        <v>228</v>
      </c>
      <c r="H2926" t="s">
        <v>12126</v>
      </c>
      <c r="I2926" t="s">
        <v>242</v>
      </c>
      <c r="J2926" t="s">
        <v>243</v>
      </c>
      <c r="K2926" t="s">
        <v>244</v>
      </c>
      <c r="L2926" t="s">
        <v>245</v>
      </c>
      <c r="M2926" t="s">
        <v>246</v>
      </c>
      <c r="N2926">
        <v>653</v>
      </c>
      <c r="O2926" t="s">
        <v>1020</v>
      </c>
      <c r="P2926" t="s">
        <v>12135</v>
      </c>
      <c r="Q2926" t="s">
        <v>12136</v>
      </c>
      <c r="R2926" t="s">
        <v>238</v>
      </c>
      <c r="S2926" t="s">
        <v>257</v>
      </c>
      <c r="T2926" t="s">
        <v>258</v>
      </c>
      <c r="U2926" t="e">
        <f>VLOOKUP(E2926,FinalList!A:A,1,0)</f>
        <v>#N/A</v>
      </c>
    </row>
    <row r="2927" spans="1:21" hidden="1" x14ac:dyDescent="0.3">
      <c r="A2927" t="s">
        <v>12137</v>
      </c>
      <c r="B2927" t="s">
        <v>224</v>
      </c>
      <c r="C2927" t="s">
        <v>225</v>
      </c>
      <c r="E2927" t="s">
        <v>12130</v>
      </c>
      <c r="F2927" t="s">
        <v>12131</v>
      </c>
      <c r="G2927" t="s">
        <v>228</v>
      </c>
      <c r="H2927" s="1">
        <v>36625</v>
      </c>
      <c r="I2927" t="s">
        <v>230</v>
      </c>
      <c r="J2927" t="s">
        <v>231</v>
      </c>
      <c r="K2927" t="s">
        <v>232</v>
      </c>
      <c r="L2927" t="s">
        <v>233</v>
      </c>
      <c r="M2927" t="s">
        <v>234</v>
      </c>
      <c r="N2927">
        <v>1</v>
      </c>
      <c r="O2927" t="s">
        <v>281</v>
      </c>
      <c r="P2927" t="s">
        <v>12138</v>
      </c>
      <c r="Q2927" t="s">
        <v>12139</v>
      </c>
      <c r="R2927" t="s">
        <v>278</v>
      </c>
      <c r="S2927" t="s">
        <v>1202</v>
      </c>
      <c r="T2927" t="s">
        <v>258</v>
      </c>
      <c r="U2927" t="e">
        <f>VLOOKUP(E2927,FinalList!A:A,1,0)</f>
        <v>#N/A</v>
      </c>
    </row>
    <row r="2928" spans="1:21" hidden="1" x14ac:dyDescent="0.3">
      <c r="A2928" t="s">
        <v>12140</v>
      </c>
      <c r="B2928" t="s">
        <v>224</v>
      </c>
      <c r="C2928" t="s">
        <v>225</v>
      </c>
      <c r="E2928" t="s">
        <v>12141</v>
      </c>
      <c r="F2928" t="s">
        <v>12142</v>
      </c>
      <c r="G2928" t="s">
        <v>228</v>
      </c>
      <c r="H2928" t="s">
        <v>1942</v>
      </c>
      <c r="I2928" t="s">
        <v>230</v>
      </c>
      <c r="J2928" t="s">
        <v>231</v>
      </c>
      <c r="K2928" t="s">
        <v>232</v>
      </c>
      <c r="L2928" t="s">
        <v>233</v>
      </c>
      <c r="M2928" t="s">
        <v>234</v>
      </c>
      <c r="N2928">
        <v>1</v>
      </c>
      <c r="O2928" t="s">
        <v>235</v>
      </c>
      <c r="P2928" t="s">
        <v>12143</v>
      </c>
      <c r="Q2928" t="s">
        <v>12144</v>
      </c>
      <c r="R2928" t="s">
        <v>339</v>
      </c>
      <c r="S2928" t="s">
        <v>7796</v>
      </c>
      <c r="T2928" t="s">
        <v>258</v>
      </c>
      <c r="U2928" t="e">
        <f>VLOOKUP(E2928,FinalList!A:A,1,0)</f>
        <v>#N/A</v>
      </c>
    </row>
    <row r="2929" spans="1:21" hidden="1" x14ac:dyDescent="0.3">
      <c r="A2929" t="s">
        <v>12145</v>
      </c>
      <c r="B2929" t="s">
        <v>224</v>
      </c>
      <c r="C2929" t="s">
        <v>225</v>
      </c>
      <c r="E2929" t="s">
        <v>12124</v>
      </c>
      <c r="F2929" t="s">
        <v>12125</v>
      </c>
      <c r="G2929" t="s">
        <v>228</v>
      </c>
      <c r="H2929" t="s">
        <v>12126</v>
      </c>
      <c r="I2929" t="s">
        <v>285</v>
      </c>
      <c r="J2929" t="s">
        <v>243</v>
      </c>
      <c r="K2929" t="s">
        <v>265</v>
      </c>
      <c r="L2929" t="s">
        <v>266</v>
      </c>
      <c r="M2929" t="s">
        <v>267</v>
      </c>
      <c r="N2929">
        <v>783</v>
      </c>
      <c r="O2929" t="s">
        <v>1031</v>
      </c>
      <c r="P2929" t="s">
        <v>12146</v>
      </c>
      <c r="Q2929" t="s">
        <v>12147</v>
      </c>
      <c r="R2929" t="s">
        <v>238</v>
      </c>
      <c r="S2929" t="s">
        <v>257</v>
      </c>
      <c r="T2929" t="s">
        <v>258</v>
      </c>
      <c r="U2929" t="e">
        <f>VLOOKUP(E2929,FinalList!A:A,1,0)</f>
        <v>#N/A</v>
      </c>
    </row>
    <row r="2930" spans="1:21" hidden="1" x14ac:dyDescent="0.3">
      <c r="A2930" t="s">
        <v>12148</v>
      </c>
      <c r="B2930" t="s">
        <v>224</v>
      </c>
      <c r="C2930" t="s">
        <v>225</v>
      </c>
      <c r="E2930" t="s">
        <v>12141</v>
      </c>
      <c r="F2930" t="s">
        <v>12142</v>
      </c>
      <c r="G2930" t="s">
        <v>228</v>
      </c>
      <c r="H2930" t="s">
        <v>1942</v>
      </c>
      <c r="I2930" t="s">
        <v>242</v>
      </c>
      <c r="J2930" t="s">
        <v>243</v>
      </c>
      <c r="K2930" t="s">
        <v>244</v>
      </c>
      <c r="L2930" t="s">
        <v>245</v>
      </c>
      <c r="M2930" t="s">
        <v>246</v>
      </c>
      <c r="N2930">
        <v>326</v>
      </c>
      <c r="O2930" t="s">
        <v>247</v>
      </c>
      <c r="P2930" t="s">
        <v>12149</v>
      </c>
      <c r="Q2930" t="s">
        <v>12150</v>
      </c>
      <c r="R2930" t="s">
        <v>339</v>
      </c>
      <c r="S2930" t="s">
        <v>7796</v>
      </c>
      <c r="T2930" t="s">
        <v>258</v>
      </c>
      <c r="U2930" t="e">
        <f>VLOOKUP(E2930,FinalList!A:A,1,0)</f>
        <v>#N/A</v>
      </c>
    </row>
    <row r="2931" spans="1:21" hidden="1" x14ac:dyDescent="0.3">
      <c r="A2931" t="s">
        <v>12151</v>
      </c>
      <c r="B2931" t="s">
        <v>224</v>
      </c>
      <c r="C2931" t="s">
        <v>225</v>
      </c>
      <c r="E2931" t="s">
        <v>12130</v>
      </c>
      <c r="F2931" t="s">
        <v>12131</v>
      </c>
      <c r="G2931" t="s">
        <v>228</v>
      </c>
      <c r="H2931" s="1">
        <v>36625</v>
      </c>
      <c r="I2931" t="s">
        <v>313</v>
      </c>
      <c r="J2931" t="s">
        <v>243</v>
      </c>
      <c r="K2931" t="s">
        <v>265</v>
      </c>
      <c r="L2931" t="s">
        <v>266</v>
      </c>
      <c r="M2931" t="s">
        <v>267</v>
      </c>
      <c r="N2931">
        <v>852</v>
      </c>
      <c r="O2931" t="s">
        <v>1235</v>
      </c>
      <c r="P2931" t="s">
        <v>12152</v>
      </c>
      <c r="Q2931" t="s">
        <v>12153</v>
      </c>
      <c r="R2931" t="s">
        <v>278</v>
      </c>
      <c r="S2931" t="s">
        <v>1202</v>
      </c>
      <c r="T2931" t="s">
        <v>258</v>
      </c>
      <c r="U2931" t="e">
        <f>VLOOKUP(E2931,FinalList!A:A,1,0)</f>
        <v>#N/A</v>
      </c>
    </row>
    <row r="2932" spans="1:21" hidden="1" x14ac:dyDescent="0.3">
      <c r="A2932" t="s">
        <v>12154</v>
      </c>
      <c r="B2932" t="s">
        <v>224</v>
      </c>
      <c r="C2932" t="s">
        <v>225</v>
      </c>
      <c r="E2932" t="s">
        <v>12155</v>
      </c>
      <c r="F2932" t="s">
        <v>12156</v>
      </c>
      <c r="G2932" t="s">
        <v>228</v>
      </c>
      <c r="H2932" t="s">
        <v>1160</v>
      </c>
      <c r="I2932" t="s">
        <v>242</v>
      </c>
      <c r="J2932" t="s">
        <v>243</v>
      </c>
      <c r="K2932" t="s">
        <v>244</v>
      </c>
      <c r="L2932" t="s">
        <v>245</v>
      </c>
      <c r="M2932" t="s">
        <v>246</v>
      </c>
      <c r="N2932">
        <v>284</v>
      </c>
      <c r="O2932" t="s">
        <v>275</v>
      </c>
      <c r="P2932" t="s">
        <v>12157</v>
      </c>
      <c r="Q2932" t="s">
        <v>12158</v>
      </c>
      <c r="R2932" t="s">
        <v>278</v>
      </c>
      <c r="S2932" t="s">
        <v>687</v>
      </c>
      <c r="T2932" t="s">
        <v>240</v>
      </c>
      <c r="U2932" t="e">
        <f>VLOOKUP(E2932,FinalList!A:A,1,0)</f>
        <v>#N/A</v>
      </c>
    </row>
    <row r="2933" spans="1:21" hidden="1" x14ac:dyDescent="0.3">
      <c r="A2933" t="s">
        <v>12159</v>
      </c>
      <c r="B2933" t="s">
        <v>224</v>
      </c>
      <c r="C2933" t="s">
        <v>225</v>
      </c>
      <c r="E2933" t="s">
        <v>12155</v>
      </c>
      <c r="F2933" t="s">
        <v>12156</v>
      </c>
      <c r="G2933" t="s">
        <v>228</v>
      </c>
      <c r="H2933" t="s">
        <v>1160</v>
      </c>
      <c r="I2933" t="s">
        <v>230</v>
      </c>
      <c r="J2933" t="s">
        <v>231</v>
      </c>
      <c r="K2933" t="s">
        <v>232</v>
      </c>
      <c r="L2933" t="s">
        <v>233</v>
      </c>
      <c r="M2933" t="s">
        <v>234</v>
      </c>
      <c r="N2933">
        <v>1</v>
      </c>
      <c r="O2933" t="s">
        <v>281</v>
      </c>
      <c r="P2933" t="s">
        <v>12160</v>
      </c>
      <c r="Q2933" t="s">
        <v>12161</v>
      </c>
      <c r="R2933" t="s">
        <v>278</v>
      </c>
      <c r="S2933" t="s">
        <v>687</v>
      </c>
      <c r="T2933" t="s">
        <v>240</v>
      </c>
      <c r="U2933" t="e">
        <f>VLOOKUP(E2933,FinalList!A:A,1,0)</f>
        <v>#N/A</v>
      </c>
    </row>
    <row r="2934" spans="1:21" hidden="1" x14ac:dyDescent="0.3">
      <c r="A2934" t="s">
        <v>12162</v>
      </c>
      <c r="B2934" t="s">
        <v>224</v>
      </c>
      <c r="C2934" t="s">
        <v>225</v>
      </c>
      <c r="E2934" t="s">
        <v>12163</v>
      </c>
      <c r="F2934" t="s">
        <v>12164</v>
      </c>
      <c r="G2934" t="s">
        <v>228</v>
      </c>
      <c r="H2934" s="1">
        <v>37690</v>
      </c>
      <c r="I2934" t="s">
        <v>230</v>
      </c>
      <c r="J2934" t="s">
        <v>231</v>
      </c>
      <c r="K2934" t="s">
        <v>232</v>
      </c>
      <c r="L2934" t="s">
        <v>233</v>
      </c>
      <c r="M2934" t="s">
        <v>234</v>
      </c>
      <c r="N2934">
        <v>1</v>
      </c>
      <c r="O2934" t="s">
        <v>336</v>
      </c>
      <c r="P2934" t="s">
        <v>12165</v>
      </c>
      <c r="Q2934" t="s">
        <v>12166</v>
      </c>
      <c r="R2934" t="s">
        <v>296</v>
      </c>
      <c r="S2934" t="s">
        <v>7796</v>
      </c>
      <c r="T2934" t="s">
        <v>240</v>
      </c>
      <c r="U2934" t="e">
        <f>VLOOKUP(E2934,FinalList!A:A,1,0)</f>
        <v>#N/A</v>
      </c>
    </row>
    <row r="2935" spans="1:21" hidden="1" x14ac:dyDescent="0.3">
      <c r="A2935" t="s">
        <v>12167</v>
      </c>
      <c r="B2935" t="s">
        <v>224</v>
      </c>
      <c r="C2935" t="s">
        <v>225</v>
      </c>
      <c r="E2935" t="s">
        <v>12163</v>
      </c>
      <c r="F2935" t="s">
        <v>12164</v>
      </c>
      <c r="G2935" t="s">
        <v>228</v>
      </c>
      <c r="H2935" s="1">
        <v>37690</v>
      </c>
      <c r="I2935" t="s">
        <v>242</v>
      </c>
      <c r="J2935" t="s">
        <v>243</v>
      </c>
      <c r="K2935" t="s">
        <v>244</v>
      </c>
      <c r="L2935" t="s">
        <v>245</v>
      </c>
      <c r="M2935" t="s">
        <v>246</v>
      </c>
      <c r="N2935">
        <v>619</v>
      </c>
      <c r="O2935" t="s">
        <v>2486</v>
      </c>
      <c r="P2935" t="s">
        <v>12168</v>
      </c>
      <c r="Q2935" t="s">
        <v>12169</v>
      </c>
      <c r="R2935" t="s">
        <v>296</v>
      </c>
      <c r="S2935" t="s">
        <v>7796</v>
      </c>
      <c r="T2935" t="s">
        <v>240</v>
      </c>
      <c r="U2935" t="e">
        <f>VLOOKUP(E2935,FinalList!A:A,1,0)</f>
        <v>#N/A</v>
      </c>
    </row>
    <row r="2936" spans="1:21" hidden="1" x14ac:dyDescent="0.3">
      <c r="A2936" t="s">
        <v>12170</v>
      </c>
      <c r="B2936" t="s">
        <v>224</v>
      </c>
      <c r="C2936" t="s">
        <v>225</v>
      </c>
      <c r="E2936" t="s">
        <v>12141</v>
      </c>
      <c r="F2936" t="s">
        <v>12142</v>
      </c>
      <c r="G2936" t="s">
        <v>228</v>
      </c>
      <c r="H2936" t="s">
        <v>1942</v>
      </c>
      <c r="I2936" t="s">
        <v>414</v>
      </c>
      <c r="J2936" t="s">
        <v>243</v>
      </c>
      <c r="K2936" t="s">
        <v>265</v>
      </c>
      <c r="L2936" t="s">
        <v>266</v>
      </c>
      <c r="M2936" t="s">
        <v>267</v>
      </c>
      <c r="N2936">
        <v>1393</v>
      </c>
      <c r="O2936" t="s">
        <v>1734</v>
      </c>
      <c r="P2936" t="s">
        <v>12171</v>
      </c>
      <c r="Q2936" t="s">
        <v>12172</v>
      </c>
      <c r="R2936" t="s">
        <v>339</v>
      </c>
      <c r="S2936" t="s">
        <v>7796</v>
      </c>
      <c r="T2936" t="s">
        <v>258</v>
      </c>
      <c r="U2936" t="e">
        <f>VLOOKUP(E2936,FinalList!A:A,1,0)</f>
        <v>#N/A</v>
      </c>
    </row>
    <row r="2937" spans="1:21" hidden="1" x14ac:dyDescent="0.3">
      <c r="A2937" t="s">
        <v>12173</v>
      </c>
      <c r="B2937" t="s">
        <v>224</v>
      </c>
      <c r="C2937" t="s">
        <v>225</v>
      </c>
      <c r="E2937" t="s">
        <v>12155</v>
      </c>
      <c r="F2937" t="s">
        <v>12156</v>
      </c>
      <c r="G2937" t="s">
        <v>228</v>
      </c>
      <c r="H2937" t="s">
        <v>1160</v>
      </c>
      <c r="I2937" t="s">
        <v>313</v>
      </c>
      <c r="J2937" t="s">
        <v>243</v>
      </c>
      <c r="K2937" t="s">
        <v>265</v>
      </c>
      <c r="L2937" t="s">
        <v>266</v>
      </c>
      <c r="M2937" t="s">
        <v>267</v>
      </c>
      <c r="N2937">
        <v>852</v>
      </c>
      <c r="O2937" t="s">
        <v>1235</v>
      </c>
      <c r="P2937" t="s">
        <v>12174</v>
      </c>
      <c r="Q2937" t="s">
        <v>12175</v>
      </c>
      <c r="R2937" t="s">
        <v>278</v>
      </c>
      <c r="S2937" t="s">
        <v>687</v>
      </c>
      <c r="T2937" t="s">
        <v>240</v>
      </c>
      <c r="U2937" t="e">
        <f>VLOOKUP(E2937,FinalList!A:A,1,0)</f>
        <v>#N/A</v>
      </c>
    </row>
    <row r="2938" spans="1:21" hidden="1" x14ac:dyDescent="0.3">
      <c r="A2938" t="s">
        <v>12176</v>
      </c>
      <c r="B2938" t="s">
        <v>224</v>
      </c>
      <c r="C2938" t="s">
        <v>225</v>
      </c>
      <c r="E2938" t="s">
        <v>12177</v>
      </c>
      <c r="F2938" t="s">
        <v>12178</v>
      </c>
      <c r="G2938" t="s">
        <v>228</v>
      </c>
      <c r="H2938" t="s">
        <v>11604</v>
      </c>
      <c r="I2938" t="s">
        <v>264</v>
      </c>
      <c r="J2938" t="s">
        <v>243</v>
      </c>
      <c r="K2938" t="s">
        <v>265</v>
      </c>
      <c r="L2938" t="s">
        <v>266</v>
      </c>
      <c r="M2938" t="s">
        <v>267</v>
      </c>
      <c r="N2938">
        <v>391</v>
      </c>
      <c r="O2938" t="s">
        <v>506</v>
      </c>
      <c r="P2938" t="s">
        <v>12179</v>
      </c>
      <c r="Q2938" t="s">
        <v>12180</v>
      </c>
      <c r="R2938" t="s">
        <v>278</v>
      </c>
      <c r="S2938" t="s">
        <v>239</v>
      </c>
      <c r="T2938" t="s">
        <v>258</v>
      </c>
      <c r="U2938" t="e">
        <f>VLOOKUP(E2938,FinalList!A:A,1,0)</f>
        <v>#N/A</v>
      </c>
    </row>
    <row r="2939" spans="1:21" hidden="1" x14ac:dyDescent="0.3">
      <c r="A2939" t="s">
        <v>12181</v>
      </c>
      <c r="B2939" t="s">
        <v>224</v>
      </c>
      <c r="C2939" t="s">
        <v>225</v>
      </c>
      <c r="E2939" t="s">
        <v>12177</v>
      </c>
      <c r="F2939" t="s">
        <v>12178</v>
      </c>
      <c r="G2939" t="s">
        <v>228</v>
      </c>
      <c r="H2939" t="s">
        <v>11604</v>
      </c>
      <c r="I2939" t="s">
        <v>242</v>
      </c>
      <c r="J2939" t="s">
        <v>243</v>
      </c>
      <c r="K2939" t="s">
        <v>244</v>
      </c>
      <c r="L2939" t="s">
        <v>245</v>
      </c>
      <c r="M2939" t="s">
        <v>246</v>
      </c>
      <c r="N2939">
        <v>326</v>
      </c>
      <c r="O2939" t="s">
        <v>247</v>
      </c>
      <c r="P2939" t="s">
        <v>12182</v>
      </c>
      <c r="Q2939" t="s">
        <v>12183</v>
      </c>
      <c r="R2939" t="s">
        <v>278</v>
      </c>
      <c r="S2939" t="s">
        <v>239</v>
      </c>
      <c r="T2939" t="s">
        <v>258</v>
      </c>
      <c r="U2939" t="e">
        <f>VLOOKUP(E2939,FinalList!A:A,1,0)</f>
        <v>#N/A</v>
      </c>
    </row>
    <row r="2940" spans="1:21" hidden="1" x14ac:dyDescent="0.3">
      <c r="A2940" t="s">
        <v>12184</v>
      </c>
      <c r="B2940" t="s">
        <v>224</v>
      </c>
      <c r="C2940" t="s">
        <v>225</v>
      </c>
      <c r="E2940" t="s">
        <v>12177</v>
      </c>
      <c r="F2940" t="s">
        <v>12178</v>
      </c>
      <c r="G2940" t="s">
        <v>228</v>
      </c>
      <c r="H2940" t="s">
        <v>11604</v>
      </c>
      <c r="I2940" t="s">
        <v>230</v>
      </c>
      <c r="J2940" t="s">
        <v>231</v>
      </c>
      <c r="K2940" t="s">
        <v>232</v>
      </c>
      <c r="L2940" t="s">
        <v>233</v>
      </c>
      <c r="M2940" t="s">
        <v>234</v>
      </c>
      <c r="N2940">
        <v>1</v>
      </c>
      <c r="O2940" t="s">
        <v>235</v>
      </c>
      <c r="P2940" t="s">
        <v>12185</v>
      </c>
      <c r="Q2940" t="s">
        <v>12186</v>
      </c>
      <c r="R2940" t="s">
        <v>278</v>
      </c>
      <c r="S2940" t="s">
        <v>239</v>
      </c>
      <c r="T2940" t="s">
        <v>258</v>
      </c>
      <c r="U2940" t="e">
        <f>VLOOKUP(E2940,FinalList!A:A,1,0)</f>
        <v>#N/A</v>
      </c>
    </row>
    <row r="2941" spans="1:21" hidden="1" x14ac:dyDescent="0.3">
      <c r="A2941" t="s">
        <v>12187</v>
      </c>
      <c r="B2941" t="s">
        <v>224</v>
      </c>
      <c r="C2941" t="s">
        <v>225</v>
      </c>
      <c r="E2941" t="s">
        <v>12188</v>
      </c>
      <c r="F2941" t="s">
        <v>12189</v>
      </c>
      <c r="G2941" t="s">
        <v>228</v>
      </c>
      <c r="H2941" s="1">
        <v>38021</v>
      </c>
      <c r="I2941" t="s">
        <v>230</v>
      </c>
      <c r="J2941" t="s">
        <v>231</v>
      </c>
      <c r="K2941" t="s">
        <v>232</v>
      </c>
      <c r="L2941" t="s">
        <v>233</v>
      </c>
      <c r="M2941" t="s">
        <v>234</v>
      </c>
      <c r="N2941">
        <v>1</v>
      </c>
      <c r="O2941" t="s">
        <v>531</v>
      </c>
      <c r="P2941" t="s">
        <v>12190</v>
      </c>
      <c r="Q2941" t="s">
        <v>12191</v>
      </c>
      <c r="R2941" t="s">
        <v>238</v>
      </c>
      <c r="S2941" t="s">
        <v>1474</v>
      </c>
      <c r="T2941" t="s">
        <v>240</v>
      </c>
      <c r="U2941" t="e">
        <f>VLOOKUP(E2941,FinalList!A:A,1,0)</f>
        <v>#N/A</v>
      </c>
    </row>
    <row r="2942" spans="1:21" hidden="1" x14ac:dyDescent="0.3">
      <c r="A2942" t="s">
        <v>12192</v>
      </c>
      <c r="B2942" t="s">
        <v>224</v>
      </c>
      <c r="C2942" t="s">
        <v>225</v>
      </c>
      <c r="E2942" t="s">
        <v>12163</v>
      </c>
      <c r="F2942" t="s">
        <v>12164</v>
      </c>
      <c r="G2942" t="s">
        <v>228</v>
      </c>
      <c r="H2942" s="1">
        <v>37690</v>
      </c>
      <c r="I2942" t="s">
        <v>264</v>
      </c>
      <c r="J2942" t="s">
        <v>243</v>
      </c>
      <c r="K2942" t="s">
        <v>265</v>
      </c>
      <c r="L2942" t="s">
        <v>266</v>
      </c>
      <c r="M2942" t="s">
        <v>267</v>
      </c>
      <c r="N2942">
        <v>743</v>
      </c>
      <c r="O2942" t="s">
        <v>1418</v>
      </c>
      <c r="P2942" t="s">
        <v>12193</v>
      </c>
      <c r="Q2942" t="s">
        <v>12194</v>
      </c>
      <c r="R2942" t="s">
        <v>296</v>
      </c>
      <c r="S2942" t="s">
        <v>7796</v>
      </c>
      <c r="T2942" t="s">
        <v>240</v>
      </c>
      <c r="U2942" t="e">
        <f>VLOOKUP(E2942,FinalList!A:A,1,0)</f>
        <v>#N/A</v>
      </c>
    </row>
    <row r="2943" spans="1:21" hidden="1" x14ac:dyDescent="0.3">
      <c r="A2943" t="s">
        <v>12195</v>
      </c>
      <c r="B2943" t="s">
        <v>224</v>
      </c>
      <c r="C2943" t="s">
        <v>225</v>
      </c>
      <c r="E2943" t="s">
        <v>12188</v>
      </c>
      <c r="F2943" t="s">
        <v>12189</v>
      </c>
      <c r="G2943" t="s">
        <v>228</v>
      </c>
      <c r="H2943" s="1">
        <v>38021</v>
      </c>
      <c r="I2943" t="s">
        <v>242</v>
      </c>
      <c r="J2943" t="s">
        <v>243</v>
      </c>
      <c r="K2943" t="s">
        <v>244</v>
      </c>
      <c r="L2943" t="s">
        <v>245</v>
      </c>
      <c r="M2943" t="s">
        <v>246</v>
      </c>
      <c r="N2943">
        <v>577</v>
      </c>
      <c r="O2943" t="s">
        <v>536</v>
      </c>
      <c r="P2943" t="s">
        <v>12196</v>
      </c>
      <c r="Q2943" t="s">
        <v>12197</v>
      </c>
      <c r="R2943" t="s">
        <v>238</v>
      </c>
      <c r="S2943" t="s">
        <v>1474</v>
      </c>
      <c r="T2943" t="s">
        <v>240</v>
      </c>
      <c r="U2943" t="e">
        <f>VLOOKUP(E2943,FinalList!A:A,1,0)</f>
        <v>#N/A</v>
      </c>
    </row>
    <row r="2944" spans="1:21" hidden="1" x14ac:dyDescent="0.3">
      <c r="A2944" t="s">
        <v>12198</v>
      </c>
      <c r="B2944" t="s">
        <v>224</v>
      </c>
      <c r="C2944" t="s">
        <v>225</v>
      </c>
      <c r="E2944" t="s">
        <v>12199</v>
      </c>
      <c r="F2944" t="s">
        <v>12200</v>
      </c>
      <c r="G2944" t="s">
        <v>228</v>
      </c>
      <c r="H2944" s="1">
        <v>39360</v>
      </c>
      <c r="I2944" t="s">
        <v>230</v>
      </c>
      <c r="J2944" t="s">
        <v>231</v>
      </c>
      <c r="K2944" t="s">
        <v>232</v>
      </c>
      <c r="L2944" t="s">
        <v>233</v>
      </c>
      <c r="M2944" t="s">
        <v>234</v>
      </c>
      <c r="N2944">
        <v>1</v>
      </c>
      <c r="O2944" t="s">
        <v>12201</v>
      </c>
      <c r="P2944" t="s">
        <v>12202</v>
      </c>
      <c r="Q2944" t="s">
        <v>12203</v>
      </c>
      <c r="R2944" t="s">
        <v>296</v>
      </c>
      <c r="S2944" t="s">
        <v>357</v>
      </c>
      <c r="T2944" t="s">
        <v>258</v>
      </c>
      <c r="U2944" t="e">
        <f>VLOOKUP(E2944,FinalList!A:A,1,0)</f>
        <v>#N/A</v>
      </c>
    </row>
    <row r="2945" spans="1:21" hidden="1" x14ac:dyDescent="0.3">
      <c r="A2945" t="s">
        <v>12204</v>
      </c>
      <c r="B2945" t="s">
        <v>224</v>
      </c>
      <c r="C2945" t="s">
        <v>225</v>
      </c>
      <c r="E2945" t="s">
        <v>12199</v>
      </c>
      <c r="F2945" t="s">
        <v>12200</v>
      </c>
      <c r="G2945" t="s">
        <v>228</v>
      </c>
      <c r="H2945" s="1">
        <v>39360</v>
      </c>
      <c r="I2945" t="s">
        <v>242</v>
      </c>
      <c r="J2945" t="s">
        <v>243</v>
      </c>
      <c r="K2945" t="s">
        <v>244</v>
      </c>
      <c r="L2945" t="s">
        <v>245</v>
      </c>
      <c r="M2945" t="s">
        <v>246</v>
      </c>
      <c r="N2945">
        <v>408</v>
      </c>
      <c r="O2945" t="s">
        <v>12205</v>
      </c>
      <c r="P2945" t="s">
        <v>12206</v>
      </c>
      <c r="Q2945" t="s">
        <v>12207</v>
      </c>
      <c r="R2945" t="s">
        <v>296</v>
      </c>
      <c r="S2945" t="s">
        <v>357</v>
      </c>
      <c r="T2945" t="s">
        <v>258</v>
      </c>
      <c r="U2945" t="e">
        <f>VLOOKUP(E2945,FinalList!A:A,1,0)</f>
        <v>#N/A</v>
      </c>
    </row>
    <row r="2946" spans="1:21" hidden="1" x14ac:dyDescent="0.3">
      <c r="A2946" t="s">
        <v>12208</v>
      </c>
      <c r="B2946" t="s">
        <v>224</v>
      </c>
      <c r="C2946" t="s">
        <v>225</v>
      </c>
      <c r="E2946" t="s">
        <v>12188</v>
      </c>
      <c r="F2946" t="s">
        <v>12189</v>
      </c>
      <c r="G2946" t="s">
        <v>228</v>
      </c>
      <c r="H2946" s="1">
        <v>38021</v>
      </c>
      <c r="I2946" t="s">
        <v>285</v>
      </c>
      <c r="J2946" t="s">
        <v>243</v>
      </c>
      <c r="K2946" t="s">
        <v>265</v>
      </c>
      <c r="L2946" t="s">
        <v>266</v>
      </c>
      <c r="M2946" t="s">
        <v>267</v>
      </c>
      <c r="N2946">
        <v>692</v>
      </c>
      <c r="O2946" t="s">
        <v>6234</v>
      </c>
      <c r="P2946" t="s">
        <v>12209</v>
      </c>
      <c r="Q2946" t="s">
        <v>12210</v>
      </c>
      <c r="R2946" t="s">
        <v>238</v>
      </c>
      <c r="S2946" t="s">
        <v>1474</v>
      </c>
      <c r="T2946" t="s">
        <v>240</v>
      </c>
      <c r="U2946" t="e">
        <f>VLOOKUP(E2946,FinalList!A:A,1,0)</f>
        <v>#N/A</v>
      </c>
    </row>
    <row r="2947" spans="1:21" hidden="1" x14ac:dyDescent="0.3">
      <c r="A2947" t="s">
        <v>12211</v>
      </c>
      <c r="B2947" t="s">
        <v>224</v>
      </c>
      <c r="C2947" t="s">
        <v>225</v>
      </c>
      <c r="E2947" t="s">
        <v>12212</v>
      </c>
      <c r="F2947" t="s">
        <v>12213</v>
      </c>
      <c r="G2947" t="s">
        <v>228</v>
      </c>
      <c r="H2947" t="s">
        <v>7699</v>
      </c>
      <c r="I2947" t="s">
        <v>230</v>
      </c>
      <c r="J2947" t="s">
        <v>231</v>
      </c>
      <c r="K2947" t="s">
        <v>232</v>
      </c>
      <c r="L2947" t="s">
        <v>233</v>
      </c>
      <c r="M2947" t="s">
        <v>234</v>
      </c>
      <c r="N2947">
        <v>1</v>
      </c>
      <c r="O2947" t="s">
        <v>235</v>
      </c>
      <c r="P2947" t="s">
        <v>12214</v>
      </c>
      <c r="Q2947" t="s">
        <v>12215</v>
      </c>
      <c r="R2947" t="s">
        <v>296</v>
      </c>
      <c r="S2947" t="s">
        <v>372</v>
      </c>
      <c r="T2947" t="s">
        <v>240</v>
      </c>
      <c r="U2947" t="e">
        <f>VLOOKUP(E2947,FinalList!A:A,1,0)</f>
        <v>#N/A</v>
      </c>
    </row>
    <row r="2948" spans="1:21" hidden="1" x14ac:dyDescent="0.3">
      <c r="A2948" t="s">
        <v>12216</v>
      </c>
      <c r="B2948" t="s">
        <v>224</v>
      </c>
      <c r="C2948" t="s">
        <v>225</v>
      </c>
      <c r="E2948" t="s">
        <v>12212</v>
      </c>
      <c r="F2948" t="s">
        <v>12213</v>
      </c>
      <c r="G2948" t="s">
        <v>228</v>
      </c>
      <c r="H2948" t="s">
        <v>7699</v>
      </c>
      <c r="I2948" t="s">
        <v>242</v>
      </c>
      <c r="J2948" t="s">
        <v>243</v>
      </c>
      <c r="K2948" t="s">
        <v>244</v>
      </c>
      <c r="L2948" t="s">
        <v>245</v>
      </c>
      <c r="M2948" t="s">
        <v>246</v>
      </c>
      <c r="N2948">
        <v>326</v>
      </c>
      <c r="O2948" t="s">
        <v>247</v>
      </c>
      <c r="P2948" t="s">
        <v>12217</v>
      </c>
      <c r="Q2948" t="s">
        <v>12218</v>
      </c>
      <c r="R2948" t="s">
        <v>296</v>
      </c>
      <c r="S2948" t="s">
        <v>372</v>
      </c>
      <c r="T2948" t="s">
        <v>240</v>
      </c>
      <c r="U2948" t="e">
        <f>VLOOKUP(E2948,FinalList!A:A,1,0)</f>
        <v>#N/A</v>
      </c>
    </row>
    <row r="2949" spans="1:21" hidden="1" x14ac:dyDescent="0.3">
      <c r="A2949" t="s">
        <v>12219</v>
      </c>
      <c r="B2949" t="s">
        <v>224</v>
      </c>
      <c r="C2949" t="s">
        <v>225</v>
      </c>
      <c r="E2949" t="s">
        <v>12199</v>
      </c>
      <c r="F2949" t="s">
        <v>12200</v>
      </c>
      <c r="G2949" t="s">
        <v>228</v>
      </c>
      <c r="H2949" s="1">
        <v>39360</v>
      </c>
      <c r="I2949" t="s">
        <v>285</v>
      </c>
      <c r="J2949" t="s">
        <v>243</v>
      </c>
      <c r="K2949" t="s">
        <v>265</v>
      </c>
      <c r="L2949" t="s">
        <v>266</v>
      </c>
      <c r="M2949" t="s">
        <v>267</v>
      </c>
      <c r="N2949">
        <v>490</v>
      </c>
      <c r="O2949" t="s">
        <v>12220</v>
      </c>
      <c r="P2949" t="s">
        <v>12221</v>
      </c>
      <c r="Q2949" t="s">
        <v>12222</v>
      </c>
      <c r="R2949" t="s">
        <v>296</v>
      </c>
      <c r="S2949" t="s">
        <v>357</v>
      </c>
      <c r="T2949" t="s">
        <v>258</v>
      </c>
      <c r="U2949" t="e">
        <f>VLOOKUP(E2949,FinalList!A:A,1,0)</f>
        <v>#N/A</v>
      </c>
    </row>
    <row r="2950" spans="1:21" hidden="1" x14ac:dyDescent="0.3">
      <c r="A2950" t="s">
        <v>12223</v>
      </c>
      <c r="B2950" t="s">
        <v>224</v>
      </c>
      <c r="C2950" t="s">
        <v>225</v>
      </c>
      <c r="E2950" t="s">
        <v>12212</v>
      </c>
      <c r="F2950" t="s">
        <v>12213</v>
      </c>
      <c r="G2950" t="s">
        <v>228</v>
      </c>
      <c r="H2950" t="s">
        <v>7699</v>
      </c>
      <c r="I2950" t="s">
        <v>264</v>
      </c>
      <c r="J2950" t="s">
        <v>243</v>
      </c>
      <c r="K2950" t="s">
        <v>265</v>
      </c>
      <c r="L2950" t="s">
        <v>266</v>
      </c>
      <c r="M2950" t="s">
        <v>267</v>
      </c>
      <c r="N2950">
        <v>391</v>
      </c>
      <c r="O2950" t="s">
        <v>268</v>
      </c>
      <c r="P2950" t="s">
        <v>12224</v>
      </c>
      <c r="Q2950" t="s">
        <v>12225</v>
      </c>
      <c r="R2950" t="s">
        <v>296</v>
      </c>
      <c r="S2950" t="s">
        <v>372</v>
      </c>
      <c r="T2950" t="s">
        <v>240</v>
      </c>
      <c r="U2950" t="e">
        <f>VLOOKUP(E2950,FinalList!A:A,1,0)</f>
        <v>#N/A</v>
      </c>
    </row>
    <row r="2951" spans="1:21" hidden="1" x14ac:dyDescent="0.3">
      <c r="A2951" t="s">
        <v>12226</v>
      </c>
      <c r="B2951" t="s">
        <v>224</v>
      </c>
      <c r="C2951" t="s">
        <v>225</v>
      </c>
      <c r="E2951" t="s">
        <v>12227</v>
      </c>
      <c r="F2951" t="s">
        <v>12228</v>
      </c>
      <c r="G2951" t="s">
        <v>228</v>
      </c>
      <c r="H2951" s="1">
        <v>37685</v>
      </c>
      <c r="I2951" t="s">
        <v>264</v>
      </c>
      <c r="J2951" t="s">
        <v>243</v>
      </c>
      <c r="K2951" t="s">
        <v>265</v>
      </c>
      <c r="L2951" t="s">
        <v>266</v>
      </c>
      <c r="M2951" t="s">
        <v>267</v>
      </c>
      <c r="N2951">
        <v>391</v>
      </c>
      <c r="O2951" t="s">
        <v>268</v>
      </c>
      <c r="P2951" t="s">
        <v>12229</v>
      </c>
      <c r="Q2951" t="s">
        <v>12230</v>
      </c>
      <c r="R2951" t="s">
        <v>278</v>
      </c>
      <c r="S2951" t="s">
        <v>429</v>
      </c>
      <c r="T2951" t="s">
        <v>258</v>
      </c>
      <c r="U2951" t="e">
        <f>VLOOKUP(E2951,FinalList!A:A,1,0)</f>
        <v>#N/A</v>
      </c>
    </row>
    <row r="2952" spans="1:21" hidden="1" x14ac:dyDescent="0.3">
      <c r="A2952" t="s">
        <v>12231</v>
      </c>
      <c r="B2952" t="s">
        <v>224</v>
      </c>
      <c r="C2952" t="s">
        <v>225</v>
      </c>
      <c r="E2952" t="s">
        <v>12227</v>
      </c>
      <c r="F2952" t="s">
        <v>12228</v>
      </c>
      <c r="G2952" t="s">
        <v>228</v>
      </c>
      <c r="H2952" s="1">
        <v>37685</v>
      </c>
      <c r="I2952" t="s">
        <v>230</v>
      </c>
      <c r="J2952" t="s">
        <v>231</v>
      </c>
      <c r="K2952" t="s">
        <v>232</v>
      </c>
      <c r="L2952" t="s">
        <v>233</v>
      </c>
      <c r="M2952" t="s">
        <v>234</v>
      </c>
      <c r="N2952">
        <v>1</v>
      </c>
      <c r="O2952" t="s">
        <v>235</v>
      </c>
      <c r="P2952" t="s">
        <v>12232</v>
      </c>
      <c r="Q2952" t="s">
        <v>12233</v>
      </c>
      <c r="R2952" t="s">
        <v>278</v>
      </c>
      <c r="S2952" t="s">
        <v>429</v>
      </c>
      <c r="T2952" t="s">
        <v>258</v>
      </c>
      <c r="U2952" t="e">
        <f>VLOOKUP(E2952,FinalList!A:A,1,0)</f>
        <v>#N/A</v>
      </c>
    </row>
    <row r="2953" spans="1:21" hidden="1" x14ac:dyDescent="0.3">
      <c r="A2953" t="s">
        <v>12234</v>
      </c>
      <c r="B2953" t="s">
        <v>224</v>
      </c>
      <c r="C2953" t="s">
        <v>225</v>
      </c>
      <c r="E2953" t="s">
        <v>12235</v>
      </c>
      <c r="F2953" t="s">
        <v>12236</v>
      </c>
      <c r="G2953" t="s">
        <v>228</v>
      </c>
      <c r="H2953" s="1">
        <v>38970</v>
      </c>
      <c r="I2953" t="s">
        <v>230</v>
      </c>
      <c r="J2953" t="s">
        <v>231</v>
      </c>
      <c r="K2953" t="s">
        <v>232</v>
      </c>
      <c r="L2953" t="s">
        <v>233</v>
      </c>
      <c r="M2953" t="s">
        <v>234</v>
      </c>
      <c r="N2953">
        <v>1</v>
      </c>
      <c r="O2953" t="s">
        <v>10089</v>
      </c>
      <c r="P2953" t="s">
        <v>12237</v>
      </c>
      <c r="Q2953" t="s">
        <v>12238</v>
      </c>
      <c r="R2953" t="s">
        <v>296</v>
      </c>
      <c r="S2953" t="s">
        <v>1195</v>
      </c>
      <c r="T2953" t="s">
        <v>240</v>
      </c>
      <c r="U2953" t="e">
        <f>VLOOKUP(E2953,FinalList!A:A,1,0)</f>
        <v>#N/A</v>
      </c>
    </row>
    <row r="2954" spans="1:21" hidden="1" x14ac:dyDescent="0.3">
      <c r="A2954" t="s">
        <v>12239</v>
      </c>
      <c r="B2954" t="s">
        <v>224</v>
      </c>
      <c r="C2954" t="s">
        <v>225</v>
      </c>
      <c r="E2954" t="s">
        <v>12227</v>
      </c>
      <c r="F2954" t="s">
        <v>12228</v>
      </c>
      <c r="G2954" t="s">
        <v>228</v>
      </c>
      <c r="H2954" s="1">
        <v>37685</v>
      </c>
      <c r="I2954" t="s">
        <v>242</v>
      </c>
      <c r="J2954" t="s">
        <v>243</v>
      </c>
      <c r="K2954" t="s">
        <v>244</v>
      </c>
      <c r="L2954" t="s">
        <v>245</v>
      </c>
      <c r="M2954" t="s">
        <v>246</v>
      </c>
      <c r="N2954">
        <v>326</v>
      </c>
      <c r="O2954" t="s">
        <v>247</v>
      </c>
      <c r="P2954" t="s">
        <v>12240</v>
      </c>
      <c r="Q2954" t="s">
        <v>12241</v>
      </c>
      <c r="R2954" t="s">
        <v>278</v>
      </c>
      <c r="S2954" t="s">
        <v>429</v>
      </c>
      <c r="T2954" t="s">
        <v>258</v>
      </c>
      <c r="U2954" t="e">
        <f>VLOOKUP(E2954,FinalList!A:A,1,0)</f>
        <v>#N/A</v>
      </c>
    </row>
    <row r="2955" spans="1:21" hidden="1" x14ac:dyDescent="0.3">
      <c r="A2955" t="s">
        <v>12242</v>
      </c>
      <c r="B2955" t="s">
        <v>224</v>
      </c>
      <c r="C2955" t="s">
        <v>225</v>
      </c>
      <c r="E2955" t="s">
        <v>12243</v>
      </c>
      <c r="F2955" t="s">
        <v>12244</v>
      </c>
      <c r="G2955" t="s">
        <v>1664</v>
      </c>
      <c r="H2955" t="s">
        <v>12245</v>
      </c>
      <c r="I2955" t="s">
        <v>230</v>
      </c>
      <c r="J2955" t="s">
        <v>231</v>
      </c>
      <c r="K2955" t="s">
        <v>232</v>
      </c>
      <c r="L2955" t="s">
        <v>233</v>
      </c>
      <c r="M2955" t="s">
        <v>234</v>
      </c>
      <c r="N2955">
        <v>1</v>
      </c>
      <c r="O2955" t="s">
        <v>531</v>
      </c>
      <c r="P2955" t="s">
        <v>12246</v>
      </c>
      <c r="Q2955" t="s">
        <v>12247</v>
      </c>
      <c r="R2955" t="s">
        <v>238</v>
      </c>
      <c r="S2955" t="s">
        <v>239</v>
      </c>
      <c r="T2955" t="s">
        <v>240</v>
      </c>
      <c r="U2955" t="e">
        <f>VLOOKUP(E2955,FinalList!A:A,1,0)</f>
        <v>#N/A</v>
      </c>
    </row>
    <row r="2956" spans="1:21" hidden="1" x14ac:dyDescent="0.3">
      <c r="A2956" t="s">
        <v>12248</v>
      </c>
      <c r="B2956" t="s">
        <v>224</v>
      </c>
      <c r="C2956" t="s">
        <v>225</v>
      </c>
      <c r="E2956" t="s">
        <v>12235</v>
      </c>
      <c r="F2956" t="s">
        <v>12236</v>
      </c>
      <c r="G2956" t="s">
        <v>228</v>
      </c>
      <c r="H2956" s="1">
        <v>38970</v>
      </c>
      <c r="I2956" t="s">
        <v>242</v>
      </c>
      <c r="J2956" t="s">
        <v>243</v>
      </c>
      <c r="K2956" t="s">
        <v>244</v>
      </c>
      <c r="L2956" t="s">
        <v>245</v>
      </c>
      <c r="M2956" t="s">
        <v>246</v>
      </c>
      <c r="N2956">
        <v>295</v>
      </c>
      <c r="O2956" t="s">
        <v>6635</v>
      </c>
      <c r="P2956" t="s">
        <v>12249</v>
      </c>
      <c r="Q2956" t="s">
        <v>12250</v>
      </c>
      <c r="R2956" t="s">
        <v>296</v>
      </c>
      <c r="S2956" t="s">
        <v>1195</v>
      </c>
      <c r="T2956" t="s">
        <v>240</v>
      </c>
      <c r="U2956" t="e">
        <f>VLOOKUP(E2956,FinalList!A:A,1,0)</f>
        <v>#N/A</v>
      </c>
    </row>
    <row r="2957" spans="1:21" hidden="1" x14ac:dyDescent="0.3">
      <c r="A2957" t="s">
        <v>12251</v>
      </c>
      <c r="B2957" t="s">
        <v>224</v>
      </c>
      <c r="C2957" t="s">
        <v>225</v>
      </c>
      <c r="E2957" t="s">
        <v>12235</v>
      </c>
      <c r="F2957" t="s">
        <v>12236</v>
      </c>
      <c r="G2957" t="s">
        <v>228</v>
      </c>
      <c r="H2957" s="1">
        <v>38970</v>
      </c>
      <c r="I2957" t="s">
        <v>285</v>
      </c>
      <c r="J2957" t="s">
        <v>243</v>
      </c>
      <c r="K2957" t="s">
        <v>265</v>
      </c>
      <c r="L2957" t="s">
        <v>266</v>
      </c>
      <c r="M2957" t="s">
        <v>267</v>
      </c>
      <c r="N2957">
        <v>353</v>
      </c>
      <c r="O2957" t="s">
        <v>12252</v>
      </c>
      <c r="P2957" t="s">
        <v>12253</v>
      </c>
      <c r="Q2957" t="s">
        <v>12254</v>
      </c>
      <c r="R2957" t="s">
        <v>296</v>
      </c>
      <c r="S2957" t="s">
        <v>1195</v>
      </c>
      <c r="T2957" t="s">
        <v>240</v>
      </c>
      <c r="U2957" t="e">
        <f>VLOOKUP(E2957,FinalList!A:A,1,0)</f>
        <v>#N/A</v>
      </c>
    </row>
    <row r="2958" spans="1:21" hidden="1" x14ac:dyDescent="0.3">
      <c r="A2958" t="s">
        <v>12255</v>
      </c>
      <c r="B2958" t="s">
        <v>224</v>
      </c>
      <c r="C2958" t="s">
        <v>225</v>
      </c>
      <c r="E2958" t="s">
        <v>12256</v>
      </c>
      <c r="F2958" t="s">
        <v>12257</v>
      </c>
      <c r="G2958" t="s">
        <v>228</v>
      </c>
      <c r="H2958" s="1">
        <v>38659</v>
      </c>
      <c r="I2958" t="s">
        <v>242</v>
      </c>
      <c r="J2958" t="s">
        <v>243</v>
      </c>
      <c r="K2958" t="s">
        <v>244</v>
      </c>
      <c r="L2958" t="s">
        <v>245</v>
      </c>
      <c r="M2958" t="s">
        <v>246</v>
      </c>
      <c r="N2958">
        <v>326</v>
      </c>
      <c r="O2958" t="s">
        <v>247</v>
      </c>
      <c r="P2958" t="s">
        <v>12258</v>
      </c>
      <c r="Q2958" t="s">
        <v>12259</v>
      </c>
      <c r="R2958" t="s">
        <v>296</v>
      </c>
      <c r="S2958" t="s">
        <v>1007</v>
      </c>
      <c r="T2958" t="s">
        <v>240</v>
      </c>
      <c r="U2958" t="e">
        <f>VLOOKUP(E2958,FinalList!A:A,1,0)</f>
        <v>#N/A</v>
      </c>
    </row>
    <row r="2959" spans="1:21" hidden="1" x14ac:dyDescent="0.3">
      <c r="A2959" t="s">
        <v>12260</v>
      </c>
      <c r="B2959" t="s">
        <v>224</v>
      </c>
      <c r="C2959" t="s">
        <v>225</v>
      </c>
      <c r="E2959" t="s">
        <v>12243</v>
      </c>
      <c r="F2959" t="s">
        <v>12244</v>
      </c>
      <c r="G2959" t="s">
        <v>1664</v>
      </c>
      <c r="H2959" t="s">
        <v>12245</v>
      </c>
      <c r="I2959" t="s">
        <v>242</v>
      </c>
      <c r="J2959" t="s">
        <v>243</v>
      </c>
      <c r="K2959" t="s">
        <v>244</v>
      </c>
      <c r="L2959" t="s">
        <v>245</v>
      </c>
      <c r="M2959" t="s">
        <v>246</v>
      </c>
      <c r="N2959">
        <v>577</v>
      </c>
      <c r="O2959" t="s">
        <v>536</v>
      </c>
      <c r="P2959" t="s">
        <v>12261</v>
      </c>
      <c r="Q2959" t="s">
        <v>12262</v>
      </c>
      <c r="R2959" t="s">
        <v>238</v>
      </c>
      <c r="S2959" t="s">
        <v>239</v>
      </c>
      <c r="T2959" t="s">
        <v>240</v>
      </c>
      <c r="U2959" t="e">
        <f>VLOOKUP(E2959,FinalList!A:A,1,0)</f>
        <v>#N/A</v>
      </c>
    </row>
    <row r="2960" spans="1:21" hidden="1" x14ac:dyDescent="0.3">
      <c r="A2960" t="s">
        <v>12263</v>
      </c>
      <c r="B2960" t="s">
        <v>224</v>
      </c>
      <c r="C2960" t="s">
        <v>225</v>
      </c>
      <c r="E2960" t="s">
        <v>12256</v>
      </c>
      <c r="F2960" t="s">
        <v>12257</v>
      </c>
      <c r="G2960" t="s">
        <v>228</v>
      </c>
      <c r="H2960" s="1">
        <v>38659</v>
      </c>
      <c r="I2960" t="s">
        <v>230</v>
      </c>
      <c r="J2960" t="s">
        <v>231</v>
      </c>
      <c r="K2960" t="s">
        <v>232</v>
      </c>
      <c r="L2960" t="s">
        <v>233</v>
      </c>
      <c r="M2960" t="s">
        <v>234</v>
      </c>
      <c r="N2960">
        <v>1</v>
      </c>
      <c r="O2960" t="s">
        <v>235</v>
      </c>
      <c r="P2960" t="s">
        <v>12264</v>
      </c>
      <c r="Q2960" t="s">
        <v>12265</v>
      </c>
      <c r="R2960" t="s">
        <v>296</v>
      </c>
      <c r="S2960" t="s">
        <v>1007</v>
      </c>
      <c r="T2960" t="s">
        <v>240</v>
      </c>
      <c r="U2960" t="e">
        <f>VLOOKUP(E2960,FinalList!A:A,1,0)</f>
        <v>#N/A</v>
      </c>
    </row>
    <row r="2961" spans="1:21" hidden="1" x14ac:dyDescent="0.3">
      <c r="A2961" t="s">
        <v>12266</v>
      </c>
      <c r="B2961" t="s">
        <v>224</v>
      </c>
      <c r="C2961" t="s">
        <v>225</v>
      </c>
      <c r="E2961" t="s">
        <v>12256</v>
      </c>
      <c r="F2961" t="s">
        <v>12267</v>
      </c>
      <c r="G2961" t="s">
        <v>228</v>
      </c>
      <c r="H2961" s="1">
        <v>38576</v>
      </c>
      <c r="I2961" t="s">
        <v>230</v>
      </c>
      <c r="J2961" t="s">
        <v>231</v>
      </c>
      <c r="K2961" t="s">
        <v>232</v>
      </c>
      <c r="L2961" t="s">
        <v>233</v>
      </c>
      <c r="M2961" t="s">
        <v>234</v>
      </c>
      <c r="N2961">
        <v>1</v>
      </c>
      <c r="O2961" t="s">
        <v>1428</v>
      </c>
      <c r="P2961" t="s">
        <v>12268</v>
      </c>
      <c r="Q2961" t="s">
        <v>12269</v>
      </c>
      <c r="R2961" t="s">
        <v>296</v>
      </c>
      <c r="S2961" t="s">
        <v>1007</v>
      </c>
      <c r="T2961" t="s">
        <v>240</v>
      </c>
      <c r="U2961" t="e">
        <f>VLOOKUP(E2961,FinalList!A:A,1,0)</f>
        <v>#N/A</v>
      </c>
    </row>
    <row r="2962" spans="1:21" hidden="1" x14ac:dyDescent="0.3">
      <c r="A2962" t="s">
        <v>12270</v>
      </c>
      <c r="B2962" t="s">
        <v>224</v>
      </c>
      <c r="C2962" t="s">
        <v>225</v>
      </c>
      <c r="E2962" t="s">
        <v>12243</v>
      </c>
      <c r="F2962" t="s">
        <v>12244</v>
      </c>
      <c r="G2962" t="s">
        <v>1664</v>
      </c>
      <c r="H2962" t="s">
        <v>12245</v>
      </c>
      <c r="I2962" t="s">
        <v>264</v>
      </c>
      <c r="J2962" t="s">
        <v>243</v>
      </c>
      <c r="K2962" t="s">
        <v>265</v>
      </c>
      <c r="L2962" t="s">
        <v>266</v>
      </c>
      <c r="M2962" t="s">
        <v>267</v>
      </c>
      <c r="N2962">
        <v>693</v>
      </c>
      <c r="O2962" t="s">
        <v>12271</v>
      </c>
      <c r="P2962" t="s">
        <v>12272</v>
      </c>
      <c r="Q2962" t="s">
        <v>12273</v>
      </c>
      <c r="R2962" t="s">
        <v>238</v>
      </c>
      <c r="S2962" t="s">
        <v>239</v>
      </c>
      <c r="T2962" t="s">
        <v>240</v>
      </c>
      <c r="U2962" t="e">
        <f>VLOOKUP(E2962,FinalList!A:A,1,0)</f>
        <v>#N/A</v>
      </c>
    </row>
    <row r="2963" spans="1:21" hidden="1" x14ac:dyDescent="0.3">
      <c r="A2963" t="s">
        <v>12274</v>
      </c>
      <c r="B2963" t="s">
        <v>224</v>
      </c>
      <c r="C2963" t="s">
        <v>225</v>
      </c>
      <c r="E2963" t="s">
        <v>12256</v>
      </c>
      <c r="F2963" t="s">
        <v>12257</v>
      </c>
      <c r="G2963" t="s">
        <v>228</v>
      </c>
      <c r="H2963" s="1">
        <v>38659</v>
      </c>
      <c r="I2963" t="s">
        <v>285</v>
      </c>
      <c r="J2963" t="s">
        <v>243</v>
      </c>
      <c r="K2963" t="s">
        <v>265</v>
      </c>
      <c r="L2963" t="s">
        <v>266</v>
      </c>
      <c r="M2963" t="s">
        <v>267</v>
      </c>
      <c r="N2963">
        <v>391</v>
      </c>
      <c r="O2963" t="s">
        <v>506</v>
      </c>
      <c r="P2963" t="s">
        <v>12275</v>
      </c>
      <c r="Q2963" t="s">
        <v>12276</v>
      </c>
      <c r="R2963" t="s">
        <v>296</v>
      </c>
      <c r="S2963" t="s">
        <v>1007</v>
      </c>
      <c r="T2963" t="s">
        <v>240</v>
      </c>
      <c r="U2963" t="e">
        <f>VLOOKUP(E2963,FinalList!A:A,1,0)</f>
        <v>#N/A</v>
      </c>
    </row>
    <row r="2964" spans="1:21" hidden="1" x14ac:dyDescent="0.3">
      <c r="A2964" t="s">
        <v>12277</v>
      </c>
      <c r="B2964" t="s">
        <v>224</v>
      </c>
      <c r="C2964" t="s">
        <v>225</v>
      </c>
      <c r="E2964" t="s">
        <v>12256</v>
      </c>
      <c r="F2964" t="s">
        <v>12267</v>
      </c>
      <c r="G2964" t="s">
        <v>228</v>
      </c>
      <c r="H2964" s="1">
        <v>38576</v>
      </c>
      <c r="I2964" t="s">
        <v>285</v>
      </c>
      <c r="J2964" t="s">
        <v>243</v>
      </c>
      <c r="K2964" t="s">
        <v>265</v>
      </c>
      <c r="L2964" t="s">
        <v>266</v>
      </c>
      <c r="M2964" t="s">
        <v>267</v>
      </c>
      <c r="N2964">
        <v>357</v>
      </c>
      <c r="O2964" t="s">
        <v>12278</v>
      </c>
      <c r="P2964" t="s">
        <v>12279</v>
      </c>
      <c r="Q2964" t="s">
        <v>12280</v>
      </c>
      <c r="R2964" t="s">
        <v>296</v>
      </c>
      <c r="S2964" t="s">
        <v>1007</v>
      </c>
      <c r="T2964" t="s">
        <v>240</v>
      </c>
      <c r="U2964" t="e">
        <f>VLOOKUP(E2964,FinalList!A:A,1,0)</f>
        <v>#N/A</v>
      </c>
    </row>
    <row r="2965" spans="1:21" hidden="1" x14ac:dyDescent="0.3">
      <c r="A2965" t="s">
        <v>12281</v>
      </c>
      <c r="B2965" t="s">
        <v>224</v>
      </c>
      <c r="C2965" t="s">
        <v>225</v>
      </c>
      <c r="E2965" t="s">
        <v>12256</v>
      </c>
      <c r="F2965" t="s">
        <v>12267</v>
      </c>
      <c r="G2965" t="s">
        <v>228</v>
      </c>
      <c r="H2965" s="1">
        <v>38576</v>
      </c>
      <c r="I2965" t="s">
        <v>242</v>
      </c>
      <c r="J2965" t="s">
        <v>243</v>
      </c>
      <c r="K2965" t="s">
        <v>244</v>
      </c>
      <c r="L2965" t="s">
        <v>245</v>
      </c>
      <c r="M2965" t="s">
        <v>246</v>
      </c>
      <c r="N2965">
        <v>297</v>
      </c>
      <c r="O2965" t="s">
        <v>1432</v>
      </c>
      <c r="P2965" t="s">
        <v>12282</v>
      </c>
      <c r="Q2965" t="s">
        <v>12283</v>
      </c>
      <c r="R2965" t="s">
        <v>296</v>
      </c>
      <c r="S2965" t="s">
        <v>1007</v>
      </c>
      <c r="T2965" t="s">
        <v>240</v>
      </c>
      <c r="U2965" t="e">
        <f>VLOOKUP(E2965,FinalList!A:A,1,0)</f>
        <v>#N/A</v>
      </c>
    </row>
    <row r="2966" spans="1:21" hidden="1" x14ac:dyDescent="0.3">
      <c r="A2966" t="s">
        <v>12284</v>
      </c>
      <c r="B2966" t="s">
        <v>224</v>
      </c>
      <c r="C2966" t="s">
        <v>225</v>
      </c>
      <c r="E2966" t="s">
        <v>12285</v>
      </c>
      <c r="F2966" t="s">
        <v>12286</v>
      </c>
      <c r="G2966" t="s">
        <v>228</v>
      </c>
      <c r="H2966" t="s">
        <v>3392</v>
      </c>
      <c r="I2966" t="s">
        <v>230</v>
      </c>
      <c r="J2966" t="s">
        <v>231</v>
      </c>
      <c r="K2966" t="s">
        <v>232</v>
      </c>
      <c r="L2966" t="s">
        <v>233</v>
      </c>
      <c r="M2966" t="s">
        <v>234</v>
      </c>
      <c r="N2966">
        <v>1</v>
      </c>
      <c r="O2966" t="s">
        <v>1192</v>
      </c>
      <c r="P2966" t="s">
        <v>12287</v>
      </c>
      <c r="Q2966" t="s">
        <v>12288</v>
      </c>
      <c r="R2966" t="s">
        <v>238</v>
      </c>
      <c r="S2966" t="s">
        <v>631</v>
      </c>
      <c r="T2966" t="s">
        <v>240</v>
      </c>
      <c r="U2966" t="e">
        <f>VLOOKUP(E2966,FinalList!A:A,1,0)</f>
        <v>#N/A</v>
      </c>
    </row>
    <row r="2967" spans="1:21" hidden="1" x14ac:dyDescent="0.3">
      <c r="A2967" t="s">
        <v>12289</v>
      </c>
      <c r="B2967" t="s">
        <v>224</v>
      </c>
      <c r="C2967" t="s">
        <v>225</v>
      </c>
      <c r="E2967" t="s">
        <v>12285</v>
      </c>
      <c r="F2967" t="s">
        <v>12286</v>
      </c>
      <c r="G2967" t="s">
        <v>228</v>
      </c>
      <c r="H2967" t="s">
        <v>3392</v>
      </c>
      <c r="I2967" t="s">
        <v>242</v>
      </c>
      <c r="J2967" t="s">
        <v>243</v>
      </c>
      <c r="K2967" t="s">
        <v>244</v>
      </c>
      <c r="L2967" t="s">
        <v>245</v>
      </c>
      <c r="M2967" t="s">
        <v>246</v>
      </c>
      <c r="N2967">
        <v>327</v>
      </c>
      <c r="O2967" t="s">
        <v>12290</v>
      </c>
      <c r="P2967" t="s">
        <v>12291</v>
      </c>
      <c r="Q2967" t="s">
        <v>12292</v>
      </c>
      <c r="R2967" t="s">
        <v>238</v>
      </c>
      <c r="S2967" t="s">
        <v>631</v>
      </c>
      <c r="T2967" t="s">
        <v>240</v>
      </c>
      <c r="U2967" t="e">
        <f>VLOOKUP(E2967,FinalList!A:A,1,0)</f>
        <v>#N/A</v>
      </c>
    </row>
    <row r="2968" spans="1:21" hidden="1" x14ac:dyDescent="0.3">
      <c r="A2968" t="s">
        <v>12293</v>
      </c>
      <c r="B2968" t="s">
        <v>224</v>
      </c>
      <c r="C2968" t="s">
        <v>225</v>
      </c>
      <c r="E2968" t="s">
        <v>12285</v>
      </c>
      <c r="F2968" t="s">
        <v>12286</v>
      </c>
      <c r="G2968" t="s">
        <v>228</v>
      </c>
      <c r="H2968" t="s">
        <v>3392</v>
      </c>
      <c r="I2968" t="s">
        <v>285</v>
      </c>
      <c r="J2968" t="s">
        <v>243</v>
      </c>
      <c r="K2968" t="s">
        <v>265</v>
      </c>
      <c r="L2968" t="s">
        <v>266</v>
      </c>
      <c r="M2968" t="s">
        <v>267</v>
      </c>
      <c r="N2968">
        <v>392</v>
      </c>
      <c r="O2968" t="s">
        <v>12294</v>
      </c>
      <c r="P2968" t="s">
        <v>12295</v>
      </c>
      <c r="Q2968" t="s">
        <v>12296</v>
      </c>
      <c r="R2968" t="s">
        <v>238</v>
      </c>
      <c r="S2968" t="s">
        <v>631</v>
      </c>
      <c r="T2968" t="s">
        <v>240</v>
      </c>
      <c r="U2968" t="e">
        <f>VLOOKUP(E2968,FinalList!A:A,1,0)</f>
        <v>#N/A</v>
      </c>
    </row>
    <row r="2969" spans="1:21" hidden="1" x14ac:dyDescent="0.3">
      <c r="A2969" t="s">
        <v>12297</v>
      </c>
      <c r="B2969" t="s">
        <v>224</v>
      </c>
      <c r="C2969" t="s">
        <v>225</v>
      </c>
      <c r="E2969" t="s">
        <v>12298</v>
      </c>
      <c r="F2969" t="s">
        <v>12299</v>
      </c>
      <c r="G2969" t="s">
        <v>228</v>
      </c>
      <c r="H2969" t="s">
        <v>12300</v>
      </c>
      <c r="I2969" t="s">
        <v>230</v>
      </c>
      <c r="J2969" t="s">
        <v>231</v>
      </c>
      <c r="K2969" t="s">
        <v>232</v>
      </c>
      <c r="L2969" t="s">
        <v>233</v>
      </c>
      <c r="M2969" t="s">
        <v>234</v>
      </c>
      <c r="N2969">
        <v>1</v>
      </c>
      <c r="O2969" t="s">
        <v>235</v>
      </c>
      <c r="P2969" t="s">
        <v>12301</v>
      </c>
      <c r="Q2969" t="s">
        <v>12302</v>
      </c>
      <c r="R2969" t="s">
        <v>278</v>
      </c>
      <c r="S2969" t="s">
        <v>545</v>
      </c>
      <c r="T2969" t="s">
        <v>258</v>
      </c>
      <c r="U2969" t="e">
        <f>VLOOKUP(E2969,FinalList!A:A,1,0)</f>
        <v>#N/A</v>
      </c>
    </row>
    <row r="2970" spans="1:21" hidden="1" x14ac:dyDescent="0.3">
      <c r="A2970" t="s">
        <v>12303</v>
      </c>
      <c r="B2970" t="s">
        <v>224</v>
      </c>
      <c r="C2970" t="s">
        <v>225</v>
      </c>
      <c r="E2970" t="s">
        <v>12298</v>
      </c>
      <c r="F2970" t="s">
        <v>12299</v>
      </c>
      <c r="G2970" t="s">
        <v>228</v>
      </c>
      <c r="H2970" t="s">
        <v>12300</v>
      </c>
      <c r="I2970" t="s">
        <v>242</v>
      </c>
      <c r="J2970" t="s">
        <v>243</v>
      </c>
      <c r="K2970" t="s">
        <v>244</v>
      </c>
      <c r="L2970" t="s">
        <v>245</v>
      </c>
      <c r="M2970" t="s">
        <v>246</v>
      </c>
      <c r="N2970">
        <v>326</v>
      </c>
      <c r="O2970" t="s">
        <v>864</v>
      </c>
      <c r="P2970" t="s">
        <v>12304</v>
      </c>
      <c r="Q2970" t="s">
        <v>12305</v>
      </c>
      <c r="R2970" t="s">
        <v>278</v>
      </c>
      <c r="S2970" t="s">
        <v>545</v>
      </c>
      <c r="T2970" t="s">
        <v>258</v>
      </c>
      <c r="U2970" t="e">
        <f>VLOOKUP(E2970,FinalList!A:A,1,0)</f>
        <v>#N/A</v>
      </c>
    </row>
    <row r="2971" spans="1:21" hidden="1" x14ac:dyDescent="0.3">
      <c r="A2971" t="s">
        <v>12306</v>
      </c>
      <c r="B2971" t="s">
        <v>224</v>
      </c>
      <c r="C2971" t="s">
        <v>225</v>
      </c>
      <c r="E2971" t="s">
        <v>12307</v>
      </c>
      <c r="F2971" t="s">
        <v>12308</v>
      </c>
      <c r="G2971" t="s">
        <v>228</v>
      </c>
      <c r="H2971" t="s">
        <v>9902</v>
      </c>
      <c r="I2971" t="s">
        <v>242</v>
      </c>
      <c r="J2971" t="s">
        <v>243</v>
      </c>
      <c r="K2971" t="s">
        <v>244</v>
      </c>
      <c r="L2971" t="s">
        <v>245</v>
      </c>
      <c r="M2971" t="s">
        <v>246</v>
      </c>
      <c r="N2971">
        <v>326</v>
      </c>
      <c r="O2971" t="s">
        <v>247</v>
      </c>
      <c r="P2971" t="s">
        <v>12309</v>
      </c>
      <c r="Q2971" t="s">
        <v>12310</v>
      </c>
      <c r="R2971" t="s">
        <v>296</v>
      </c>
      <c r="S2971" t="s">
        <v>2110</v>
      </c>
      <c r="T2971" t="s">
        <v>240</v>
      </c>
      <c r="U2971" t="e">
        <f>VLOOKUP(E2971,FinalList!A:A,1,0)</f>
        <v>#N/A</v>
      </c>
    </row>
    <row r="2972" spans="1:21" hidden="1" x14ac:dyDescent="0.3">
      <c r="A2972" t="s">
        <v>12311</v>
      </c>
      <c r="B2972" t="s">
        <v>224</v>
      </c>
      <c r="C2972" t="s">
        <v>225</v>
      </c>
      <c r="E2972" t="s">
        <v>12307</v>
      </c>
      <c r="F2972" t="s">
        <v>12308</v>
      </c>
      <c r="G2972" t="s">
        <v>228</v>
      </c>
      <c r="H2972" t="s">
        <v>9902</v>
      </c>
      <c r="I2972" t="s">
        <v>230</v>
      </c>
      <c r="J2972" t="s">
        <v>231</v>
      </c>
      <c r="K2972" t="s">
        <v>232</v>
      </c>
      <c r="L2972" t="s">
        <v>233</v>
      </c>
      <c r="M2972" t="s">
        <v>234</v>
      </c>
      <c r="N2972">
        <v>1</v>
      </c>
      <c r="O2972" t="s">
        <v>235</v>
      </c>
      <c r="P2972" t="s">
        <v>12312</v>
      </c>
      <c r="Q2972" t="s">
        <v>12313</v>
      </c>
      <c r="R2972" t="s">
        <v>296</v>
      </c>
      <c r="S2972" t="s">
        <v>2110</v>
      </c>
      <c r="T2972" t="s">
        <v>240</v>
      </c>
      <c r="U2972" t="e">
        <f>VLOOKUP(E2972,FinalList!A:A,1,0)</f>
        <v>#N/A</v>
      </c>
    </row>
    <row r="2973" spans="1:21" hidden="1" x14ac:dyDescent="0.3">
      <c r="A2973" t="s">
        <v>12314</v>
      </c>
      <c r="B2973" t="s">
        <v>224</v>
      </c>
      <c r="C2973" t="s">
        <v>225</v>
      </c>
      <c r="E2973" t="s">
        <v>12315</v>
      </c>
      <c r="F2973" t="s">
        <v>12316</v>
      </c>
      <c r="G2973" t="s">
        <v>482</v>
      </c>
      <c r="H2973" s="1">
        <v>37623</v>
      </c>
      <c r="I2973" t="s">
        <v>230</v>
      </c>
      <c r="J2973" t="s">
        <v>231</v>
      </c>
      <c r="K2973" t="s">
        <v>232</v>
      </c>
      <c r="L2973" t="s">
        <v>233</v>
      </c>
      <c r="M2973" t="s">
        <v>234</v>
      </c>
      <c r="N2973">
        <v>1</v>
      </c>
      <c r="O2973" t="s">
        <v>235</v>
      </c>
      <c r="P2973" t="s">
        <v>12317</v>
      </c>
      <c r="Q2973" t="s">
        <v>12318</v>
      </c>
      <c r="R2973" t="s">
        <v>296</v>
      </c>
      <c r="S2973" t="s">
        <v>297</v>
      </c>
      <c r="T2973" t="s">
        <v>240</v>
      </c>
      <c r="U2973" t="e">
        <f>VLOOKUP(E2973,FinalList!A:A,1,0)</f>
        <v>#N/A</v>
      </c>
    </row>
    <row r="2974" spans="1:21" hidden="1" x14ac:dyDescent="0.3">
      <c r="A2974" t="s">
        <v>12319</v>
      </c>
      <c r="B2974" t="s">
        <v>224</v>
      </c>
      <c r="C2974" t="s">
        <v>225</v>
      </c>
      <c r="E2974" t="s">
        <v>12307</v>
      </c>
      <c r="F2974" t="s">
        <v>12308</v>
      </c>
      <c r="G2974" t="s">
        <v>228</v>
      </c>
      <c r="H2974" t="s">
        <v>9902</v>
      </c>
      <c r="I2974" t="s">
        <v>264</v>
      </c>
      <c r="J2974" t="s">
        <v>243</v>
      </c>
      <c r="K2974" t="s">
        <v>265</v>
      </c>
      <c r="L2974" t="s">
        <v>266</v>
      </c>
      <c r="M2974" t="s">
        <v>267</v>
      </c>
      <c r="N2974">
        <v>391</v>
      </c>
      <c r="O2974" t="s">
        <v>268</v>
      </c>
      <c r="P2974" t="s">
        <v>12320</v>
      </c>
      <c r="Q2974" t="s">
        <v>12321</v>
      </c>
      <c r="R2974" t="s">
        <v>296</v>
      </c>
      <c r="S2974" t="s">
        <v>2110</v>
      </c>
      <c r="T2974" t="s">
        <v>240</v>
      </c>
      <c r="U2974" t="e">
        <f>VLOOKUP(E2974,FinalList!A:A,1,0)</f>
        <v>#N/A</v>
      </c>
    </row>
    <row r="2975" spans="1:21" hidden="1" x14ac:dyDescent="0.3">
      <c r="A2975" t="s">
        <v>12322</v>
      </c>
      <c r="B2975" t="s">
        <v>224</v>
      </c>
      <c r="C2975" t="s">
        <v>225</v>
      </c>
      <c r="E2975" t="s">
        <v>12315</v>
      </c>
      <c r="F2975" t="s">
        <v>12316</v>
      </c>
      <c r="G2975" t="s">
        <v>482</v>
      </c>
      <c r="H2975" s="1">
        <v>37623</v>
      </c>
      <c r="I2975" t="s">
        <v>242</v>
      </c>
      <c r="J2975" t="s">
        <v>243</v>
      </c>
      <c r="K2975" t="s">
        <v>244</v>
      </c>
      <c r="L2975" t="s">
        <v>245</v>
      </c>
      <c r="M2975" t="s">
        <v>246</v>
      </c>
      <c r="N2975">
        <v>326</v>
      </c>
      <c r="O2975" t="s">
        <v>247</v>
      </c>
      <c r="P2975" t="s">
        <v>12323</v>
      </c>
      <c r="Q2975" t="s">
        <v>12324</v>
      </c>
      <c r="R2975" t="s">
        <v>296</v>
      </c>
      <c r="S2975" t="s">
        <v>297</v>
      </c>
      <c r="T2975" t="s">
        <v>240</v>
      </c>
      <c r="U2975" t="e">
        <f>VLOOKUP(E2975,FinalList!A:A,1,0)</f>
        <v>#N/A</v>
      </c>
    </row>
    <row r="2976" spans="1:21" hidden="1" x14ac:dyDescent="0.3">
      <c r="A2976" t="s">
        <v>12325</v>
      </c>
      <c r="B2976" t="s">
        <v>224</v>
      </c>
      <c r="C2976" t="s">
        <v>225</v>
      </c>
      <c r="E2976" t="s">
        <v>12298</v>
      </c>
      <c r="F2976" t="s">
        <v>12299</v>
      </c>
      <c r="G2976" t="s">
        <v>228</v>
      </c>
      <c r="H2976" t="s">
        <v>12300</v>
      </c>
      <c r="I2976" t="s">
        <v>313</v>
      </c>
      <c r="J2976" t="s">
        <v>243</v>
      </c>
      <c r="K2976" t="s">
        <v>265</v>
      </c>
      <c r="L2976" t="s">
        <v>266</v>
      </c>
      <c r="M2976" t="s">
        <v>267</v>
      </c>
      <c r="N2976">
        <v>978</v>
      </c>
      <c r="O2976" t="s">
        <v>384</v>
      </c>
      <c r="P2976" t="s">
        <v>12326</v>
      </c>
      <c r="Q2976" t="s">
        <v>12327</v>
      </c>
      <c r="R2976" t="s">
        <v>278</v>
      </c>
      <c r="S2976" t="s">
        <v>545</v>
      </c>
      <c r="T2976" t="s">
        <v>258</v>
      </c>
      <c r="U2976" t="e">
        <f>VLOOKUP(E2976,FinalList!A:A,1,0)</f>
        <v>#N/A</v>
      </c>
    </row>
    <row r="2977" spans="1:21" hidden="1" x14ac:dyDescent="0.3">
      <c r="A2977" t="s">
        <v>12328</v>
      </c>
      <c r="B2977" t="s">
        <v>224</v>
      </c>
      <c r="C2977" t="s">
        <v>225</v>
      </c>
      <c r="E2977" t="s">
        <v>12315</v>
      </c>
      <c r="F2977" t="s">
        <v>12329</v>
      </c>
      <c r="G2977" t="s">
        <v>482</v>
      </c>
      <c r="H2977" s="1">
        <v>37267</v>
      </c>
      <c r="I2977" t="s">
        <v>230</v>
      </c>
      <c r="J2977" t="s">
        <v>231</v>
      </c>
      <c r="K2977" t="s">
        <v>232</v>
      </c>
      <c r="L2977" t="s">
        <v>233</v>
      </c>
      <c r="M2977" t="s">
        <v>234</v>
      </c>
      <c r="N2977">
        <v>1</v>
      </c>
      <c r="O2977" t="s">
        <v>235</v>
      </c>
      <c r="P2977" t="s">
        <v>12330</v>
      </c>
      <c r="Q2977" t="s">
        <v>12331</v>
      </c>
      <c r="R2977" t="s">
        <v>296</v>
      </c>
      <c r="S2977" t="s">
        <v>297</v>
      </c>
      <c r="T2977" t="s">
        <v>240</v>
      </c>
      <c r="U2977" t="e">
        <f>VLOOKUP(E2977,FinalList!A:A,1,0)</f>
        <v>#N/A</v>
      </c>
    </row>
    <row r="2978" spans="1:21" hidden="1" x14ac:dyDescent="0.3">
      <c r="A2978" t="s">
        <v>12332</v>
      </c>
      <c r="B2978" t="s">
        <v>224</v>
      </c>
      <c r="C2978" t="s">
        <v>225</v>
      </c>
      <c r="E2978" t="s">
        <v>12315</v>
      </c>
      <c r="F2978" t="s">
        <v>12316</v>
      </c>
      <c r="G2978" t="s">
        <v>482</v>
      </c>
      <c r="H2978" s="1">
        <v>37623</v>
      </c>
      <c r="I2978" t="s">
        <v>633</v>
      </c>
      <c r="J2978" t="s">
        <v>243</v>
      </c>
      <c r="K2978" t="s">
        <v>265</v>
      </c>
      <c r="L2978" t="s">
        <v>266</v>
      </c>
      <c r="M2978" t="s">
        <v>267</v>
      </c>
      <c r="N2978">
        <v>391</v>
      </c>
      <c r="O2978" t="s">
        <v>698</v>
      </c>
      <c r="P2978" t="s">
        <v>12333</v>
      </c>
      <c r="Q2978" t="s">
        <v>12334</v>
      </c>
      <c r="R2978" t="s">
        <v>296</v>
      </c>
      <c r="S2978" t="s">
        <v>297</v>
      </c>
      <c r="T2978" t="s">
        <v>240</v>
      </c>
      <c r="U2978" t="e">
        <f>VLOOKUP(E2978,FinalList!A:A,1,0)</f>
        <v>#N/A</v>
      </c>
    </row>
    <row r="2979" spans="1:21" hidden="1" x14ac:dyDescent="0.3">
      <c r="A2979" t="s">
        <v>12335</v>
      </c>
      <c r="B2979" t="s">
        <v>224</v>
      </c>
      <c r="C2979" t="s">
        <v>225</v>
      </c>
      <c r="E2979" t="s">
        <v>12336</v>
      </c>
      <c r="F2979" t="s">
        <v>12337</v>
      </c>
      <c r="G2979" t="s">
        <v>482</v>
      </c>
      <c r="H2979" t="s">
        <v>10382</v>
      </c>
      <c r="I2979" t="s">
        <v>230</v>
      </c>
      <c r="J2979" t="s">
        <v>231</v>
      </c>
      <c r="K2979" t="s">
        <v>232</v>
      </c>
      <c r="L2979" t="s">
        <v>233</v>
      </c>
      <c r="M2979" t="s">
        <v>234</v>
      </c>
      <c r="N2979">
        <v>1</v>
      </c>
      <c r="O2979" t="s">
        <v>281</v>
      </c>
      <c r="P2979" t="s">
        <v>12338</v>
      </c>
      <c r="Q2979" t="s">
        <v>12339</v>
      </c>
      <c r="R2979" t="s">
        <v>296</v>
      </c>
      <c r="S2979" t="s">
        <v>937</v>
      </c>
      <c r="T2979" t="s">
        <v>258</v>
      </c>
      <c r="U2979" t="e">
        <f>VLOOKUP(E2979,FinalList!A:A,1,0)</f>
        <v>#N/A</v>
      </c>
    </row>
    <row r="2980" spans="1:21" hidden="1" x14ac:dyDescent="0.3">
      <c r="A2980" t="s">
        <v>12340</v>
      </c>
      <c r="B2980" t="s">
        <v>224</v>
      </c>
      <c r="C2980" t="s">
        <v>225</v>
      </c>
      <c r="E2980" t="s">
        <v>12315</v>
      </c>
      <c r="F2980" t="s">
        <v>12329</v>
      </c>
      <c r="G2980" t="s">
        <v>482</v>
      </c>
      <c r="H2980" s="1">
        <v>37267</v>
      </c>
      <c r="I2980" t="s">
        <v>242</v>
      </c>
      <c r="J2980" t="s">
        <v>243</v>
      </c>
      <c r="K2980" t="s">
        <v>244</v>
      </c>
      <c r="L2980" t="s">
        <v>245</v>
      </c>
      <c r="M2980" t="s">
        <v>246</v>
      </c>
      <c r="N2980">
        <v>326</v>
      </c>
      <c r="O2980" t="s">
        <v>247</v>
      </c>
      <c r="P2980" t="s">
        <v>12341</v>
      </c>
      <c r="Q2980" t="s">
        <v>12342</v>
      </c>
      <c r="R2980" t="s">
        <v>296</v>
      </c>
      <c r="S2980" t="s">
        <v>297</v>
      </c>
      <c r="T2980" t="s">
        <v>240</v>
      </c>
      <c r="U2980" t="e">
        <f>VLOOKUP(E2980,FinalList!A:A,1,0)</f>
        <v>#N/A</v>
      </c>
    </row>
    <row r="2981" spans="1:21" hidden="1" x14ac:dyDescent="0.3">
      <c r="A2981" t="s">
        <v>12343</v>
      </c>
      <c r="B2981" t="s">
        <v>224</v>
      </c>
      <c r="C2981" t="s">
        <v>225</v>
      </c>
      <c r="E2981" t="s">
        <v>12336</v>
      </c>
      <c r="F2981" t="s">
        <v>12337</v>
      </c>
      <c r="G2981" t="s">
        <v>482</v>
      </c>
      <c r="H2981" t="s">
        <v>10382</v>
      </c>
      <c r="I2981" t="s">
        <v>242</v>
      </c>
      <c r="J2981" t="s">
        <v>243</v>
      </c>
      <c r="K2981" t="s">
        <v>244</v>
      </c>
      <c r="L2981" t="s">
        <v>245</v>
      </c>
      <c r="M2981" t="s">
        <v>246</v>
      </c>
      <c r="N2981">
        <v>284</v>
      </c>
      <c r="O2981" t="s">
        <v>391</v>
      </c>
      <c r="P2981" t="s">
        <v>12344</v>
      </c>
      <c r="Q2981" t="s">
        <v>12345</v>
      </c>
      <c r="R2981" t="s">
        <v>296</v>
      </c>
      <c r="S2981" t="s">
        <v>937</v>
      </c>
      <c r="T2981" t="s">
        <v>258</v>
      </c>
      <c r="U2981" t="e">
        <f>VLOOKUP(E2981,FinalList!A:A,1,0)</f>
        <v>#N/A</v>
      </c>
    </row>
    <row r="2982" spans="1:21" hidden="1" x14ac:dyDescent="0.3">
      <c r="A2982" t="s">
        <v>12346</v>
      </c>
      <c r="B2982" t="s">
        <v>224</v>
      </c>
      <c r="C2982" t="s">
        <v>225</v>
      </c>
      <c r="E2982" t="s">
        <v>12315</v>
      </c>
      <c r="F2982" t="s">
        <v>12329</v>
      </c>
      <c r="G2982" t="s">
        <v>482</v>
      </c>
      <c r="H2982" s="1">
        <v>37267</v>
      </c>
      <c r="I2982" t="s">
        <v>633</v>
      </c>
      <c r="J2982" t="s">
        <v>243</v>
      </c>
      <c r="K2982" t="s">
        <v>265</v>
      </c>
      <c r="L2982" t="s">
        <v>266</v>
      </c>
      <c r="M2982" t="s">
        <v>267</v>
      </c>
      <c r="N2982">
        <v>391</v>
      </c>
      <c r="O2982" t="s">
        <v>698</v>
      </c>
      <c r="P2982" t="s">
        <v>12347</v>
      </c>
      <c r="Q2982" t="s">
        <v>12348</v>
      </c>
      <c r="R2982" t="s">
        <v>296</v>
      </c>
      <c r="S2982" t="s">
        <v>297</v>
      </c>
      <c r="T2982" t="s">
        <v>240</v>
      </c>
      <c r="U2982" t="e">
        <f>VLOOKUP(E2982,FinalList!A:A,1,0)</f>
        <v>#N/A</v>
      </c>
    </row>
    <row r="2983" spans="1:21" hidden="1" x14ac:dyDescent="0.3">
      <c r="A2983" t="s">
        <v>12349</v>
      </c>
      <c r="B2983" t="s">
        <v>224</v>
      </c>
      <c r="C2983" t="s">
        <v>225</v>
      </c>
      <c r="E2983" t="s">
        <v>12336</v>
      </c>
      <c r="F2983" t="s">
        <v>12337</v>
      </c>
      <c r="G2983" t="s">
        <v>482</v>
      </c>
      <c r="H2983" t="s">
        <v>10382</v>
      </c>
      <c r="I2983" t="s">
        <v>633</v>
      </c>
      <c r="J2983" t="s">
        <v>243</v>
      </c>
      <c r="K2983" t="s">
        <v>265</v>
      </c>
      <c r="L2983" t="s">
        <v>266</v>
      </c>
      <c r="M2983" t="s">
        <v>267</v>
      </c>
      <c r="N2983">
        <v>340</v>
      </c>
      <c r="O2983" t="s">
        <v>3205</v>
      </c>
      <c r="P2983" t="s">
        <v>12350</v>
      </c>
      <c r="Q2983" t="s">
        <v>12351</v>
      </c>
      <c r="R2983" t="s">
        <v>296</v>
      </c>
      <c r="S2983" t="s">
        <v>937</v>
      </c>
      <c r="T2983" t="s">
        <v>258</v>
      </c>
      <c r="U2983" t="e">
        <f>VLOOKUP(E2983,FinalList!A:A,1,0)</f>
        <v>#N/A</v>
      </c>
    </row>
    <row r="2984" spans="1:21" hidden="1" x14ac:dyDescent="0.3">
      <c r="A2984" t="s">
        <v>12352</v>
      </c>
      <c r="B2984" t="s">
        <v>224</v>
      </c>
      <c r="C2984" t="s">
        <v>225</v>
      </c>
      <c r="E2984" t="s">
        <v>12336</v>
      </c>
      <c r="F2984" t="s">
        <v>12353</v>
      </c>
      <c r="G2984" t="s">
        <v>482</v>
      </c>
      <c r="H2984" t="s">
        <v>12354</v>
      </c>
      <c r="I2984" t="s">
        <v>230</v>
      </c>
      <c r="J2984" t="s">
        <v>231</v>
      </c>
      <c r="K2984" t="s">
        <v>232</v>
      </c>
      <c r="L2984" t="s">
        <v>233</v>
      </c>
      <c r="M2984" t="s">
        <v>234</v>
      </c>
      <c r="N2984">
        <v>1</v>
      </c>
      <c r="O2984" t="s">
        <v>281</v>
      </c>
      <c r="P2984" t="s">
        <v>12355</v>
      </c>
      <c r="Q2984" t="s">
        <v>12356</v>
      </c>
      <c r="R2984" t="s">
        <v>296</v>
      </c>
      <c r="S2984" t="s">
        <v>937</v>
      </c>
      <c r="T2984" t="s">
        <v>258</v>
      </c>
      <c r="U2984" t="e">
        <f>VLOOKUP(E2984,FinalList!A:A,1,0)</f>
        <v>#N/A</v>
      </c>
    </row>
    <row r="2985" spans="1:21" hidden="1" x14ac:dyDescent="0.3">
      <c r="A2985" t="s">
        <v>12357</v>
      </c>
      <c r="B2985" t="s">
        <v>224</v>
      </c>
      <c r="C2985" t="s">
        <v>225</v>
      </c>
      <c r="E2985" t="s">
        <v>12336</v>
      </c>
      <c r="F2985" t="s">
        <v>12353</v>
      </c>
      <c r="G2985" t="s">
        <v>482</v>
      </c>
      <c r="H2985" t="s">
        <v>12354</v>
      </c>
      <c r="I2985" t="s">
        <v>242</v>
      </c>
      <c r="J2985" t="s">
        <v>243</v>
      </c>
      <c r="K2985" t="s">
        <v>244</v>
      </c>
      <c r="L2985" t="s">
        <v>245</v>
      </c>
      <c r="M2985" t="s">
        <v>246</v>
      </c>
      <c r="N2985">
        <v>284</v>
      </c>
      <c r="O2985" t="s">
        <v>391</v>
      </c>
      <c r="P2985" t="s">
        <v>12358</v>
      </c>
      <c r="Q2985" t="s">
        <v>12359</v>
      </c>
      <c r="R2985" t="s">
        <v>296</v>
      </c>
      <c r="S2985" t="s">
        <v>937</v>
      </c>
      <c r="T2985" t="s">
        <v>258</v>
      </c>
      <c r="U2985" t="e">
        <f>VLOOKUP(E2985,FinalList!A:A,1,0)</f>
        <v>#N/A</v>
      </c>
    </row>
    <row r="2986" spans="1:21" hidden="1" x14ac:dyDescent="0.3">
      <c r="A2986" t="s">
        <v>12360</v>
      </c>
      <c r="B2986" t="s">
        <v>224</v>
      </c>
      <c r="C2986" t="s">
        <v>225</v>
      </c>
      <c r="E2986" t="s">
        <v>12336</v>
      </c>
      <c r="F2986" t="s">
        <v>12353</v>
      </c>
      <c r="G2986" t="s">
        <v>482</v>
      </c>
      <c r="H2986" t="s">
        <v>12354</v>
      </c>
      <c r="I2986" t="s">
        <v>633</v>
      </c>
      <c r="J2986" t="s">
        <v>243</v>
      </c>
      <c r="K2986" t="s">
        <v>265</v>
      </c>
      <c r="L2986" t="s">
        <v>266</v>
      </c>
      <c r="M2986" t="s">
        <v>267</v>
      </c>
      <c r="N2986">
        <v>340</v>
      </c>
      <c r="O2986" t="s">
        <v>3205</v>
      </c>
      <c r="P2986" t="s">
        <v>12361</v>
      </c>
      <c r="Q2986" t="s">
        <v>12362</v>
      </c>
      <c r="R2986" t="s">
        <v>296</v>
      </c>
      <c r="S2986" t="s">
        <v>937</v>
      </c>
      <c r="T2986" t="s">
        <v>258</v>
      </c>
      <c r="U2986" t="e">
        <f>VLOOKUP(E2986,FinalList!A:A,1,0)</f>
        <v>#N/A</v>
      </c>
    </row>
    <row r="2987" spans="1:21" hidden="1" x14ac:dyDescent="0.3">
      <c r="A2987" t="s">
        <v>12363</v>
      </c>
      <c r="B2987" t="s">
        <v>224</v>
      </c>
      <c r="C2987" t="s">
        <v>225</v>
      </c>
      <c r="E2987" t="s">
        <v>12364</v>
      </c>
      <c r="F2987" t="s">
        <v>12365</v>
      </c>
      <c r="G2987" t="s">
        <v>228</v>
      </c>
      <c r="H2987" t="s">
        <v>12366</v>
      </c>
      <c r="I2987" t="s">
        <v>285</v>
      </c>
      <c r="J2987" t="s">
        <v>243</v>
      </c>
      <c r="K2987" t="s">
        <v>265</v>
      </c>
      <c r="L2987" t="s">
        <v>266</v>
      </c>
      <c r="M2987" t="s">
        <v>267</v>
      </c>
      <c r="N2987">
        <v>381</v>
      </c>
      <c r="O2987" t="s">
        <v>2616</v>
      </c>
      <c r="P2987" t="s">
        <v>12367</v>
      </c>
      <c r="Q2987" t="s">
        <v>12368</v>
      </c>
      <c r="R2987" t="s">
        <v>296</v>
      </c>
      <c r="S2987" t="s">
        <v>340</v>
      </c>
      <c r="T2987" t="s">
        <v>258</v>
      </c>
      <c r="U2987" t="e">
        <f>VLOOKUP(E2987,FinalList!A:A,1,0)</f>
        <v>#N/A</v>
      </c>
    </row>
    <row r="2988" spans="1:21" hidden="1" x14ac:dyDescent="0.3">
      <c r="A2988" t="s">
        <v>12369</v>
      </c>
      <c r="B2988" t="s">
        <v>224</v>
      </c>
      <c r="C2988" t="s">
        <v>225</v>
      </c>
      <c r="E2988" t="s">
        <v>12364</v>
      </c>
      <c r="F2988" t="s">
        <v>12365</v>
      </c>
      <c r="G2988" t="s">
        <v>228</v>
      </c>
      <c r="H2988" t="s">
        <v>12366</v>
      </c>
      <c r="I2988" t="s">
        <v>230</v>
      </c>
      <c r="J2988" t="s">
        <v>231</v>
      </c>
      <c r="K2988" t="s">
        <v>232</v>
      </c>
      <c r="L2988" t="s">
        <v>233</v>
      </c>
      <c r="M2988" t="s">
        <v>234</v>
      </c>
      <c r="N2988">
        <v>1</v>
      </c>
      <c r="O2988" t="s">
        <v>2318</v>
      </c>
      <c r="P2988" t="s">
        <v>12370</v>
      </c>
      <c r="Q2988" t="s">
        <v>12371</v>
      </c>
      <c r="R2988" t="s">
        <v>296</v>
      </c>
      <c r="S2988" t="s">
        <v>340</v>
      </c>
      <c r="T2988" t="s">
        <v>258</v>
      </c>
      <c r="U2988" t="e">
        <f>VLOOKUP(E2988,FinalList!A:A,1,0)</f>
        <v>#N/A</v>
      </c>
    </row>
    <row r="2989" spans="1:21" hidden="1" x14ac:dyDescent="0.3">
      <c r="A2989" t="s">
        <v>12372</v>
      </c>
      <c r="B2989" t="s">
        <v>224</v>
      </c>
      <c r="C2989" t="s">
        <v>225</v>
      </c>
      <c r="E2989" t="s">
        <v>12364</v>
      </c>
      <c r="F2989" t="s">
        <v>12365</v>
      </c>
      <c r="G2989" t="s">
        <v>228</v>
      </c>
      <c r="H2989" t="s">
        <v>12366</v>
      </c>
      <c r="I2989" t="s">
        <v>242</v>
      </c>
      <c r="J2989" t="s">
        <v>243</v>
      </c>
      <c r="K2989" t="s">
        <v>244</v>
      </c>
      <c r="L2989" t="s">
        <v>245</v>
      </c>
      <c r="M2989" t="s">
        <v>246</v>
      </c>
      <c r="N2989">
        <v>318</v>
      </c>
      <c r="O2989" t="s">
        <v>2322</v>
      </c>
      <c r="P2989" t="s">
        <v>12373</v>
      </c>
      <c r="Q2989" t="s">
        <v>12374</v>
      </c>
      <c r="R2989" t="s">
        <v>296</v>
      </c>
      <c r="S2989" t="s">
        <v>340</v>
      </c>
      <c r="T2989" t="s">
        <v>258</v>
      </c>
      <c r="U2989" t="e">
        <f>VLOOKUP(E2989,FinalList!A:A,1,0)</f>
        <v>#N/A</v>
      </c>
    </row>
    <row r="2990" spans="1:21" hidden="1" x14ac:dyDescent="0.3">
      <c r="A2990" t="s">
        <v>12375</v>
      </c>
      <c r="B2990" t="s">
        <v>224</v>
      </c>
      <c r="C2990" t="s">
        <v>225</v>
      </c>
      <c r="E2990" t="s">
        <v>12364</v>
      </c>
      <c r="F2990" t="s">
        <v>12376</v>
      </c>
      <c r="G2990" t="s">
        <v>228</v>
      </c>
      <c r="H2990" t="s">
        <v>5810</v>
      </c>
      <c r="I2990" t="s">
        <v>230</v>
      </c>
      <c r="J2990" t="s">
        <v>231</v>
      </c>
      <c r="K2990" t="s">
        <v>232</v>
      </c>
      <c r="L2990" t="s">
        <v>233</v>
      </c>
      <c r="M2990" t="s">
        <v>234</v>
      </c>
      <c r="N2990">
        <v>1</v>
      </c>
      <c r="O2990" t="s">
        <v>1192</v>
      </c>
      <c r="P2990" t="s">
        <v>12377</v>
      </c>
      <c r="Q2990" t="s">
        <v>12378</v>
      </c>
      <c r="R2990" t="s">
        <v>296</v>
      </c>
      <c r="S2990" t="s">
        <v>340</v>
      </c>
      <c r="T2990" t="s">
        <v>258</v>
      </c>
      <c r="U2990" t="e">
        <f>VLOOKUP(E2990,FinalList!A:A,1,0)</f>
        <v>#N/A</v>
      </c>
    </row>
    <row r="2991" spans="1:21" hidden="1" x14ac:dyDescent="0.3">
      <c r="A2991" t="s">
        <v>12379</v>
      </c>
      <c r="B2991" t="s">
        <v>224</v>
      </c>
      <c r="C2991" t="s">
        <v>225</v>
      </c>
      <c r="E2991" t="s">
        <v>12364</v>
      </c>
      <c r="F2991" t="s">
        <v>12376</v>
      </c>
      <c r="G2991" t="s">
        <v>228</v>
      </c>
      <c r="H2991" t="s">
        <v>5810</v>
      </c>
      <c r="I2991" t="s">
        <v>242</v>
      </c>
      <c r="J2991" t="s">
        <v>243</v>
      </c>
      <c r="K2991" t="s">
        <v>244</v>
      </c>
      <c r="L2991" t="s">
        <v>245</v>
      </c>
      <c r="M2991" t="s">
        <v>246</v>
      </c>
      <c r="N2991">
        <v>327</v>
      </c>
      <c r="O2991" t="s">
        <v>12380</v>
      </c>
      <c r="P2991" t="s">
        <v>12381</v>
      </c>
      <c r="Q2991" t="s">
        <v>12382</v>
      </c>
      <c r="R2991" t="s">
        <v>296</v>
      </c>
      <c r="S2991" t="s">
        <v>340</v>
      </c>
      <c r="T2991" t="s">
        <v>258</v>
      </c>
      <c r="U2991" t="e">
        <f>VLOOKUP(E2991,FinalList!A:A,1,0)</f>
        <v>#N/A</v>
      </c>
    </row>
    <row r="2992" spans="1:21" hidden="1" x14ac:dyDescent="0.3">
      <c r="A2992" t="s">
        <v>12383</v>
      </c>
      <c r="B2992" t="s">
        <v>224</v>
      </c>
      <c r="C2992" t="s">
        <v>225</v>
      </c>
      <c r="E2992" t="s">
        <v>12364</v>
      </c>
      <c r="F2992" t="s">
        <v>12376</v>
      </c>
      <c r="G2992" t="s">
        <v>228</v>
      </c>
      <c r="H2992" t="s">
        <v>5810</v>
      </c>
      <c r="I2992" t="s">
        <v>285</v>
      </c>
      <c r="J2992" t="s">
        <v>243</v>
      </c>
      <c r="K2992" t="s">
        <v>265</v>
      </c>
      <c r="L2992" t="s">
        <v>266</v>
      </c>
      <c r="M2992" t="s">
        <v>267</v>
      </c>
      <c r="N2992">
        <v>392</v>
      </c>
      <c r="O2992" t="s">
        <v>12384</v>
      </c>
      <c r="P2992" t="s">
        <v>12385</v>
      </c>
      <c r="Q2992" t="s">
        <v>12386</v>
      </c>
      <c r="R2992" t="s">
        <v>296</v>
      </c>
      <c r="S2992" t="s">
        <v>340</v>
      </c>
      <c r="T2992" t="s">
        <v>258</v>
      </c>
      <c r="U2992" t="e">
        <f>VLOOKUP(E2992,FinalList!A:A,1,0)</f>
        <v>#N/A</v>
      </c>
    </row>
    <row r="2993" spans="1:21" hidden="1" x14ac:dyDescent="0.3">
      <c r="A2993" t="s">
        <v>12387</v>
      </c>
      <c r="B2993" t="s">
        <v>224</v>
      </c>
      <c r="C2993" t="s">
        <v>225</v>
      </c>
      <c r="E2993" t="s">
        <v>12388</v>
      </c>
      <c r="F2993" t="s">
        <v>12389</v>
      </c>
      <c r="G2993" t="s">
        <v>228</v>
      </c>
      <c r="H2993" s="1">
        <v>38484</v>
      </c>
      <c r="I2993" t="s">
        <v>242</v>
      </c>
      <c r="J2993" t="s">
        <v>243</v>
      </c>
      <c r="K2993" t="s">
        <v>244</v>
      </c>
      <c r="L2993" t="s">
        <v>245</v>
      </c>
      <c r="M2993" t="s">
        <v>246</v>
      </c>
      <c r="N2993">
        <v>334</v>
      </c>
      <c r="O2993" t="s">
        <v>4303</v>
      </c>
      <c r="P2993" t="s">
        <v>12390</v>
      </c>
      <c r="Q2993" t="s">
        <v>12391</v>
      </c>
      <c r="R2993" t="s">
        <v>296</v>
      </c>
      <c r="S2993" t="s">
        <v>357</v>
      </c>
      <c r="T2993" t="s">
        <v>258</v>
      </c>
      <c r="U2993" t="e">
        <f>VLOOKUP(E2993,FinalList!A:A,1,0)</f>
        <v>#N/A</v>
      </c>
    </row>
    <row r="2994" spans="1:21" hidden="1" x14ac:dyDescent="0.3">
      <c r="A2994" t="s">
        <v>12392</v>
      </c>
      <c r="B2994" t="s">
        <v>224</v>
      </c>
      <c r="C2994" t="s">
        <v>225</v>
      </c>
      <c r="E2994" t="s">
        <v>12388</v>
      </c>
      <c r="F2994" t="s">
        <v>12389</v>
      </c>
      <c r="G2994" t="s">
        <v>228</v>
      </c>
      <c r="H2994" s="1">
        <v>38484</v>
      </c>
      <c r="I2994" t="s">
        <v>230</v>
      </c>
      <c r="J2994" t="s">
        <v>231</v>
      </c>
      <c r="K2994" t="s">
        <v>232</v>
      </c>
      <c r="L2994" t="s">
        <v>233</v>
      </c>
      <c r="M2994" t="s">
        <v>234</v>
      </c>
      <c r="N2994">
        <v>1</v>
      </c>
      <c r="O2994" t="s">
        <v>4293</v>
      </c>
      <c r="P2994" t="s">
        <v>12393</v>
      </c>
      <c r="Q2994" t="s">
        <v>12394</v>
      </c>
      <c r="R2994" t="s">
        <v>296</v>
      </c>
      <c r="S2994" t="s">
        <v>357</v>
      </c>
      <c r="T2994" t="s">
        <v>258</v>
      </c>
      <c r="U2994" t="e">
        <f>VLOOKUP(E2994,FinalList!A:A,1,0)</f>
        <v>#N/A</v>
      </c>
    </row>
    <row r="2995" spans="1:21" hidden="1" x14ac:dyDescent="0.3">
      <c r="A2995" t="s">
        <v>12395</v>
      </c>
      <c r="B2995" t="s">
        <v>224</v>
      </c>
      <c r="C2995" t="s">
        <v>225</v>
      </c>
      <c r="E2995" t="s">
        <v>12396</v>
      </c>
      <c r="F2995" t="s">
        <v>12397</v>
      </c>
      <c r="G2995" t="s">
        <v>482</v>
      </c>
      <c r="H2995" t="s">
        <v>1907</v>
      </c>
      <c r="I2995" t="s">
        <v>230</v>
      </c>
      <c r="J2995" t="s">
        <v>231</v>
      </c>
      <c r="K2995" t="s">
        <v>232</v>
      </c>
      <c r="L2995" t="s">
        <v>233</v>
      </c>
      <c r="M2995" t="s">
        <v>234</v>
      </c>
      <c r="N2995">
        <v>1</v>
      </c>
      <c r="O2995" t="s">
        <v>12398</v>
      </c>
      <c r="P2995" t="s">
        <v>12399</v>
      </c>
      <c r="Q2995" t="s">
        <v>12400</v>
      </c>
      <c r="R2995" t="s">
        <v>238</v>
      </c>
      <c r="S2995" t="s">
        <v>582</v>
      </c>
      <c r="T2995" t="s">
        <v>240</v>
      </c>
      <c r="U2995" t="e">
        <f>VLOOKUP(E2995,FinalList!A:A,1,0)</f>
        <v>#N/A</v>
      </c>
    </row>
    <row r="2996" spans="1:21" hidden="1" x14ac:dyDescent="0.3">
      <c r="A2996" t="s">
        <v>12401</v>
      </c>
      <c r="B2996" t="s">
        <v>224</v>
      </c>
      <c r="C2996" t="s">
        <v>225</v>
      </c>
      <c r="E2996" t="s">
        <v>12388</v>
      </c>
      <c r="F2996" t="s">
        <v>12389</v>
      </c>
      <c r="G2996" t="s">
        <v>228</v>
      </c>
      <c r="H2996" s="1">
        <v>38484</v>
      </c>
      <c r="I2996" t="s">
        <v>285</v>
      </c>
      <c r="J2996" t="s">
        <v>243</v>
      </c>
      <c r="K2996" t="s">
        <v>265</v>
      </c>
      <c r="L2996" t="s">
        <v>266</v>
      </c>
      <c r="M2996" t="s">
        <v>267</v>
      </c>
      <c r="N2996">
        <v>400</v>
      </c>
      <c r="O2996" t="s">
        <v>12402</v>
      </c>
      <c r="P2996" t="s">
        <v>12403</v>
      </c>
      <c r="Q2996" t="s">
        <v>12404</v>
      </c>
      <c r="R2996" t="s">
        <v>296</v>
      </c>
      <c r="S2996" t="s">
        <v>357</v>
      </c>
      <c r="T2996" t="s">
        <v>258</v>
      </c>
      <c r="U2996" t="e">
        <f>VLOOKUP(E2996,FinalList!A:A,1,0)</f>
        <v>#N/A</v>
      </c>
    </row>
    <row r="2997" spans="1:21" hidden="1" x14ac:dyDescent="0.3">
      <c r="A2997" t="s">
        <v>12405</v>
      </c>
      <c r="B2997" t="s">
        <v>224</v>
      </c>
      <c r="C2997" t="s">
        <v>225</v>
      </c>
      <c r="E2997" t="s">
        <v>12396</v>
      </c>
      <c r="F2997" t="s">
        <v>12397</v>
      </c>
      <c r="G2997" t="s">
        <v>482</v>
      </c>
      <c r="H2997" t="s">
        <v>1907</v>
      </c>
      <c r="I2997" t="s">
        <v>242</v>
      </c>
      <c r="J2997" t="s">
        <v>243</v>
      </c>
      <c r="K2997" t="s">
        <v>244</v>
      </c>
      <c r="L2997" t="s">
        <v>245</v>
      </c>
      <c r="M2997" t="s">
        <v>246</v>
      </c>
      <c r="N2997">
        <v>397</v>
      </c>
      <c r="O2997" t="s">
        <v>12406</v>
      </c>
      <c r="P2997" t="s">
        <v>12407</v>
      </c>
      <c r="Q2997" t="s">
        <v>12408</v>
      </c>
      <c r="R2997" t="s">
        <v>238</v>
      </c>
      <c r="S2997" t="s">
        <v>582</v>
      </c>
      <c r="T2997" t="s">
        <v>240</v>
      </c>
      <c r="U2997" t="e">
        <f>VLOOKUP(E2997,FinalList!A:A,1,0)</f>
        <v>#N/A</v>
      </c>
    </row>
    <row r="2998" spans="1:21" hidden="1" x14ac:dyDescent="0.3">
      <c r="A2998" t="s">
        <v>12409</v>
      </c>
      <c r="B2998" t="s">
        <v>224</v>
      </c>
      <c r="C2998" t="s">
        <v>225</v>
      </c>
      <c r="E2998" t="s">
        <v>12396</v>
      </c>
      <c r="F2998" t="s">
        <v>12397</v>
      </c>
      <c r="G2998" t="s">
        <v>482</v>
      </c>
      <c r="H2998" t="s">
        <v>1907</v>
      </c>
      <c r="I2998" t="s">
        <v>551</v>
      </c>
      <c r="J2998" t="s">
        <v>243</v>
      </c>
      <c r="K2998" t="s">
        <v>265</v>
      </c>
      <c r="L2998" t="s">
        <v>266</v>
      </c>
      <c r="M2998" t="s">
        <v>267</v>
      </c>
      <c r="N2998">
        <v>477</v>
      </c>
      <c r="O2998" t="s">
        <v>12410</v>
      </c>
      <c r="P2998" t="s">
        <v>12411</v>
      </c>
      <c r="Q2998" t="s">
        <v>12412</v>
      </c>
      <c r="R2998" t="s">
        <v>238</v>
      </c>
      <c r="S2998" t="s">
        <v>582</v>
      </c>
      <c r="T2998" t="s">
        <v>240</v>
      </c>
      <c r="U2998" t="e">
        <f>VLOOKUP(E2998,FinalList!A:A,1,0)</f>
        <v>#N/A</v>
      </c>
    </row>
    <row r="2999" spans="1:21" hidden="1" x14ac:dyDescent="0.3">
      <c r="A2999" t="s">
        <v>12413</v>
      </c>
      <c r="B2999" t="s">
        <v>224</v>
      </c>
      <c r="C2999" t="s">
        <v>225</v>
      </c>
      <c r="E2999" t="s">
        <v>12414</v>
      </c>
      <c r="F2999" t="s">
        <v>12415</v>
      </c>
      <c r="G2999" t="s">
        <v>228</v>
      </c>
      <c r="H2999" t="s">
        <v>12416</v>
      </c>
      <c r="I2999" t="s">
        <v>230</v>
      </c>
      <c r="J2999" t="s">
        <v>231</v>
      </c>
      <c r="K2999" t="s">
        <v>232</v>
      </c>
      <c r="L2999" t="s">
        <v>233</v>
      </c>
      <c r="M2999" t="s">
        <v>234</v>
      </c>
      <c r="N2999">
        <v>1</v>
      </c>
      <c r="O2999" t="s">
        <v>235</v>
      </c>
      <c r="P2999" t="s">
        <v>12417</v>
      </c>
      <c r="Q2999" t="s">
        <v>12418</v>
      </c>
      <c r="R2999" t="s">
        <v>339</v>
      </c>
      <c r="S2999" t="s">
        <v>279</v>
      </c>
      <c r="T2999" t="s">
        <v>258</v>
      </c>
      <c r="U2999" t="e">
        <f>VLOOKUP(E2999,FinalList!A:A,1,0)</f>
        <v>#N/A</v>
      </c>
    </row>
    <row r="3000" spans="1:21" hidden="1" x14ac:dyDescent="0.3">
      <c r="A3000" t="s">
        <v>12419</v>
      </c>
      <c r="B3000" t="s">
        <v>224</v>
      </c>
      <c r="C3000" t="s">
        <v>225</v>
      </c>
      <c r="E3000" t="s">
        <v>12414</v>
      </c>
      <c r="F3000" t="s">
        <v>12415</v>
      </c>
      <c r="G3000" t="s">
        <v>228</v>
      </c>
      <c r="H3000" t="s">
        <v>12416</v>
      </c>
      <c r="I3000" t="s">
        <v>242</v>
      </c>
      <c r="J3000" t="s">
        <v>243</v>
      </c>
      <c r="K3000" t="s">
        <v>244</v>
      </c>
      <c r="L3000" t="s">
        <v>245</v>
      </c>
      <c r="M3000" t="s">
        <v>246</v>
      </c>
      <c r="N3000">
        <v>326</v>
      </c>
      <c r="O3000" t="s">
        <v>247</v>
      </c>
      <c r="P3000" t="s">
        <v>12420</v>
      </c>
      <c r="Q3000" t="s">
        <v>12421</v>
      </c>
      <c r="R3000" t="s">
        <v>339</v>
      </c>
      <c r="S3000" t="s">
        <v>279</v>
      </c>
      <c r="T3000" t="s">
        <v>258</v>
      </c>
      <c r="U3000" t="e">
        <f>VLOOKUP(E3000,FinalList!A:A,1,0)</f>
        <v>#N/A</v>
      </c>
    </row>
    <row r="3001" spans="1:21" hidden="1" x14ac:dyDescent="0.3">
      <c r="A3001" t="s">
        <v>12422</v>
      </c>
      <c r="B3001" t="s">
        <v>224</v>
      </c>
      <c r="C3001" t="s">
        <v>225</v>
      </c>
      <c r="E3001" t="s">
        <v>12423</v>
      </c>
      <c r="F3001" t="s">
        <v>12424</v>
      </c>
      <c r="G3001" t="s">
        <v>228</v>
      </c>
      <c r="H3001" s="1">
        <v>38178</v>
      </c>
      <c r="I3001" t="s">
        <v>230</v>
      </c>
      <c r="J3001" t="s">
        <v>231</v>
      </c>
      <c r="K3001" t="s">
        <v>232</v>
      </c>
      <c r="L3001" t="s">
        <v>233</v>
      </c>
      <c r="M3001" t="s">
        <v>234</v>
      </c>
      <c r="N3001">
        <v>1</v>
      </c>
      <c r="O3001" t="s">
        <v>281</v>
      </c>
      <c r="P3001" t="s">
        <v>12425</v>
      </c>
      <c r="Q3001" t="s">
        <v>12426</v>
      </c>
      <c r="R3001" t="s">
        <v>296</v>
      </c>
      <c r="S3001" t="s">
        <v>1847</v>
      </c>
      <c r="T3001" t="s">
        <v>240</v>
      </c>
      <c r="U3001" t="e">
        <f>VLOOKUP(E3001,FinalList!A:A,1,0)</f>
        <v>#N/A</v>
      </c>
    </row>
    <row r="3002" spans="1:21" hidden="1" x14ac:dyDescent="0.3">
      <c r="A3002" t="s">
        <v>12427</v>
      </c>
      <c r="B3002" t="s">
        <v>224</v>
      </c>
      <c r="C3002" t="s">
        <v>225</v>
      </c>
      <c r="E3002" t="s">
        <v>12423</v>
      </c>
      <c r="F3002" t="s">
        <v>12424</v>
      </c>
      <c r="G3002" t="s">
        <v>228</v>
      </c>
      <c r="H3002" s="1">
        <v>38178</v>
      </c>
      <c r="I3002" t="s">
        <v>242</v>
      </c>
      <c r="J3002" t="s">
        <v>243</v>
      </c>
      <c r="K3002" t="s">
        <v>244</v>
      </c>
      <c r="L3002" t="s">
        <v>245</v>
      </c>
      <c r="M3002" t="s">
        <v>246</v>
      </c>
      <c r="N3002">
        <v>284</v>
      </c>
      <c r="O3002" t="s">
        <v>404</v>
      </c>
      <c r="P3002" t="s">
        <v>12428</v>
      </c>
      <c r="Q3002" t="s">
        <v>12429</v>
      </c>
      <c r="R3002" t="s">
        <v>296</v>
      </c>
      <c r="S3002" t="s">
        <v>1847</v>
      </c>
      <c r="T3002" t="s">
        <v>240</v>
      </c>
      <c r="U3002" t="e">
        <f>VLOOKUP(E3002,FinalList!A:A,1,0)</f>
        <v>#N/A</v>
      </c>
    </row>
    <row r="3003" spans="1:21" hidden="1" x14ac:dyDescent="0.3">
      <c r="A3003" t="s">
        <v>12430</v>
      </c>
      <c r="B3003" t="s">
        <v>224</v>
      </c>
      <c r="C3003" t="s">
        <v>225</v>
      </c>
      <c r="E3003" t="s">
        <v>12423</v>
      </c>
      <c r="F3003" t="s">
        <v>12424</v>
      </c>
      <c r="G3003" t="s">
        <v>228</v>
      </c>
      <c r="H3003" s="1">
        <v>38178</v>
      </c>
      <c r="I3003" t="s">
        <v>285</v>
      </c>
      <c r="J3003" t="s">
        <v>243</v>
      </c>
      <c r="K3003" t="s">
        <v>265</v>
      </c>
      <c r="L3003" t="s">
        <v>266</v>
      </c>
      <c r="M3003" t="s">
        <v>267</v>
      </c>
      <c r="N3003">
        <v>340</v>
      </c>
      <c r="O3003" t="s">
        <v>379</v>
      </c>
      <c r="P3003" t="s">
        <v>12431</v>
      </c>
      <c r="Q3003" t="s">
        <v>12432</v>
      </c>
      <c r="R3003" t="s">
        <v>296</v>
      </c>
      <c r="S3003" t="s">
        <v>1847</v>
      </c>
      <c r="T3003" t="s">
        <v>240</v>
      </c>
      <c r="U3003" t="e">
        <f>VLOOKUP(E3003,FinalList!A:A,1,0)</f>
        <v>#N/A</v>
      </c>
    </row>
    <row r="3004" spans="1:21" hidden="1" x14ac:dyDescent="0.3">
      <c r="A3004" t="s">
        <v>12433</v>
      </c>
      <c r="B3004" t="s">
        <v>224</v>
      </c>
      <c r="C3004" t="s">
        <v>225</v>
      </c>
      <c r="E3004" t="s">
        <v>12434</v>
      </c>
      <c r="F3004" t="s">
        <v>12435</v>
      </c>
      <c r="G3004" t="s">
        <v>228</v>
      </c>
      <c r="H3004" s="1">
        <v>37895</v>
      </c>
      <c r="I3004" t="s">
        <v>242</v>
      </c>
      <c r="J3004" t="s">
        <v>243</v>
      </c>
      <c r="K3004" t="s">
        <v>244</v>
      </c>
      <c r="L3004" t="s">
        <v>245</v>
      </c>
      <c r="M3004" t="s">
        <v>246</v>
      </c>
      <c r="N3004">
        <v>326</v>
      </c>
      <c r="O3004" t="s">
        <v>247</v>
      </c>
      <c r="P3004" t="s">
        <v>12436</v>
      </c>
      <c r="Q3004" t="s">
        <v>12437</v>
      </c>
      <c r="R3004" t="s">
        <v>278</v>
      </c>
      <c r="S3004" t="s">
        <v>687</v>
      </c>
      <c r="T3004" t="s">
        <v>258</v>
      </c>
      <c r="U3004" t="e">
        <f>VLOOKUP(E3004,FinalList!A:A,1,0)</f>
        <v>#N/A</v>
      </c>
    </row>
    <row r="3005" spans="1:21" hidden="1" x14ac:dyDescent="0.3">
      <c r="A3005" t="s">
        <v>12438</v>
      </c>
      <c r="B3005" t="s">
        <v>224</v>
      </c>
      <c r="C3005" t="s">
        <v>225</v>
      </c>
      <c r="E3005" t="s">
        <v>12434</v>
      </c>
      <c r="F3005" t="s">
        <v>12435</v>
      </c>
      <c r="G3005" t="s">
        <v>228</v>
      </c>
      <c r="H3005" s="1">
        <v>37895</v>
      </c>
      <c r="I3005" t="s">
        <v>264</v>
      </c>
      <c r="J3005" t="s">
        <v>243</v>
      </c>
      <c r="K3005" t="s">
        <v>265</v>
      </c>
      <c r="L3005" t="s">
        <v>266</v>
      </c>
      <c r="M3005" t="s">
        <v>267</v>
      </c>
      <c r="N3005">
        <v>391</v>
      </c>
      <c r="O3005" t="s">
        <v>268</v>
      </c>
      <c r="P3005" t="s">
        <v>12439</v>
      </c>
      <c r="Q3005" t="s">
        <v>12440</v>
      </c>
      <c r="R3005" t="s">
        <v>278</v>
      </c>
      <c r="S3005" t="s">
        <v>687</v>
      </c>
      <c r="T3005" t="s">
        <v>258</v>
      </c>
      <c r="U3005" t="e">
        <f>VLOOKUP(E3005,FinalList!A:A,1,0)</f>
        <v>#N/A</v>
      </c>
    </row>
    <row r="3006" spans="1:21" hidden="1" x14ac:dyDescent="0.3">
      <c r="A3006" t="s">
        <v>12441</v>
      </c>
      <c r="B3006" t="s">
        <v>224</v>
      </c>
      <c r="C3006" t="s">
        <v>225</v>
      </c>
      <c r="E3006" t="s">
        <v>12434</v>
      </c>
      <c r="F3006" t="s">
        <v>12435</v>
      </c>
      <c r="G3006" t="s">
        <v>228</v>
      </c>
      <c r="H3006" s="1">
        <v>37895</v>
      </c>
      <c r="I3006" t="s">
        <v>230</v>
      </c>
      <c r="J3006" t="s">
        <v>231</v>
      </c>
      <c r="K3006" t="s">
        <v>232</v>
      </c>
      <c r="L3006" t="s">
        <v>233</v>
      </c>
      <c r="M3006" t="s">
        <v>234</v>
      </c>
      <c r="N3006">
        <v>1</v>
      </c>
      <c r="O3006" t="s">
        <v>235</v>
      </c>
      <c r="P3006" t="s">
        <v>12442</v>
      </c>
      <c r="Q3006" t="s">
        <v>12443</v>
      </c>
      <c r="R3006" t="s">
        <v>278</v>
      </c>
      <c r="S3006" t="s">
        <v>687</v>
      </c>
      <c r="T3006" t="s">
        <v>258</v>
      </c>
      <c r="U3006" t="e">
        <f>VLOOKUP(E3006,FinalList!A:A,1,0)</f>
        <v>#N/A</v>
      </c>
    </row>
    <row r="3007" spans="1:21" hidden="1" x14ac:dyDescent="0.3">
      <c r="A3007" t="s">
        <v>12444</v>
      </c>
      <c r="B3007" t="s">
        <v>224</v>
      </c>
      <c r="C3007" t="s">
        <v>225</v>
      </c>
      <c r="E3007" t="s">
        <v>12414</v>
      </c>
      <c r="F3007" t="s">
        <v>12415</v>
      </c>
      <c r="G3007" t="s">
        <v>228</v>
      </c>
      <c r="H3007" t="s">
        <v>12416</v>
      </c>
      <c r="I3007" t="s">
        <v>414</v>
      </c>
      <c r="J3007" t="s">
        <v>243</v>
      </c>
      <c r="K3007" t="s">
        <v>265</v>
      </c>
      <c r="L3007" t="s">
        <v>266</v>
      </c>
      <c r="M3007" t="s">
        <v>267</v>
      </c>
      <c r="N3007">
        <v>1393</v>
      </c>
      <c r="O3007" t="s">
        <v>12445</v>
      </c>
      <c r="P3007" t="s">
        <v>12446</v>
      </c>
      <c r="Q3007" t="s">
        <v>12447</v>
      </c>
      <c r="R3007" t="s">
        <v>339</v>
      </c>
      <c r="S3007" t="s">
        <v>279</v>
      </c>
      <c r="T3007" t="s">
        <v>258</v>
      </c>
      <c r="U3007" t="e">
        <f>VLOOKUP(E3007,FinalList!A:A,1,0)</f>
        <v>#N/A</v>
      </c>
    </row>
    <row r="3008" spans="1:21" hidden="1" x14ac:dyDescent="0.3">
      <c r="A3008" t="s">
        <v>12448</v>
      </c>
      <c r="B3008" t="s">
        <v>224</v>
      </c>
      <c r="C3008" t="s">
        <v>225</v>
      </c>
      <c r="E3008" t="s">
        <v>12449</v>
      </c>
      <c r="F3008" t="s">
        <v>12450</v>
      </c>
      <c r="G3008" t="s">
        <v>228</v>
      </c>
      <c r="H3008" s="1">
        <v>38364</v>
      </c>
      <c r="I3008" t="s">
        <v>230</v>
      </c>
      <c r="J3008" t="s">
        <v>231</v>
      </c>
      <c r="K3008" t="s">
        <v>232</v>
      </c>
      <c r="L3008" t="s">
        <v>233</v>
      </c>
      <c r="M3008" t="s">
        <v>234</v>
      </c>
      <c r="N3008">
        <v>1</v>
      </c>
      <c r="O3008" t="s">
        <v>1016</v>
      </c>
      <c r="P3008" t="s">
        <v>12451</v>
      </c>
      <c r="Q3008" t="s">
        <v>12452</v>
      </c>
      <c r="R3008" t="s">
        <v>339</v>
      </c>
      <c r="S3008" t="s">
        <v>439</v>
      </c>
      <c r="T3008" t="s">
        <v>240</v>
      </c>
      <c r="U3008" t="e">
        <f>VLOOKUP(E3008,FinalList!A:A,1,0)</f>
        <v>#N/A</v>
      </c>
    </row>
    <row r="3009" spans="1:21" hidden="1" x14ac:dyDescent="0.3">
      <c r="A3009" t="s">
        <v>12453</v>
      </c>
      <c r="B3009" t="s">
        <v>224</v>
      </c>
      <c r="C3009" t="s">
        <v>225</v>
      </c>
      <c r="E3009" t="s">
        <v>12449</v>
      </c>
      <c r="F3009" t="s">
        <v>12450</v>
      </c>
      <c r="G3009" t="s">
        <v>228</v>
      </c>
      <c r="H3009" s="1">
        <v>38364</v>
      </c>
      <c r="I3009" t="s">
        <v>285</v>
      </c>
      <c r="J3009" t="s">
        <v>243</v>
      </c>
      <c r="K3009" t="s">
        <v>265</v>
      </c>
      <c r="L3009" t="s">
        <v>266</v>
      </c>
      <c r="M3009" t="s">
        <v>267</v>
      </c>
      <c r="N3009">
        <v>360</v>
      </c>
      <c r="O3009" t="s">
        <v>1035</v>
      </c>
      <c r="P3009" t="s">
        <v>12454</v>
      </c>
      <c r="Q3009" t="s">
        <v>12455</v>
      </c>
      <c r="R3009" t="s">
        <v>339</v>
      </c>
      <c r="S3009" t="s">
        <v>439</v>
      </c>
      <c r="T3009" t="s">
        <v>240</v>
      </c>
      <c r="U3009" t="e">
        <f>VLOOKUP(E3009,FinalList!A:A,1,0)</f>
        <v>#N/A</v>
      </c>
    </row>
    <row r="3010" spans="1:21" hidden="1" x14ac:dyDescent="0.3">
      <c r="A3010" t="s">
        <v>12456</v>
      </c>
      <c r="B3010" t="s">
        <v>224</v>
      </c>
      <c r="C3010" t="s">
        <v>225</v>
      </c>
      <c r="E3010" t="s">
        <v>12449</v>
      </c>
      <c r="F3010" t="s">
        <v>12450</v>
      </c>
      <c r="G3010" t="s">
        <v>228</v>
      </c>
      <c r="H3010" s="1">
        <v>38364</v>
      </c>
      <c r="I3010" t="s">
        <v>242</v>
      </c>
      <c r="J3010" t="s">
        <v>243</v>
      </c>
      <c r="K3010" t="s">
        <v>244</v>
      </c>
      <c r="L3010" t="s">
        <v>245</v>
      </c>
      <c r="M3010" t="s">
        <v>246</v>
      </c>
      <c r="N3010">
        <v>300</v>
      </c>
      <c r="O3010" t="s">
        <v>1012</v>
      </c>
      <c r="P3010" t="s">
        <v>12457</v>
      </c>
      <c r="Q3010" t="s">
        <v>12458</v>
      </c>
      <c r="R3010" t="s">
        <v>339</v>
      </c>
      <c r="S3010" t="s">
        <v>439</v>
      </c>
      <c r="T3010" t="s">
        <v>240</v>
      </c>
      <c r="U3010" t="e">
        <f>VLOOKUP(E3010,FinalList!A:A,1,0)</f>
        <v>#N/A</v>
      </c>
    </row>
    <row r="3011" spans="1:21" hidden="1" x14ac:dyDescent="0.3">
      <c r="A3011" t="s">
        <v>12459</v>
      </c>
      <c r="B3011" t="s">
        <v>224</v>
      </c>
      <c r="C3011" t="s">
        <v>225</v>
      </c>
      <c r="E3011" t="s">
        <v>12460</v>
      </c>
      <c r="F3011" t="s">
        <v>12461</v>
      </c>
      <c r="G3011" t="s">
        <v>228</v>
      </c>
      <c r="H3011" s="1">
        <v>37721</v>
      </c>
      <c r="I3011" t="s">
        <v>242</v>
      </c>
      <c r="J3011" t="s">
        <v>243</v>
      </c>
      <c r="K3011" t="s">
        <v>244</v>
      </c>
      <c r="L3011" t="s">
        <v>245</v>
      </c>
      <c r="M3011" t="s">
        <v>246</v>
      </c>
      <c r="N3011">
        <v>284</v>
      </c>
      <c r="O3011" t="s">
        <v>391</v>
      </c>
      <c r="P3011" t="s">
        <v>12462</v>
      </c>
      <c r="Q3011" t="s">
        <v>12463</v>
      </c>
      <c r="R3011" t="s">
        <v>339</v>
      </c>
      <c r="S3011" t="s">
        <v>2135</v>
      </c>
      <c r="T3011" t="s">
        <v>240</v>
      </c>
      <c r="U3011" t="e">
        <f>VLOOKUP(E3011,FinalList!A:A,1,0)</f>
        <v>#N/A</v>
      </c>
    </row>
    <row r="3012" spans="1:21" hidden="1" x14ac:dyDescent="0.3">
      <c r="A3012" t="s">
        <v>12464</v>
      </c>
      <c r="B3012" t="s">
        <v>224</v>
      </c>
      <c r="C3012" t="s">
        <v>225</v>
      </c>
      <c r="E3012" t="s">
        <v>12460</v>
      </c>
      <c r="F3012" t="s">
        <v>12461</v>
      </c>
      <c r="G3012" t="s">
        <v>228</v>
      </c>
      <c r="H3012" s="1">
        <v>37721</v>
      </c>
      <c r="I3012" t="s">
        <v>230</v>
      </c>
      <c r="J3012" t="s">
        <v>231</v>
      </c>
      <c r="K3012" t="s">
        <v>232</v>
      </c>
      <c r="L3012" t="s">
        <v>233</v>
      </c>
      <c r="M3012" t="s">
        <v>234</v>
      </c>
      <c r="N3012">
        <v>1</v>
      </c>
      <c r="O3012" t="s">
        <v>281</v>
      </c>
      <c r="P3012" t="s">
        <v>12465</v>
      </c>
      <c r="Q3012" t="s">
        <v>12466</v>
      </c>
      <c r="R3012" t="s">
        <v>339</v>
      </c>
      <c r="S3012" t="s">
        <v>2135</v>
      </c>
      <c r="T3012" t="s">
        <v>240</v>
      </c>
      <c r="U3012" t="e">
        <f>VLOOKUP(E3012,FinalList!A:A,1,0)</f>
        <v>#N/A</v>
      </c>
    </row>
    <row r="3013" spans="1:21" hidden="1" x14ac:dyDescent="0.3">
      <c r="A3013" t="s">
        <v>12467</v>
      </c>
      <c r="B3013" t="s">
        <v>224</v>
      </c>
      <c r="C3013" t="s">
        <v>225</v>
      </c>
      <c r="E3013" t="s">
        <v>12468</v>
      </c>
      <c r="F3013" t="s">
        <v>12469</v>
      </c>
      <c r="G3013" t="s">
        <v>228</v>
      </c>
      <c r="H3013" t="s">
        <v>4720</v>
      </c>
      <c r="I3013" t="s">
        <v>230</v>
      </c>
      <c r="J3013" t="s">
        <v>231</v>
      </c>
      <c r="K3013" t="s">
        <v>232</v>
      </c>
      <c r="L3013" t="s">
        <v>233</v>
      </c>
      <c r="M3013" t="s">
        <v>234</v>
      </c>
      <c r="N3013">
        <v>1</v>
      </c>
      <c r="O3013" t="s">
        <v>12470</v>
      </c>
      <c r="P3013" t="s">
        <v>12471</v>
      </c>
      <c r="Q3013" t="s">
        <v>12472</v>
      </c>
      <c r="R3013" t="s">
        <v>296</v>
      </c>
      <c r="S3013" t="s">
        <v>658</v>
      </c>
      <c r="T3013" t="s">
        <v>258</v>
      </c>
      <c r="U3013" t="e">
        <f>VLOOKUP(E3013,FinalList!A:A,1,0)</f>
        <v>#N/A</v>
      </c>
    </row>
    <row r="3014" spans="1:21" hidden="1" x14ac:dyDescent="0.3">
      <c r="A3014" t="s">
        <v>12473</v>
      </c>
      <c r="B3014" t="s">
        <v>224</v>
      </c>
      <c r="C3014" t="s">
        <v>225</v>
      </c>
      <c r="E3014" t="s">
        <v>12460</v>
      </c>
      <c r="F3014" t="s">
        <v>12461</v>
      </c>
      <c r="G3014" t="s">
        <v>228</v>
      </c>
      <c r="H3014" s="1">
        <v>37721</v>
      </c>
      <c r="I3014" t="s">
        <v>264</v>
      </c>
      <c r="J3014" t="s">
        <v>243</v>
      </c>
      <c r="K3014" t="s">
        <v>265</v>
      </c>
      <c r="L3014" t="s">
        <v>266</v>
      </c>
      <c r="M3014" t="s">
        <v>267</v>
      </c>
      <c r="N3014">
        <v>340</v>
      </c>
      <c r="O3014" t="s">
        <v>379</v>
      </c>
      <c r="P3014" t="s">
        <v>12474</v>
      </c>
      <c r="Q3014" t="s">
        <v>12475</v>
      </c>
      <c r="R3014" t="s">
        <v>339</v>
      </c>
      <c r="S3014" t="s">
        <v>2135</v>
      </c>
      <c r="T3014" t="s">
        <v>240</v>
      </c>
      <c r="U3014" t="e">
        <f>VLOOKUP(E3014,FinalList!A:A,1,0)</f>
        <v>#N/A</v>
      </c>
    </row>
    <row r="3015" spans="1:21" hidden="1" x14ac:dyDescent="0.3">
      <c r="A3015" t="s">
        <v>12476</v>
      </c>
      <c r="B3015" t="s">
        <v>224</v>
      </c>
      <c r="C3015" t="s">
        <v>225</v>
      </c>
      <c r="E3015" t="s">
        <v>12468</v>
      </c>
      <c r="F3015" t="s">
        <v>12469</v>
      </c>
      <c r="G3015" t="s">
        <v>228</v>
      </c>
      <c r="H3015" t="s">
        <v>4720</v>
      </c>
      <c r="I3015" t="s">
        <v>242</v>
      </c>
      <c r="J3015" t="s">
        <v>243</v>
      </c>
      <c r="K3015" t="s">
        <v>244</v>
      </c>
      <c r="L3015" t="s">
        <v>245</v>
      </c>
      <c r="M3015" t="s">
        <v>246</v>
      </c>
      <c r="N3015">
        <v>597</v>
      </c>
      <c r="O3015" t="s">
        <v>12477</v>
      </c>
      <c r="P3015" t="s">
        <v>12478</v>
      </c>
      <c r="Q3015" t="s">
        <v>12479</v>
      </c>
      <c r="R3015" t="s">
        <v>296</v>
      </c>
      <c r="S3015" t="s">
        <v>658</v>
      </c>
      <c r="T3015" t="s">
        <v>258</v>
      </c>
      <c r="U3015" t="e">
        <f>VLOOKUP(E3015,FinalList!A:A,1,0)</f>
        <v>#N/A</v>
      </c>
    </row>
    <row r="3016" spans="1:21" hidden="1" x14ac:dyDescent="0.3">
      <c r="A3016" t="s">
        <v>12480</v>
      </c>
      <c r="B3016" t="s">
        <v>224</v>
      </c>
      <c r="C3016" t="s">
        <v>225</v>
      </c>
      <c r="E3016" t="s">
        <v>12468</v>
      </c>
      <c r="F3016" t="s">
        <v>12469</v>
      </c>
      <c r="G3016" t="s">
        <v>228</v>
      </c>
      <c r="H3016" t="s">
        <v>4720</v>
      </c>
      <c r="I3016" t="s">
        <v>285</v>
      </c>
      <c r="J3016" t="s">
        <v>243</v>
      </c>
      <c r="K3016" t="s">
        <v>265</v>
      </c>
      <c r="L3016" t="s">
        <v>266</v>
      </c>
      <c r="M3016" t="s">
        <v>267</v>
      </c>
      <c r="N3016">
        <v>717</v>
      </c>
      <c r="O3016" t="s">
        <v>12481</v>
      </c>
      <c r="P3016" t="s">
        <v>12482</v>
      </c>
      <c r="Q3016" t="s">
        <v>12483</v>
      </c>
      <c r="R3016" t="s">
        <v>296</v>
      </c>
      <c r="S3016" t="s">
        <v>658</v>
      </c>
      <c r="T3016" t="s">
        <v>258</v>
      </c>
      <c r="U3016" t="e">
        <f>VLOOKUP(E3016,FinalList!A:A,1,0)</f>
        <v>#N/A</v>
      </c>
    </row>
    <row r="3017" spans="1:21" hidden="1" x14ac:dyDescent="0.3">
      <c r="A3017" t="s">
        <v>12484</v>
      </c>
      <c r="B3017" t="s">
        <v>224</v>
      </c>
      <c r="C3017" t="s">
        <v>225</v>
      </c>
      <c r="E3017" t="s">
        <v>12485</v>
      </c>
      <c r="F3017" t="s">
        <v>12486</v>
      </c>
      <c r="G3017" t="s">
        <v>228</v>
      </c>
      <c r="H3017" t="s">
        <v>8434</v>
      </c>
      <c r="I3017" t="s">
        <v>242</v>
      </c>
      <c r="J3017" t="s">
        <v>243</v>
      </c>
      <c r="K3017" t="s">
        <v>244</v>
      </c>
      <c r="L3017" t="s">
        <v>245</v>
      </c>
      <c r="M3017" t="s">
        <v>246</v>
      </c>
      <c r="N3017">
        <v>619</v>
      </c>
      <c r="O3017" t="s">
        <v>2486</v>
      </c>
      <c r="P3017" t="s">
        <v>12487</v>
      </c>
      <c r="Q3017" t="s">
        <v>12488</v>
      </c>
      <c r="R3017" t="s">
        <v>238</v>
      </c>
      <c r="S3017" t="s">
        <v>439</v>
      </c>
      <c r="T3017" t="s">
        <v>258</v>
      </c>
      <c r="U3017" t="e">
        <f>VLOOKUP(E3017,FinalList!A:A,1,0)</f>
        <v>#N/A</v>
      </c>
    </row>
    <row r="3018" spans="1:21" hidden="1" x14ac:dyDescent="0.3">
      <c r="A3018" t="s">
        <v>12489</v>
      </c>
      <c r="B3018" t="s">
        <v>224</v>
      </c>
      <c r="C3018" t="s">
        <v>225</v>
      </c>
      <c r="E3018" t="s">
        <v>12490</v>
      </c>
      <c r="F3018" t="s">
        <v>12491</v>
      </c>
      <c r="G3018" t="s">
        <v>228</v>
      </c>
      <c r="H3018" t="s">
        <v>12492</v>
      </c>
      <c r="I3018" t="s">
        <v>230</v>
      </c>
      <c r="J3018" t="s">
        <v>231</v>
      </c>
      <c r="K3018" t="s">
        <v>232</v>
      </c>
      <c r="L3018" t="s">
        <v>233</v>
      </c>
      <c r="M3018" t="s">
        <v>234</v>
      </c>
      <c r="N3018">
        <v>1</v>
      </c>
      <c r="O3018" t="s">
        <v>1999</v>
      </c>
      <c r="P3018" t="s">
        <v>12493</v>
      </c>
      <c r="Q3018" t="s">
        <v>12494</v>
      </c>
      <c r="R3018" t="s">
        <v>238</v>
      </c>
      <c r="S3018" t="s">
        <v>382</v>
      </c>
      <c r="T3018" t="s">
        <v>240</v>
      </c>
      <c r="U3018" t="e">
        <f>VLOOKUP(E3018,FinalList!A:A,1,0)</f>
        <v>#N/A</v>
      </c>
    </row>
    <row r="3019" spans="1:21" hidden="1" x14ac:dyDescent="0.3">
      <c r="A3019" t="s">
        <v>12495</v>
      </c>
      <c r="B3019" t="s">
        <v>224</v>
      </c>
      <c r="C3019" t="s">
        <v>225</v>
      </c>
      <c r="E3019" t="s">
        <v>12485</v>
      </c>
      <c r="F3019" t="s">
        <v>12486</v>
      </c>
      <c r="G3019" t="s">
        <v>228</v>
      </c>
      <c r="H3019" t="s">
        <v>8434</v>
      </c>
      <c r="I3019" t="s">
        <v>230</v>
      </c>
      <c r="J3019" t="s">
        <v>231</v>
      </c>
      <c r="K3019" t="s">
        <v>232</v>
      </c>
      <c r="L3019" t="s">
        <v>233</v>
      </c>
      <c r="M3019" t="s">
        <v>234</v>
      </c>
      <c r="N3019">
        <v>1</v>
      </c>
      <c r="O3019" t="s">
        <v>6905</v>
      </c>
      <c r="P3019" t="s">
        <v>12496</v>
      </c>
      <c r="Q3019" t="s">
        <v>12497</v>
      </c>
      <c r="R3019" t="s">
        <v>238</v>
      </c>
      <c r="S3019" t="s">
        <v>439</v>
      </c>
      <c r="T3019" t="s">
        <v>258</v>
      </c>
      <c r="U3019" t="e">
        <f>VLOOKUP(E3019,FinalList!A:A,1,0)</f>
        <v>#N/A</v>
      </c>
    </row>
    <row r="3020" spans="1:21" hidden="1" x14ac:dyDescent="0.3">
      <c r="A3020" t="s">
        <v>12498</v>
      </c>
      <c r="B3020" t="s">
        <v>224</v>
      </c>
      <c r="C3020" t="s">
        <v>225</v>
      </c>
      <c r="E3020" t="s">
        <v>12490</v>
      </c>
      <c r="F3020" t="s">
        <v>12491</v>
      </c>
      <c r="G3020" t="s">
        <v>228</v>
      </c>
      <c r="H3020" t="s">
        <v>12492</v>
      </c>
      <c r="I3020" t="s">
        <v>242</v>
      </c>
      <c r="J3020" t="s">
        <v>243</v>
      </c>
      <c r="K3020" t="s">
        <v>244</v>
      </c>
      <c r="L3020" t="s">
        <v>245</v>
      </c>
      <c r="M3020" t="s">
        <v>246</v>
      </c>
      <c r="N3020">
        <v>299</v>
      </c>
      <c r="O3020" t="s">
        <v>2003</v>
      </c>
      <c r="P3020" t="s">
        <v>12499</v>
      </c>
      <c r="Q3020" t="s">
        <v>12500</v>
      </c>
      <c r="R3020" t="s">
        <v>238</v>
      </c>
      <c r="S3020" t="s">
        <v>382</v>
      </c>
      <c r="T3020" t="s">
        <v>240</v>
      </c>
      <c r="U3020" t="e">
        <f>VLOOKUP(E3020,FinalList!A:A,1,0)</f>
        <v>#N/A</v>
      </c>
    </row>
    <row r="3021" spans="1:21" hidden="1" x14ac:dyDescent="0.3">
      <c r="A3021" t="s">
        <v>12501</v>
      </c>
      <c r="B3021" t="s">
        <v>224</v>
      </c>
      <c r="C3021" t="s">
        <v>225</v>
      </c>
      <c r="E3021" t="s">
        <v>12490</v>
      </c>
      <c r="F3021" t="s">
        <v>12491</v>
      </c>
      <c r="G3021" t="s">
        <v>228</v>
      </c>
      <c r="H3021" t="s">
        <v>12492</v>
      </c>
      <c r="I3021" t="s">
        <v>285</v>
      </c>
      <c r="J3021" t="s">
        <v>243</v>
      </c>
      <c r="K3021" t="s">
        <v>265</v>
      </c>
      <c r="L3021" t="s">
        <v>266</v>
      </c>
      <c r="M3021" t="s">
        <v>267</v>
      </c>
      <c r="N3021">
        <v>358</v>
      </c>
      <c r="O3021" t="s">
        <v>6005</v>
      </c>
      <c r="P3021" t="s">
        <v>12502</v>
      </c>
      <c r="Q3021" t="s">
        <v>12503</v>
      </c>
      <c r="R3021" t="s">
        <v>238</v>
      </c>
      <c r="S3021" t="s">
        <v>382</v>
      </c>
      <c r="T3021" t="s">
        <v>240</v>
      </c>
      <c r="U3021" t="e">
        <f>VLOOKUP(E3021,FinalList!A:A,1,0)</f>
        <v>#N/A</v>
      </c>
    </row>
    <row r="3022" spans="1:21" hidden="1" x14ac:dyDescent="0.3">
      <c r="A3022" t="s">
        <v>12504</v>
      </c>
      <c r="B3022" t="s">
        <v>224</v>
      </c>
      <c r="C3022" t="s">
        <v>225</v>
      </c>
      <c r="E3022" t="s">
        <v>12485</v>
      </c>
      <c r="F3022" t="s">
        <v>12486</v>
      </c>
      <c r="G3022" t="s">
        <v>228</v>
      </c>
      <c r="H3022" t="s">
        <v>8434</v>
      </c>
      <c r="I3022" t="s">
        <v>285</v>
      </c>
      <c r="J3022" t="s">
        <v>243</v>
      </c>
      <c r="K3022" t="s">
        <v>265</v>
      </c>
      <c r="L3022" t="s">
        <v>266</v>
      </c>
      <c r="M3022" t="s">
        <v>267</v>
      </c>
      <c r="N3022">
        <v>743</v>
      </c>
      <c r="O3022" t="s">
        <v>1418</v>
      </c>
      <c r="P3022" t="s">
        <v>12505</v>
      </c>
      <c r="Q3022" t="s">
        <v>12506</v>
      </c>
      <c r="R3022" t="s">
        <v>238</v>
      </c>
      <c r="S3022" t="s">
        <v>439</v>
      </c>
      <c r="T3022" t="s">
        <v>258</v>
      </c>
      <c r="U3022" t="e">
        <f>VLOOKUP(E3022,FinalList!A:A,1,0)</f>
        <v>#N/A</v>
      </c>
    </row>
    <row r="3023" spans="1:21" hidden="1" x14ac:dyDescent="0.3">
      <c r="A3023" t="s">
        <v>12507</v>
      </c>
      <c r="B3023" t="s">
        <v>224</v>
      </c>
      <c r="C3023" t="s">
        <v>225</v>
      </c>
      <c r="E3023" t="s">
        <v>12508</v>
      </c>
      <c r="F3023" t="s">
        <v>12509</v>
      </c>
      <c r="G3023" t="s">
        <v>228</v>
      </c>
      <c r="H3023" t="s">
        <v>3769</v>
      </c>
      <c r="I3023" t="s">
        <v>230</v>
      </c>
      <c r="J3023" t="s">
        <v>231</v>
      </c>
      <c r="K3023" t="s">
        <v>232</v>
      </c>
      <c r="L3023" t="s">
        <v>233</v>
      </c>
      <c r="M3023" t="s">
        <v>234</v>
      </c>
      <c r="N3023">
        <v>1</v>
      </c>
      <c r="O3023" t="s">
        <v>531</v>
      </c>
      <c r="P3023" t="s">
        <v>12510</v>
      </c>
      <c r="Q3023" t="s">
        <v>12511</v>
      </c>
      <c r="R3023" t="s">
        <v>296</v>
      </c>
      <c r="S3023" t="s">
        <v>897</v>
      </c>
      <c r="T3023" t="s">
        <v>240</v>
      </c>
      <c r="U3023" t="e">
        <f>VLOOKUP(E3023,FinalList!A:A,1,0)</f>
        <v>#N/A</v>
      </c>
    </row>
    <row r="3024" spans="1:21" hidden="1" x14ac:dyDescent="0.3">
      <c r="A3024" t="s">
        <v>12512</v>
      </c>
      <c r="B3024" t="s">
        <v>224</v>
      </c>
      <c r="C3024" t="s">
        <v>225</v>
      </c>
      <c r="E3024" t="s">
        <v>12508</v>
      </c>
      <c r="F3024" t="s">
        <v>12509</v>
      </c>
      <c r="G3024" t="s">
        <v>228</v>
      </c>
      <c r="H3024" t="s">
        <v>3769</v>
      </c>
      <c r="I3024" t="s">
        <v>242</v>
      </c>
      <c r="J3024" t="s">
        <v>243</v>
      </c>
      <c r="K3024" t="s">
        <v>244</v>
      </c>
      <c r="L3024" t="s">
        <v>245</v>
      </c>
      <c r="M3024" t="s">
        <v>246</v>
      </c>
      <c r="N3024">
        <v>577</v>
      </c>
      <c r="O3024" t="s">
        <v>536</v>
      </c>
      <c r="P3024" t="s">
        <v>12513</v>
      </c>
      <c r="Q3024" t="s">
        <v>12514</v>
      </c>
      <c r="R3024" t="s">
        <v>296</v>
      </c>
      <c r="S3024" t="s">
        <v>897</v>
      </c>
      <c r="T3024" t="s">
        <v>240</v>
      </c>
      <c r="U3024" t="e">
        <f>VLOOKUP(E3024,FinalList!A:A,1,0)</f>
        <v>#N/A</v>
      </c>
    </row>
    <row r="3025" spans="1:21" hidden="1" x14ac:dyDescent="0.3">
      <c r="A3025" t="s">
        <v>12515</v>
      </c>
      <c r="B3025" t="s">
        <v>224</v>
      </c>
      <c r="C3025" t="s">
        <v>225</v>
      </c>
      <c r="E3025" t="s">
        <v>12508</v>
      </c>
      <c r="F3025" t="s">
        <v>12516</v>
      </c>
      <c r="G3025" t="s">
        <v>228</v>
      </c>
      <c r="H3025" t="s">
        <v>4972</v>
      </c>
      <c r="I3025" t="s">
        <v>242</v>
      </c>
      <c r="J3025" t="s">
        <v>243</v>
      </c>
      <c r="K3025" t="s">
        <v>244</v>
      </c>
      <c r="L3025" t="s">
        <v>245</v>
      </c>
      <c r="M3025" t="s">
        <v>246</v>
      </c>
      <c r="N3025">
        <v>577</v>
      </c>
      <c r="O3025" t="s">
        <v>536</v>
      </c>
      <c r="P3025" t="s">
        <v>12517</v>
      </c>
      <c r="Q3025" t="s">
        <v>12518</v>
      </c>
      <c r="R3025" t="s">
        <v>296</v>
      </c>
      <c r="S3025" t="s">
        <v>897</v>
      </c>
      <c r="T3025" t="s">
        <v>240</v>
      </c>
      <c r="U3025" t="e">
        <f>VLOOKUP(E3025,FinalList!A:A,1,0)</f>
        <v>#N/A</v>
      </c>
    </row>
    <row r="3026" spans="1:21" hidden="1" x14ac:dyDescent="0.3">
      <c r="A3026" t="s">
        <v>12519</v>
      </c>
      <c r="B3026" t="s">
        <v>224</v>
      </c>
      <c r="C3026" t="s">
        <v>225</v>
      </c>
      <c r="E3026" t="s">
        <v>12508</v>
      </c>
      <c r="F3026" t="s">
        <v>12516</v>
      </c>
      <c r="G3026" t="s">
        <v>228</v>
      </c>
      <c r="H3026" t="s">
        <v>4972</v>
      </c>
      <c r="I3026" t="s">
        <v>230</v>
      </c>
      <c r="J3026" t="s">
        <v>231</v>
      </c>
      <c r="K3026" t="s">
        <v>232</v>
      </c>
      <c r="L3026" t="s">
        <v>233</v>
      </c>
      <c r="M3026" t="s">
        <v>234</v>
      </c>
      <c r="N3026">
        <v>1</v>
      </c>
      <c r="O3026" t="s">
        <v>531</v>
      </c>
      <c r="P3026" t="s">
        <v>12520</v>
      </c>
      <c r="Q3026" t="s">
        <v>12521</v>
      </c>
      <c r="R3026" t="s">
        <v>296</v>
      </c>
      <c r="S3026" t="s">
        <v>897</v>
      </c>
      <c r="T3026" t="s">
        <v>240</v>
      </c>
      <c r="U3026" t="e">
        <f>VLOOKUP(E3026,FinalList!A:A,1,0)</f>
        <v>#N/A</v>
      </c>
    </row>
    <row r="3027" spans="1:21" hidden="1" x14ac:dyDescent="0.3">
      <c r="A3027" t="s">
        <v>12522</v>
      </c>
      <c r="B3027" t="s">
        <v>224</v>
      </c>
      <c r="C3027" t="s">
        <v>225</v>
      </c>
      <c r="E3027" t="s">
        <v>12508</v>
      </c>
      <c r="F3027" t="s">
        <v>12509</v>
      </c>
      <c r="G3027" t="s">
        <v>228</v>
      </c>
      <c r="H3027" t="s">
        <v>3769</v>
      </c>
      <c r="I3027" t="s">
        <v>264</v>
      </c>
      <c r="J3027" t="s">
        <v>243</v>
      </c>
      <c r="K3027" t="s">
        <v>265</v>
      </c>
      <c r="L3027" t="s">
        <v>266</v>
      </c>
      <c r="M3027" t="s">
        <v>267</v>
      </c>
      <c r="N3027">
        <v>692</v>
      </c>
      <c r="O3027" t="s">
        <v>1644</v>
      </c>
      <c r="P3027" t="s">
        <v>12523</v>
      </c>
      <c r="Q3027" t="s">
        <v>12524</v>
      </c>
      <c r="R3027" t="s">
        <v>296</v>
      </c>
      <c r="S3027" t="s">
        <v>897</v>
      </c>
      <c r="T3027" t="s">
        <v>240</v>
      </c>
      <c r="U3027" t="e">
        <f>VLOOKUP(E3027,FinalList!A:A,1,0)</f>
        <v>#N/A</v>
      </c>
    </row>
    <row r="3028" spans="1:21" hidden="1" x14ac:dyDescent="0.3">
      <c r="A3028" t="s">
        <v>12525</v>
      </c>
      <c r="B3028" t="s">
        <v>224</v>
      </c>
      <c r="C3028" t="s">
        <v>225</v>
      </c>
      <c r="E3028" t="s">
        <v>12508</v>
      </c>
      <c r="F3028" t="s">
        <v>12516</v>
      </c>
      <c r="G3028" t="s">
        <v>228</v>
      </c>
      <c r="H3028" t="s">
        <v>4972</v>
      </c>
      <c r="I3028" t="s">
        <v>264</v>
      </c>
      <c r="J3028" t="s">
        <v>243</v>
      </c>
      <c r="K3028" t="s">
        <v>265</v>
      </c>
      <c r="L3028" t="s">
        <v>266</v>
      </c>
      <c r="M3028" t="s">
        <v>267</v>
      </c>
      <c r="N3028">
        <v>692</v>
      </c>
      <c r="O3028" t="s">
        <v>6234</v>
      </c>
      <c r="P3028" t="s">
        <v>12526</v>
      </c>
      <c r="Q3028" t="s">
        <v>12527</v>
      </c>
      <c r="R3028" t="s">
        <v>296</v>
      </c>
      <c r="S3028" t="s">
        <v>897</v>
      </c>
      <c r="T3028" t="s">
        <v>240</v>
      </c>
      <c r="U3028" t="e">
        <f>VLOOKUP(E3028,FinalList!A:A,1,0)</f>
        <v>#N/A</v>
      </c>
    </row>
    <row r="3029" spans="1:21" hidden="1" x14ac:dyDescent="0.3">
      <c r="A3029" t="s">
        <v>12528</v>
      </c>
      <c r="B3029" t="s">
        <v>224</v>
      </c>
      <c r="C3029" t="s">
        <v>225</v>
      </c>
      <c r="E3029" t="s">
        <v>12508</v>
      </c>
      <c r="F3029" t="s">
        <v>12529</v>
      </c>
      <c r="G3029" t="s">
        <v>228</v>
      </c>
      <c r="H3029" s="1">
        <v>38600</v>
      </c>
      <c r="I3029" t="s">
        <v>242</v>
      </c>
      <c r="J3029" t="s">
        <v>243</v>
      </c>
      <c r="K3029" t="s">
        <v>244</v>
      </c>
      <c r="L3029" t="s">
        <v>245</v>
      </c>
      <c r="M3029" t="s">
        <v>246</v>
      </c>
      <c r="N3029">
        <v>577</v>
      </c>
      <c r="O3029" t="s">
        <v>536</v>
      </c>
      <c r="P3029" t="s">
        <v>12530</v>
      </c>
      <c r="Q3029" t="s">
        <v>12531</v>
      </c>
      <c r="R3029" t="s">
        <v>238</v>
      </c>
      <c r="S3029" t="s">
        <v>897</v>
      </c>
      <c r="T3029" t="s">
        <v>240</v>
      </c>
      <c r="U3029" t="e">
        <f>VLOOKUP(E3029,FinalList!A:A,1,0)</f>
        <v>#N/A</v>
      </c>
    </row>
    <row r="3030" spans="1:21" hidden="1" x14ac:dyDescent="0.3">
      <c r="A3030" t="s">
        <v>12532</v>
      </c>
      <c r="B3030" t="s">
        <v>224</v>
      </c>
      <c r="C3030" t="s">
        <v>225</v>
      </c>
      <c r="E3030" t="s">
        <v>12508</v>
      </c>
      <c r="F3030" t="s">
        <v>12529</v>
      </c>
      <c r="G3030" t="s">
        <v>228</v>
      </c>
      <c r="H3030" s="1">
        <v>38600</v>
      </c>
      <c r="I3030" t="s">
        <v>230</v>
      </c>
      <c r="J3030" t="s">
        <v>231</v>
      </c>
      <c r="K3030" t="s">
        <v>232</v>
      </c>
      <c r="L3030" t="s">
        <v>233</v>
      </c>
      <c r="M3030" t="s">
        <v>234</v>
      </c>
      <c r="N3030">
        <v>1</v>
      </c>
      <c r="O3030" t="s">
        <v>531</v>
      </c>
      <c r="P3030" t="s">
        <v>12533</v>
      </c>
      <c r="Q3030" t="s">
        <v>12534</v>
      </c>
      <c r="R3030" t="s">
        <v>238</v>
      </c>
      <c r="S3030" t="s">
        <v>897</v>
      </c>
      <c r="T3030" t="s">
        <v>240</v>
      </c>
      <c r="U3030" t="e">
        <f>VLOOKUP(E3030,FinalList!A:A,1,0)</f>
        <v>#N/A</v>
      </c>
    </row>
    <row r="3031" spans="1:21" hidden="1" x14ac:dyDescent="0.3">
      <c r="A3031" t="s">
        <v>12535</v>
      </c>
      <c r="B3031" t="s">
        <v>224</v>
      </c>
      <c r="C3031" t="s">
        <v>225</v>
      </c>
      <c r="E3031" t="s">
        <v>12536</v>
      </c>
      <c r="F3031" t="s">
        <v>12537</v>
      </c>
      <c r="G3031" t="s">
        <v>424</v>
      </c>
      <c r="H3031" t="s">
        <v>3140</v>
      </c>
      <c r="I3031" t="s">
        <v>230</v>
      </c>
      <c r="J3031" t="s">
        <v>231</v>
      </c>
      <c r="K3031" t="s">
        <v>232</v>
      </c>
      <c r="L3031" t="s">
        <v>233</v>
      </c>
      <c r="M3031" t="s">
        <v>234</v>
      </c>
      <c r="N3031">
        <v>1</v>
      </c>
      <c r="O3031" t="s">
        <v>281</v>
      </c>
      <c r="P3031" t="s">
        <v>12538</v>
      </c>
      <c r="Q3031" t="s">
        <v>12539</v>
      </c>
      <c r="R3031" t="s">
        <v>339</v>
      </c>
      <c r="S3031" t="s">
        <v>545</v>
      </c>
      <c r="T3031" t="s">
        <v>240</v>
      </c>
      <c r="U3031" t="e">
        <f>VLOOKUP(E3031,FinalList!A:A,1,0)</f>
        <v>#N/A</v>
      </c>
    </row>
    <row r="3032" spans="1:21" hidden="1" x14ac:dyDescent="0.3">
      <c r="A3032" t="s">
        <v>12540</v>
      </c>
      <c r="B3032" t="s">
        <v>224</v>
      </c>
      <c r="C3032" t="s">
        <v>225</v>
      </c>
      <c r="E3032" t="s">
        <v>12508</v>
      </c>
      <c r="F3032" t="s">
        <v>12529</v>
      </c>
      <c r="G3032" t="s">
        <v>228</v>
      </c>
      <c r="H3032" s="1">
        <v>38600</v>
      </c>
      <c r="I3032" t="s">
        <v>285</v>
      </c>
      <c r="J3032" t="s">
        <v>243</v>
      </c>
      <c r="K3032" t="s">
        <v>265</v>
      </c>
      <c r="L3032" t="s">
        <v>266</v>
      </c>
      <c r="M3032" t="s">
        <v>267</v>
      </c>
      <c r="N3032">
        <v>692</v>
      </c>
      <c r="O3032" t="s">
        <v>6234</v>
      </c>
      <c r="P3032" t="s">
        <v>12541</v>
      </c>
      <c r="Q3032" t="s">
        <v>12542</v>
      </c>
      <c r="R3032" t="s">
        <v>238</v>
      </c>
      <c r="S3032" t="s">
        <v>897</v>
      </c>
      <c r="T3032" t="s">
        <v>240</v>
      </c>
      <c r="U3032" t="e">
        <f>VLOOKUP(E3032,FinalList!A:A,1,0)</f>
        <v>#N/A</v>
      </c>
    </row>
    <row r="3033" spans="1:21" hidden="1" x14ac:dyDescent="0.3">
      <c r="A3033" t="s">
        <v>12543</v>
      </c>
      <c r="B3033" t="s">
        <v>224</v>
      </c>
      <c r="C3033" t="s">
        <v>225</v>
      </c>
      <c r="E3033" t="s">
        <v>12536</v>
      </c>
      <c r="F3033" t="s">
        <v>12544</v>
      </c>
      <c r="G3033" t="s">
        <v>424</v>
      </c>
      <c r="H3033" t="s">
        <v>2893</v>
      </c>
      <c r="I3033" t="s">
        <v>230</v>
      </c>
      <c r="J3033" t="s">
        <v>231</v>
      </c>
      <c r="K3033" t="s">
        <v>232</v>
      </c>
      <c r="L3033" t="s">
        <v>233</v>
      </c>
      <c r="M3033" t="s">
        <v>234</v>
      </c>
      <c r="N3033">
        <v>1</v>
      </c>
      <c r="O3033" t="s">
        <v>281</v>
      </c>
      <c r="P3033" t="s">
        <v>12545</v>
      </c>
      <c r="Q3033" t="s">
        <v>12546</v>
      </c>
      <c r="R3033" t="s">
        <v>296</v>
      </c>
      <c r="S3033" t="s">
        <v>545</v>
      </c>
      <c r="T3033" t="s">
        <v>240</v>
      </c>
      <c r="U3033" t="e">
        <f>VLOOKUP(E3033,FinalList!A:A,1,0)</f>
        <v>#N/A</v>
      </c>
    </row>
    <row r="3034" spans="1:21" hidden="1" x14ac:dyDescent="0.3">
      <c r="A3034" t="s">
        <v>12547</v>
      </c>
      <c r="B3034" t="s">
        <v>224</v>
      </c>
      <c r="C3034" t="s">
        <v>225</v>
      </c>
      <c r="E3034" t="s">
        <v>12536</v>
      </c>
      <c r="F3034" t="s">
        <v>12537</v>
      </c>
      <c r="G3034" t="s">
        <v>424</v>
      </c>
      <c r="H3034" t="s">
        <v>3140</v>
      </c>
      <c r="I3034" t="s">
        <v>242</v>
      </c>
      <c r="J3034" t="s">
        <v>243</v>
      </c>
      <c r="K3034" t="s">
        <v>244</v>
      </c>
      <c r="L3034" t="s">
        <v>245</v>
      </c>
      <c r="M3034" t="s">
        <v>246</v>
      </c>
      <c r="N3034">
        <v>284</v>
      </c>
      <c r="O3034" t="s">
        <v>899</v>
      </c>
      <c r="P3034" t="s">
        <v>12548</v>
      </c>
      <c r="Q3034" t="s">
        <v>12549</v>
      </c>
      <c r="R3034" t="s">
        <v>339</v>
      </c>
      <c r="S3034" t="s">
        <v>545</v>
      </c>
      <c r="T3034" t="s">
        <v>240</v>
      </c>
      <c r="U3034" t="e">
        <f>VLOOKUP(E3034,FinalList!A:A,1,0)</f>
        <v>#N/A</v>
      </c>
    </row>
    <row r="3035" spans="1:21" hidden="1" x14ac:dyDescent="0.3">
      <c r="A3035" t="s">
        <v>12550</v>
      </c>
      <c r="B3035" t="s">
        <v>224</v>
      </c>
      <c r="C3035" t="s">
        <v>225</v>
      </c>
      <c r="E3035" t="s">
        <v>12536</v>
      </c>
      <c r="F3035" t="s">
        <v>12544</v>
      </c>
      <c r="G3035" t="s">
        <v>424</v>
      </c>
      <c r="H3035" t="s">
        <v>2893</v>
      </c>
      <c r="I3035" t="s">
        <v>242</v>
      </c>
      <c r="J3035" t="s">
        <v>243</v>
      </c>
      <c r="K3035" t="s">
        <v>244</v>
      </c>
      <c r="L3035" t="s">
        <v>245</v>
      </c>
      <c r="M3035" t="s">
        <v>246</v>
      </c>
      <c r="N3035">
        <v>284</v>
      </c>
      <c r="O3035" t="s">
        <v>899</v>
      </c>
      <c r="P3035" t="s">
        <v>12551</v>
      </c>
      <c r="Q3035" t="s">
        <v>12552</v>
      </c>
      <c r="R3035" t="s">
        <v>296</v>
      </c>
      <c r="S3035" t="s">
        <v>545</v>
      </c>
      <c r="T3035" t="s">
        <v>240</v>
      </c>
      <c r="U3035" t="e">
        <f>VLOOKUP(E3035,FinalList!A:A,1,0)</f>
        <v>#N/A</v>
      </c>
    </row>
    <row r="3036" spans="1:21" hidden="1" x14ac:dyDescent="0.3">
      <c r="A3036" t="s">
        <v>12553</v>
      </c>
      <c r="B3036" t="s">
        <v>224</v>
      </c>
      <c r="C3036" t="s">
        <v>225</v>
      </c>
      <c r="E3036" t="s">
        <v>12536</v>
      </c>
      <c r="F3036" t="s">
        <v>12544</v>
      </c>
      <c r="G3036" t="s">
        <v>424</v>
      </c>
      <c r="H3036" t="s">
        <v>2893</v>
      </c>
      <c r="I3036" t="s">
        <v>264</v>
      </c>
      <c r="J3036" t="s">
        <v>243</v>
      </c>
      <c r="K3036" t="s">
        <v>265</v>
      </c>
      <c r="L3036" t="s">
        <v>266</v>
      </c>
      <c r="M3036" t="s">
        <v>267</v>
      </c>
      <c r="N3036">
        <v>340</v>
      </c>
      <c r="O3036" t="s">
        <v>8894</v>
      </c>
      <c r="P3036" t="s">
        <v>12554</v>
      </c>
      <c r="Q3036" t="s">
        <v>12555</v>
      </c>
      <c r="R3036" t="s">
        <v>296</v>
      </c>
      <c r="S3036" t="s">
        <v>545</v>
      </c>
      <c r="T3036" t="s">
        <v>240</v>
      </c>
      <c r="U3036" t="e">
        <f>VLOOKUP(E3036,FinalList!A:A,1,0)</f>
        <v>#N/A</v>
      </c>
    </row>
    <row r="3037" spans="1:21" hidden="1" x14ac:dyDescent="0.3">
      <c r="A3037" t="s">
        <v>12556</v>
      </c>
      <c r="B3037" t="s">
        <v>224</v>
      </c>
      <c r="C3037" t="s">
        <v>225</v>
      </c>
      <c r="E3037" t="s">
        <v>12557</v>
      </c>
      <c r="F3037" t="s">
        <v>12558</v>
      </c>
      <c r="G3037" t="s">
        <v>228</v>
      </c>
      <c r="H3037" t="s">
        <v>12559</v>
      </c>
      <c r="I3037" t="s">
        <v>242</v>
      </c>
      <c r="J3037" t="s">
        <v>243</v>
      </c>
      <c r="K3037" t="s">
        <v>244</v>
      </c>
      <c r="L3037" t="s">
        <v>245</v>
      </c>
      <c r="M3037" t="s">
        <v>246</v>
      </c>
      <c r="N3037">
        <v>326</v>
      </c>
      <c r="O3037" t="s">
        <v>247</v>
      </c>
      <c r="P3037" t="s">
        <v>12560</v>
      </c>
      <c r="Q3037" t="s">
        <v>12561</v>
      </c>
      <c r="R3037" t="s">
        <v>296</v>
      </c>
      <c r="S3037" t="s">
        <v>326</v>
      </c>
      <c r="T3037" t="s">
        <v>258</v>
      </c>
      <c r="U3037" t="e">
        <f>VLOOKUP(E3037,FinalList!A:A,1,0)</f>
        <v>#N/A</v>
      </c>
    </row>
    <row r="3038" spans="1:21" hidden="1" x14ac:dyDescent="0.3">
      <c r="A3038" t="s">
        <v>12562</v>
      </c>
      <c r="B3038" t="s">
        <v>224</v>
      </c>
      <c r="C3038" t="s">
        <v>225</v>
      </c>
      <c r="E3038" t="s">
        <v>12557</v>
      </c>
      <c r="F3038" t="s">
        <v>12558</v>
      </c>
      <c r="G3038" t="s">
        <v>228</v>
      </c>
      <c r="H3038" t="s">
        <v>12559</v>
      </c>
      <c r="I3038" t="s">
        <v>230</v>
      </c>
      <c r="J3038" t="s">
        <v>231</v>
      </c>
      <c r="K3038" t="s">
        <v>232</v>
      </c>
      <c r="L3038" t="s">
        <v>233</v>
      </c>
      <c r="M3038" t="s">
        <v>234</v>
      </c>
      <c r="N3038">
        <v>1</v>
      </c>
      <c r="O3038" t="s">
        <v>235</v>
      </c>
      <c r="P3038" t="s">
        <v>12563</v>
      </c>
      <c r="Q3038" t="s">
        <v>12564</v>
      </c>
      <c r="R3038" t="s">
        <v>296</v>
      </c>
      <c r="S3038" t="s">
        <v>326</v>
      </c>
      <c r="T3038" t="s">
        <v>258</v>
      </c>
      <c r="U3038" t="e">
        <f>VLOOKUP(E3038,FinalList!A:A,1,0)</f>
        <v>#N/A</v>
      </c>
    </row>
    <row r="3039" spans="1:21" hidden="1" x14ac:dyDescent="0.3">
      <c r="A3039" t="s">
        <v>12565</v>
      </c>
      <c r="B3039" t="s">
        <v>224</v>
      </c>
      <c r="C3039" t="s">
        <v>225</v>
      </c>
      <c r="E3039" t="s">
        <v>12557</v>
      </c>
      <c r="F3039" t="s">
        <v>12558</v>
      </c>
      <c r="G3039" t="s">
        <v>228</v>
      </c>
      <c r="H3039" t="s">
        <v>12559</v>
      </c>
      <c r="I3039" t="s">
        <v>264</v>
      </c>
      <c r="J3039" t="s">
        <v>243</v>
      </c>
      <c r="K3039" t="s">
        <v>265</v>
      </c>
      <c r="L3039" t="s">
        <v>266</v>
      </c>
      <c r="M3039" t="s">
        <v>267</v>
      </c>
      <c r="N3039">
        <v>391</v>
      </c>
      <c r="O3039" t="s">
        <v>506</v>
      </c>
      <c r="P3039" t="s">
        <v>12566</v>
      </c>
      <c r="Q3039" t="s">
        <v>12567</v>
      </c>
      <c r="R3039" t="s">
        <v>296</v>
      </c>
      <c r="S3039" t="s">
        <v>326</v>
      </c>
      <c r="T3039" t="s">
        <v>258</v>
      </c>
      <c r="U3039" t="e">
        <f>VLOOKUP(E3039,FinalList!A:A,1,0)</f>
        <v>#N/A</v>
      </c>
    </row>
    <row r="3040" spans="1:21" hidden="1" x14ac:dyDescent="0.3">
      <c r="A3040" t="s">
        <v>12568</v>
      </c>
      <c r="B3040" t="s">
        <v>224</v>
      </c>
      <c r="C3040" t="s">
        <v>225</v>
      </c>
      <c r="E3040" t="s">
        <v>12536</v>
      </c>
      <c r="F3040" t="s">
        <v>12537</v>
      </c>
      <c r="G3040" t="s">
        <v>424</v>
      </c>
      <c r="H3040" t="s">
        <v>3140</v>
      </c>
      <c r="I3040" t="s">
        <v>414</v>
      </c>
      <c r="J3040" t="s">
        <v>243</v>
      </c>
      <c r="K3040" t="s">
        <v>265</v>
      </c>
      <c r="L3040" t="s">
        <v>266</v>
      </c>
      <c r="M3040" t="s">
        <v>267</v>
      </c>
      <c r="N3040">
        <v>1214</v>
      </c>
      <c r="O3040" t="s">
        <v>12569</v>
      </c>
      <c r="P3040" t="s">
        <v>12570</v>
      </c>
      <c r="Q3040" t="s">
        <v>12571</v>
      </c>
      <c r="R3040" t="s">
        <v>339</v>
      </c>
      <c r="S3040" t="s">
        <v>545</v>
      </c>
      <c r="T3040" t="s">
        <v>240</v>
      </c>
      <c r="U3040" t="e">
        <f>VLOOKUP(E3040,FinalList!A:A,1,0)</f>
        <v>#N/A</v>
      </c>
    </row>
    <row r="3041" spans="1:21" hidden="1" x14ac:dyDescent="0.3">
      <c r="A3041" t="s">
        <v>12572</v>
      </c>
      <c r="B3041" t="s">
        <v>224</v>
      </c>
      <c r="C3041" t="s">
        <v>225</v>
      </c>
      <c r="E3041" t="s">
        <v>12573</v>
      </c>
      <c r="F3041" t="s">
        <v>12574</v>
      </c>
      <c r="G3041" t="s">
        <v>228</v>
      </c>
      <c r="H3041" t="s">
        <v>12575</v>
      </c>
      <c r="I3041" t="s">
        <v>230</v>
      </c>
      <c r="J3041" t="s">
        <v>231</v>
      </c>
      <c r="K3041" t="s">
        <v>232</v>
      </c>
      <c r="L3041" t="s">
        <v>233</v>
      </c>
      <c r="M3041" t="s">
        <v>234</v>
      </c>
      <c r="N3041">
        <v>1</v>
      </c>
      <c r="O3041" t="s">
        <v>12576</v>
      </c>
      <c r="P3041" t="s">
        <v>12577</v>
      </c>
      <c r="Q3041" t="s">
        <v>12578</v>
      </c>
      <c r="R3041" t="s">
        <v>296</v>
      </c>
      <c r="S3041" t="s">
        <v>326</v>
      </c>
      <c r="T3041" t="s">
        <v>240</v>
      </c>
      <c r="U3041" t="e">
        <f>VLOOKUP(E3041,FinalList!A:A,1,0)</f>
        <v>#N/A</v>
      </c>
    </row>
    <row r="3042" spans="1:21" hidden="1" x14ac:dyDescent="0.3">
      <c r="A3042" t="s">
        <v>12579</v>
      </c>
      <c r="B3042" t="s">
        <v>224</v>
      </c>
      <c r="C3042" t="s">
        <v>225</v>
      </c>
      <c r="E3042" t="s">
        <v>12573</v>
      </c>
      <c r="F3042" t="s">
        <v>12574</v>
      </c>
      <c r="G3042" t="s">
        <v>228</v>
      </c>
      <c r="H3042" t="s">
        <v>12575</v>
      </c>
      <c r="I3042" t="s">
        <v>285</v>
      </c>
      <c r="J3042" t="s">
        <v>243</v>
      </c>
      <c r="K3042" t="s">
        <v>265</v>
      </c>
      <c r="L3042" t="s">
        <v>266</v>
      </c>
      <c r="M3042" t="s">
        <v>267</v>
      </c>
      <c r="N3042">
        <v>645</v>
      </c>
      <c r="O3042" t="s">
        <v>12580</v>
      </c>
      <c r="P3042" t="s">
        <v>12581</v>
      </c>
      <c r="Q3042" t="s">
        <v>12582</v>
      </c>
      <c r="R3042" t="s">
        <v>296</v>
      </c>
      <c r="S3042" t="s">
        <v>326</v>
      </c>
      <c r="T3042" t="s">
        <v>240</v>
      </c>
      <c r="U3042" t="e">
        <f>VLOOKUP(E3042,FinalList!A:A,1,0)</f>
        <v>#N/A</v>
      </c>
    </row>
    <row r="3043" spans="1:21" hidden="1" x14ac:dyDescent="0.3">
      <c r="A3043" t="s">
        <v>12583</v>
      </c>
      <c r="B3043" t="s">
        <v>224</v>
      </c>
      <c r="C3043" t="s">
        <v>225</v>
      </c>
      <c r="E3043" t="s">
        <v>12573</v>
      </c>
      <c r="F3043" t="s">
        <v>12574</v>
      </c>
      <c r="G3043" t="s">
        <v>228</v>
      </c>
      <c r="H3043" t="s">
        <v>12575</v>
      </c>
      <c r="I3043" t="s">
        <v>242</v>
      </c>
      <c r="J3043" t="s">
        <v>243</v>
      </c>
      <c r="K3043" t="s">
        <v>244</v>
      </c>
      <c r="L3043" t="s">
        <v>245</v>
      </c>
      <c r="M3043" t="s">
        <v>246</v>
      </c>
      <c r="N3043">
        <v>538</v>
      </c>
      <c r="O3043" t="s">
        <v>12584</v>
      </c>
      <c r="P3043" t="s">
        <v>12585</v>
      </c>
      <c r="Q3043" t="s">
        <v>12586</v>
      </c>
      <c r="R3043" t="s">
        <v>296</v>
      </c>
      <c r="S3043" t="s">
        <v>326</v>
      </c>
      <c r="T3043" t="s">
        <v>240</v>
      </c>
      <c r="U3043" t="e">
        <f>VLOOKUP(E3043,FinalList!A:A,1,0)</f>
        <v>#N/A</v>
      </c>
    </row>
  </sheetData>
  <autoFilter ref="A1:U3043" xr:uid="{0CB7A1D5-8D4A-44E7-B351-921D92F5C3EE}">
    <filterColumn colId="20">
      <filters>
        <filter val="PETCT_0011f3deaf"/>
        <filter val="PETCT_01140d52d8"/>
        <filter val="PETCT_0117d7f11f"/>
        <filter val="PETCT_0143bab87a"/>
        <filter val="PETCT_01682f60c3"/>
        <filter val="PETCT_0168f65af8"/>
        <filter val="PETCT_0223010e46"/>
        <filter val="PETCT_0225325b91"/>
        <filter val="PETCT_02ba7e20f5"/>
        <filter val="PETCT_0410759456"/>
        <filter val="PETCT_04606080a0"/>
        <filter val="PETCT_048981112f"/>
        <filter val="PETCT_04a4e1c874"/>
        <filter val="PETCT_04ab5c61c9"/>
        <filter val="PETCT_05808cf24e"/>
        <filter val="PETCT_05bed31780"/>
        <filter val="PETCT_05d5a79faf"/>
        <filter val="PETCT_05d8640f52"/>
        <filter val="PETCT_06a46414eb"/>
        <filter val="PETCT_06d55e8295"/>
        <filter val="PETCT_06e7c24059"/>
        <filter val="PETCT_072833774e"/>
        <filter val="PETCT_07574bfa00"/>
        <filter val="PETCT_07b7e9abfc"/>
        <filter val="PETCT_07fec0d985"/>
        <filter val="PETCT_080922db5a"/>
        <filter val="PETCT_08198c4f0c"/>
        <filter val="PETCT_08212d7f6c"/>
        <filter val="PETCT_08cdb15e0b"/>
        <filter val="PETCT_098c4b7b87"/>
        <filter val="PETCT_099b3fd402"/>
        <filter val="PETCT_09ee00bdc6"/>
        <filter val="PETCT_0b57b247b6"/>
        <filter val="PETCT_0b98dbe00d"/>
        <filter val="PETCT_0beb67c923"/>
        <filter val="PETCT_0cda25453b"/>
        <filter val="PETCT_0e2034240b"/>
        <filter val="PETCT_0ea07b421b"/>
        <filter val="PETCT_0f44cec2e6"/>
        <filter val="PETCT_0f4ee9e078"/>
        <filter val="PETCT_0fa313309d"/>
        <filter val="PETCT_1019ae8551"/>
        <filter val="PETCT_108c1763d4"/>
        <filter val="PETCT_119165872d"/>
        <filter val="PETCT_11afab3485"/>
        <filter val="PETCT_11e258cc1f"/>
        <filter val="PETCT_12025abab5"/>
        <filter val="PETCT_1253499c80"/>
        <filter val="PETCT_1285b86bea"/>
        <filter val="PETCT_1291700093"/>
        <filter val="PETCT_13b40a817b"/>
        <filter val="PETCT_13d0984c93"/>
        <filter val="PETCT_13f476b02b"/>
        <filter val="PETCT_1472967bef"/>
        <filter val="PETCT_147a9fcff3"/>
        <filter val="PETCT_14c4d2c208"/>
        <filter val="PETCT_14f931f634"/>
        <filter val="PETCT_154e94256c"/>
        <filter val="PETCT_15a205ffcc"/>
        <filter val="PETCT_15cfa01130"/>
        <filter val="PETCT_15f4b7254f"/>
        <filter val="PETCT_16cdbc8689"/>
        <filter val="PETCT_17d334cb6c"/>
        <filter val="PETCT_185da4c8b6"/>
        <filter val="PETCT_18e8b02af3"/>
        <filter val="PETCT_1956667fce"/>
        <filter val="PETCT_19838cb8e5"/>
        <filter val="PETCT_19b68a666b"/>
        <filter val="PETCT_1a1712f7d0"/>
        <filter val="PETCT_1a90052cb2"/>
        <filter val="PETCT_1b199d094d"/>
        <filter val="PETCT_1b1bdfc35b"/>
        <filter val="PETCT_1bb48bfb40"/>
        <filter val="PETCT_1f65acff65"/>
        <filter val="PETCT_1f6b6b0548"/>
        <filter val="PETCT_1fc35d02da"/>
        <filter val="PETCT_1fcfa34d10"/>
        <filter val="PETCT_1fe6e48293"/>
        <filter val="PETCT_20995a0fe1"/>
        <filter val="PETCT_20a607649d"/>
        <filter val="PETCT_2140db0ca5"/>
        <filter val="PETCT_21853fc15b"/>
        <filter val="PETCT_21e4ffcb52"/>
        <filter val="PETCT_2202a936e0"/>
        <filter val="PETCT_223f70f0b0"/>
        <filter val="PETCT_22d07bdc49"/>
        <filter val="PETCT_23ed525e82"/>
        <filter val="PETCT_245182006a"/>
        <filter val="PETCT_249c02c01c"/>
        <filter val="PETCT_249dd35d0c"/>
        <filter val="PETCT_25707f94a2"/>
        <filter val="PETCT_275fb00a66"/>
        <filter val="PETCT_27ad42f8a9"/>
        <filter val="PETCT_27d69a8466"/>
        <filter val="PETCT_29ab45ef17"/>
        <filter val="PETCT_2a6f4f0753"/>
        <filter val="PETCT_2a78eed085"/>
        <filter val="PETCT_2b29531d8c"/>
        <filter val="PETCT_2b60c8135a"/>
        <filter val="PETCT_2ce074c2ea"/>
        <filter val="PETCT_2d70838805"/>
        <filter val="PETCT_2dac5ef654"/>
        <filter val="PETCT_2dc17aaeaf"/>
        <filter val="PETCT_2e44706eaf"/>
        <filter val="PETCT_2e97a9e5c2"/>
        <filter val="PETCT_2f7200f771"/>
        <filter val="PETCT_30001118d0"/>
        <filter val="PETCT_3049d4f1a4"/>
        <filter val="PETCT_30c4b7062b"/>
        <filter val="PETCT_31ddf5013a"/>
        <filter val="PETCT_321bba14bc"/>
        <filter val="PETCT_323cc5aff8"/>
        <filter val="PETCT_32aa845af1"/>
        <filter val="PETCT_335a00191d"/>
        <filter val="PETCT_350e91119a"/>
        <filter val="PETCT_35c9c85a96"/>
        <filter val="PETCT_36870de2f2"/>
        <filter val="PETCT_36bb0257fc"/>
        <filter val="PETCT_36d8219e3f"/>
        <filter val="PETCT_3708f576ec"/>
        <filter val="PETCT_37472e737f"/>
        <filter val="PETCT_37952b7ffb"/>
        <filter val="PETCT_380f71df1e"/>
        <filter val="PETCT_39159c05c2"/>
        <filter val="PETCT_3a4be713a1"/>
        <filter val="PETCT_3b1c9155f5"/>
        <filter val="PETCT_3b26172779"/>
        <filter val="PETCT_3b73c2480a"/>
        <filter val="PETCT_3ba0277c0c"/>
        <filter val="PETCT_3c3050f75e"/>
        <filter val="PETCT_3c3ee87fc6"/>
        <filter val="PETCT_3c71e8f518"/>
        <filter val="PETCT_3eac8f16d4"/>
        <filter val="PETCT_3f5a9f616f"/>
        <filter val="PETCT_3fd361ec14"/>
        <filter val="PETCT_4011ffe8ae"/>
        <filter val="PETCT_4076ea9a15"/>
        <filter val="PETCT_40a125468a"/>
        <filter val="PETCT_40f0749cb7"/>
        <filter val="PETCT_41472f5ce9"/>
        <filter val="PETCT_41fadf6520"/>
        <filter val="PETCT_424e9b79c5"/>
        <filter val="PETCT_4250de48c8"/>
        <filter val="PETCT_42e9f16c09"/>
        <filter val="PETCT_43323b7d42"/>
        <filter val="PETCT_43647ff727"/>
        <filter val="PETCT_4404466919"/>
        <filter val="PETCT_442a09f90e"/>
        <filter val="PETCT_44b08f570e"/>
        <filter val="PETCT_456d14846b"/>
        <filter val="PETCT_456e6f9dc2"/>
        <filter val="PETCT_465176d213"/>
        <filter val="PETCT_4848bebb10"/>
        <filter val="PETCT_49479d6e64"/>
        <filter val="PETCT_49f3d297b0"/>
        <filter val="PETCT_4a255db7bd"/>
        <filter val="PETCT_4be28f9cd7"/>
        <filter val="PETCT_4c9e7be363"/>
        <filter val="PETCT_4d7b745a7b"/>
        <filter val="PETCT_4dcf62f869"/>
        <filter val="PETCT_4f7a8f41c0"/>
        <filter val="PETCT_510fb36781"/>
        <filter val="PETCT_5255c79083"/>
        <filter val="PETCT_527c5afc5d"/>
        <filter val="PETCT_53a0610615"/>
        <filter val="PETCT_548213edf7"/>
        <filter val="PETCT_556b56485a"/>
        <filter val="PETCT_55ae7986e1"/>
        <filter val="PETCT_55ca11402a"/>
        <filter val="PETCT_59e6d1de22"/>
        <filter val="PETCT_5a58935b68"/>
        <filter val="PETCT_5ac322455f"/>
        <filter val="PETCT_5c35fcbe89"/>
        <filter val="PETCT_5c55b3087d"/>
        <filter val="PETCT_5cf118ac06"/>
        <filter val="PETCT_5d10be5b89"/>
        <filter val="PETCT_5d553bf6b4"/>
        <filter val="PETCT_5d6bf1e75f"/>
        <filter val="PETCT_5de3ac617a"/>
        <filter val="PETCT_5e2da717db"/>
        <filter val="PETCT_5e8b013935"/>
        <filter val="PETCT_5ef99b0b6b"/>
        <filter val="PETCT_5f569fb737"/>
        <filter val="PETCT_605369e88d"/>
        <filter val="PETCT_60baa6979c"/>
        <filter val="PETCT_61348439bf"/>
        <filter val="PETCT_6170317f2e"/>
        <filter val="PETCT_62011ff15b"/>
        <filter val="PETCT_62405d117c"/>
        <filter val="PETCT_63dd9503eb"/>
        <filter val="PETCT_644d80e987"/>
        <filter val="PETCT_64909533c5"/>
        <filter val="PETCT_6543c58e13"/>
        <filter val="PETCT_65a1330e90"/>
        <filter val="PETCT_65bd1a4c38"/>
        <filter val="PETCT_685d7c09b5"/>
        <filter val="PETCT_68a7ade33c"/>
        <filter val="PETCT_68b75093c5"/>
        <filter val="PETCT_68f73c4518"/>
        <filter val="PETCT_6a3477cd9a"/>
        <filter val="PETCT_6c469107a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06ED-727A-45B0-AC60-634CD703724D}">
  <dimension ref="A1:V637"/>
  <sheetViews>
    <sheetView topLeftCell="A571" workbookViewId="0">
      <selection activeCell="E584" sqref="E584"/>
    </sheetView>
  </sheetViews>
  <sheetFormatPr defaultRowHeight="14.4" x14ac:dyDescent="0.3"/>
  <sheetData>
    <row r="1" spans="1:22" x14ac:dyDescent="0.3">
      <c r="A1" s="3" t="s">
        <v>203</v>
      </c>
      <c r="B1" s="3" t="s">
        <v>204</v>
      </c>
      <c r="C1" s="3" t="s">
        <v>205</v>
      </c>
      <c r="D1" s="3" t="s">
        <v>206</v>
      </c>
      <c r="E1" s="3" t="s">
        <v>207</v>
      </c>
      <c r="F1" s="3" t="s">
        <v>208</v>
      </c>
      <c r="G1" s="3" t="s">
        <v>209</v>
      </c>
      <c r="H1" s="3" t="s">
        <v>210</v>
      </c>
      <c r="I1" s="3" t="s">
        <v>211</v>
      </c>
      <c r="J1" s="3" t="s">
        <v>212</v>
      </c>
      <c r="K1" s="3" t="s">
        <v>213</v>
      </c>
      <c r="L1" s="3" t="s">
        <v>214</v>
      </c>
      <c r="M1" s="3" t="s">
        <v>215</v>
      </c>
      <c r="N1" s="3" t="s">
        <v>216</v>
      </c>
      <c r="O1" s="3" t="s">
        <v>217</v>
      </c>
      <c r="P1" s="3" t="s">
        <v>218</v>
      </c>
      <c r="Q1" s="3" t="s">
        <v>219</v>
      </c>
      <c r="R1" s="3" t="s">
        <v>220</v>
      </c>
      <c r="S1" s="3" t="s">
        <v>221</v>
      </c>
      <c r="T1" s="3" t="s">
        <v>222</v>
      </c>
      <c r="U1" s="3" t="s">
        <v>12588</v>
      </c>
      <c r="V1" s="3"/>
    </row>
    <row r="2" spans="1:22" x14ac:dyDescent="0.3">
      <c r="A2" s="3" t="s">
        <v>223</v>
      </c>
      <c r="B2" s="3" t="s">
        <v>224</v>
      </c>
      <c r="C2" s="3" t="s">
        <v>225</v>
      </c>
      <c r="D2" s="3"/>
      <c r="E2" s="3" t="s">
        <v>226</v>
      </c>
      <c r="F2" s="3" t="s">
        <v>227</v>
      </c>
      <c r="G2" s="3" t="s">
        <v>228</v>
      </c>
      <c r="H2" s="3" t="s">
        <v>229</v>
      </c>
      <c r="I2" s="3" t="s">
        <v>230</v>
      </c>
      <c r="J2" s="3" t="s">
        <v>231</v>
      </c>
      <c r="K2" s="3" t="s">
        <v>232</v>
      </c>
      <c r="L2" s="3" t="s">
        <v>233</v>
      </c>
      <c r="M2" s="3" t="s">
        <v>234</v>
      </c>
      <c r="N2" s="3">
        <v>1</v>
      </c>
      <c r="O2" s="3" t="s">
        <v>235</v>
      </c>
      <c r="P2" s="3" t="s">
        <v>236</v>
      </c>
      <c r="Q2" s="3" t="s">
        <v>237</v>
      </c>
      <c r="R2" s="3" t="s">
        <v>238</v>
      </c>
      <c r="S2" s="3" t="s">
        <v>239</v>
      </c>
      <c r="T2" s="3" t="s">
        <v>240</v>
      </c>
      <c r="U2" s="3" t="s">
        <v>226</v>
      </c>
      <c r="V2" s="3"/>
    </row>
    <row r="3" spans="1:22" x14ac:dyDescent="0.3">
      <c r="A3" s="3" t="s">
        <v>241</v>
      </c>
      <c r="B3" s="3" t="s">
        <v>224</v>
      </c>
      <c r="C3" s="3" t="s">
        <v>225</v>
      </c>
      <c r="D3" s="3"/>
      <c r="E3" s="3" t="s">
        <v>226</v>
      </c>
      <c r="F3" s="3" t="s">
        <v>227</v>
      </c>
      <c r="G3" s="3" t="s">
        <v>228</v>
      </c>
      <c r="H3" s="3" t="s">
        <v>229</v>
      </c>
      <c r="I3" s="3" t="s">
        <v>242</v>
      </c>
      <c r="J3" s="3" t="s">
        <v>243</v>
      </c>
      <c r="K3" s="3" t="s">
        <v>244</v>
      </c>
      <c r="L3" s="3" t="s">
        <v>245</v>
      </c>
      <c r="M3" s="3" t="s">
        <v>246</v>
      </c>
      <c r="N3" s="3">
        <v>326</v>
      </c>
      <c r="O3" s="3" t="s">
        <v>247</v>
      </c>
      <c r="P3" s="3" t="s">
        <v>248</v>
      </c>
      <c r="Q3" s="3" t="s">
        <v>249</v>
      </c>
      <c r="R3" s="3" t="s">
        <v>238</v>
      </c>
      <c r="S3" s="3" t="s">
        <v>239</v>
      </c>
      <c r="T3" s="3" t="s">
        <v>240</v>
      </c>
      <c r="U3" s="3" t="s">
        <v>226</v>
      </c>
      <c r="V3" s="3"/>
    </row>
    <row r="4" spans="1:22" x14ac:dyDescent="0.3">
      <c r="A4" t="s">
        <v>250</v>
      </c>
      <c r="B4" t="s">
        <v>224</v>
      </c>
      <c r="C4" t="s">
        <v>225</v>
      </c>
      <c r="E4" t="s">
        <v>251</v>
      </c>
      <c r="F4" t="s">
        <v>252</v>
      </c>
      <c r="G4" t="s">
        <v>228</v>
      </c>
      <c r="H4" t="s">
        <v>253</v>
      </c>
      <c r="I4" t="s">
        <v>242</v>
      </c>
      <c r="J4" t="s">
        <v>243</v>
      </c>
      <c r="K4" t="s">
        <v>244</v>
      </c>
      <c r="L4" t="s">
        <v>245</v>
      </c>
      <c r="M4" t="s">
        <v>246</v>
      </c>
      <c r="N4">
        <v>305</v>
      </c>
      <c r="O4" t="s">
        <v>254</v>
      </c>
      <c r="P4" t="s">
        <v>255</v>
      </c>
      <c r="Q4" t="s">
        <v>256</v>
      </c>
      <c r="R4" t="s">
        <v>238</v>
      </c>
      <c r="S4" t="s">
        <v>257</v>
      </c>
      <c r="T4" t="s">
        <v>258</v>
      </c>
      <c r="U4" t="s">
        <v>251</v>
      </c>
    </row>
    <row r="5" spans="1:22" x14ac:dyDescent="0.3">
      <c r="A5" t="s">
        <v>259</v>
      </c>
      <c r="B5" t="s">
        <v>224</v>
      </c>
      <c r="C5" t="s">
        <v>225</v>
      </c>
      <c r="E5" t="s">
        <v>251</v>
      </c>
      <c r="F5" t="s">
        <v>252</v>
      </c>
      <c r="G5" t="s">
        <v>228</v>
      </c>
      <c r="H5" t="s">
        <v>253</v>
      </c>
      <c r="I5" t="s">
        <v>230</v>
      </c>
      <c r="J5" t="s">
        <v>231</v>
      </c>
      <c r="K5" t="s">
        <v>232</v>
      </c>
      <c r="L5" t="s">
        <v>233</v>
      </c>
      <c r="M5" t="s">
        <v>234</v>
      </c>
      <c r="N5">
        <v>1</v>
      </c>
      <c r="O5" t="s">
        <v>260</v>
      </c>
      <c r="P5" t="s">
        <v>261</v>
      </c>
      <c r="Q5" t="s">
        <v>262</v>
      </c>
      <c r="R5" t="s">
        <v>238</v>
      </c>
      <c r="S5" t="s">
        <v>257</v>
      </c>
      <c r="T5" t="s">
        <v>258</v>
      </c>
      <c r="U5" t="s">
        <v>251</v>
      </c>
    </row>
    <row r="6" spans="1:22" x14ac:dyDescent="0.3">
      <c r="A6" s="3" t="s">
        <v>263</v>
      </c>
      <c r="B6" s="3" t="s">
        <v>224</v>
      </c>
      <c r="C6" s="3" t="s">
        <v>225</v>
      </c>
      <c r="D6" s="3"/>
      <c r="E6" s="3" t="s">
        <v>226</v>
      </c>
      <c r="F6" s="3" t="s">
        <v>227</v>
      </c>
      <c r="G6" s="3" t="s">
        <v>228</v>
      </c>
      <c r="H6" s="3" t="s">
        <v>229</v>
      </c>
      <c r="I6" s="3" t="s">
        <v>264</v>
      </c>
      <c r="J6" s="3" t="s">
        <v>243</v>
      </c>
      <c r="K6" s="3" t="s">
        <v>265</v>
      </c>
      <c r="L6" s="3" t="s">
        <v>266</v>
      </c>
      <c r="M6" s="3" t="s">
        <v>267</v>
      </c>
      <c r="N6" s="3">
        <v>391</v>
      </c>
      <c r="O6" s="3" t="s">
        <v>268</v>
      </c>
      <c r="P6" s="3" t="s">
        <v>269</v>
      </c>
      <c r="Q6" s="3" t="s">
        <v>270</v>
      </c>
      <c r="R6" s="3" t="s">
        <v>238</v>
      </c>
      <c r="S6" s="3" t="s">
        <v>239</v>
      </c>
      <c r="T6" s="3" t="s">
        <v>240</v>
      </c>
      <c r="U6" s="3" t="s">
        <v>226</v>
      </c>
      <c r="V6" s="3"/>
    </row>
    <row r="7" spans="1:22" x14ac:dyDescent="0.3">
      <c r="A7" s="3" t="s">
        <v>271</v>
      </c>
      <c r="B7" s="3" t="s">
        <v>224</v>
      </c>
      <c r="C7" s="3" t="s">
        <v>225</v>
      </c>
      <c r="D7" s="3"/>
      <c r="E7" s="3" t="s">
        <v>272</v>
      </c>
      <c r="F7" s="3" t="s">
        <v>273</v>
      </c>
      <c r="G7" s="3" t="s">
        <v>228</v>
      </c>
      <c r="H7" s="3" t="s">
        <v>274</v>
      </c>
      <c r="I7" s="3" t="s">
        <v>242</v>
      </c>
      <c r="J7" s="3" t="s">
        <v>243</v>
      </c>
      <c r="K7" s="3" t="s">
        <v>244</v>
      </c>
      <c r="L7" s="3" t="s">
        <v>245</v>
      </c>
      <c r="M7" s="3" t="s">
        <v>246</v>
      </c>
      <c r="N7" s="3">
        <v>284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240</v>
      </c>
      <c r="U7" s="3" t="s">
        <v>272</v>
      </c>
    </row>
    <row r="8" spans="1:22" x14ac:dyDescent="0.3">
      <c r="A8" s="3" t="s">
        <v>280</v>
      </c>
      <c r="B8" s="3" t="s">
        <v>224</v>
      </c>
      <c r="C8" s="3" t="s">
        <v>225</v>
      </c>
      <c r="D8" s="3"/>
      <c r="E8" s="3" t="s">
        <v>272</v>
      </c>
      <c r="F8" s="3" t="s">
        <v>273</v>
      </c>
      <c r="G8" s="3" t="s">
        <v>228</v>
      </c>
      <c r="H8" s="3" t="s">
        <v>274</v>
      </c>
      <c r="I8" s="3" t="s">
        <v>230</v>
      </c>
      <c r="J8" s="3" t="s">
        <v>231</v>
      </c>
      <c r="K8" s="3" t="s">
        <v>232</v>
      </c>
      <c r="L8" s="3" t="s">
        <v>233</v>
      </c>
      <c r="M8" s="3" t="s">
        <v>234</v>
      </c>
      <c r="N8" s="3">
        <v>1</v>
      </c>
      <c r="O8" s="3" t="s">
        <v>281</v>
      </c>
      <c r="P8" s="3" t="s">
        <v>282</v>
      </c>
      <c r="Q8" s="3" t="s">
        <v>283</v>
      </c>
      <c r="R8" s="3" t="s">
        <v>278</v>
      </c>
      <c r="S8" s="3" t="s">
        <v>279</v>
      </c>
      <c r="T8" s="3" t="s">
        <v>240</v>
      </c>
      <c r="U8" s="3" t="s">
        <v>272</v>
      </c>
    </row>
    <row r="9" spans="1:22" x14ac:dyDescent="0.3">
      <c r="A9" t="s">
        <v>284</v>
      </c>
      <c r="B9" t="s">
        <v>224</v>
      </c>
      <c r="C9" t="s">
        <v>225</v>
      </c>
      <c r="E9" t="s">
        <v>251</v>
      </c>
      <c r="F9" t="s">
        <v>252</v>
      </c>
      <c r="G9" t="s">
        <v>228</v>
      </c>
      <c r="H9" t="s">
        <v>253</v>
      </c>
      <c r="I9" t="s">
        <v>285</v>
      </c>
      <c r="J9" t="s">
        <v>243</v>
      </c>
      <c r="K9" t="s">
        <v>265</v>
      </c>
      <c r="L9" t="s">
        <v>266</v>
      </c>
      <c r="M9" t="s">
        <v>267</v>
      </c>
      <c r="N9">
        <v>366</v>
      </c>
      <c r="O9" t="s">
        <v>286</v>
      </c>
      <c r="P9" t="s">
        <v>287</v>
      </c>
      <c r="Q9" t="s">
        <v>288</v>
      </c>
      <c r="R9" t="s">
        <v>238</v>
      </c>
      <c r="S9" t="s">
        <v>257</v>
      </c>
      <c r="T9" t="s">
        <v>258</v>
      </c>
      <c r="U9" t="s">
        <v>251</v>
      </c>
    </row>
    <row r="10" spans="1:22" x14ac:dyDescent="0.3">
      <c r="A10" s="3" t="s">
        <v>289</v>
      </c>
      <c r="B10" s="3" t="s">
        <v>224</v>
      </c>
      <c r="C10" s="3" t="s">
        <v>225</v>
      </c>
      <c r="D10" s="3"/>
      <c r="E10" s="3" t="s">
        <v>290</v>
      </c>
      <c r="F10" s="3" t="s">
        <v>291</v>
      </c>
      <c r="G10" s="3" t="s">
        <v>228</v>
      </c>
      <c r="H10" s="3" t="s">
        <v>292</v>
      </c>
      <c r="I10" s="3" t="s">
        <v>242</v>
      </c>
      <c r="J10" s="3" t="s">
        <v>243</v>
      </c>
      <c r="K10" s="3" t="s">
        <v>244</v>
      </c>
      <c r="L10" s="3" t="s">
        <v>245</v>
      </c>
      <c r="M10" s="3" t="s">
        <v>246</v>
      </c>
      <c r="N10" s="3">
        <v>288</v>
      </c>
      <c r="O10" s="3" t="s">
        <v>293</v>
      </c>
      <c r="P10" s="3" t="s">
        <v>294</v>
      </c>
      <c r="Q10" s="3" t="s">
        <v>295</v>
      </c>
      <c r="R10" s="3" t="s">
        <v>296</v>
      </c>
      <c r="S10" s="3" t="s">
        <v>297</v>
      </c>
      <c r="T10" s="3" t="s">
        <v>258</v>
      </c>
      <c r="U10" s="3" t="s">
        <v>290</v>
      </c>
    </row>
    <row r="11" spans="1:22" x14ac:dyDescent="0.3">
      <c r="A11" s="3" t="s">
        <v>298</v>
      </c>
      <c r="B11" s="3" t="s">
        <v>224</v>
      </c>
      <c r="C11" s="3" t="s">
        <v>225</v>
      </c>
      <c r="D11" s="3"/>
      <c r="E11" s="3" t="s">
        <v>290</v>
      </c>
      <c r="F11" s="3" t="s">
        <v>291</v>
      </c>
      <c r="G11" s="3" t="s">
        <v>228</v>
      </c>
      <c r="H11" s="3" t="s">
        <v>292</v>
      </c>
      <c r="I11" s="3" t="s">
        <v>230</v>
      </c>
      <c r="J11" s="3" t="s">
        <v>231</v>
      </c>
      <c r="K11" s="3" t="s">
        <v>232</v>
      </c>
      <c r="L11" s="3" t="s">
        <v>233</v>
      </c>
      <c r="M11" s="3" t="s">
        <v>234</v>
      </c>
      <c r="N11" s="3">
        <v>1</v>
      </c>
      <c r="O11" s="3" t="s">
        <v>299</v>
      </c>
      <c r="P11" s="3" t="s">
        <v>300</v>
      </c>
      <c r="Q11" s="3" t="s">
        <v>301</v>
      </c>
      <c r="R11" s="3" t="s">
        <v>296</v>
      </c>
      <c r="S11" s="3" t="s">
        <v>297</v>
      </c>
      <c r="T11" s="3" t="s">
        <v>258</v>
      </c>
      <c r="U11" s="3" t="s">
        <v>290</v>
      </c>
    </row>
    <row r="12" spans="1:22" x14ac:dyDescent="0.3">
      <c r="A12" s="3" t="s">
        <v>302</v>
      </c>
      <c r="B12" s="3" t="s">
        <v>224</v>
      </c>
      <c r="C12" s="3" t="s">
        <v>225</v>
      </c>
      <c r="D12" s="3"/>
      <c r="E12" s="3" t="s">
        <v>290</v>
      </c>
      <c r="F12" s="3" t="s">
        <v>291</v>
      </c>
      <c r="G12" s="3" t="s">
        <v>228</v>
      </c>
      <c r="H12" s="3" t="s">
        <v>292</v>
      </c>
      <c r="I12" s="3" t="s">
        <v>285</v>
      </c>
      <c r="J12" s="3" t="s">
        <v>243</v>
      </c>
      <c r="K12" s="3" t="s">
        <v>265</v>
      </c>
      <c r="L12" s="3" t="s">
        <v>266</v>
      </c>
      <c r="M12" s="3" t="s">
        <v>267</v>
      </c>
      <c r="N12" s="3">
        <v>345</v>
      </c>
      <c r="O12" s="3" t="s">
        <v>303</v>
      </c>
      <c r="P12" s="3" t="s">
        <v>304</v>
      </c>
      <c r="Q12" s="3" t="s">
        <v>305</v>
      </c>
      <c r="R12" s="3" t="s">
        <v>296</v>
      </c>
      <c r="S12" s="3" t="s">
        <v>297</v>
      </c>
      <c r="T12" s="3" t="s">
        <v>258</v>
      </c>
      <c r="U12" s="3" t="s">
        <v>290</v>
      </c>
    </row>
    <row r="13" spans="1:22" x14ac:dyDescent="0.3">
      <c r="A13" t="s">
        <v>306</v>
      </c>
      <c r="B13" t="s">
        <v>224</v>
      </c>
      <c r="C13" t="s">
        <v>225</v>
      </c>
      <c r="E13" t="s">
        <v>307</v>
      </c>
      <c r="F13" t="s">
        <v>308</v>
      </c>
      <c r="G13" t="s">
        <v>228</v>
      </c>
      <c r="H13" s="1">
        <v>37563</v>
      </c>
      <c r="I13" t="s">
        <v>230</v>
      </c>
      <c r="J13" t="s">
        <v>231</v>
      </c>
      <c r="K13" t="s">
        <v>232</v>
      </c>
      <c r="L13" t="s">
        <v>233</v>
      </c>
      <c r="M13" t="s">
        <v>234</v>
      </c>
      <c r="N13">
        <v>1</v>
      </c>
      <c r="O13" t="s">
        <v>235</v>
      </c>
      <c r="P13" t="s">
        <v>309</v>
      </c>
      <c r="Q13" t="s">
        <v>310</v>
      </c>
      <c r="R13" t="s">
        <v>278</v>
      </c>
      <c r="S13" t="s">
        <v>311</v>
      </c>
      <c r="T13" t="s">
        <v>258</v>
      </c>
      <c r="U13" t="s">
        <v>307</v>
      </c>
    </row>
    <row r="14" spans="1:22" x14ac:dyDescent="0.3">
      <c r="A14" s="3" t="s">
        <v>312</v>
      </c>
      <c r="B14" s="3" t="s">
        <v>224</v>
      </c>
      <c r="C14" s="3" t="s">
        <v>225</v>
      </c>
      <c r="D14" s="3"/>
      <c r="E14" s="3" t="s">
        <v>272</v>
      </c>
      <c r="F14" s="3" t="s">
        <v>273</v>
      </c>
      <c r="G14" s="3" t="s">
        <v>228</v>
      </c>
      <c r="H14" s="3" t="s">
        <v>274</v>
      </c>
      <c r="I14" s="3" t="s">
        <v>313</v>
      </c>
      <c r="J14" s="3" t="s">
        <v>243</v>
      </c>
      <c r="K14" s="3" t="s">
        <v>265</v>
      </c>
      <c r="L14" s="3" t="s">
        <v>266</v>
      </c>
      <c r="M14" s="3" t="s">
        <v>267</v>
      </c>
      <c r="N14" s="3">
        <v>852</v>
      </c>
      <c r="O14" s="3" t="s">
        <v>314</v>
      </c>
      <c r="P14" s="3" t="s">
        <v>315</v>
      </c>
      <c r="Q14" s="3" t="s">
        <v>316</v>
      </c>
      <c r="R14" s="3" t="s">
        <v>278</v>
      </c>
      <c r="S14" s="3" t="s">
        <v>279</v>
      </c>
      <c r="T14" s="3" t="s">
        <v>240</v>
      </c>
      <c r="U14" s="3" t="s">
        <v>272</v>
      </c>
    </row>
    <row r="15" spans="1:22" x14ac:dyDescent="0.3">
      <c r="A15" t="s">
        <v>317</v>
      </c>
      <c r="B15" t="s">
        <v>224</v>
      </c>
      <c r="C15" t="s">
        <v>225</v>
      </c>
      <c r="E15" t="s">
        <v>307</v>
      </c>
      <c r="F15" t="s">
        <v>308</v>
      </c>
      <c r="G15" t="s">
        <v>228</v>
      </c>
      <c r="H15" s="1">
        <v>37563</v>
      </c>
      <c r="I15" t="s">
        <v>242</v>
      </c>
      <c r="J15" t="s">
        <v>243</v>
      </c>
      <c r="K15" t="s">
        <v>244</v>
      </c>
      <c r="L15" t="s">
        <v>245</v>
      </c>
      <c r="M15" t="s">
        <v>246</v>
      </c>
      <c r="N15">
        <v>326</v>
      </c>
      <c r="O15" t="s">
        <v>318</v>
      </c>
      <c r="P15" t="s">
        <v>319</v>
      </c>
      <c r="Q15" t="s">
        <v>320</v>
      </c>
      <c r="R15" t="s">
        <v>278</v>
      </c>
      <c r="S15" t="s">
        <v>311</v>
      </c>
      <c r="T15" t="s">
        <v>258</v>
      </c>
      <c r="U15" t="s">
        <v>307</v>
      </c>
    </row>
    <row r="16" spans="1:22" x14ac:dyDescent="0.3">
      <c r="A16" t="s">
        <v>321</v>
      </c>
      <c r="B16" t="s">
        <v>224</v>
      </c>
      <c r="C16" t="s">
        <v>225</v>
      </c>
      <c r="E16" t="s">
        <v>322</v>
      </c>
      <c r="F16" t="s">
        <v>323</v>
      </c>
      <c r="G16" t="s">
        <v>228</v>
      </c>
      <c r="H16" s="1">
        <v>37715</v>
      </c>
      <c r="I16" t="s">
        <v>230</v>
      </c>
      <c r="J16" t="s">
        <v>231</v>
      </c>
      <c r="K16" t="s">
        <v>232</v>
      </c>
      <c r="L16" t="s">
        <v>233</v>
      </c>
      <c r="M16" t="s">
        <v>234</v>
      </c>
      <c r="N16">
        <v>1</v>
      </c>
      <c r="O16" t="s">
        <v>235</v>
      </c>
      <c r="P16" t="s">
        <v>324</v>
      </c>
      <c r="Q16" t="s">
        <v>325</v>
      </c>
      <c r="R16" t="s">
        <v>278</v>
      </c>
      <c r="S16" t="s">
        <v>326</v>
      </c>
      <c r="T16" t="s">
        <v>258</v>
      </c>
      <c r="U16" t="s">
        <v>322</v>
      </c>
    </row>
    <row r="17" spans="1:21" x14ac:dyDescent="0.3">
      <c r="A17" t="s">
        <v>327</v>
      </c>
      <c r="B17" t="s">
        <v>224</v>
      </c>
      <c r="C17" t="s">
        <v>225</v>
      </c>
      <c r="E17" t="s">
        <v>322</v>
      </c>
      <c r="F17" t="s">
        <v>323</v>
      </c>
      <c r="G17" t="s">
        <v>228</v>
      </c>
      <c r="H17" s="1">
        <v>37715</v>
      </c>
      <c r="I17" t="s">
        <v>242</v>
      </c>
      <c r="J17" t="s">
        <v>243</v>
      </c>
      <c r="K17" t="s">
        <v>244</v>
      </c>
      <c r="L17" t="s">
        <v>245</v>
      </c>
      <c r="M17" t="s">
        <v>246</v>
      </c>
      <c r="N17">
        <v>326</v>
      </c>
      <c r="O17" t="s">
        <v>247</v>
      </c>
      <c r="P17" t="s">
        <v>328</v>
      </c>
      <c r="Q17" t="s">
        <v>329</v>
      </c>
      <c r="R17" t="s">
        <v>278</v>
      </c>
      <c r="S17" t="s">
        <v>326</v>
      </c>
      <c r="T17" t="s">
        <v>258</v>
      </c>
      <c r="U17" t="s">
        <v>322</v>
      </c>
    </row>
    <row r="18" spans="1:21" x14ac:dyDescent="0.3">
      <c r="A18" t="s">
        <v>330</v>
      </c>
      <c r="B18" t="s">
        <v>224</v>
      </c>
      <c r="C18" t="s">
        <v>225</v>
      </c>
      <c r="E18" t="s">
        <v>322</v>
      </c>
      <c r="F18" t="s">
        <v>323</v>
      </c>
      <c r="G18" t="s">
        <v>228</v>
      </c>
      <c r="H18" s="1">
        <v>37715</v>
      </c>
      <c r="I18" t="s">
        <v>264</v>
      </c>
      <c r="J18" t="s">
        <v>243</v>
      </c>
      <c r="K18" t="s">
        <v>265</v>
      </c>
      <c r="L18" t="s">
        <v>266</v>
      </c>
      <c r="M18" t="s">
        <v>267</v>
      </c>
      <c r="N18">
        <v>391</v>
      </c>
      <c r="O18" t="s">
        <v>268</v>
      </c>
      <c r="P18" t="s">
        <v>331</v>
      </c>
      <c r="Q18" t="s">
        <v>332</v>
      </c>
      <c r="R18" t="s">
        <v>278</v>
      </c>
      <c r="S18" t="s">
        <v>326</v>
      </c>
      <c r="T18" t="s">
        <v>258</v>
      </c>
      <c r="U18" t="s">
        <v>322</v>
      </c>
    </row>
    <row r="19" spans="1:21" x14ac:dyDescent="0.3">
      <c r="A19" t="s">
        <v>333</v>
      </c>
      <c r="B19" t="s">
        <v>224</v>
      </c>
      <c r="C19" t="s">
        <v>225</v>
      </c>
      <c r="E19" t="s">
        <v>334</v>
      </c>
      <c r="F19" t="s">
        <v>335</v>
      </c>
      <c r="G19" t="s">
        <v>228</v>
      </c>
      <c r="H19" s="1">
        <v>37720</v>
      </c>
      <c r="I19" t="s">
        <v>230</v>
      </c>
      <c r="J19" t="s">
        <v>231</v>
      </c>
      <c r="K19" t="s">
        <v>232</v>
      </c>
      <c r="L19" t="s">
        <v>233</v>
      </c>
      <c r="M19" t="s">
        <v>234</v>
      </c>
      <c r="N19">
        <v>1</v>
      </c>
      <c r="O19" t="s">
        <v>336</v>
      </c>
      <c r="P19" t="s">
        <v>337</v>
      </c>
      <c r="Q19" t="s">
        <v>338</v>
      </c>
      <c r="R19" t="s">
        <v>339</v>
      </c>
      <c r="S19" t="s">
        <v>340</v>
      </c>
      <c r="T19" t="s">
        <v>258</v>
      </c>
      <c r="U19" t="s">
        <v>334</v>
      </c>
    </row>
    <row r="20" spans="1:21" x14ac:dyDescent="0.3">
      <c r="A20" t="s">
        <v>341</v>
      </c>
      <c r="B20" t="s">
        <v>224</v>
      </c>
      <c r="C20" t="s">
        <v>225</v>
      </c>
      <c r="E20" t="s">
        <v>307</v>
      </c>
      <c r="F20" t="s">
        <v>308</v>
      </c>
      <c r="G20" t="s">
        <v>228</v>
      </c>
      <c r="H20" s="1">
        <v>37563</v>
      </c>
      <c r="I20" t="s">
        <v>313</v>
      </c>
      <c r="J20" t="s">
        <v>243</v>
      </c>
      <c r="K20" t="s">
        <v>265</v>
      </c>
      <c r="L20" t="s">
        <v>266</v>
      </c>
      <c r="M20" t="s">
        <v>267</v>
      </c>
      <c r="N20">
        <v>978</v>
      </c>
      <c r="O20" t="s">
        <v>342</v>
      </c>
      <c r="P20" t="s">
        <v>343</v>
      </c>
      <c r="Q20" t="s">
        <v>344</v>
      </c>
      <c r="R20" t="s">
        <v>278</v>
      </c>
      <c r="S20" t="s">
        <v>311</v>
      </c>
      <c r="T20" t="s">
        <v>258</v>
      </c>
      <c r="U20" t="s">
        <v>307</v>
      </c>
    </row>
    <row r="21" spans="1:21" x14ac:dyDescent="0.3">
      <c r="A21" t="s">
        <v>345</v>
      </c>
      <c r="B21" t="s">
        <v>224</v>
      </c>
      <c r="C21" t="s">
        <v>225</v>
      </c>
      <c r="E21" t="s">
        <v>334</v>
      </c>
      <c r="F21" t="s">
        <v>335</v>
      </c>
      <c r="G21" t="s">
        <v>228</v>
      </c>
      <c r="H21" s="1">
        <v>37720</v>
      </c>
      <c r="I21" t="s">
        <v>242</v>
      </c>
      <c r="J21" t="s">
        <v>243</v>
      </c>
      <c r="K21" t="s">
        <v>244</v>
      </c>
      <c r="L21" t="s">
        <v>245</v>
      </c>
      <c r="M21" t="s">
        <v>246</v>
      </c>
      <c r="N21">
        <v>619</v>
      </c>
      <c r="O21" t="s">
        <v>346</v>
      </c>
      <c r="P21" t="s">
        <v>347</v>
      </c>
      <c r="Q21" t="s">
        <v>348</v>
      </c>
      <c r="R21" t="s">
        <v>339</v>
      </c>
      <c r="S21" t="s">
        <v>340</v>
      </c>
      <c r="T21" t="s">
        <v>258</v>
      </c>
      <c r="U21" t="s">
        <v>334</v>
      </c>
    </row>
    <row r="22" spans="1:21" x14ac:dyDescent="0.3">
      <c r="A22" t="s">
        <v>349</v>
      </c>
      <c r="B22" t="s">
        <v>224</v>
      </c>
      <c r="C22" t="s">
        <v>225</v>
      </c>
      <c r="E22" t="s">
        <v>350</v>
      </c>
      <c r="F22" t="s">
        <v>351</v>
      </c>
      <c r="G22" t="s">
        <v>352</v>
      </c>
      <c r="H22" t="s">
        <v>353</v>
      </c>
      <c r="I22" t="s">
        <v>242</v>
      </c>
      <c r="J22" t="s">
        <v>243</v>
      </c>
      <c r="K22" t="s">
        <v>244</v>
      </c>
      <c r="L22" t="s">
        <v>245</v>
      </c>
      <c r="M22" t="s">
        <v>246</v>
      </c>
      <c r="N22">
        <v>232</v>
      </c>
      <c r="O22" t="s">
        <v>354</v>
      </c>
      <c r="P22" t="s">
        <v>355</v>
      </c>
      <c r="Q22" t="s">
        <v>356</v>
      </c>
      <c r="R22" t="s">
        <v>296</v>
      </c>
      <c r="S22" t="s">
        <v>357</v>
      </c>
      <c r="T22" t="s">
        <v>240</v>
      </c>
      <c r="U22" t="s">
        <v>350</v>
      </c>
    </row>
    <row r="23" spans="1:21" x14ac:dyDescent="0.3">
      <c r="A23" t="s">
        <v>358</v>
      </c>
      <c r="B23" t="s">
        <v>224</v>
      </c>
      <c r="C23" t="s">
        <v>225</v>
      </c>
      <c r="E23" t="s">
        <v>350</v>
      </c>
      <c r="F23" t="s">
        <v>351</v>
      </c>
      <c r="G23" t="s">
        <v>352</v>
      </c>
      <c r="H23" t="s">
        <v>353</v>
      </c>
      <c r="I23" t="s">
        <v>230</v>
      </c>
      <c r="J23" t="s">
        <v>231</v>
      </c>
      <c r="K23" t="s">
        <v>232</v>
      </c>
      <c r="L23" t="s">
        <v>233</v>
      </c>
      <c r="M23" t="s">
        <v>234</v>
      </c>
      <c r="N23">
        <v>1</v>
      </c>
      <c r="O23" t="s">
        <v>359</v>
      </c>
      <c r="P23" t="s">
        <v>360</v>
      </c>
      <c r="Q23" t="s">
        <v>361</v>
      </c>
      <c r="R23" t="s">
        <v>296</v>
      </c>
      <c r="S23" t="s">
        <v>357</v>
      </c>
      <c r="T23" t="s">
        <v>240</v>
      </c>
      <c r="U23" t="s">
        <v>350</v>
      </c>
    </row>
    <row r="24" spans="1:21" x14ac:dyDescent="0.3">
      <c r="A24" t="s">
        <v>362</v>
      </c>
      <c r="B24" t="s">
        <v>224</v>
      </c>
      <c r="C24" t="s">
        <v>225</v>
      </c>
      <c r="E24" t="s">
        <v>350</v>
      </c>
      <c r="F24" t="s">
        <v>351</v>
      </c>
      <c r="G24" t="s">
        <v>352</v>
      </c>
      <c r="H24" t="s">
        <v>353</v>
      </c>
      <c r="I24" t="s">
        <v>363</v>
      </c>
      <c r="J24" t="s">
        <v>243</v>
      </c>
      <c r="K24" t="s">
        <v>265</v>
      </c>
      <c r="L24" t="s">
        <v>266</v>
      </c>
      <c r="M24" t="s">
        <v>267</v>
      </c>
      <c r="N24">
        <v>279</v>
      </c>
      <c r="O24" t="s">
        <v>364</v>
      </c>
      <c r="P24" t="s">
        <v>365</v>
      </c>
      <c r="Q24" t="s">
        <v>366</v>
      </c>
      <c r="R24" t="s">
        <v>296</v>
      </c>
      <c r="S24" t="s">
        <v>357</v>
      </c>
      <c r="T24" t="s">
        <v>240</v>
      </c>
      <c r="U24" t="s">
        <v>350</v>
      </c>
    </row>
    <row r="25" spans="1:21" x14ac:dyDescent="0.3">
      <c r="A25" t="s">
        <v>367</v>
      </c>
      <c r="B25" t="s">
        <v>224</v>
      </c>
      <c r="C25" t="s">
        <v>225</v>
      </c>
      <c r="E25" t="s">
        <v>368</v>
      </c>
      <c r="F25" t="s">
        <v>369</v>
      </c>
      <c r="G25" t="s">
        <v>228</v>
      </c>
      <c r="H25" s="1">
        <v>37235</v>
      </c>
      <c r="I25" t="s">
        <v>242</v>
      </c>
      <c r="J25" t="s">
        <v>243</v>
      </c>
      <c r="K25" t="s">
        <v>244</v>
      </c>
      <c r="L25" t="s">
        <v>245</v>
      </c>
      <c r="M25" t="s">
        <v>246</v>
      </c>
      <c r="N25">
        <v>326</v>
      </c>
      <c r="O25" t="s">
        <v>318</v>
      </c>
      <c r="P25" t="s">
        <v>370</v>
      </c>
      <c r="Q25" t="s">
        <v>371</v>
      </c>
      <c r="R25" t="s">
        <v>238</v>
      </c>
      <c r="S25" t="s">
        <v>372</v>
      </c>
      <c r="T25" t="s">
        <v>258</v>
      </c>
      <c r="U25" t="s">
        <v>368</v>
      </c>
    </row>
    <row r="26" spans="1:21" x14ac:dyDescent="0.3">
      <c r="A26" t="s">
        <v>373</v>
      </c>
      <c r="B26" t="s">
        <v>224</v>
      </c>
      <c r="C26" t="s">
        <v>225</v>
      </c>
      <c r="E26" t="s">
        <v>368</v>
      </c>
      <c r="F26" t="s">
        <v>369</v>
      </c>
      <c r="G26" t="s">
        <v>228</v>
      </c>
      <c r="H26" s="1">
        <v>37235</v>
      </c>
      <c r="I26" t="s">
        <v>230</v>
      </c>
      <c r="J26" t="s">
        <v>231</v>
      </c>
      <c r="K26" t="s">
        <v>232</v>
      </c>
      <c r="L26" t="s">
        <v>233</v>
      </c>
      <c r="M26" t="s">
        <v>234</v>
      </c>
      <c r="N26">
        <v>1</v>
      </c>
      <c r="O26" t="s">
        <v>235</v>
      </c>
      <c r="P26" t="s">
        <v>374</v>
      </c>
      <c r="Q26" t="s">
        <v>375</v>
      </c>
      <c r="R26" t="s">
        <v>238</v>
      </c>
      <c r="S26" t="s">
        <v>372</v>
      </c>
      <c r="T26" t="s">
        <v>258</v>
      </c>
      <c r="U26" t="s">
        <v>368</v>
      </c>
    </row>
    <row r="27" spans="1:21" x14ac:dyDescent="0.3">
      <c r="A27" t="s">
        <v>376</v>
      </c>
      <c r="B27" t="s">
        <v>224</v>
      </c>
      <c r="C27" t="s">
        <v>225</v>
      </c>
      <c r="E27" t="s">
        <v>377</v>
      </c>
      <c r="F27" t="s">
        <v>378</v>
      </c>
      <c r="G27" t="s">
        <v>228</v>
      </c>
      <c r="H27" s="1">
        <v>37448</v>
      </c>
      <c r="I27" t="s">
        <v>264</v>
      </c>
      <c r="J27" t="s">
        <v>243</v>
      </c>
      <c r="K27" t="s">
        <v>265</v>
      </c>
      <c r="L27" t="s">
        <v>266</v>
      </c>
      <c r="M27" t="s">
        <v>267</v>
      </c>
      <c r="N27">
        <v>340</v>
      </c>
      <c r="O27" t="s">
        <v>379</v>
      </c>
      <c r="P27" t="s">
        <v>380</v>
      </c>
      <c r="Q27" t="s">
        <v>381</v>
      </c>
      <c r="R27" t="s">
        <v>296</v>
      </c>
      <c r="S27" t="s">
        <v>382</v>
      </c>
      <c r="T27" t="s">
        <v>240</v>
      </c>
      <c r="U27" t="s">
        <v>377</v>
      </c>
    </row>
    <row r="28" spans="1:21" x14ac:dyDescent="0.3">
      <c r="A28" t="s">
        <v>383</v>
      </c>
      <c r="B28" t="s">
        <v>224</v>
      </c>
      <c r="C28" t="s">
        <v>225</v>
      </c>
      <c r="E28" t="s">
        <v>368</v>
      </c>
      <c r="F28" t="s">
        <v>369</v>
      </c>
      <c r="G28" t="s">
        <v>228</v>
      </c>
      <c r="H28" s="1">
        <v>37235</v>
      </c>
      <c r="I28" t="s">
        <v>313</v>
      </c>
      <c r="J28" t="s">
        <v>243</v>
      </c>
      <c r="K28" t="s">
        <v>265</v>
      </c>
      <c r="L28" t="s">
        <v>266</v>
      </c>
      <c r="M28" t="s">
        <v>267</v>
      </c>
      <c r="N28">
        <v>978</v>
      </c>
      <c r="O28" t="s">
        <v>384</v>
      </c>
      <c r="P28" t="s">
        <v>385</v>
      </c>
      <c r="Q28" t="s">
        <v>386</v>
      </c>
      <c r="R28" t="s">
        <v>238</v>
      </c>
      <c r="S28" t="s">
        <v>372</v>
      </c>
      <c r="T28" t="s">
        <v>258</v>
      </c>
      <c r="U28" t="s">
        <v>368</v>
      </c>
    </row>
    <row r="29" spans="1:21" x14ac:dyDescent="0.3">
      <c r="A29" t="s">
        <v>387</v>
      </c>
      <c r="B29" t="s">
        <v>224</v>
      </c>
      <c r="C29" t="s">
        <v>225</v>
      </c>
      <c r="E29" t="s">
        <v>377</v>
      </c>
      <c r="F29" t="s">
        <v>378</v>
      </c>
      <c r="G29" t="s">
        <v>228</v>
      </c>
      <c r="H29" s="1">
        <v>37448</v>
      </c>
      <c r="I29" t="s">
        <v>230</v>
      </c>
      <c r="J29" t="s">
        <v>231</v>
      </c>
      <c r="K29" t="s">
        <v>232</v>
      </c>
      <c r="L29" t="s">
        <v>233</v>
      </c>
      <c r="M29" t="s">
        <v>234</v>
      </c>
      <c r="N29">
        <v>1</v>
      </c>
      <c r="O29" t="s">
        <v>281</v>
      </c>
      <c r="P29" t="s">
        <v>388</v>
      </c>
      <c r="Q29" t="s">
        <v>389</v>
      </c>
      <c r="R29" t="s">
        <v>296</v>
      </c>
      <c r="S29" t="s">
        <v>382</v>
      </c>
      <c r="T29" t="s">
        <v>240</v>
      </c>
      <c r="U29" t="s">
        <v>377</v>
      </c>
    </row>
    <row r="30" spans="1:21" x14ac:dyDescent="0.3">
      <c r="A30" t="s">
        <v>390</v>
      </c>
      <c r="B30" t="s">
        <v>224</v>
      </c>
      <c r="C30" t="s">
        <v>225</v>
      </c>
      <c r="E30" t="s">
        <v>377</v>
      </c>
      <c r="F30" t="s">
        <v>378</v>
      </c>
      <c r="G30" t="s">
        <v>228</v>
      </c>
      <c r="H30" s="1">
        <v>37448</v>
      </c>
      <c r="I30" t="s">
        <v>242</v>
      </c>
      <c r="J30" t="s">
        <v>243</v>
      </c>
      <c r="K30" t="s">
        <v>244</v>
      </c>
      <c r="L30" t="s">
        <v>245</v>
      </c>
      <c r="M30" t="s">
        <v>246</v>
      </c>
      <c r="N30">
        <v>284</v>
      </c>
      <c r="O30" t="s">
        <v>391</v>
      </c>
      <c r="P30" t="s">
        <v>392</v>
      </c>
      <c r="Q30" t="s">
        <v>393</v>
      </c>
      <c r="R30" t="s">
        <v>296</v>
      </c>
      <c r="S30" t="s">
        <v>382</v>
      </c>
      <c r="T30" t="s">
        <v>240</v>
      </c>
      <c r="U30" t="s">
        <v>377</v>
      </c>
    </row>
    <row r="31" spans="1:21" x14ac:dyDescent="0.3">
      <c r="A31" t="s">
        <v>394</v>
      </c>
      <c r="B31" t="s">
        <v>224</v>
      </c>
      <c r="C31" t="s">
        <v>225</v>
      </c>
      <c r="E31" t="s">
        <v>377</v>
      </c>
      <c r="F31" t="s">
        <v>395</v>
      </c>
      <c r="G31" t="s">
        <v>228</v>
      </c>
      <c r="H31" t="s">
        <v>396</v>
      </c>
      <c r="I31" t="s">
        <v>264</v>
      </c>
      <c r="J31" t="s">
        <v>243</v>
      </c>
      <c r="K31" t="s">
        <v>265</v>
      </c>
      <c r="L31" t="s">
        <v>266</v>
      </c>
      <c r="M31" t="s">
        <v>267</v>
      </c>
      <c r="N31">
        <v>340</v>
      </c>
      <c r="O31" t="s">
        <v>397</v>
      </c>
      <c r="P31" t="s">
        <v>398</v>
      </c>
      <c r="Q31" t="s">
        <v>399</v>
      </c>
      <c r="R31" t="s">
        <v>296</v>
      </c>
      <c r="S31" t="s">
        <v>382</v>
      </c>
      <c r="T31" t="s">
        <v>240</v>
      </c>
      <c r="U31" t="s">
        <v>377</v>
      </c>
    </row>
    <row r="32" spans="1:21" x14ac:dyDescent="0.3">
      <c r="A32" t="s">
        <v>400</v>
      </c>
      <c r="B32" t="s">
        <v>224</v>
      </c>
      <c r="C32" t="s">
        <v>225</v>
      </c>
      <c r="E32" t="s">
        <v>377</v>
      </c>
      <c r="F32" t="s">
        <v>395</v>
      </c>
      <c r="G32" t="s">
        <v>228</v>
      </c>
      <c r="H32" t="s">
        <v>396</v>
      </c>
      <c r="I32" t="s">
        <v>230</v>
      </c>
      <c r="J32" t="s">
        <v>231</v>
      </c>
      <c r="K32" t="s">
        <v>232</v>
      </c>
      <c r="L32" t="s">
        <v>233</v>
      </c>
      <c r="M32" t="s">
        <v>234</v>
      </c>
      <c r="N32">
        <v>1</v>
      </c>
      <c r="O32" t="s">
        <v>281</v>
      </c>
      <c r="P32" t="s">
        <v>401</v>
      </c>
      <c r="Q32" t="s">
        <v>402</v>
      </c>
      <c r="R32" t="s">
        <v>296</v>
      </c>
      <c r="S32" t="s">
        <v>382</v>
      </c>
      <c r="T32" t="s">
        <v>240</v>
      </c>
      <c r="U32" t="s">
        <v>377</v>
      </c>
    </row>
    <row r="33" spans="1:21" x14ac:dyDescent="0.3">
      <c r="A33" t="s">
        <v>403</v>
      </c>
      <c r="B33" t="s">
        <v>224</v>
      </c>
      <c r="C33" t="s">
        <v>225</v>
      </c>
      <c r="E33" t="s">
        <v>377</v>
      </c>
      <c r="F33" t="s">
        <v>395</v>
      </c>
      <c r="G33" t="s">
        <v>228</v>
      </c>
      <c r="H33" t="s">
        <v>396</v>
      </c>
      <c r="I33" t="s">
        <v>242</v>
      </c>
      <c r="J33" t="s">
        <v>243</v>
      </c>
      <c r="K33" t="s">
        <v>244</v>
      </c>
      <c r="L33" t="s">
        <v>245</v>
      </c>
      <c r="M33" t="s">
        <v>246</v>
      </c>
      <c r="N33">
        <v>284</v>
      </c>
      <c r="O33" t="s">
        <v>404</v>
      </c>
      <c r="P33" t="s">
        <v>405</v>
      </c>
      <c r="Q33" t="s">
        <v>406</v>
      </c>
      <c r="R33" t="s">
        <v>296</v>
      </c>
      <c r="S33" t="s">
        <v>382</v>
      </c>
      <c r="T33" t="s">
        <v>240</v>
      </c>
      <c r="U33" t="s">
        <v>377</v>
      </c>
    </row>
    <row r="34" spans="1:21" x14ac:dyDescent="0.3">
      <c r="A34" t="s">
        <v>407</v>
      </c>
      <c r="B34" t="s">
        <v>224</v>
      </c>
      <c r="C34" t="s">
        <v>225</v>
      </c>
      <c r="E34" t="s">
        <v>408</v>
      </c>
      <c r="F34" t="s">
        <v>409</v>
      </c>
      <c r="G34" t="s">
        <v>228</v>
      </c>
      <c r="H34" t="s">
        <v>410</v>
      </c>
      <c r="I34" t="s">
        <v>230</v>
      </c>
      <c r="J34" t="s">
        <v>231</v>
      </c>
      <c r="K34" t="s">
        <v>232</v>
      </c>
      <c r="L34" t="s">
        <v>233</v>
      </c>
      <c r="M34" t="s">
        <v>234</v>
      </c>
      <c r="N34">
        <v>1</v>
      </c>
      <c r="O34" t="s">
        <v>281</v>
      </c>
      <c r="P34" t="s">
        <v>411</v>
      </c>
      <c r="Q34" t="s">
        <v>412</v>
      </c>
      <c r="R34" t="s">
        <v>278</v>
      </c>
      <c r="S34" t="s">
        <v>311</v>
      </c>
      <c r="T34" t="s">
        <v>240</v>
      </c>
      <c r="U34" t="s">
        <v>408</v>
      </c>
    </row>
    <row r="35" spans="1:21" x14ac:dyDescent="0.3">
      <c r="A35" t="s">
        <v>413</v>
      </c>
      <c r="B35" t="s">
        <v>224</v>
      </c>
      <c r="C35" t="s">
        <v>225</v>
      </c>
      <c r="E35" t="s">
        <v>334</v>
      </c>
      <c r="F35" t="s">
        <v>335</v>
      </c>
      <c r="G35" t="s">
        <v>228</v>
      </c>
      <c r="H35" s="1">
        <v>37720</v>
      </c>
      <c r="I35" t="s">
        <v>414</v>
      </c>
      <c r="J35" t="s">
        <v>243</v>
      </c>
      <c r="K35" t="s">
        <v>265</v>
      </c>
      <c r="L35" t="s">
        <v>266</v>
      </c>
      <c r="M35" t="s">
        <v>267</v>
      </c>
      <c r="N35">
        <v>2651</v>
      </c>
      <c r="O35" t="s">
        <v>415</v>
      </c>
      <c r="P35" t="s">
        <v>416</v>
      </c>
      <c r="Q35" t="s">
        <v>417</v>
      </c>
      <c r="R35" t="s">
        <v>339</v>
      </c>
      <c r="S35" t="s">
        <v>340</v>
      </c>
      <c r="T35" t="s">
        <v>258</v>
      </c>
      <c r="U35" t="s">
        <v>334</v>
      </c>
    </row>
    <row r="36" spans="1:21" x14ac:dyDescent="0.3">
      <c r="A36" t="s">
        <v>418</v>
      </c>
      <c r="B36" t="s">
        <v>224</v>
      </c>
      <c r="C36" t="s">
        <v>225</v>
      </c>
      <c r="E36" t="s">
        <v>408</v>
      </c>
      <c r="F36" t="s">
        <v>409</v>
      </c>
      <c r="G36" t="s">
        <v>228</v>
      </c>
      <c r="H36" t="s">
        <v>410</v>
      </c>
      <c r="I36" t="s">
        <v>242</v>
      </c>
      <c r="J36" t="s">
        <v>243</v>
      </c>
      <c r="K36" t="s">
        <v>244</v>
      </c>
      <c r="L36" t="s">
        <v>245</v>
      </c>
      <c r="M36" t="s">
        <v>246</v>
      </c>
      <c r="N36">
        <v>284</v>
      </c>
      <c r="O36" t="s">
        <v>404</v>
      </c>
      <c r="P36" t="s">
        <v>419</v>
      </c>
      <c r="Q36" t="s">
        <v>420</v>
      </c>
      <c r="R36" t="s">
        <v>278</v>
      </c>
      <c r="S36" t="s">
        <v>311</v>
      </c>
      <c r="T36" t="s">
        <v>240</v>
      </c>
      <c r="U36" t="s">
        <v>408</v>
      </c>
    </row>
    <row r="37" spans="1:21" x14ac:dyDescent="0.3">
      <c r="A37" t="s">
        <v>421</v>
      </c>
      <c r="B37" t="s">
        <v>224</v>
      </c>
      <c r="C37" t="s">
        <v>225</v>
      </c>
      <c r="E37" t="s">
        <v>422</v>
      </c>
      <c r="F37" t="s">
        <v>423</v>
      </c>
      <c r="G37" t="s">
        <v>424</v>
      </c>
      <c r="H37" t="s">
        <v>425</v>
      </c>
      <c r="I37" t="s">
        <v>230</v>
      </c>
      <c r="J37" t="s">
        <v>231</v>
      </c>
      <c r="K37" t="s">
        <v>232</v>
      </c>
      <c r="L37" t="s">
        <v>233</v>
      </c>
      <c r="M37" t="s">
        <v>234</v>
      </c>
      <c r="N37">
        <v>1</v>
      </c>
      <c r="O37" t="s">
        <v>426</v>
      </c>
      <c r="P37" t="s">
        <v>427</v>
      </c>
      <c r="Q37" t="s">
        <v>428</v>
      </c>
      <c r="R37" t="s">
        <v>296</v>
      </c>
      <c r="S37" t="s">
        <v>429</v>
      </c>
      <c r="T37" t="s">
        <v>240</v>
      </c>
      <c r="U37" t="s">
        <v>422</v>
      </c>
    </row>
    <row r="38" spans="1:21" x14ac:dyDescent="0.3">
      <c r="A38" t="s">
        <v>430</v>
      </c>
      <c r="B38" t="s">
        <v>224</v>
      </c>
      <c r="C38" t="s">
        <v>225</v>
      </c>
      <c r="E38" t="s">
        <v>408</v>
      </c>
      <c r="F38" t="s">
        <v>409</v>
      </c>
      <c r="G38" t="s">
        <v>228</v>
      </c>
      <c r="H38" t="s">
        <v>410</v>
      </c>
      <c r="I38" t="s">
        <v>264</v>
      </c>
      <c r="J38" t="s">
        <v>243</v>
      </c>
      <c r="K38" t="s">
        <v>265</v>
      </c>
      <c r="L38" t="s">
        <v>266</v>
      </c>
      <c r="M38" t="s">
        <v>267</v>
      </c>
      <c r="N38">
        <v>340</v>
      </c>
      <c r="O38" t="s">
        <v>397</v>
      </c>
      <c r="P38" t="s">
        <v>431</v>
      </c>
      <c r="Q38" t="s">
        <v>432</v>
      </c>
      <c r="R38" t="s">
        <v>278</v>
      </c>
      <c r="S38" t="s">
        <v>311</v>
      </c>
      <c r="T38" t="s">
        <v>240</v>
      </c>
      <c r="U38" t="s">
        <v>408</v>
      </c>
    </row>
    <row r="39" spans="1:21" x14ac:dyDescent="0.3">
      <c r="A39" t="s">
        <v>433</v>
      </c>
      <c r="B39" t="s">
        <v>224</v>
      </c>
      <c r="C39" t="s">
        <v>225</v>
      </c>
      <c r="E39" t="s">
        <v>434</v>
      </c>
      <c r="F39" t="s">
        <v>435</v>
      </c>
      <c r="G39" t="s">
        <v>228</v>
      </c>
      <c r="H39" t="s">
        <v>436</v>
      </c>
      <c r="I39" t="s">
        <v>230</v>
      </c>
      <c r="J39" t="s">
        <v>231</v>
      </c>
      <c r="K39" t="s">
        <v>232</v>
      </c>
      <c r="L39" t="s">
        <v>233</v>
      </c>
      <c r="M39" t="s">
        <v>234</v>
      </c>
      <c r="N39">
        <v>1</v>
      </c>
      <c r="O39" t="s">
        <v>281</v>
      </c>
      <c r="P39" t="s">
        <v>437</v>
      </c>
      <c r="Q39" t="s">
        <v>438</v>
      </c>
      <c r="R39" t="s">
        <v>278</v>
      </c>
      <c r="S39" t="s">
        <v>439</v>
      </c>
      <c r="T39" t="s">
        <v>240</v>
      </c>
      <c r="U39" t="s">
        <v>434</v>
      </c>
    </row>
    <row r="40" spans="1:21" x14ac:dyDescent="0.3">
      <c r="A40" t="s">
        <v>440</v>
      </c>
      <c r="B40" t="s">
        <v>224</v>
      </c>
      <c r="C40" t="s">
        <v>225</v>
      </c>
      <c r="E40" t="s">
        <v>422</v>
      </c>
      <c r="F40" t="s">
        <v>423</v>
      </c>
      <c r="G40" t="s">
        <v>424</v>
      </c>
      <c r="H40" t="s">
        <v>425</v>
      </c>
      <c r="I40" t="s">
        <v>242</v>
      </c>
      <c r="J40" t="s">
        <v>243</v>
      </c>
      <c r="K40" t="s">
        <v>244</v>
      </c>
      <c r="L40" t="s">
        <v>245</v>
      </c>
      <c r="M40" t="s">
        <v>246</v>
      </c>
      <c r="N40">
        <v>568</v>
      </c>
      <c r="O40" t="s">
        <v>441</v>
      </c>
      <c r="P40" t="s">
        <v>442</v>
      </c>
      <c r="Q40" t="s">
        <v>443</v>
      </c>
      <c r="R40" t="s">
        <v>296</v>
      </c>
      <c r="S40" t="s">
        <v>429</v>
      </c>
      <c r="T40" t="s">
        <v>240</v>
      </c>
      <c r="U40" t="s">
        <v>422</v>
      </c>
    </row>
    <row r="41" spans="1:21" x14ac:dyDescent="0.3">
      <c r="A41" t="s">
        <v>444</v>
      </c>
      <c r="B41" t="s">
        <v>224</v>
      </c>
      <c r="C41" t="s">
        <v>225</v>
      </c>
      <c r="E41" t="s">
        <v>434</v>
      </c>
      <c r="F41" t="s">
        <v>435</v>
      </c>
      <c r="G41" t="s">
        <v>228</v>
      </c>
      <c r="H41" t="s">
        <v>436</v>
      </c>
      <c r="I41" t="s">
        <v>242</v>
      </c>
      <c r="J41" t="s">
        <v>243</v>
      </c>
      <c r="K41" t="s">
        <v>244</v>
      </c>
      <c r="L41" t="s">
        <v>245</v>
      </c>
      <c r="M41" t="s">
        <v>246</v>
      </c>
      <c r="N41">
        <v>284</v>
      </c>
      <c r="O41" t="s">
        <v>275</v>
      </c>
      <c r="P41" t="s">
        <v>445</v>
      </c>
      <c r="Q41" t="s">
        <v>446</v>
      </c>
      <c r="R41" t="s">
        <v>278</v>
      </c>
      <c r="S41" t="s">
        <v>439</v>
      </c>
      <c r="T41" t="s">
        <v>240</v>
      </c>
      <c r="U41" t="s">
        <v>434</v>
      </c>
    </row>
    <row r="42" spans="1:21" x14ac:dyDescent="0.3">
      <c r="A42" t="s">
        <v>447</v>
      </c>
      <c r="B42" t="s">
        <v>224</v>
      </c>
      <c r="C42" t="s">
        <v>225</v>
      </c>
      <c r="E42" t="s">
        <v>422</v>
      </c>
      <c r="F42" t="s">
        <v>423</v>
      </c>
      <c r="G42" t="s">
        <v>424</v>
      </c>
      <c r="H42" t="s">
        <v>425</v>
      </c>
      <c r="I42" t="s">
        <v>285</v>
      </c>
      <c r="J42" t="s">
        <v>243</v>
      </c>
      <c r="K42" t="s">
        <v>265</v>
      </c>
      <c r="L42" t="s">
        <v>266</v>
      </c>
      <c r="M42" t="s">
        <v>267</v>
      </c>
      <c r="N42">
        <v>681</v>
      </c>
      <c r="O42" t="s">
        <v>448</v>
      </c>
      <c r="P42" t="s">
        <v>449</v>
      </c>
      <c r="Q42" t="s">
        <v>450</v>
      </c>
      <c r="R42" t="s">
        <v>296</v>
      </c>
      <c r="S42" t="s">
        <v>429</v>
      </c>
      <c r="T42" t="s">
        <v>240</v>
      </c>
      <c r="U42" t="s">
        <v>422</v>
      </c>
    </row>
    <row r="43" spans="1:21" x14ac:dyDescent="0.3">
      <c r="A43" s="3" t="s">
        <v>451</v>
      </c>
      <c r="B43" s="3" t="s">
        <v>224</v>
      </c>
      <c r="C43" s="3" t="s">
        <v>225</v>
      </c>
      <c r="D43" s="3"/>
      <c r="E43" s="3" t="s">
        <v>452</v>
      </c>
      <c r="F43" s="3" t="s">
        <v>453</v>
      </c>
      <c r="G43" s="3" t="s">
        <v>228</v>
      </c>
      <c r="H43" s="3" t="s">
        <v>454</v>
      </c>
      <c r="I43" s="3" t="s">
        <v>242</v>
      </c>
      <c r="J43" s="3" t="s">
        <v>243</v>
      </c>
      <c r="K43" s="3" t="s">
        <v>244</v>
      </c>
      <c r="L43" s="3" t="s">
        <v>245</v>
      </c>
      <c r="M43" s="3" t="s">
        <v>246</v>
      </c>
      <c r="N43" s="3">
        <v>284</v>
      </c>
      <c r="O43" s="3" t="s">
        <v>404</v>
      </c>
      <c r="P43" s="3" t="s">
        <v>455</v>
      </c>
      <c r="Q43" s="3" t="s">
        <v>456</v>
      </c>
      <c r="R43" s="3" t="s">
        <v>339</v>
      </c>
      <c r="S43" s="3" t="s">
        <v>457</v>
      </c>
      <c r="T43" s="3" t="s">
        <v>240</v>
      </c>
      <c r="U43" s="3" t="s">
        <v>452</v>
      </c>
    </row>
    <row r="44" spans="1:21" x14ac:dyDescent="0.3">
      <c r="A44" s="3" t="s">
        <v>458</v>
      </c>
      <c r="B44" s="3" t="s">
        <v>224</v>
      </c>
      <c r="C44" s="3" t="s">
        <v>225</v>
      </c>
      <c r="D44" s="3"/>
      <c r="E44" s="3" t="s">
        <v>452</v>
      </c>
      <c r="F44" s="3" t="s">
        <v>453</v>
      </c>
      <c r="G44" s="3" t="s">
        <v>228</v>
      </c>
      <c r="H44" s="3" t="s">
        <v>454</v>
      </c>
      <c r="I44" s="3" t="s">
        <v>230</v>
      </c>
      <c r="J44" s="3" t="s">
        <v>231</v>
      </c>
      <c r="K44" s="3" t="s">
        <v>232</v>
      </c>
      <c r="L44" s="3" t="s">
        <v>233</v>
      </c>
      <c r="M44" s="3" t="s">
        <v>234</v>
      </c>
      <c r="N44" s="3">
        <v>1</v>
      </c>
      <c r="O44" s="3" t="s">
        <v>281</v>
      </c>
      <c r="P44" s="3" t="s">
        <v>459</v>
      </c>
      <c r="Q44" s="3" t="s">
        <v>460</v>
      </c>
      <c r="R44" s="3" t="s">
        <v>339</v>
      </c>
      <c r="S44" s="3" t="s">
        <v>457</v>
      </c>
      <c r="T44" s="3" t="s">
        <v>240</v>
      </c>
      <c r="U44" s="3" t="s">
        <v>452</v>
      </c>
    </row>
    <row r="45" spans="1:21" x14ac:dyDescent="0.3">
      <c r="A45" t="s">
        <v>461</v>
      </c>
      <c r="B45" t="s">
        <v>224</v>
      </c>
      <c r="C45" t="s">
        <v>225</v>
      </c>
      <c r="E45" t="s">
        <v>462</v>
      </c>
      <c r="F45" t="s">
        <v>463</v>
      </c>
      <c r="G45" t="s">
        <v>228</v>
      </c>
      <c r="H45" t="s">
        <v>464</v>
      </c>
      <c r="I45" t="s">
        <v>230</v>
      </c>
      <c r="J45" t="s">
        <v>231</v>
      </c>
      <c r="K45" t="s">
        <v>232</v>
      </c>
      <c r="L45" t="s">
        <v>233</v>
      </c>
      <c r="M45" t="s">
        <v>234</v>
      </c>
      <c r="N45">
        <v>1</v>
      </c>
      <c r="O45" t="s">
        <v>465</v>
      </c>
      <c r="P45" t="s">
        <v>466</v>
      </c>
      <c r="Q45" t="s">
        <v>467</v>
      </c>
      <c r="R45" t="s">
        <v>296</v>
      </c>
      <c r="S45" t="s">
        <v>468</v>
      </c>
      <c r="T45" t="s">
        <v>258</v>
      </c>
      <c r="U45" t="s">
        <v>462</v>
      </c>
    </row>
    <row r="46" spans="1:21" x14ac:dyDescent="0.3">
      <c r="A46" s="3" t="s">
        <v>469</v>
      </c>
      <c r="B46" s="3" t="s">
        <v>224</v>
      </c>
      <c r="C46" s="3" t="s">
        <v>225</v>
      </c>
      <c r="D46" s="3"/>
      <c r="E46" s="3" t="s">
        <v>452</v>
      </c>
      <c r="F46" s="3" t="s">
        <v>453</v>
      </c>
      <c r="G46" s="3" t="s">
        <v>228</v>
      </c>
      <c r="H46" s="3" t="s">
        <v>454</v>
      </c>
      <c r="I46" s="3" t="s">
        <v>264</v>
      </c>
      <c r="J46" s="3" t="s">
        <v>243</v>
      </c>
      <c r="K46" s="3" t="s">
        <v>265</v>
      </c>
      <c r="L46" s="3" t="s">
        <v>266</v>
      </c>
      <c r="M46" s="3" t="s">
        <v>267</v>
      </c>
      <c r="N46" s="3">
        <v>340</v>
      </c>
      <c r="O46" s="3" t="s">
        <v>379</v>
      </c>
      <c r="P46" s="3" t="s">
        <v>470</v>
      </c>
      <c r="Q46" s="3" t="s">
        <v>471</v>
      </c>
      <c r="R46" s="3" t="s">
        <v>339</v>
      </c>
      <c r="S46" s="3" t="s">
        <v>457</v>
      </c>
      <c r="T46" s="3" t="s">
        <v>240</v>
      </c>
      <c r="U46" s="3" t="s">
        <v>452</v>
      </c>
    </row>
    <row r="47" spans="1:21" x14ac:dyDescent="0.3">
      <c r="A47" t="s">
        <v>472</v>
      </c>
      <c r="B47" t="s">
        <v>224</v>
      </c>
      <c r="C47" t="s">
        <v>225</v>
      </c>
      <c r="E47" t="s">
        <v>462</v>
      </c>
      <c r="F47" t="s">
        <v>463</v>
      </c>
      <c r="G47" t="s">
        <v>228</v>
      </c>
      <c r="H47" t="s">
        <v>464</v>
      </c>
      <c r="I47" t="s">
        <v>242</v>
      </c>
      <c r="J47" t="s">
        <v>243</v>
      </c>
      <c r="K47" t="s">
        <v>244</v>
      </c>
      <c r="L47" t="s">
        <v>245</v>
      </c>
      <c r="M47" t="s">
        <v>246</v>
      </c>
      <c r="N47">
        <v>324</v>
      </c>
      <c r="O47" t="s">
        <v>473</v>
      </c>
      <c r="P47" t="s">
        <v>474</v>
      </c>
      <c r="Q47" t="s">
        <v>475</v>
      </c>
      <c r="R47" t="s">
        <v>296</v>
      </c>
      <c r="S47" t="s">
        <v>468</v>
      </c>
      <c r="T47" t="s">
        <v>258</v>
      </c>
      <c r="U47" t="s">
        <v>462</v>
      </c>
    </row>
    <row r="48" spans="1:21" x14ac:dyDescent="0.3">
      <c r="A48" t="s">
        <v>476</v>
      </c>
      <c r="B48" t="s">
        <v>224</v>
      </c>
      <c r="C48" t="s">
        <v>225</v>
      </c>
      <c r="E48" t="s">
        <v>434</v>
      </c>
      <c r="F48" t="s">
        <v>435</v>
      </c>
      <c r="G48" t="s">
        <v>228</v>
      </c>
      <c r="H48" t="s">
        <v>436</v>
      </c>
      <c r="I48" t="s">
        <v>313</v>
      </c>
      <c r="J48" t="s">
        <v>243</v>
      </c>
      <c r="K48" t="s">
        <v>265</v>
      </c>
      <c r="L48" t="s">
        <v>266</v>
      </c>
      <c r="M48" t="s">
        <v>267</v>
      </c>
      <c r="N48">
        <v>852</v>
      </c>
      <c r="O48" t="s">
        <v>477</v>
      </c>
      <c r="P48" t="s">
        <v>478</v>
      </c>
      <c r="Q48" t="s">
        <v>479</v>
      </c>
      <c r="R48" t="s">
        <v>278</v>
      </c>
      <c r="S48" t="s">
        <v>439</v>
      </c>
      <c r="T48" t="s">
        <v>240</v>
      </c>
      <c r="U48" t="s">
        <v>434</v>
      </c>
    </row>
    <row r="49" spans="1:21" x14ac:dyDescent="0.3">
      <c r="A49" t="s">
        <v>480</v>
      </c>
      <c r="B49" t="s">
        <v>224</v>
      </c>
      <c r="C49" t="s">
        <v>225</v>
      </c>
      <c r="E49" t="s">
        <v>462</v>
      </c>
      <c r="F49" t="s">
        <v>481</v>
      </c>
      <c r="G49" t="s">
        <v>482</v>
      </c>
      <c r="H49" t="s">
        <v>483</v>
      </c>
      <c r="I49" t="s">
        <v>230</v>
      </c>
      <c r="J49" t="s">
        <v>231</v>
      </c>
      <c r="K49" t="s">
        <v>232</v>
      </c>
      <c r="L49" t="s">
        <v>233</v>
      </c>
      <c r="M49" t="s">
        <v>234</v>
      </c>
      <c r="N49">
        <v>1</v>
      </c>
      <c r="O49" t="s">
        <v>484</v>
      </c>
      <c r="P49" t="s">
        <v>485</v>
      </c>
      <c r="Q49" t="s">
        <v>486</v>
      </c>
      <c r="R49" t="s">
        <v>339</v>
      </c>
      <c r="S49" t="s">
        <v>468</v>
      </c>
      <c r="T49" t="s">
        <v>258</v>
      </c>
      <c r="U49" t="s">
        <v>462</v>
      </c>
    </row>
    <row r="50" spans="1:21" x14ac:dyDescent="0.3">
      <c r="A50" t="s">
        <v>487</v>
      </c>
      <c r="B50" t="s">
        <v>224</v>
      </c>
      <c r="C50" t="s">
        <v>225</v>
      </c>
      <c r="E50" t="s">
        <v>462</v>
      </c>
      <c r="F50" t="s">
        <v>463</v>
      </c>
      <c r="G50" t="s">
        <v>228</v>
      </c>
      <c r="H50" t="s">
        <v>464</v>
      </c>
      <c r="I50" t="s">
        <v>285</v>
      </c>
      <c r="J50" t="s">
        <v>243</v>
      </c>
      <c r="K50" t="s">
        <v>265</v>
      </c>
      <c r="L50" t="s">
        <v>266</v>
      </c>
      <c r="M50" t="s">
        <v>267</v>
      </c>
      <c r="N50">
        <v>389</v>
      </c>
      <c r="O50" t="s">
        <v>488</v>
      </c>
      <c r="P50" t="s">
        <v>489</v>
      </c>
      <c r="Q50" t="s">
        <v>490</v>
      </c>
      <c r="R50" t="s">
        <v>296</v>
      </c>
      <c r="S50" t="s">
        <v>468</v>
      </c>
      <c r="T50" t="s">
        <v>258</v>
      </c>
      <c r="U50" t="s">
        <v>462</v>
      </c>
    </row>
    <row r="51" spans="1:21" x14ac:dyDescent="0.3">
      <c r="A51" t="s">
        <v>491</v>
      </c>
      <c r="B51" t="s">
        <v>224</v>
      </c>
      <c r="C51" t="s">
        <v>225</v>
      </c>
      <c r="E51" t="s">
        <v>492</v>
      </c>
      <c r="F51" t="s">
        <v>493</v>
      </c>
      <c r="G51" t="s">
        <v>228</v>
      </c>
      <c r="H51" t="s">
        <v>494</v>
      </c>
      <c r="I51" t="s">
        <v>230</v>
      </c>
      <c r="J51" t="s">
        <v>231</v>
      </c>
      <c r="K51" t="s">
        <v>232</v>
      </c>
      <c r="L51" t="s">
        <v>233</v>
      </c>
      <c r="M51" t="s">
        <v>234</v>
      </c>
      <c r="N51">
        <v>1</v>
      </c>
      <c r="O51" t="s">
        <v>235</v>
      </c>
      <c r="P51" t="s">
        <v>495</v>
      </c>
      <c r="Q51" t="s">
        <v>496</v>
      </c>
      <c r="R51" t="s">
        <v>296</v>
      </c>
      <c r="S51" t="s">
        <v>497</v>
      </c>
      <c r="T51" t="s">
        <v>258</v>
      </c>
      <c r="U51" t="s">
        <v>492</v>
      </c>
    </row>
    <row r="52" spans="1:21" x14ac:dyDescent="0.3">
      <c r="A52" t="s">
        <v>498</v>
      </c>
      <c r="B52" t="s">
        <v>224</v>
      </c>
      <c r="C52" t="s">
        <v>225</v>
      </c>
      <c r="E52" t="s">
        <v>462</v>
      </c>
      <c r="F52" t="s">
        <v>481</v>
      </c>
      <c r="G52" t="s">
        <v>482</v>
      </c>
      <c r="H52" t="s">
        <v>483</v>
      </c>
      <c r="I52" t="s">
        <v>242</v>
      </c>
      <c r="J52" t="s">
        <v>243</v>
      </c>
      <c r="K52" t="s">
        <v>244</v>
      </c>
      <c r="L52" t="s">
        <v>245</v>
      </c>
      <c r="M52" t="s">
        <v>246</v>
      </c>
      <c r="N52">
        <v>410</v>
      </c>
      <c r="O52" t="s">
        <v>499</v>
      </c>
      <c r="P52" t="s">
        <v>500</v>
      </c>
      <c r="Q52" t="s">
        <v>501</v>
      </c>
      <c r="R52" t="s">
        <v>339</v>
      </c>
      <c r="S52" t="s">
        <v>468</v>
      </c>
      <c r="T52" t="s">
        <v>258</v>
      </c>
      <c r="U52" t="s">
        <v>462</v>
      </c>
    </row>
    <row r="53" spans="1:21" x14ac:dyDescent="0.3">
      <c r="A53" t="s">
        <v>502</v>
      </c>
      <c r="B53" t="s">
        <v>224</v>
      </c>
      <c r="C53" t="s">
        <v>225</v>
      </c>
      <c r="E53" t="s">
        <v>492</v>
      </c>
      <c r="F53" t="s">
        <v>493</v>
      </c>
      <c r="G53" t="s">
        <v>228</v>
      </c>
      <c r="H53" t="s">
        <v>494</v>
      </c>
      <c r="I53" t="s">
        <v>242</v>
      </c>
      <c r="J53" t="s">
        <v>243</v>
      </c>
      <c r="K53" t="s">
        <v>244</v>
      </c>
      <c r="L53" t="s">
        <v>245</v>
      </c>
      <c r="M53" t="s">
        <v>246</v>
      </c>
      <c r="N53">
        <v>326</v>
      </c>
      <c r="O53" t="s">
        <v>247</v>
      </c>
      <c r="P53" t="s">
        <v>503</v>
      </c>
      <c r="Q53" t="s">
        <v>504</v>
      </c>
      <c r="R53" t="s">
        <v>296</v>
      </c>
      <c r="S53" t="s">
        <v>497</v>
      </c>
      <c r="T53" t="s">
        <v>258</v>
      </c>
      <c r="U53" t="s">
        <v>492</v>
      </c>
    </row>
    <row r="54" spans="1:21" x14ac:dyDescent="0.3">
      <c r="A54" t="s">
        <v>505</v>
      </c>
      <c r="B54" t="s">
        <v>224</v>
      </c>
      <c r="C54" t="s">
        <v>225</v>
      </c>
      <c r="E54" t="s">
        <v>492</v>
      </c>
      <c r="F54" t="s">
        <v>493</v>
      </c>
      <c r="G54" t="s">
        <v>228</v>
      </c>
      <c r="H54" t="s">
        <v>494</v>
      </c>
      <c r="I54" t="s">
        <v>285</v>
      </c>
      <c r="J54" t="s">
        <v>243</v>
      </c>
      <c r="K54" t="s">
        <v>265</v>
      </c>
      <c r="L54" t="s">
        <v>266</v>
      </c>
      <c r="M54" t="s">
        <v>267</v>
      </c>
      <c r="N54">
        <v>391</v>
      </c>
      <c r="O54" t="s">
        <v>506</v>
      </c>
      <c r="P54" t="s">
        <v>507</v>
      </c>
      <c r="Q54" t="s">
        <v>508</v>
      </c>
      <c r="R54" t="s">
        <v>296</v>
      </c>
      <c r="S54" t="s">
        <v>497</v>
      </c>
      <c r="T54" t="s">
        <v>258</v>
      </c>
      <c r="U54" t="s">
        <v>492</v>
      </c>
    </row>
    <row r="55" spans="1:21" x14ac:dyDescent="0.3">
      <c r="A55" t="s">
        <v>509</v>
      </c>
      <c r="B55" t="s">
        <v>224</v>
      </c>
      <c r="C55" t="s">
        <v>225</v>
      </c>
      <c r="E55" t="s">
        <v>510</v>
      </c>
      <c r="F55" t="s">
        <v>511</v>
      </c>
      <c r="G55" t="s">
        <v>228</v>
      </c>
      <c r="H55" t="s">
        <v>512</v>
      </c>
      <c r="I55" t="s">
        <v>230</v>
      </c>
      <c r="J55" t="s">
        <v>231</v>
      </c>
      <c r="K55" t="s">
        <v>232</v>
      </c>
      <c r="L55" t="s">
        <v>233</v>
      </c>
      <c r="M55" t="s">
        <v>234</v>
      </c>
      <c r="N55">
        <v>1</v>
      </c>
      <c r="O55" t="s">
        <v>235</v>
      </c>
      <c r="P55" t="s">
        <v>513</v>
      </c>
      <c r="Q55" t="s">
        <v>514</v>
      </c>
      <c r="R55" t="s">
        <v>296</v>
      </c>
      <c r="S55" t="s">
        <v>515</v>
      </c>
      <c r="T55" t="s">
        <v>258</v>
      </c>
      <c r="U55" t="s">
        <v>510</v>
      </c>
    </row>
    <row r="56" spans="1:21" x14ac:dyDescent="0.3">
      <c r="A56" t="s">
        <v>516</v>
      </c>
      <c r="B56" t="s">
        <v>224</v>
      </c>
      <c r="C56" t="s">
        <v>225</v>
      </c>
      <c r="E56" t="s">
        <v>510</v>
      </c>
      <c r="F56" t="s">
        <v>511</v>
      </c>
      <c r="G56" t="s">
        <v>228</v>
      </c>
      <c r="H56" t="s">
        <v>512</v>
      </c>
      <c r="I56" t="s">
        <v>285</v>
      </c>
      <c r="J56" t="s">
        <v>243</v>
      </c>
      <c r="K56" t="s">
        <v>265</v>
      </c>
      <c r="L56" t="s">
        <v>266</v>
      </c>
      <c r="M56" t="s">
        <v>267</v>
      </c>
      <c r="N56">
        <v>391</v>
      </c>
      <c r="O56" t="s">
        <v>268</v>
      </c>
      <c r="P56" t="s">
        <v>517</v>
      </c>
      <c r="Q56" t="s">
        <v>518</v>
      </c>
      <c r="R56" t="s">
        <v>296</v>
      </c>
      <c r="S56" t="s">
        <v>515</v>
      </c>
      <c r="T56" t="s">
        <v>258</v>
      </c>
      <c r="U56" t="s">
        <v>510</v>
      </c>
    </row>
    <row r="57" spans="1:21" x14ac:dyDescent="0.3">
      <c r="A57" t="s">
        <v>519</v>
      </c>
      <c r="B57" t="s">
        <v>224</v>
      </c>
      <c r="C57" t="s">
        <v>225</v>
      </c>
      <c r="E57" t="s">
        <v>462</v>
      </c>
      <c r="F57" t="s">
        <v>481</v>
      </c>
      <c r="G57" t="s">
        <v>482</v>
      </c>
      <c r="H57" t="s">
        <v>483</v>
      </c>
      <c r="I57" t="s">
        <v>520</v>
      </c>
      <c r="J57" t="s">
        <v>243</v>
      </c>
      <c r="K57" t="s">
        <v>265</v>
      </c>
      <c r="L57" t="s">
        <v>266</v>
      </c>
      <c r="M57" t="s">
        <v>267</v>
      </c>
      <c r="N57">
        <v>1229</v>
      </c>
      <c r="O57" t="s">
        <v>521</v>
      </c>
      <c r="P57" t="s">
        <v>522</v>
      </c>
      <c r="Q57" t="s">
        <v>523</v>
      </c>
      <c r="R57" t="s">
        <v>339</v>
      </c>
      <c r="S57" t="s">
        <v>468</v>
      </c>
      <c r="T57" t="s">
        <v>258</v>
      </c>
      <c r="U57" t="s">
        <v>462</v>
      </c>
    </row>
    <row r="58" spans="1:21" x14ac:dyDescent="0.3">
      <c r="A58" t="s">
        <v>524</v>
      </c>
      <c r="B58" t="s">
        <v>224</v>
      </c>
      <c r="C58" t="s">
        <v>225</v>
      </c>
      <c r="E58" t="s">
        <v>510</v>
      </c>
      <c r="F58" t="s">
        <v>511</v>
      </c>
      <c r="G58" t="s">
        <v>228</v>
      </c>
      <c r="H58" t="s">
        <v>512</v>
      </c>
      <c r="I58" t="s">
        <v>242</v>
      </c>
      <c r="J58" t="s">
        <v>243</v>
      </c>
      <c r="K58" t="s">
        <v>244</v>
      </c>
      <c r="L58" t="s">
        <v>245</v>
      </c>
      <c r="M58" t="s">
        <v>246</v>
      </c>
      <c r="N58">
        <v>326</v>
      </c>
      <c r="O58" t="s">
        <v>247</v>
      </c>
      <c r="P58" t="s">
        <v>525</v>
      </c>
      <c r="Q58" t="s">
        <v>526</v>
      </c>
      <c r="R58" t="s">
        <v>296</v>
      </c>
      <c r="S58" t="s">
        <v>515</v>
      </c>
      <c r="T58" t="s">
        <v>258</v>
      </c>
      <c r="U58" t="s">
        <v>510</v>
      </c>
    </row>
    <row r="59" spans="1:21" x14ac:dyDescent="0.3">
      <c r="A59" t="s">
        <v>527</v>
      </c>
      <c r="B59" t="s">
        <v>224</v>
      </c>
      <c r="C59" t="s">
        <v>225</v>
      </c>
      <c r="E59" t="s">
        <v>528</v>
      </c>
      <c r="F59" t="s">
        <v>529</v>
      </c>
      <c r="G59" t="s">
        <v>482</v>
      </c>
      <c r="H59" t="s">
        <v>530</v>
      </c>
      <c r="I59" t="s">
        <v>230</v>
      </c>
      <c r="J59" t="s">
        <v>231</v>
      </c>
      <c r="K59" t="s">
        <v>232</v>
      </c>
      <c r="L59" t="s">
        <v>233</v>
      </c>
      <c r="M59" t="s">
        <v>234</v>
      </c>
      <c r="N59">
        <v>1</v>
      </c>
      <c r="O59" t="s">
        <v>531</v>
      </c>
      <c r="P59" t="s">
        <v>532</v>
      </c>
      <c r="Q59" t="s">
        <v>533</v>
      </c>
      <c r="R59" t="s">
        <v>296</v>
      </c>
      <c r="S59" t="s">
        <v>534</v>
      </c>
      <c r="T59" t="s">
        <v>258</v>
      </c>
      <c r="U59" t="s">
        <v>528</v>
      </c>
    </row>
    <row r="60" spans="1:21" x14ac:dyDescent="0.3">
      <c r="A60" t="s">
        <v>535</v>
      </c>
      <c r="B60" t="s">
        <v>224</v>
      </c>
      <c r="C60" t="s">
        <v>225</v>
      </c>
      <c r="E60" t="s">
        <v>528</v>
      </c>
      <c r="F60" t="s">
        <v>529</v>
      </c>
      <c r="G60" t="s">
        <v>482</v>
      </c>
      <c r="H60" t="s">
        <v>530</v>
      </c>
      <c r="I60" t="s">
        <v>242</v>
      </c>
      <c r="J60" t="s">
        <v>243</v>
      </c>
      <c r="K60" t="s">
        <v>244</v>
      </c>
      <c r="L60" t="s">
        <v>245</v>
      </c>
      <c r="M60" t="s">
        <v>246</v>
      </c>
      <c r="N60">
        <v>577</v>
      </c>
      <c r="O60" t="s">
        <v>536</v>
      </c>
      <c r="P60" t="s">
        <v>537</v>
      </c>
      <c r="Q60" t="s">
        <v>538</v>
      </c>
      <c r="R60" t="s">
        <v>296</v>
      </c>
      <c r="S60" t="s">
        <v>534</v>
      </c>
      <c r="T60" t="s">
        <v>258</v>
      </c>
      <c r="U60" t="s">
        <v>528</v>
      </c>
    </row>
    <row r="61" spans="1:21" x14ac:dyDescent="0.3">
      <c r="A61" t="s">
        <v>539</v>
      </c>
      <c r="B61" t="s">
        <v>224</v>
      </c>
      <c r="C61" t="s">
        <v>225</v>
      </c>
      <c r="E61" t="s">
        <v>540</v>
      </c>
      <c r="F61" t="s">
        <v>541</v>
      </c>
      <c r="G61" t="s">
        <v>228</v>
      </c>
      <c r="H61" s="1">
        <v>39054</v>
      </c>
      <c r="I61" t="s">
        <v>285</v>
      </c>
      <c r="J61" t="s">
        <v>243</v>
      </c>
      <c r="K61" t="s">
        <v>265</v>
      </c>
      <c r="L61" t="s">
        <v>266</v>
      </c>
      <c r="M61" t="s">
        <v>267</v>
      </c>
      <c r="N61">
        <v>305</v>
      </c>
      <c r="O61" t="s">
        <v>542</v>
      </c>
      <c r="P61" t="s">
        <v>543</v>
      </c>
      <c r="Q61" t="s">
        <v>544</v>
      </c>
      <c r="R61" t="s">
        <v>238</v>
      </c>
      <c r="S61" t="s">
        <v>545</v>
      </c>
      <c r="T61" t="s">
        <v>240</v>
      </c>
      <c r="U61" t="s">
        <v>540</v>
      </c>
    </row>
    <row r="62" spans="1:21" x14ac:dyDescent="0.3">
      <c r="A62" t="s">
        <v>546</v>
      </c>
      <c r="B62" t="s">
        <v>224</v>
      </c>
      <c r="C62" t="s">
        <v>225</v>
      </c>
      <c r="E62" t="s">
        <v>540</v>
      </c>
      <c r="F62" t="s">
        <v>541</v>
      </c>
      <c r="G62" t="s">
        <v>228</v>
      </c>
      <c r="H62" s="1">
        <v>39054</v>
      </c>
      <c r="I62" t="s">
        <v>230</v>
      </c>
      <c r="J62" t="s">
        <v>231</v>
      </c>
      <c r="K62" t="s">
        <v>232</v>
      </c>
      <c r="L62" t="s">
        <v>233</v>
      </c>
      <c r="M62" t="s">
        <v>234</v>
      </c>
      <c r="N62">
        <v>1</v>
      </c>
      <c r="O62" t="s">
        <v>547</v>
      </c>
      <c r="P62" t="s">
        <v>548</v>
      </c>
      <c r="Q62" t="s">
        <v>549</v>
      </c>
      <c r="R62" t="s">
        <v>238</v>
      </c>
      <c r="S62" t="s">
        <v>545</v>
      </c>
      <c r="T62" t="s">
        <v>240</v>
      </c>
      <c r="U62" t="s">
        <v>540</v>
      </c>
    </row>
    <row r="63" spans="1:21" x14ac:dyDescent="0.3">
      <c r="A63" t="s">
        <v>550</v>
      </c>
      <c r="B63" t="s">
        <v>224</v>
      </c>
      <c r="C63" t="s">
        <v>225</v>
      </c>
      <c r="E63" t="s">
        <v>528</v>
      </c>
      <c r="F63" t="s">
        <v>529</v>
      </c>
      <c r="G63" t="s">
        <v>482</v>
      </c>
      <c r="H63" t="s">
        <v>530</v>
      </c>
      <c r="I63" t="s">
        <v>551</v>
      </c>
      <c r="J63" t="s">
        <v>243</v>
      </c>
      <c r="K63" t="s">
        <v>265</v>
      </c>
      <c r="L63" t="s">
        <v>266</v>
      </c>
      <c r="M63" t="s">
        <v>267</v>
      </c>
      <c r="N63">
        <v>692</v>
      </c>
      <c r="O63" t="s">
        <v>552</v>
      </c>
      <c r="P63" t="s">
        <v>553</v>
      </c>
      <c r="Q63" t="s">
        <v>554</v>
      </c>
      <c r="R63" t="s">
        <v>296</v>
      </c>
      <c r="S63" t="s">
        <v>534</v>
      </c>
      <c r="T63" t="s">
        <v>258</v>
      </c>
      <c r="U63" t="s">
        <v>528</v>
      </c>
    </row>
    <row r="64" spans="1:21" x14ac:dyDescent="0.3">
      <c r="A64" t="s">
        <v>555</v>
      </c>
      <c r="B64" t="s">
        <v>224</v>
      </c>
      <c r="C64" t="s">
        <v>225</v>
      </c>
      <c r="E64" t="s">
        <v>556</v>
      </c>
      <c r="F64" t="s">
        <v>557</v>
      </c>
      <c r="G64" t="s">
        <v>352</v>
      </c>
      <c r="H64" t="s">
        <v>558</v>
      </c>
      <c r="I64" t="s">
        <v>230</v>
      </c>
      <c r="J64" t="s">
        <v>231</v>
      </c>
      <c r="K64" t="s">
        <v>232</v>
      </c>
      <c r="L64" t="s">
        <v>233</v>
      </c>
      <c r="M64" t="s">
        <v>234</v>
      </c>
      <c r="N64">
        <v>1</v>
      </c>
      <c r="O64" t="s">
        <v>559</v>
      </c>
      <c r="P64" t="s">
        <v>560</v>
      </c>
      <c r="Q64" t="s">
        <v>561</v>
      </c>
      <c r="R64" t="s">
        <v>296</v>
      </c>
      <c r="S64" t="s">
        <v>562</v>
      </c>
      <c r="T64" t="s">
        <v>240</v>
      </c>
      <c r="U64" t="s">
        <v>556</v>
      </c>
    </row>
    <row r="65" spans="1:21" x14ac:dyDescent="0.3">
      <c r="A65" t="s">
        <v>563</v>
      </c>
      <c r="B65" t="s">
        <v>224</v>
      </c>
      <c r="C65" t="s">
        <v>225</v>
      </c>
      <c r="E65" t="s">
        <v>540</v>
      </c>
      <c r="F65" t="s">
        <v>541</v>
      </c>
      <c r="G65" t="s">
        <v>228</v>
      </c>
      <c r="H65" s="1">
        <v>39054</v>
      </c>
      <c r="I65" t="s">
        <v>242</v>
      </c>
      <c r="J65" t="s">
        <v>243</v>
      </c>
      <c r="K65" t="s">
        <v>244</v>
      </c>
      <c r="L65" t="s">
        <v>245</v>
      </c>
      <c r="M65" t="s">
        <v>246</v>
      </c>
      <c r="N65">
        <v>254</v>
      </c>
      <c r="O65" t="s">
        <v>564</v>
      </c>
      <c r="P65" t="s">
        <v>565</v>
      </c>
      <c r="Q65" t="s">
        <v>566</v>
      </c>
      <c r="R65" t="s">
        <v>238</v>
      </c>
      <c r="S65" t="s">
        <v>545</v>
      </c>
      <c r="T65" t="s">
        <v>240</v>
      </c>
      <c r="U65" t="s">
        <v>540</v>
      </c>
    </row>
    <row r="66" spans="1:21" x14ac:dyDescent="0.3">
      <c r="A66" t="s">
        <v>567</v>
      </c>
      <c r="B66" t="s">
        <v>224</v>
      </c>
      <c r="C66" t="s">
        <v>225</v>
      </c>
      <c r="E66" t="s">
        <v>556</v>
      </c>
      <c r="F66" t="s">
        <v>557</v>
      </c>
      <c r="G66" t="s">
        <v>352</v>
      </c>
      <c r="H66" t="s">
        <v>558</v>
      </c>
      <c r="I66" t="s">
        <v>242</v>
      </c>
      <c r="J66" t="s">
        <v>243</v>
      </c>
      <c r="K66" t="s">
        <v>244</v>
      </c>
      <c r="L66" t="s">
        <v>245</v>
      </c>
      <c r="M66" t="s">
        <v>246</v>
      </c>
      <c r="N66">
        <v>242</v>
      </c>
      <c r="O66" t="s">
        <v>568</v>
      </c>
      <c r="P66" t="s">
        <v>569</v>
      </c>
      <c r="Q66" t="s">
        <v>570</v>
      </c>
      <c r="R66" t="s">
        <v>296</v>
      </c>
      <c r="S66" t="s">
        <v>562</v>
      </c>
      <c r="T66" t="s">
        <v>240</v>
      </c>
      <c r="U66" t="s">
        <v>556</v>
      </c>
    </row>
    <row r="67" spans="1:21" x14ac:dyDescent="0.3">
      <c r="A67" t="s">
        <v>571</v>
      </c>
      <c r="B67" t="s">
        <v>224</v>
      </c>
      <c r="C67" t="s">
        <v>225</v>
      </c>
      <c r="E67" t="s">
        <v>556</v>
      </c>
      <c r="F67" t="s">
        <v>557</v>
      </c>
      <c r="G67" t="s">
        <v>352</v>
      </c>
      <c r="H67" t="s">
        <v>558</v>
      </c>
      <c r="I67" t="s">
        <v>572</v>
      </c>
      <c r="J67" t="s">
        <v>243</v>
      </c>
      <c r="K67" t="s">
        <v>265</v>
      </c>
      <c r="L67" t="s">
        <v>266</v>
      </c>
      <c r="M67" t="s">
        <v>267</v>
      </c>
      <c r="N67">
        <v>290</v>
      </c>
      <c r="O67" t="s">
        <v>573</v>
      </c>
      <c r="P67" t="s">
        <v>574</v>
      </c>
      <c r="Q67" t="s">
        <v>575</v>
      </c>
      <c r="R67" t="s">
        <v>296</v>
      </c>
      <c r="S67" t="s">
        <v>562</v>
      </c>
      <c r="T67" t="s">
        <v>240</v>
      </c>
      <c r="U67" t="s">
        <v>556</v>
      </c>
    </row>
    <row r="68" spans="1:21" x14ac:dyDescent="0.3">
      <c r="A68" t="s">
        <v>576</v>
      </c>
      <c r="B68" t="s">
        <v>224</v>
      </c>
      <c r="C68" t="s">
        <v>225</v>
      </c>
      <c r="E68" t="s">
        <v>577</v>
      </c>
      <c r="F68" t="s">
        <v>578</v>
      </c>
      <c r="G68" t="s">
        <v>228</v>
      </c>
      <c r="H68" t="s">
        <v>579</v>
      </c>
      <c r="I68" t="s">
        <v>230</v>
      </c>
      <c r="J68" t="s">
        <v>231</v>
      </c>
      <c r="K68" t="s">
        <v>232</v>
      </c>
      <c r="L68" t="s">
        <v>233</v>
      </c>
      <c r="M68" t="s">
        <v>234</v>
      </c>
      <c r="N68">
        <v>1</v>
      </c>
      <c r="O68" t="s">
        <v>281</v>
      </c>
      <c r="P68" t="s">
        <v>580</v>
      </c>
      <c r="Q68" t="s">
        <v>581</v>
      </c>
      <c r="R68" t="s">
        <v>238</v>
      </c>
      <c r="S68" t="s">
        <v>582</v>
      </c>
      <c r="T68" t="s">
        <v>258</v>
      </c>
      <c r="U68" t="s">
        <v>577</v>
      </c>
    </row>
    <row r="69" spans="1:21" x14ac:dyDescent="0.3">
      <c r="A69" t="s">
        <v>583</v>
      </c>
      <c r="B69" t="s">
        <v>224</v>
      </c>
      <c r="C69" t="s">
        <v>225</v>
      </c>
      <c r="E69" t="s">
        <v>584</v>
      </c>
      <c r="F69" t="s">
        <v>585</v>
      </c>
      <c r="G69" t="s">
        <v>352</v>
      </c>
      <c r="H69" t="s">
        <v>586</v>
      </c>
      <c r="I69" t="s">
        <v>230</v>
      </c>
      <c r="J69" t="s">
        <v>231</v>
      </c>
      <c r="K69" t="s">
        <v>232</v>
      </c>
      <c r="L69" t="s">
        <v>233</v>
      </c>
      <c r="M69" t="s">
        <v>234</v>
      </c>
      <c r="N69">
        <v>1</v>
      </c>
      <c r="O69" t="s">
        <v>587</v>
      </c>
      <c r="P69" t="s">
        <v>588</v>
      </c>
      <c r="Q69" t="s">
        <v>589</v>
      </c>
      <c r="R69" t="s">
        <v>296</v>
      </c>
      <c r="S69" t="s">
        <v>340</v>
      </c>
      <c r="T69" t="s">
        <v>258</v>
      </c>
      <c r="U69" t="s">
        <v>584</v>
      </c>
    </row>
    <row r="70" spans="1:21" x14ac:dyDescent="0.3">
      <c r="A70" t="s">
        <v>590</v>
      </c>
      <c r="B70" t="s">
        <v>224</v>
      </c>
      <c r="C70" t="s">
        <v>225</v>
      </c>
      <c r="E70" t="s">
        <v>577</v>
      </c>
      <c r="F70" t="s">
        <v>578</v>
      </c>
      <c r="G70" t="s">
        <v>228</v>
      </c>
      <c r="H70" t="s">
        <v>579</v>
      </c>
      <c r="I70" t="s">
        <v>285</v>
      </c>
      <c r="J70" t="s">
        <v>243</v>
      </c>
      <c r="K70" t="s">
        <v>265</v>
      </c>
      <c r="L70" t="s">
        <v>266</v>
      </c>
      <c r="M70" t="s">
        <v>267</v>
      </c>
      <c r="N70">
        <v>340</v>
      </c>
      <c r="O70" t="s">
        <v>397</v>
      </c>
      <c r="P70" t="s">
        <v>591</v>
      </c>
      <c r="Q70" t="s">
        <v>592</v>
      </c>
      <c r="R70" t="s">
        <v>238</v>
      </c>
      <c r="S70" t="s">
        <v>582</v>
      </c>
      <c r="T70" t="s">
        <v>258</v>
      </c>
      <c r="U70" t="s">
        <v>577</v>
      </c>
    </row>
    <row r="71" spans="1:21" x14ac:dyDescent="0.3">
      <c r="A71" t="s">
        <v>593</v>
      </c>
      <c r="B71" t="s">
        <v>224</v>
      </c>
      <c r="C71" t="s">
        <v>225</v>
      </c>
      <c r="E71" t="s">
        <v>577</v>
      </c>
      <c r="F71" t="s">
        <v>578</v>
      </c>
      <c r="G71" t="s">
        <v>228</v>
      </c>
      <c r="H71" t="s">
        <v>579</v>
      </c>
      <c r="I71" t="s">
        <v>242</v>
      </c>
      <c r="J71" t="s">
        <v>243</v>
      </c>
      <c r="K71" t="s">
        <v>244</v>
      </c>
      <c r="L71" t="s">
        <v>245</v>
      </c>
      <c r="M71" t="s">
        <v>246</v>
      </c>
      <c r="N71">
        <v>284</v>
      </c>
      <c r="O71" t="s">
        <v>404</v>
      </c>
      <c r="P71" t="s">
        <v>594</v>
      </c>
      <c r="Q71" t="s">
        <v>595</v>
      </c>
      <c r="R71" t="s">
        <v>238</v>
      </c>
      <c r="S71" t="s">
        <v>582</v>
      </c>
      <c r="T71" t="s">
        <v>258</v>
      </c>
      <c r="U71" t="s">
        <v>577</v>
      </c>
    </row>
    <row r="72" spans="1:21" x14ac:dyDescent="0.3">
      <c r="A72" t="s">
        <v>596</v>
      </c>
      <c r="B72" t="s">
        <v>224</v>
      </c>
      <c r="C72" t="s">
        <v>225</v>
      </c>
      <c r="E72" t="s">
        <v>584</v>
      </c>
      <c r="F72" t="s">
        <v>585</v>
      </c>
      <c r="G72" t="s">
        <v>352</v>
      </c>
      <c r="H72" t="s">
        <v>586</v>
      </c>
      <c r="I72" t="s">
        <v>363</v>
      </c>
      <c r="J72" t="s">
        <v>243</v>
      </c>
      <c r="K72" t="s">
        <v>265</v>
      </c>
      <c r="L72" t="s">
        <v>266</v>
      </c>
      <c r="M72" t="s">
        <v>267</v>
      </c>
      <c r="N72">
        <v>292</v>
      </c>
      <c r="O72" t="s">
        <v>597</v>
      </c>
      <c r="P72" t="s">
        <v>598</v>
      </c>
      <c r="Q72" t="s">
        <v>599</v>
      </c>
      <c r="R72" t="s">
        <v>296</v>
      </c>
      <c r="S72" t="s">
        <v>340</v>
      </c>
      <c r="T72" t="s">
        <v>258</v>
      </c>
      <c r="U72" t="s">
        <v>584</v>
      </c>
    </row>
    <row r="73" spans="1:21" x14ac:dyDescent="0.3">
      <c r="A73" t="s">
        <v>600</v>
      </c>
      <c r="B73" t="s">
        <v>224</v>
      </c>
      <c r="C73" t="s">
        <v>225</v>
      </c>
      <c r="E73" t="s">
        <v>601</v>
      </c>
      <c r="F73" t="s">
        <v>602</v>
      </c>
      <c r="G73" t="s">
        <v>228</v>
      </c>
      <c r="H73" t="s">
        <v>603</v>
      </c>
      <c r="I73" t="s">
        <v>230</v>
      </c>
      <c r="J73" t="s">
        <v>231</v>
      </c>
      <c r="K73" t="s">
        <v>232</v>
      </c>
      <c r="L73" t="s">
        <v>233</v>
      </c>
      <c r="M73" t="s">
        <v>234</v>
      </c>
      <c r="N73">
        <v>1</v>
      </c>
      <c r="O73" t="s">
        <v>281</v>
      </c>
      <c r="P73" t="s">
        <v>604</v>
      </c>
      <c r="Q73" t="s">
        <v>605</v>
      </c>
      <c r="R73" t="s">
        <v>339</v>
      </c>
      <c r="S73" t="s">
        <v>606</v>
      </c>
      <c r="T73" t="s">
        <v>240</v>
      </c>
      <c r="U73" t="s">
        <v>601</v>
      </c>
    </row>
    <row r="74" spans="1:21" x14ac:dyDescent="0.3">
      <c r="A74" t="s">
        <v>607</v>
      </c>
      <c r="B74" t="s">
        <v>224</v>
      </c>
      <c r="C74" t="s">
        <v>225</v>
      </c>
      <c r="E74" t="s">
        <v>584</v>
      </c>
      <c r="F74" t="s">
        <v>585</v>
      </c>
      <c r="G74" t="s">
        <v>352</v>
      </c>
      <c r="H74" t="s">
        <v>586</v>
      </c>
      <c r="I74" t="s">
        <v>242</v>
      </c>
      <c r="J74" t="s">
        <v>243</v>
      </c>
      <c r="K74" t="s">
        <v>244</v>
      </c>
      <c r="L74" t="s">
        <v>245</v>
      </c>
      <c r="M74" t="s">
        <v>246</v>
      </c>
      <c r="N74">
        <v>243</v>
      </c>
      <c r="O74" t="s">
        <v>608</v>
      </c>
      <c r="P74" t="s">
        <v>609</v>
      </c>
      <c r="Q74" t="s">
        <v>610</v>
      </c>
      <c r="R74" t="s">
        <v>296</v>
      </c>
      <c r="S74" t="s">
        <v>340</v>
      </c>
      <c r="T74" t="s">
        <v>258</v>
      </c>
      <c r="U74" t="s">
        <v>584</v>
      </c>
    </row>
    <row r="75" spans="1:21" x14ac:dyDescent="0.3">
      <c r="A75" t="s">
        <v>611</v>
      </c>
      <c r="B75" t="s">
        <v>224</v>
      </c>
      <c r="C75" t="s">
        <v>225</v>
      </c>
      <c r="E75" t="s">
        <v>601</v>
      </c>
      <c r="F75" t="s">
        <v>602</v>
      </c>
      <c r="G75" t="s">
        <v>228</v>
      </c>
      <c r="H75" t="s">
        <v>603</v>
      </c>
      <c r="I75" t="s">
        <v>242</v>
      </c>
      <c r="J75" t="s">
        <v>243</v>
      </c>
      <c r="K75" t="s">
        <v>244</v>
      </c>
      <c r="L75" t="s">
        <v>245</v>
      </c>
      <c r="M75" t="s">
        <v>246</v>
      </c>
      <c r="N75">
        <v>284</v>
      </c>
      <c r="O75" t="s">
        <v>404</v>
      </c>
      <c r="P75" t="s">
        <v>612</v>
      </c>
      <c r="Q75" t="s">
        <v>613</v>
      </c>
      <c r="R75" t="s">
        <v>339</v>
      </c>
      <c r="S75" t="s">
        <v>606</v>
      </c>
      <c r="T75" t="s">
        <v>240</v>
      </c>
      <c r="U75" t="s">
        <v>601</v>
      </c>
    </row>
    <row r="76" spans="1:21" x14ac:dyDescent="0.3">
      <c r="A76" t="s">
        <v>614</v>
      </c>
      <c r="B76" t="s">
        <v>224</v>
      </c>
      <c r="C76" t="s">
        <v>225</v>
      </c>
      <c r="E76" t="s">
        <v>601</v>
      </c>
      <c r="F76" t="s">
        <v>602</v>
      </c>
      <c r="G76" t="s">
        <v>228</v>
      </c>
      <c r="H76" t="s">
        <v>603</v>
      </c>
      <c r="I76" t="s">
        <v>264</v>
      </c>
      <c r="J76" t="s">
        <v>243</v>
      </c>
      <c r="K76" t="s">
        <v>265</v>
      </c>
      <c r="L76" t="s">
        <v>266</v>
      </c>
      <c r="M76" t="s">
        <v>267</v>
      </c>
      <c r="N76">
        <v>340</v>
      </c>
      <c r="O76" t="s">
        <v>379</v>
      </c>
      <c r="P76" t="s">
        <v>615</v>
      </c>
      <c r="Q76" t="s">
        <v>616</v>
      </c>
      <c r="R76" t="s">
        <v>339</v>
      </c>
      <c r="S76" t="s">
        <v>606</v>
      </c>
      <c r="T76" t="s">
        <v>240</v>
      </c>
      <c r="U76" t="s">
        <v>601</v>
      </c>
    </row>
    <row r="77" spans="1:21" x14ac:dyDescent="0.3">
      <c r="A77" t="s">
        <v>617</v>
      </c>
      <c r="B77" t="s">
        <v>224</v>
      </c>
      <c r="C77" t="s">
        <v>225</v>
      </c>
      <c r="E77" t="s">
        <v>618</v>
      </c>
      <c r="F77" t="s">
        <v>619</v>
      </c>
      <c r="G77" t="s">
        <v>482</v>
      </c>
      <c r="H77" s="1">
        <v>37896</v>
      </c>
      <c r="I77" t="s">
        <v>230</v>
      </c>
      <c r="J77" t="s">
        <v>231</v>
      </c>
      <c r="K77" t="s">
        <v>232</v>
      </c>
      <c r="L77" t="s">
        <v>233</v>
      </c>
      <c r="M77" t="s">
        <v>234</v>
      </c>
      <c r="N77">
        <v>1</v>
      </c>
      <c r="O77" t="s">
        <v>281</v>
      </c>
      <c r="P77" t="s">
        <v>620</v>
      </c>
      <c r="Q77" t="s">
        <v>621</v>
      </c>
      <c r="R77" t="s">
        <v>296</v>
      </c>
      <c r="S77" t="s">
        <v>340</v>
      </c>
      <c r="T77" t="s">
        <v>258</v>
      </c>
      <c r="U77" t="s">
        <v>618</v>
      </c>
    </row>
    <row r="78" spans="1:21" x14ac:dyDescent="0.3">
      <c r="A78" t="s">
        <v>622</v>
      </c>
      <c r="B78" t="s">
        <v>224</v>
      </c>
      <c r="C78" t="s">
        <v>225</v>
      </c>
      <c r="E78" t="s">
        <v>618</v>
      </c>
      <c r="F78" t="s">
        <v>619</v>
      </c>
      <c r="G78" t="s">
        <v>482</v>
      </c>
      <c r="H78" s="1">
        <v>37896</v>
      </c>
      <c r="I78" t="s">
        <v>242</v>
      </c>
      <c r="J78" t="s">
        <v>243</v>
      </c>
      <c r="K78" t="s">
        <v>244</v>
      </c>
      <c r="L78" t="s">
        <v>245</v>
      </c>
      <c r="M78" t="s">
        <v>246</v>
      </c>
      <c r="N78">
        <v>284</v>
      </c>
      <c r="O78" t="s">
        <v>391</v>
      </c>
      <c r="P78" t="s">
        <v>623</v>
      </c>
      <c r="Q78" t="s">
        <v>624</v>
      </c>
      <c r="R78" t="s">
        <v>296</v>
      </c>
      <c r="S78" t="s">
        <v>340</v>
      </c>
      <c r="T78" t="s">
        <v>258</v>
      </c>
      <c r="U78" t="s">
        <v>618</v>
      </c>
    </row>
    <row r="79" spans="1:21" x14ac:dyDescent="0.3">
      <c r="A79" t="s">
        <v>625</v>
      </c>
      <c r="B79" t="s">
        <v>224</v>
      </c>
      <c r="C79" t="s">
        <v>225</v>
      </c>
      <c r="E79" t="s">
        <v>626</v>
      </c>
      <c r="F79" t="s">
        <v>627</v>
      </c>
      <c r="G79" t="s">
        <v>228</v>
      </c>
      <c r="H79" s="1">
        <v>38812</v>
      </c>
      <c r="I79" t="s">
        <v>230</v>
      </c>
      <c r="J79" t="s">
        <v>231</v>
      </c>
      <c r="K79" t="s">
        <v>232</v>
      </c>
      <c r="L79" t="s">
        <v>233</v>
      </c>
      <c r="M79" t="s">
        <v>234</v>
      </c>
      <c r="N79">
        <v>1</v>
      </c>
      <c r="O79" t="s">
        <v>628</v>
      </c>
      <c r="P79" t="s">
        <v>629</v>
      </c>
      <c r="Q79" t="s">
        <v>630</v>
      </c>
      <c r="R79" t="s">
        <v>296</v>
      </c>
      <c r="S79" t="s">
        <v>631</v>
      </c>
      <c r="T79" t="s">
        <v>240</v>
      </c>
      <c r="U79" t="s">
        <v>626</v>
      </c>
    </row>
    <row r="80" spans="1:21" x14ac:dyDescent="0.3">
      <c r="A80" t="s">
        <v>632</v>
      </c>
      <c r="B80" t="s">
        <v>224</v>
      </c>
      <c r="C80" t="s">
        <v>225</v>
      </c>
      <c r="E80" t="s">
        <v>618</v>
      </c>
      <c r="F80" t="s">
        <v>619</v>
      </c>
      <c r="G80" t="s">
        <v>482</v>
      </c>
      <c r="H80" s="1">
        <v>37896</v>
      </c>
      <c r="I80" t="s">
        <v>633</v>
      </c>
      <c r="J80" t="s">
        <v>243</v>
      </c>
      <c r="K80" t="s">
        <v>265</v>
      </c>
      <c r="L80" t="s">
        <v>266</v>
      </c>
      <c r="M80" t="s">
        <v>267</v>
      </c>
      <c r="N80">
        <v>340</v>
      </c>
      <c r="O80" t="s">
        <v>379</v>
      </c>
      <c r="P80" t="s">
        <v>634</v>
      </c>
      <c r="Q80" t="s">
        <v>635</v>
      </c>
      <c r="R80" t="s">
        <v>296</v>
      </c>
      <c r="S80" t="s">
        <v>340</v>
      </c>
      <c r="T80" t="s">
        <v>258</v>
      </c>
      <c r="U80" t="s">
        <v>618</v>
      </c>
    </row>
    <row r="81" spans="1:21" x14ac:dyDescent="0.3">
      <c r="A81" t="s">
        <v>636</v>
      </c>
      <c r="B81" t="s">
        <v>224</v>
      </c>
      <c r="C81" t="s">
        <v>225</v>
      </c>
      <c r="E81" t="s">
        <v>637</v>
      </c>
      <c r="F81" t="s">
        <v>638</v>
      </c>
      <c r="G81" t="s">
        <v>352</v>
      </c>
      <c r="H81" t="s">
        <v>639</v>
      </c>
      <c r="I81" t="s">
        <v>363</v>
      </c>
      <c r="J81" t="s">
        <v>243</v>
      </c>
      <c r="K81" t="s">
        <v>265</v>
      </c>
      <c r="L81" t="s">
        <v>266</v>
      </c>
      <c r="M81" t="s">
        <v>267</v>
      </c>
      <c r="N81">
        <v>311</v>
      </c>
      <c r="O81" t="s">
        <v>640</v>
      </c>
      <c r="P81" t="s">
        <v>641</v>
      </c>
      <c r="Q81" t="s">
        <v>642</v>
      </c>
      <c r="R81" t="s">
        <v>296</v>
      </c>
      <c r="S81" t="s">
        <v>643</v>
      </c>
      <c r="T81" t="s">
        <v>258</v>
      </c>
      <c r="U81" t="s">
        <v>637</v>
      </c>
    </row>
    <row r="82" spans="1:21" x14ac:dyDescent="0.3">
      <c r="A82" t="s">
        <v>644</v>
      </c>
      <c r="B82" t="s">
        <v>224</v>
      </c>
      <c r="C82" t="s">
        <v>225</v>
      </c>
      <c r="E82" t="s">
        <v>637</v>
      </c>
      <c r="F82" t="s">
        <v>638</v>
      </c>
      <c r="G82" t="s">
        <v>352</v>
      </c>
      <c r="H82" t="s">
        <v>639</v>
      </c>
      <c r="I82" t="s">
        <v>230</v>
      </c>
      <c r="J82" t="s">
        <v>231</v>
      </c>
      <c r="K82" t="s">
        <v>232</v>
      </c>
      <c r="L82" t="s">
        <v>233</v>
      </c>
      <c r="M82" t="s">
        <v>234</v>
      </c>
      <c r="N82">
        <v>1</v>
      </c>
      <c r="O82" t="s">
        <v>645</v>
      </c>
      <c r="P82" t="s">
        <v>646</v>
      </c>
      <c r="Q82" t="s">
        <v>647</v>
      </c>
      <c r="R82" t="s">
        <v>296</v>
      </c>
      <c r="S82" t="s">
        <v>643</v>
      </c>
      <c r="T82" t="s">
        <v>258</v>
      </c>
      <c r="U82" t="s">
        <v>637</v>
      </c>
    </row>
    <row r="83" spans="1:21" x14ac:dyDescent="0.3">
      <c r="A83" t="s">
        <v>648</v>
      </c>
      <c r="B83" t="s">
        <v>224</v>
      </c>
      <c r="C83" t="s">
        <v>225</v>
      </c>
      <c r="E83" t="s">
        <v>626</v>
      </c>
      <c r="F83" t="s">
        <v>627</v>
      </c>
      <c r="G83" t="s">
        <v>228</v>
      </c>
      <c r="H83" s="1">
        <v>38812</v>
      </c>
      <c r="I83" t="s">
        <v>242</v>
      </c>
      <c r="J83" t="s">
        <v>243</v>
      </c>
      <c r="K83" t="s">
        <v>244</v>
      </c>
      <c r="L83" t="s">
        <v>245</v>
      </c>
      <c r="M83" t="s">
        <v>246</v>
      </c>
      <c r="N83">
        <v>588</v>
      </c>
      <c r="O83" t="s">
        <v>649</v>
      </c>
      <c r="P83" t="s">
        <v>650</v>
      </c>
      <c r="Q83" t="s">
        <v>651</v>
      </c>
      <c r="R83" t="s">
        <v>296</v>
      </c>
      <c r="S83" t="s">
        <v>631</v>
      </c>
      <c r="T83" t="s">
        <v>240</v>
      </c>
      <c r="U83" t="s">
        <v>626</v>
      </c>
    </row>
    <row r="84" spans="1:21" x14ac:dyDescent="0.3">
      <c r="A84" t="s">
        <v>652</v>
      </c>
      <c r="B84" t="s">
        <v>224</v>
      </c>
      <c r="C84" t="s">
        <v>225</v>
      </c>
      <c r="E84" t="s">
        <v>653</v>
      </c>
      <c r="F84" t="s">
        <v>654</v>
      </c>
      <c r="G84" t="s">
        <v>228</v>
      </c>
      <c r="H84" s="1">
        <v>38636</v>
      </c>
      <c r="I84" t="s">
        <v>230</v>
      </c>
      <c r="J84" t="s">
        <v>231</v>
      </c>
      <c r="K84" t="s">
        <v>232</v>
      </c>
      <c r="L84" t="s">
        <v>233</v>
      </c>
      <c r="M84" t="s">
        <v>234</v>
      </c>
      <c r="N84">
        <v>1</v>
      </c>
      <c r="O84" t="s">
        <v>655</v>
      </c>
      <c r="P84" t="s">
        <v>656</v>
      </c>
      <c r="Q84" t="s">
        <v>657</v>
      </c>
      <c r="R84" t="s">
        <v>296</v>
      </c>
      <c r="S84" t="s">
        <v>658</v>
      </c>
      <c r="T84" t="s">
        <v>258</v>
      </c>
      <c r="U84" t="s">
        <v>653</v>
      </c>
    </row>
    <row r="85" spans="1:21" x14ac:dyDescent="0.3">
      <c r="A85" t="s">
        <v>659</v>
      </c>
      <c r="B85" t="s">
        <v>224</v>
      </c>
      <c r="C85" t="s">
        <v>225</v>
      </c>
      <c r="E85" t="s">
        <v>626</v>
      </c>
      <c r="F85" t="s">
        <v>627</v>
      </c>
      <c r="G85" t="s">
        <v>228</v>
      </c>
      <c r="H85" s="1">
        <v>38812</v>
      </c>
      <c r="I85" t="s">
        <v>285</v>
      </c>
      <c r="J85" t="s">
        <v>243</v>
      </c>
      <c r="K85" t="s">
        <v>265</v>
      </c>
      <c r="L85" t="s">
        <v>266</v>
      </c>
      <c r="M85" t="s">
        <v>267</v>
      </c>
      <c r="N85">
        <v>705</v>
      </c>
      <c r="O85" t="s">
        <v>660</v>
      </c>
      <c r="P85" t="s">
        <v>661</v>
      </c>
      <c r="Q85" t="s">
        <v>662</v>
      </c>
      <c r="R85" t="s">
        <v>296</v>
      </c>
      <c r="S85" t="s">
        <v>631</v>
      </c>
      <c r="T85" t="s">
        <v>240</v>
      </c>
      <c r="U85" t="s">
        <v>626</v>
      </c>
    </row>
    <row r="86" spans="1:21" x14ac:dyDescent="0.3">
      <c r="A86" t="s">
        <v>663</v>
      </c>
      <c r="B86" t="s">
        <v>224</v>
      </c>
      <c r="C86" t="s">
        <v>225</v>
      </c>
      <c r="E86" t="s">
        <v>637</v>
      </c>
      <c r="F86" t="s">
        <v>638</v>
      </c>
      <c r="G86" t="s">
        <v>352</v>
      </c>
      <c r="H86" t="s">
        <v>639</v>
      </c>
      <c r="I86" t="s">
        <v>242</v>
      </c>
      <c r="J86" t="s">
        <v>243</v>
      </c>
      <c r="K86" t="s">
        <v>244</v>
      </c>
      <c r="L86" t="s">
        <v>245</v>
      </c>
      <c r="M86" t="s">
        <v>246</v>
      </c>
      <c r="N86">
        <v>259</v>
      </c>
      <c r="O86" t="s">
        <v>664</v>
      </c>
      <c r="P86" t="s">
        <v>665</v>
      </c>
      <c r="Q86" t="s">
        <v>666</v>
      </c>
      <c r="R86" t="s">
        <v>296</v>
      </c>
      <c r="S86" t="s">
        <v>643</v>
      </c>
      <c r="T86" t="s">
        <v>258</v>
      </c>
      <c r="U86" t="s">
        <v>637</v>
      </c>
    </row>
    <row r="87" spans="1:21" x14ac:dyDescent="0.3">
      <c r="A87" t="s">
        <v>667</v>
      </c>
      <c r="B87" t="s">
        <v>224</v>
      </c>
      <c r="C87" t="s">
        <v>225</v>
      </c>
      <c r="E87" t="s">
        <v>668</v>
      </c>
      <c r="F87" t="s">
        <v>669</v>
      </c>
      <c r="G87" t="s">
        <v>228</v>
      </c>
      <c r="H87" s="1">
        <v>37934</v>
      </c>
      <c r="I87" t="s">
        <v>230</v>
      </c>
      <c r="J87" t="s">
        <v>231</v>
      </c>
      <c r="K87" t="s">
        <v>232</v>
      </c>
      <c r="L87" t="s">
        <v>233</v>
      </c>
      <c r="M87" t="s">
        <v>234</v>
      </c>
      <c r="N87">
        <v>1</v>
      </c>
      <c r="O87" t="s">
        <v>235</v>
      </c>
      <c r="P87" t="s">
        <v>670</v>
      </c>
      <c r="Q87" t="s">
        <v>671</v>
      </c>
      <c r="R87" t="s">
        <v>339</v>
      </c>
      <c r="S87" t="s">
        <v>672</v>
      </c>
      <c r="T87" t="s">
        <v>258</v>
      </c>
      <c r="U87" t="s">
        <v>668</v>
      </c>
    </row>
    <row r="88" spans="1:21" x14ac:dyDescent="0.3">
      <c r="A88" t="s">
        <v>673</v>
      </c>
      <c r="B88" t="s">
        <v>224</v>
      </c>
      <c r="C88" t="s">
        <v>225</v>
      </c>
      <c r="E88" t="s">
        <v>653</v>
      </c>
      <c r="F88" t="s">
        <v>654</v>
      </c>
      <c r="G88" t="s">
        <v>228</v>
      </c>
      <c r="H88" s="1">
        <v>38636</v>
      </c>
      <c r="I88" t="s">
        <v>242</v>
      </c>
      <c r="J88" t="s">
        <v>243</v>
      </c>
      <c r="K88" t="s">
        <v>244</v>
      </c>
      <c r="L88" t="s">
        <v>245</v>
      </c>
      <c r="M88" t="s">
        <v>246</v>
      </c>
      <c r="N88">
        <v>309</v>
      </c>
      <c r="O88" t="s">
        <v>674</v>
      </c>
      <c r="P88" t="s">
        <v>675</v>
      </c>
      <c r="Q88" t="s">
        <v>676</v>
      </c>
      <c r="R88" t="s">
        <v>296</v>
      </c>
      <c r="S88" t="s">
        <v>658</v>
      </c>
      <c r="T88" t="s">
        <v>258</v>
      </c>
      <c r="U88" t="s">
        <v>653</v>
      </c>
    </row>
    <row r="89" spans="1:21" x14ac:dyDescent="0.3">
      <c r="A89" t="s">
        <v>677</v>
      </c>
      <c r="B89" t="s">
        <v>224</v>
      </c>
      <c r="C89" t="s">
        <v>225</v>
      </c>
      <c r="E89" t="s">
        <v>653</v>
      </c>
      <c r="F89" t="s">
        <v>654</v>
      </c>
      <c r="G89" t="s">
        <v>228</v>
      </c>
      <c r="H89" s="1">
        <v>38636</v>
      </c>
      <c r="I89" t="s">
        <v>285</v>
      </c>
      <c r="J89" t="s">
        <v>243</v>
      </c>
      <c r="K89" t="s">
        <v>265</v>
      </c>
      <c r="L89" t="s">
        <v>266</v>
      </c>
      <c r="M89" t="s">
        <v>267</v>
      </c>
      <c r="N89">
        <v>371</v>
      </c>
      <c r="O89" t="s">
        <v>678</v>
      </c>
      <c r="P89" t="s">
        <v>679</v>
      </c>
      <c r="Q89" t="s">
        <v>680</v>
      </c>
      <c r="R89" t="s">
        <v>296</v>
      </c>
      <c r="S89" t="s">
        <v>658</v>
      </c>
      <c r="T89" t="s">
        <v>258</v>
      </c>
      <c r="U89" t="s">
        <v>653</v>
      </c>
    </row>
    <row r="90" spans="1:21" x14ac:dyDescent="0.3">
      <c r="A90" t="s">
        <v>681</v>
      </c>
      <c r="B90" t="s">
        <v>224</v>
      </c>
      <c r="C90" t="s">
        <v>225</v>
      </c>
      <c r="E90" t="s">
        <v>682</v>
      </c>
      <c r="F90" t="s">
        <v>683</v>
      </c>
      <c r="G90" t="s">
        <v>228</v>
      </c>
      <c r="H90" t="s">
        <v>684</v>
      </c>
      <c r="I90" t="s">
        <v>230</v>
      </c>
      <c r="J90" t="s">
        <v>231</v>
      </c>
      <c r="K90" t="s">
        <v>232</v>
      </c>
      <c r="L90" t="s">
        <v>233</v>
      </c>
      <c r="M90" t="s">
        <v>234</v>
      </c>
      <c r="N90">
        <v>1</v>
      </c>
      <c r="O90" t="s">
        <v>235</v>
      </c>
      <c r="P90" t="s">
        <v>685</v>
      </c>
      <c r="Q90" t="s">
        <v>686</v>
      </c>
      <c r="R90" t="s">
        <v>339</v>
      </c>
      <c r="S90" t="s">
        <v>687</v>
      </c>
      <c r="T90" t="s">
        <v>258</v>
      </c>
      <c r="U90" t="s">
        <v>682</v>
      </c>
    </row>
    <row r="91" spans="1:21" x14ac:dyDescent="0.3">
      <c r="A91" t="s">
        <v>688</v>
      </c>
      <c r="B91" t="s">
        <v>224</v>
      </c>
      <c r="C91" t="s">
        <v>225</v>
      </c>
      <c r="E91" t="s">
        <v>668</v>
      </c>
      <c r="F91" t="s">
        <v>669</v>
      </c>
      <c r="G91" t="s">
        <v>228</v>
      </c>
      <c r="H91" s="1">
        <v>37934</v>
      </c>
      <c r="I91" t="s">
        <v>242</v>
      </c>
      <c r="J91" t="s">
        <v>243</v>
      </c>
      <c r="K91" t="s">
        <v>244</v>
      </c>
      <c r="L91" t="s">
        <v>245</v>
      </c>
      <c r="M91" t="s">
        <v>246</v>
      </c>
      <c r="N91">
        <v>326</v>
      </c>
      <c r="O91" t="s">
        <v>247</v>
      </c>
      <c r="P91" t="s">
        <v>689</v>
      </c>
      <c r="Q91" t="s">
        <v>690</v>
      </c>
      <c r="R91" t="s">
        <v>339</v>
      </c>
      <c r="S91" t="s">
        <v>672</v>
      </c>
      <c r="T91" t="s">
        <v>258</v>
      </c>
      <c r="U91" t="s">
        <v>668</v>
      </c>
    </row>
    <row r="92" spans="1:21" x14ac:dyDescent="0.3">
      <c r="A92" t="s">
        <v>691</v>
      </c>
      <c r="B92" t="s">
        <v>224</v>
      </c>
      <c r="C92" t="s">
        <v>225</v>
      </c>
      <c r="E92" t="s">
        <v>682</v>
      </c>
      <c r="F92" t="s">
        <v>683</v>
      </c>
      <c r="G92" t="s">
        <v>228</v>
      </c>
      <c r="H92" t="s">
        <v>684</v>
      </c>
      <c r="I92" t="s">
        <v>242</v>
      </c>
      <c r="J92" t="s">
        <v>243</v>
      </c>
      <c r="K92" t="s">
        <v>244</v>
      </c>
      <c r="L92" t="s">
        <v>245</v>
      </c>
      <c r="M92" t="s">
        <v>246</v>
      </c>
      <c r="N92">
        <v>326</v>
      </c>
      <c r="O92" t="s">
        <v>247</v>
      </c>
      <c r="P92" t="s">
        <v>692</v>
      </c>
      <c r="Q92" t="s">
        <v>693</v>
      </c>
      <c r="R92" t="s">
        <v>339</v>
      </c>
      <c r="S92" t="s">
        <v>687</v>
      </c>
      <c r="T92" t="s">
        <v>258</v>
      </c>
      <c r="U92" t="s">
        <v>682</v>
      </c>
    </row>
    <row r="93" spans="1:21" x14ac:dyDescent="0.3">
      <c r="A93" t="s">
        <v>694</v>
      </c>
      <c r="B93" t="s">
        <v>224</v>
      </c>
      <c r="C93" t="s">
        <v>225</v>
      </c>
      <c r="E93" t="s">
        <v>695</v>
      </c>
      <c r="F93" t="s">
        <v>696</v>
      </c>
      <c r="G93" t="s">
        <v>482</v>
      </c>
      <c r="H93" t="s">
        <v>697</v>
      </c>
      <c r="I93" t="s">
        <v>633</v>
      </c>
      <c r="J93" t="s">
        <v>243</v>
      </c>
      <c r="K93" t="s">
        <v>265</v>
      </c>
      <c r="L93" t="s">
        <v>266</v>
      </c>
      <c r="M93" t="s">
        <v>267</v>
      </c>
      <c r="N93">
        <v>391</v>
      </c>
      <c r="O93" t="s">
        <v>698</v>
      </c>
      <c r="P93" t="s">
        <v>699</v>
      </c>
      <c r="Q93" t="s">
        <v>700</v>
      </c>
      <c r="R93" t="s">
        <v>296</v>
      </c>
      <c r="S93" t="s">
        <v>701</v>
      </c>
      <c r="T93" t="s">
        <v>258</v>
      </c>
      <c r="U93" t="s">
        <v>695</v>
      </c>
    </row>
    <row r="94" spans="1:21" x14ac:dyDescent="0.3">
      <c r="A94" t="s">
        <v>702</v>
      </c>
      <c r="B94" t="s">
        <v>224</v>
      </c>
      <c r="C94" t="s">
        <v>225</v>
      </c>
      <c r="E94" t="s">
        <v>668</v>
      </c>
      <c r="F94" t="s">
        <v>669</v>
      </c>
      <c r="G94" t="s">
        <v>228</v>
      </c>
      <c r="H94" s="1">
        <v>37934</v>
      </c>
      <c r="I94" t="s">
        <v>414</v>
      </c>
      <c r="J94" t="s">
        <v>243</v>
      </c>
      <c r="K94" t="s">
        <v>265</v>
      </c>
      <c r="L94" t="s">
        <v>266</v>
      </c>
      <c r="M94" t="s">
        <v>267</v>
      </c>
      <c r="N94">
        <v>1393</v>
      </c>
      <c r="O94" t="s">
        <v>703</v>
      </c>
      <c r="P94" t="s">
        <v>704</v>
      </c>
      <c r="Q94" t="s">
        <v>705</v>
      </c>
      <c r="R94" t="s">
        <v>339</v>
      </c>
      <c r="S94" t="s">
        <v>672</v>
      </c>
      <c r="T94" t="s">
        <v>258</v>
      </c>
      <c r="U94" t="s">
        <v>668</v>
      </c>
    </row>
    <row r="95" spans="1:21" x14ac:dyDescent="0.3">
      <c r="A95" t="s">
        <v>706</v>
      </c>
      <c r="B95" t="s">
        <v>224</v>
      </c>
      <c r="C95" t="s">
        <v>225</v>
      </c>
      <c r="E95" t="s">
        <v>695</v>
      </c>
      <c r="F95" t="s">
        <v>696</v>
      </c>
      <c r="G95" t="s">
        <v>482</v>
      </c>
      <c r="H95" t="s">
        <v>697</v>
      </c>
      <c r="I95" t="s">
        <v>230</v>
      </c>
      <c r="J95" t="s">
        <v>231</v>
      </c>
      <c r="K95" t="s">
        <v>232</v>
      </c>
      <c r="L95" t="s">
        <v>233</v>
      </c>
      <c r="M95" t="s">
        <v>234</v>
      </c>
      <c r="N95">
        <v>1</v>
      </c>
      <c r="O95" t="s">
        <v>235</v>
      </c>
      <c r="P95" t="s">
        <v>707</v>
      </c>
      <c r="Q95" t="s">
        <v>708</v>
      </c>
      <c r="R95" t="s">
        <v>296</v>
      </c>
      <c r="S95" t="s">
        <v>701</v>
      </c>
      <c r="T95" t="s">
        <v>258</v>
      </c>
      <c r="U95" t="s">
        <v>695</v>
      </c>
    </row>
    <row r="96" spans="1:21" x14ac:dyDescent="0.3">
      <c r="A96" t="s">
        <v>709</v>
      </c>
      <c r="B96" t="s">
        <v>224</v>
      </c>
      <c r="C96" t="s">
        <v>225</v>
      </c>
      <c r="E96" t="s">
        <v>710</v>
      </c>
      <c r="F96" t="s">
        <v>711</v>
      </c>
      <c r="G96" t="s">
        <v>482</v>
      </c>
      <c r="H96" s="1">
        <v>37681</v>
      </c>
      <c r="I96" t="s">
        <v>230</v>
      </c>
      <c r="J96" t="s">
        <v>231</v>
      </c>
      <c r="K96" t="s">
        <v>232</v>
      </c>
      <c r="L96" t="s">
        <v>233</v>
      </c>
      <c r="M96" t="s">
        <v>234</v>
      </c>
      <c r="N96">
        <v>1</v>
      </c>
      <c r="O96" t="s">
        <v>281</v>
      </c>
      <c r="P96" t="s">
        <v>712</v>
      </c>
      <c r="Q96" t="s">
        <v>713</v>
      </c>
      <c r="R96" t="s">
        <v>238</v>
      </c>
      <c r="S96" t="s">
        <v>714</v>
      </c>
      <c r="T96" t="s">
        <v>240</v>
      </c>
      <c r="U96" t="s">
        <v>710</v>
      </c>
    </row>
    <row r="97" spans="1:21" x14ac:dyDescent="0.3">
      <c r="A97" t="s">
        <v>715</v>
      </c>
      <c r="B97" t="s">
        <v>224</v>
      </c>
      <c r="C97" t="s">
        <v>225</v>
      </c>
      <c r="E97" t="s">
        <v>695</v>
      </c>
      <c r="F97" t="s">
        <v>696</v>
      </c>
      <c r="G97" t="s">
        <v>482</v>
      </c>
      <c r="H97" t="s">
        <v>697</v>
      </c>
      <c r="I97" t="s">
        <v>242</v>
      </c>
      <c r="J97" t="s">
        <v>243</v>
      </c>
      <c r="K97" t="s">
        <v>244</v>
      </c>
      <c r="L97" t="s">
        <v>245</v>
      </c>
      <c r="M97" t="s">
        <v>246</v>
      </c>
      <c r="N97">
        <v>326</v>
      </c>
      <c r="O97" t="s">
        <v>318</v>
      </c>
      <c r="P97" t="s">
        <v>716</v>
      </c>
      <c r="Q97" t="s">
        <v>717</v>
      </c>
      <c r="R97" t="s">
        <v>296</v>
      </c>
      <c r="S97" t="s">
        <v>701</v>
      </c>
      <c r="T97" t="s">
        <v>258</v>
      </c>
      <c r="U97" t="s">
        <v>695</v>
      </c>
    </row>
    <row r="98" spans="1:21" x14ac:dyDescent="0.3">
      <c r="A98" t="s">
        <v>718</v>
      </c>
      <c r="B98" t="s">
        <v>224</v>
      </c>
      <c r="C98" t="s">
        <v>225</v>
      </c>
      <c r="E98" t="s">
        <v>682</v>
      </c>
      <c r="F98" t="s">
        <v>683</v>
      </c>
      <c r="G98" t="s">
        <v>228</v>
      </c>
      <c r="H98" t="s">
        <v>684</v>
      </c>
      <c r="I98" t="s">
        <v>719</v>
      </c>
      <c r="J98" t="s">
        <v>243</v>
      </c>
      <c r="K98" t="s">
        <v>265</v>
      </c>
      <c r="L98" t="s">
        <v>266</v>
      </c>
      <c r="M98" t="s">
        <v>267</v>
      </c>
      <c r="N98">
        <v>1393</v>
      </c>
      <c r="O98" t="s">
        <v>703</v>
      </c>
      <c r="P98" t="s">
        <v>720</v>
      </c>
      <c r="Q98" t="s">
        <v>721</v>
      </c>
      <c r="R98" t="s">
        <v>339</v>
      </c>
      <c r="S98" t="s">
        <v>687</v>
      </c>
      <c r="T98" t="s">
        <v>258</v>
      </c>
      <c r="U98" t="s">
        <v>682</v>
      </c>
    </row>
    <row r="99" spans="1:21" x14ac:dyDescent="0.3">
      <c r="A99" t="s">
        <v>722</v>
      </c>
      <c r="B99" t="s">
        <v>224</v>
      </c>
      <c r="C99" t="s">
        <v>225</v>
      </c>
      <c r="E99" t="s">
        <v>723</v>
      </c>
      <c r="F99" t="s">
        <v>724</v>
      </c>
      <c r="G99" t="s">
        <v>228</v>
      </c>
      <c r="H99" t="s">
        <v>725</v>
      </c>
      <c r="I99" t="s">
        <v>230</v>
      </c>
      <c r="J99" t="s">
        <v>231</v>
      </c>
      <c r="K99" t="s">
        <v>232</v>
      </c>
      <c r="L99" t="s">
        <v>233</v>
      </c>
      <c r="M99" t="s">
        <v>234</v>
      </c>
      <c r="N99">
        <v>1</v>
      </c>
      <c r="O99" t="s">
        <v>726</v>
      </c>
      <c r="P99" t="s">
        <v>727</v>
      </c>
      <c r="Q99" t="s">
        <v>728</v>
      </c>
      <c r="R99" t="s">
        <v>238</v>
      </c>
      <c r="S99" t="s">
        <v>382</v>
      </c>
      <c r="T99" t="s">
        <v>258</v>
      </c>
      <c r="U99" t="s">
        <v>723</v>
      </c>
    </row>
    <row r="100" spans="1:21" x14ac:dyDescent="0.3">
      <c r="A100" t="s">
        <v>729</v>
      </c>
      <c r="B100" t="s">
        <v>224</v>
      </c>
      <c r="C100" t="s">
        <v>225</v>
      </c>
      <c r="E100" t="s">
        <v>710</v>
      </c>
      <c r="F100" t="s">
        <v>711</v>
      </c>
      <c r="G100" t="s">
        <v>482</v>
      </c>
      <c r="H100" s="1">
        <v>37681</v>
      </c>
      <c r="I100" t="s">
        <v>242</v>
      </c>
      <c r="J100" t="s">
        <v>243</v>
      </c>
      <c r="K100" t="s">
        <v>244</v>
      </c>
      <c r="L100" t="s">
        <v>245</v>
      </c>
      <c r="M100" t="s">
        <v>246</v>
      </c>
      <c r="N100">
        <v>284</v>
      </c>
      <c r="O100" t="s">
        <v>391</v>
      </c>
      <c r="P100" t="s">
        <v>730</v>
      </c>
      <c r="Q100" t="s">
        <v>731</v>
      </c>
      <c r="R100" t="s">
        <v>238</v>
      </c>
      <c r="S100" t="s">
        <v>714</v>
      </c>
      <c r="T100" t="s">
        <v>240</v>
      </c>
      <c r="U100" t="s">
        <v>710</v>
      </c>
    </row>
    <row r="101" spans="1:21" x14ac:dyDescent="0.3">
      <c r="A101" t="s">
        <v>732</v>
      </c>
      <c r="B101" t="s">
        <v>224</v>
      </c>
      <c r="C101" t="s">
        <v>225</v>
      </c>
      <c r="E101" t="s">
        <v>710</v>
      </c>
      <c r="F101" t="s">
        <v>711</v>
      </c>
      <c r="G101" t="s">
        <v>482</v>
      </c>
      <c r="H101" s="1">
        <v>37681</v>
      </c>
      <c r="I101" t="s">
        <v>633</v>
      </c>
      <c r="J101" t="s">
        <v>243</v>
      </c>
      <c r="K101" t="s">
        <v>265</v>
      </c>
      <c r="L101" t="s">
        <v>266</v>
      </c>
      <c r="M101" t="s">
        <v>267</v>
      </c>
      <c r="N101">
        <v>340</v>
      </c>
      <c r="O101" t="s">
        <v>379</v>
      </c>
      <c r="P101" t="s">
        <v>733</v>
      </c>
      <c r="Q101" t="s">
        <v>734</v>
      </c>
      <c r="R101" t="s">
        <v>238</v>
      </c>
      <c r="S101" t="s">
        <v>714</v>
      </c>
      <c r="T101" t="s">
        <v>240</v>
      </c>
      <c r="U101" t="s">
        <v>710</v>
      </c>
    </row>
    <row r="102" spans="1:21" x14ac:dyDescent="0.3">
      <c r="A102" t="s">
        <v>741</v>
      </c>
      <c r="B102" t="s">
        <v>224</v>
      </c>
      <c r="C102" t="s">
        <v>225</v>
      </c>
      <c r="E102" t="s">
        <v>723</v>
      </c>
      <c r="F102" t="s">
        <v>724</v>
      </c>
      <c r="G102" t="s">
        <v>228</v>
      </c>
      <c r="H102" t="s">
        <v>725</v>
      </c>
      <c r="I102" t="s">
        <v>242</v>
      </c>
      <c r="J102" t="s">
        <v>243</v>
      </c>
      <c r="K102" t="s">
        <v>244</v>
      </c>
      <c r="L102" t="s">
        <v>245</v>
      </c>
      <c r="M102" t="s">
        <v>246</v>
      </c>
      <c r="N102">
        <v>593</v>
      </c>
      <c r="O102" t="s">
        <v>742</v>
      </c>
      <c r="P102" t="s">
        <v>743</v>
      </c>
      <c r="Q102" t="s">
        <v>744</v>
      </c>
      <c r="R102" t="s">
        <v>238</v>
      </c>
      <c r="S102" t="s">
        <v>382</v>
      </c>
      <c r="T102" t="s">
        <v>258</v>
      </c>
      <c r="U102" t="s">
        <v>723</v>
      </c>
    </row>
    <row r="103" spans="1:21" x14ac:dyDescent="0.3">
      <c r="A103" t="s">
        <v>753</v>
      </c>
      <c r="B103" t="s">
        <v>224</v>
      </c>
      <c r="C103" t="s">
        <v>225</v>
      </c>
      <c r="E103" t="s">
        <v>754</v>
      </c>
      <c r="F103" t="s">
        <v>755</v>
      </c>
      <c r="G103" t="s">
        <v>228</v>
      </c>
      <c r="H103" s="1">
        <v>37292</v>
      </c>
      <c r="I103" t="s">
        <v>230</v>
      </c>
      <c r="J103" t="s">
        <v>231</v>
      </c>
      <c r="K103" t="s">
        <v>232</v>
      </c>
      <c r="L103" t="s">
        <v>233</v>
      </c>
      <c r="M103" t="s">
        <v>234</v>
      </c>
      <c r="N103">
        <v>1</v>
      </c>
      <c r="O103" t="s">
        <v>235</v>
      </c>
      <c r="P103" t="s">
        <v>756</v>
      </c>
      <c r="Q103" t="s">
        <v>757</v>
      </c>
      <c r="R103" t="s">
        <v>339</v>
      </c>
      <c r="S103" t="s">
        <v>758</v>
      </c>
      <c r="T103" t="s">
        <v>240</v>
      </c>
      <c r="U103" t="s">
        <v>754</v>
      </c>
    </row>
    <row r="104" spans="1:21" x14ac:dyDescent="0.3">
      <c r="A104" t="s">
        <v>759</v>
      </c>
      <c r="B104" t="s">
        <v>224</v>
      </c>
      <c r="C104" t="s">
        <v>225</v>
      </c>
      <c r="E104" t="s">
        <v>723</v>
      </c>
      <c r="F104" t="s">
        <v>724</v>
      </c>
      <c r="G104" t="s">
        <v>228</v>
      </c>
      <c r="H104" t="s">
        <v>725</v>
      </c>
      <c r="I104" t="s">
        <v>285</v>
      </c>
      <c r="J104" t="s">
        <v>243</v>
      </c>
      <c r="K104" t="s">
        <v>265</v>
      </c>
      <c r="L104" t="s">
        <v>266</v>
      </c>
      <c r="M104" t="s">
        <v>267</v>
      </c>
      <c r="N104">
        <v>712</v>
      </c>
      <c r="O104" t="s">
        <v>760</v>
      </c>
      <c r="P104" t="s">
        <v>761</v>
      </c>
      <c r="Q104" t="s">
        <v>762</v>
      </c>
      <c r="R104" t="s">
        <v>238</v>
      </c>
      <c r="S104" t="s">
        <v>382</v>
      </c>
      <c r="T104" t="s">
        <v>258</v>
      </c>
      <c r="U104" t="s">
        <v>723</v>
      </c>
    </row>
    <row r="105" spans="1:21" x14ac:dyDescent="0.3">
      <c r="A105" t="s">
        <v>763</v>
      </c>
      <c r="B105" t="s">
        <v>224</v>
      </c>
      <c r="C105" t="s">
        <v>225</v>
      </c>
      <c r="E105" t="s">
        <v>754</v>
      </c>
      <c r="F105" t="s">
        <v>755</v>
      </c>
      <c r="G105" t="s">
        <v>228</v>
      </c>
      <c r="H105" s="1">
        <v>37292</v>
      </c>
      <c r="I105" t="s">
        <v>264</v>
      </c>
      <c r="J105" t="s">
        <v>243</v>
      </c>
      <c r="K105" t="s">
        <v>265</v>
      </c>
      <c r="L105" t="s">
        <v>266</v>
      </c>
      <c r="M105" t="s">
        <v>267</v>
      </c>
      <c r="N105">
        <v>391</v>
      </c>
      <c r="O105" t="s">
        <v>268</v>
      </c>
      <c r="P105" t="s">
        <v>764</v>
      </c>
      <c r="Q105" t="s">
        <v>765</v>
      </c>
      <c r="R105" t="s">
        <v>339</v>
      </c>
      <c r="S105" t="s">
        <v>758</v>
      </c>
      <c r="T105" t="s">
        <v>240</v>
      </c>
      <c r="U105" t="s">
        <v>754</v>
      </c>
    </row>
    <row r="106" spans="1:21" x14ac:dyDescent="0.3">
      <c r="A106" t="s">
        <v>766</v>
      </c>
      <c r="B106" t="s">
        <v>224</v>
      </c>
      <c r="C106" t="s">
        <v>225</v>
      </c>
      <c r="E106" t="s">
        <v>754</v>
      </c>
      <c r="F106" t="s">
        <v>755</v>
      </c>
      <c r="G106" t="s">
        <v>228</v>
      </c>
      <c r="H106" s="1">
        <v>37292</v>
      </c>
      <c r="I106" t="s">
        <v>242</v>
      </c>
      <c r="J106" t="s">
        <v>243</v>
      </c>
      <c r="K106" t="s">
        <v>244</v>
      </c>
      <c r="L106" t="s">
        <v>245</v>
      </c>
      <c r="M106" t="s">
        <v>246</v>
      </c>
      <c r="N106">
        <v>326</v>
      </c>
      <c r="O106" t="s">
        <v>247</v>
      </c>
      <c r="P106" t="s">
        <v>767</v>
      </c>
      <c r="Q106" t="s">
        <v>768</v>
      </c>
      <c r="R106" t="s">
        <v>339</v>
      </c>
      <c r="S106" t="s">
        <v>758</v>
      </c>
      <c r="T106" t="s">
        <v>240</v>
      </c>
      <c r="U106" t="s">
        <v>754</v>
      </c>
    </row>
    <row r="107" spans="1:21" x14ac:dyDescent="0.3">
      <c r="A107" t="s">
        <v>769</v>
      </c>
      <c r="B107" t="s">
        <v>224</v>
      </c>
      <c r="C107" t="s">
        <v>225</v>
      </c>
      <c r="E107" t="s">
        <v>770</v>
      </c>
      <c r="F107" t="s">
        <v>771</v>
      </c>
      <c r="G107" t="s">
        <v>228</v>
      </c>
      <c r="H107" s="1">
        <v>37568</v>
      </c>
      <c r="I107" t="s">
        <v>230</v>
      </c>
      <c r="J107" t="s">
        <v>231</v>
      </c>
      <c r="K107" t="s">
        <v>232</v>
      </c>
      <c r="L107" t="s">
        <v>233</v>
      </c>
      <c r="M107" t="s">
        <v>234</v>
      </c>
      <c r="N107">
        <v>1</v>
      </c>
      <c r="O107" t="s">
        <v>235</v>
      </c>
      <c r="P107" t="s">
        <v>772</v>
      </c>
      <c r="Q107" t="s">
        <v>773</v>
      </c>
      <c r="R107" t="s">
        <v>278</v>
      </c>
      <c r="S107" t="s">
        <v>357</v>
      </c>
      <c r="T107" t="s">
        <v>258</v>
      </c>
      <c r="U107" t="s">
        <v>770</v>
      </c>
    </row>
    <row r="108" spans="1:21" x14ac:dyDescent="0.3">
      <c r="A108" t="s">
        <v>774</v>
      </c>
      <c r="B108" t="s">
        <v>224</v>
      </c>
      <c r="C108" t="s">
        <v>225</v>
      </c>
      <c r="E108" t="s">
        <v>770</v>
      </c>
      <c r="F108" t="s">
        <v>771</v>
      </c>
      <c r="G108" t="s">
        <v>228</v>
      </c>
      <c r="H108" s="1">
        <v>37568</v>
      </c>
      <c r="I108" t="s">
        <v>264</v>
      </c>
      <c r="J108" t="s">
        <v>243</v>
      </c>
      <c r="K108" t="s">
        <v>265</v>
      </c>
      <c r="L108" t="s">
        <v>266</v>
      </c>
      <c r="M108" t="s">
        <v>267</v>
      </c>
      <c r="N108">
        <v>391</v>
      </c>
      <c r="O108" t="s">
        <v>268</v>
      </c>
      <c r="P108" t="s">
        <v>775</v>
      </c>
      <c r="Q108" t="s">
        <v>776</v>
      </c>
      <c r="R108" t="s">
        <v>278</v>
      </c>
      <c r="S108" t="s">
        <v>357</v>
      </c>
      <c r="T108" t="s">
        <v>258</v>
      </c>
      <c r="U108" t="s">
        <v>770</v>
      </c>
    </row>
    <row r="109" spans="1:21" x14ac:dyDescent="0.3">
      <c r="A109" t="s">
        <v>777</v>
      </c>
      <c r="B109" t="s">
        <v>224</v>
      </c>
      <c r="C109" t="s">
        <v>225</v>
      </c>
      <c r="E109" t="s">
        <v>770</v>
      </c>
      <c r="F109" t="s">
        <v>771</v>
      </c>
      <c r="G109" t="s">
        <v>228</v>
      </c>
      <c r="H109" s="1">
        <v>37568</v>
      </c>
      <c r="I109" t="s">
        <v>242</v>
      </c>
      <c r="J109" t="s">
        <v>243</v>
      </c>
      <c r="K109" t="s">
        <v>244</v>
      </c>
      <c r="L109" t="s">
        <v>245</v>
      </c>
      <c r="M109" t="s">
        <v>246</v>
      </c>
      <c r="N109">
        <v>326</v>
      </c>
      <c r="O109" t="s">
        <v>247</v>
      </c>
      <c r="P109" t="s">
        <v>778</v>
      </c>
      <c r="Q109" t="s">
        <v>779</v>
      </c>
      <c r="R109" t="s">
        <v>278</v>
      </c>
      <c r="S109" t="s">
        <v>357</v>
      </c>
      <c r="T109" t="s">
        <v>258</v>
      </c>
      <c r="U109" t="s">
        <v>770</v>
      </c>
    </row>
    <row r="110" spans="1:21" x14ac:dyDescent="0.3">
      <c r="A110" t="s">
        <v>780</v>
      </c>
      <c r="B110" t="s">
        <v>224</v>
      </c>
      <c r="C110" t="s">
        <v>225</v>
      </c>
      <c r="E110" t="s">
        <v>781</v>
      </c>
      <c r="F110" t="s">
        <v>782</v>
      </c>
      <c r="G110" t="s">
        <v>228</v>
      </c>
      <c r="H110" t="s">
        <v>783</v>
      </c>
      <c r="I110" t="s">
        <v>230</v>
      </c>
      <c r="J110" t="s">
        <v>231</v>
      </c>
      <c r="K110" t="s">
        <v>232</v>
      </c>
      <c r="L110" t="s">
        <v>233</v>
      </c>
      <c r="M110" t="s">
        <v>234</v>
      </c>
      <c r="N110">
        <v>1</v>
      </c>
      <c r="O110" t="s">
        <v>235</v>
      </c>
      <c r="P110" t="s">
        <v>784</v>
      </c>
      <c r="Q110" t="s">
        <v>785</v>
      </c>
      <c r="R110" t="s">
        <v>339</v>
      </c>
      <c r="S110" t="s">
        <v>786</v>
      </c>
      <c r="T110" t="s">
        <v>240</v>
      </c>
      <c r="U110" t="s">
        <v>781</v>
      </c>
    </row>
    <row r="111" spans="1:21" x14ac:dyDescent="0.3">
      <c r="A111" t="s">
        <v>787</v>
      </c>
      <c r="B111" t="s">
        <v>224</v>
      </c>
      <c r="C111" t="s">
        <v>225</v>
      </c>
      <c r="E111" t="s">
        <v>781</v>
      </c>
      <c r="F111" t="s">
        <v>782</v>
      </c>
      <c r="G111" t="s">
        <v>228</v>
      </c>
      <c r="H111" t="s">
        <v>783</v>
      </c>
      <c r="I111" t="s">
        <v>242</v>
      </c>
      <c r="J111" t="s">
        <v>243</v>
      </c>
      <c r="K111" t="s">
        <v>244</v>
      </c>
      <c r="L111" t="s">
        <v>245</v>
      </c>
      <c r="M111" t="s">
        <v>246</v>
      </c>
      <c r="N111">
        <v>326</v>
      </c>
      <c r="O111" t="s">
        <v>318</v>
      </c>
      <c r="P111" t="s">
        <v>788</v>
      </c>
      <c r="Q111" t="s">
        <v>789</v>
      </c>
      <c r="R111" t="s">
        <v>339</v>
      </c>
      <c r="S111" t="s">
        <v>786</v>
      </c>
      <c r="T111" t="s">
        <v>240</v>
      </c>
      <c r="U111" t="s">
        <v>781</v>
      </c>
    </row>
    <row r="112" spans="1:21" x14ac:dyDescent="0.3">
      <c r="A112" t="s">
        <v>799</v>
      </c>
      <c r="B112" t="s">
        <v>224</v>
      </c>
      <c r="C112" t="s">
        <v>225</v>
      </c>
      <c r="E112" t="s">
        <v>800</v>
      </c>
      <c r="F112" t="s">
        <v>801</v>
      </c>
      <c r="G112" t="s">
        <v>228</v>
      </c>
      <c r="H112" s="1">
        <v>37965</v>
      </c>
      <c r="I112" t="s">
        <v>230</v>
      </c>
      <c r="J112" t="s">
        <v>231</v>
      </c>
      <c r="K112" t="s">
        <v>232</v>
      </c>
      <c r="L112" t="s">
        <v>233</v>
      </c>
      <c r="M112" t="s">
        <v>234</v>
      </c>
      <c r="N112">
        <v>1</v>
      </c>
      <c r="O112" t="s">
        <v>235</v>
      </c>
      <c r="P112" t="s">
        <v>802</v>
      </c>
      <c r="Q112" t="s">
        <v>803</v>
      </c>
      <c r="R112" t="s">
        <v>339</v>
      </c>
      <c r="S112" t="s">
        <v>326</v>
      </c>
      <c r="T112" t="s">
        <v>240</v>
      </c>
      <c r="U112" t="s">
        <v>800</v>
      </c>
    </row>
    <row r="113" spans="1:21" x14ac:dyDescent="0.3">
      <c r="A113" t="s">
        <v>807</v>
      </c>
      <c r="B113" t="s">
        <v>224</v>
      </c>
      <c r="C113" t="s">
        <v>225</v>
      </c>
      <c r="E113" t="s">
        <v>800</v>
      </c>
      <c r="F113" t="s">
        <v>801</v>
      </c>
      <c r="G113" t="s">
        <v>228</v>
      </c>
      <c r="H113" s="1">
        <v>37965</v>
      </c>
      <c r="I113" t="s">
        <v>242</v>
      </c>
      <c r="J113" t="s">
        <v>243</v>
      </c>
      <c r="K113" t="s">
        <v>244</v>
      </c>
      <c r="L113" t="s">
        <v>245</v>
      </c>
      <c r="M113" t="s">
        <v>246</v>
      </c>
      <c r="N113">
        <v>326</v>
      </c>
      <c r="O113" t="s">
        <v>247</v>
      </c>
      <c r="P113" t="s">
        <v>808</v>
      </c>
      <c r="Q113" t="s">
        <v>809</v>
      </c>
      <c r="R113" t="s">
        <v>339</v>
      </c>
      <c r="S113" t="s">
        <v>326</v>
      </c>
      <c r="T113" t="s">
        <v>240</v>
      </c>
      <c r="U113" t="s">
        <v>800</v>
      </c>
    </row>
    <row r="114" spans="1:21" x14ac:dyDescent="0.3">
      <c r="A114" t="s">
        <v>810</v>
      </c>
      <c r="B114" t="s">
        <v>224</v>
      </c>
      <c r="C114" t="s">
        <v>225</v>
      </c>
      <c r="E114" t="s">
        <v>781</v>
      </c>
      <c r="F114" t="s">
        <v>782</v>
      </c>
      <c r="G114" t="s">
        <v>228</v>
      </c>
      <c r="H114" t="s">
        <v>783</v>
      </c>
      <c r="I114" t="s">
        <v>313</v>
      </c>
      <c r="J114" t="s">
        <v>243</v>
      </c>
      <c r="K114" t="s">
        <v>265</v>
      </c>
      <c r="L114" t="s">
        <v>266</v>
      </c>
      <c r="M114" t="s">
        <v>267</v>
      </c>
      <c r="N114">
        <v>978</v>
      </c>
      <c r="O114" t="s">
        <v>811</v>
      </c>
      <c r="P114" t="s">
        <v>812</v>
      </c>
      <c r="Q114" t="s">
        <v>813</v>
      </c>
      <c r="R114" t="s">
        <v>339</v>
      </c>
      <c r="S114" t="s">
        <v>786</v>
      </c>
      <c r="T114" t="s">
        <v>240</v>
      </c>
      <c r="U114" t="s">
        <v>781</v>
      </c>
    </row>
    <row r="115" spans="1:21" x14ac:dyDescent="0.3">
      <c r="A115" t="s">
        <v>830</v>
      </c>
      <c r="B115" t="s">
        <v>224</v>
      </c>
      <c r="C115" t="s">
        <v>225</v>
      </c>
      <c r="E115" t="s">
        <v>831</v>
      </c>
      <c r="F115" t="s">
        <v>832</v>
      </c>
      <c r="G115" t="s">
        <v>228</v>
      </c>
      <c r="H115" t="s">
        <v>833</v>
      </c>
      <c r="I115" t="s">
        <v>264</v>
      </c>
      <c r="J115" t="s">
        <v>243</v>
      </c>
      <c r="K115" t="s">
        <v>265</v>
      </c>
      <c r="L115" t="s">
        <v>266</v>
      </c>
      <c r="M115" t="s">
        <v>267</v>
      </c>
      <c r="N115">
        <v>340</v>
      </c>
      <c r="O115" t="s">
        <v>397</v>
      </c>
      <c r="P115" t="s">
        <v>834</v>
      </c>
      <c r="Q115" t="s">
        <v>835</v>
      </c>
      <c r="R115" t="s">
        <v>278</v>
      </c>
      <c r="S115" t="s">
        <v>534</v>
      </c>
      <c r="T115" t="s">
        <v>240</v>
      </c>
      <c r="U115" t="s">
        <v>831</v>
      </c>
    </row>
    <row r="116" spans="1:21" x14ac:dyDescent="0.3">
      <c r="A116" t="s">
        <v>836</v>
      </c>
      <c r="B116" t="s">
        <v>224</v>
      </c>
      <c r="C116" t="s">
        <v>225</v>
      </c>
      <c r="E116" t="s">
        <v>831</v>
      </c>
      <c r="F116" t="s">
        <v>832</v>
      </c>
      <c r="G116" t="s">
        <v>228</v>
      </c>
      <c r="H116" t="s">
        <v>833</v>
      </c>
      <c r="I116" t="s">
        <v>230</v>
      </c>
      <c r="J116" t="s">
        <v>231</v>
      </c>
      <c r="K116" t="s">
        <v>232</v>
      </c>
      <c r="L116" t="s">
        <v>233</v>
      </c>
      <c r="M116" t="s">
        <v>234</v>
      </c>
      <c r="N116">
        <v>1</v>
      </c>
      <c r="O116" t="s">
        <v>281</v>
      </c>
      <c r="P116" t="s">
        <v>837</v>
      </c>
      <c r="Q116" t="s">
        <v>838</v>
      </c>
      <c r="R116" t="s">
        <v>278</v>
      </c>
      <c r="S116" t="s">
        <v>534</v>
      </c>
      <c r="T116" t="s">
        <v>240</v>
      </c>
      <c r="U116" t="s">
        <v>831</v>
      </c>
    </row>
    <row r="117" spans="1:21" x14ac:dyDescent="0.3">
      <c r="A117" t="s">
        <v>839</v>
      </c>
      <c r="B117" t="s">
        <v>224</v>
      </c>
      <c r="C117" t="s">
        <v>225</v>
      </c>
      <c r="E117" t="s">
        <v>831</v>
      </c>
      <c r="F117" t="s">
        <v>832</v>
      </c>
      <c r="G117" t="s">
        <v>228</v>
      </c>
      <c r="H117" t="s">
        <v>833</v>
      </c>
      <c r="I117" t="s">
        <v>242</v>
      </c>
      <c r="J117" t="s">
        <v>243</v>
      </c>
      <c r="K117" t="s">
        <v>244</v>
      </c>
      <c r="L117" t="s">
        <v>245</v>
      </c>
      <c r="M117" t="s">
        <v>246</v>
      </c>
      <c r="N117">
        <v>284</v>
      </c>
      <c r="O117" t="s">
        <v>391</v>
      </c>
      <c r="P117" t="s">
        <v>840</v>
      </c>
      <c r="Q117" t="s">
        <v>841</v>
      </c>
      <c r="R117" t="s">
        <v>278</v>
      </c>
      <c r="S117" t="s">
        <v>534</v>
      </c>
      <c r="T117" t="s">
        <v>240</v>
      </c>
      <c r="U117" t="s">
        <v>831</v>
      </c>
    </row>
    <row r="118" spans="1:21" x14ac:dyDescent="0.3">
      <c r="A118" t="s">
        <v>850</v>
      </c>
      <c r="B118" t="s">
        <v>224</v>
      </c>
      <c r="C118" t="s">
        <v>225</v>
      </c>
      <c r="E118" t="s">
        <v>800</v>
      </c>
      <c r="F118" t="s">
        <v>801</v>
      </c>
      <c r="G118" t="s">
        <v>228</v>
      </c>
      <c r="H118" s="1">
        <v>37965</v>
      </c>
      <c r="I118" t="s">
        <v>414</v>
      </c>
      <c r="J118" t="s">
        <v>243</v>
      </c>
      <c r="K118" t="s">
        <v>265</v>
      </c>
      <c r="L118" t="s">
        <v>266</v>
      </c>
      <c r="M118" t="s">
        <v>267</v>
      </c>
      <c r="N118">
        <v>1393</v>
      </c>
      <c r="O118" t="s">
        <v>851</v>
      </c>
      <c r="P118" t="s">
        <v>852</v>
      </c>
      <c r="Q118" t="s">
        <v>853</v>
      </c>
      <c r="R118" t="s">
        <v>339</v>
      </c>
      <c r="S118" t="s">
        <v>326</v>
      </c>
      <c r="T118" t="s">
        <v>240</v>
      </c>
      <c r="U118" t="s">
        <v>800</v>
      </c>
    </row>
    <row r="119" spans="1:21" x14ac:dyDescent="0.3">
      <c r="A119" t="s">
        <v>854</v>
      </c>
      <c r="B119" t="s">
        <v>224</v>
      </c>
      <c r="C119" t="s">
        <v>225</v>
      </c>
      <c r="E119" t="s">
        <v>855</v>
      </c>
      <c r="F119" t="s">
        <v>856</v>
      </c>
      <c r="G119" t="s">
        <v>228</v>
      </c>
      <c r="H119" t="s">
        <v>857</v>
      </c>
      <c r="I119" t="s">
        <v>230</v>
      </c>
      <c r="J119" t="s">
        <v>231</v>
      </c>
      <c r="K119" t="s">
        <v>232</v>
      </c>
      <c r="L119" t="s">
        <v>233</v>
      </c>
      <c r="M119" t="s">
        <v>234</v>
      </c>
      <c r="N119">
        <v>1</v>
      </c>
      <c r="O119" t="s">
        <v>235</v>
      </c>
      <c r="P119" t="s">
        <v>858</v>
      </c>
      <c r="Q119" t="s">
        <v>859</v>
      </c>
      <c r="R119" t="s">
        <v>278</v>
      </c>
      <c r="S119" t="s">
        <v>821</v>
      </c>
      <c r="T119" t="s">
        <v>258</v>
      </c>
      <c r="U119" t="s">
        <v>855</v>
      </c>
    </row>
    <row r="120" spans="1:21" x14ac:dyDescent="0.3">
      <c r="A120" t="s">
        <v>863</v>
      </c>
      <c r="B120" t="s">
        <v>224</v>
      </c>
      <c r="C120" t="s">
        <v>225</v>
      </c>
      <c r="E120" t="s">
        <v>855</v>
      </c>
      <c r="F120" t="s">
        <v>856</v>
      </c>
      <c r="G120" t="s">
        <v>228</v>
      </c>
      <c r="H120" t="s">
        <v>857</v>
      </c>
      <c r="I120" t="s">
        <v>242</v>
      </c>
      <c r="J120" t="s">
        <v>243</v>
      </c>
      <c r="K120" t="s">
        <v>244</v>
      </c>
      <c r="L120" t="s">
        <v>245</v>
      </c>
      <c r="M120" t="s">
        <v>246</v>
      </c>
      <c r="N120">
        <v>326</v>
      </c>
      <c r="O120" t="s">
        <v>864</v>
      </c>
      <c r="P120" t="s">
        <v>865</v>
      </c>
      <c r="Q120" t="s">
        <v>866</v>
      </c>
      <c r="R120" t="s">
        <v>278</v>
      </c>
      <c r="S120" t="s">
        <v>821</v>
      </c>
      <c r="T120" t="s">
        <v>258</v>
      </c>
      <c r="U120" t="s">
        <v>855</v>
      </c>
    </row>
    <row r="121" spans="1:21" x14ac:dyDescent="0.3">
      <c r="A121" t="s">
        <v>867</v>
      </c>
      <c r="B121" t="s">
        <v>224</v>
      </c>
      <c r="C121" t="s">
        <v>225</v>
      </c>
      <c r="E121" t="s">
        <v>868</v>
      </c>
      <c r="F121" t="s">
        <v>869</v>
      </c>
      <c r="G121" t="s">
        <v>228</v>
      </c>
      <c r="H121" s="1">
        <v>37811</v>
      </c>
      <c r="I121" t="s">
        <v>242</v>
      </c>
      <c r="J121" t="s">
        <v>243</v>
      </c>
      <c r="K121" t="s">
        <v>244</v>
      </c>
      <c r="L121" t="s">
        <v>245</v>
      </c>
      <c r="M121" t="s">
        <v>246</v>
      </c>
      <c r="N121">
        <v>409</v>
      </c>
      <c r="O121" t="s">
        <v>870</v>
      </c>
      <c r="P121" t="s">
        <v>871</v>
      </c>
      <c r="Q121" t="s">
        <v>872</v>
      </c>
      <c r="R121" t="s">
        <v>339</v>
      </c>
      <c r="S121" t="s">
        <v>534</v>
      </c>
      <c r="T121" t="s">
        <v>240</v>
      </c>
      <c r="U121" t="s">
        <v>868</v>
      </c>
    </row>
    <row r="122" spans="1:21" x14ac:dyDescent="0.3">
      <c r="A122" t="s">
        <v>873</v>
      </c>
      <c r="B122" t="s">
        <v>224</v>
      </c>
      <c r="C122" t="s">
        <v>225</v>
      </c>
      <c r="E122" t="s">
        <v>868</v>
      </c>
      <c r="F122" t="s">
        <v>869</v>
      </c>
      <c r="G122" t="s">
        <v>228</v>
      </c>
      <c r="H122" s="1">
        <v>37811</v>
      </c>
      <c r="I122" t="s">
        <v>230</v>
      </c>
      <c r="J122" t="s">
        <v>231</v>
      </c>
      <c r="K122" t="s">
        <v>232</v>
      </c>
      <c r="L122" t="s">
        <v>233</v>
      </c>
      <c r="M122" t="s">
        <v>234</v>
      </c>
      <c r="N122">
        <v>1</v>
      </c>
      <c r="O122" t="s">
        <v>874</v>
      </c>
      <c r="P122" t="s">
        <v>875</v>
      </c>
      <c r="Q122" t="s">
        <v>876</v>
      </c>
      <c r="R122" t="s">
        <v>339</v>
      </c>
      <c r="S122" t="s">
        <v>534</v>
      </c>
      <c r="T122" t="s">
        <v>240</v>
      </c>
      <c r="U122" t="s">
        <v>868</v>
      </c>
    </row>
    <row r="123" spans="1:21" x14ac:dyDescent="0.3">
      <c r="A123" t="s">
        <v>877</v>
      </c>
      <c r="B123" t="s">
        <v>224</v>
      </c>
      <c r="C123" t="s">
        <v>225</v>
      </c>
      <c r="E123" t="s">
        <v>878</v>
      </c>
      <c r="F123" t="s">
        <v>879</v>
      </c>
      <c r="G123" t="s">
        <v>228</v>
      </c>
      <c r="H123" s="1">
        <v>38627</v>
      </c>
      <c r="I123" t="s">
        <v>230</v>
      </c>
      <c r="J123" t="s">
        <v>231</v>
      </c>
      <c r="K123" t="s">
        <v>232</v>
      </c>
      <c r="L123" t="s">
        <v>233</v>
      </c>
      <c r="M123" t="s">
        <v>234</v>
      </c>
      <c r="N123">
        <v>1</v>
      </c>
      <c r="O123" t="s">
        <v>281</v>
      </c>
      <c r="P123" t="s">
        <v>880</v>
      </c>
      <c r="Q123" t="s">
        <v>881</v>
      </c>
      <c r="R123" t="s">
        <v>339</v>
      </c>
      <c r="S123" t="s">
        <v>701</v>
      </c>
      <c r="T123" t="s">
        <v>258</v>
      </c>
      <c r="U123" t="s">
        <v>878</v>
      </c>
    </row>
    <row r="124" spans="1:21" x14ac:dyDescent="0.3">
      <c r="A124" t="s">
        <v>882</v>
      </c>
      <c r="B124" t="s">
        <v>224</v>
      </c>
      <c r="C124" t="s">
        <v>225</v>
      </c>
      <c r="E124" t="s">
        <v>855</v>
      </c>
      <c r="F124" t="s">
        <v>856</v>
      </c>
      <c r="G124" t="s">
        <v>228</v>
      </c>
      <c r="H124" t="s">
        <v>857</v>
      </c>
      <c r="I124" t="s">
        <v>313</v>
      </c>
      <c r="J124" t="s">
        <v>243</v>
      </c>
      <c r="K124" t="s">
        <v>265</v>
      </c>
      <c r="L124" t="s">
        <v>266</v>
      </c>
      <c r="M124" t="s">
        <v>267</v>
      </c>
      <c r="N124">
        <v>978</v>
      </c>
      <c r="O124" t="s">
        <v>883</v>
      </c>
      <c r="P124" t="s">
        <v>884</v>
      </c>
      <c r="Q124" t="s">
        <v>885</v>
      </c>
      <c r="R124" t="s">
        <v>278</v>
      </c>
      <c r="S124" t="s">
        <v>821</v>
      </c>
      <c r="T124" t="s">
        <v>258</v>
      </c>
      <c r="U124" t="s">
        <v>855</v>
      </c>
    </row>
    <row r="125" spans="1:21" x14ac:dyDescent="0.3">
      <c r="A125" t="s">
        <v>886</v>
      </c>
      <c r="B125" t="s">
        <v>224</v>
      </c>
      <c r="C125" t="s">
        <v>225</v>
      </c>
      <c r="E125" t="s">
        <v>878</v>
      </c>
      <c r="F125" t="s">
        <v>879</v>
      </c>
      <c r="G125" t="s">
        <v>228</v>
      </c>
      <c r="H125" s="1">
        <v>38627</v>
      </c>
      <c r="I125" t="s">
        <v>242</v>
      </c>
      <c r="J125" t="s">
        <v>243</v>
      </c>
      <c r="K125" t="s">
        <v>244</v>
      </c>
      <c r="L125" t="s">
        <v>245</v>
      </c>
      <c r="M125" t="s">
        <v>246</v>
      </c>
      <c r="N125">
        <v>284</v>
      </c>
      <c r="O125" t="s">
        <v>404</v>
      </c>
      <c r="P125" t="s">
        <v>887</v>
      </c>
      <c r="Q125" t="s">
        <v>888</v>
      </c>
      <c r="R125" t="s">
        <v>339</v>
      </c>
      <c r="S125" t="s">
        <v>701</v>
      </c>
      <c r="T125" t="s">
        <v>258</v>
      </c>
      <c r="U125" t="s">
        <v>878</v>
      </c>
    </row>
    <row r="126" spans="1:21" x14ac:dyDescent="0.3">
      <c r="A126" t="s">
        <v>889</v>
      </c>
      <c r="B126" t="s">
        <v>224</v>
      </c>
      <c r="C126" t="s">
        <v>225</v>
      </c>
      <c r="E126" t="s">
        <v>890</v>
      </c>
      <c r="F126" t="s">
        <v>891</v>
      </c>
      <c r="G126" t="s">
        <v>892</v>
      </c>
      <c r="H126" t="s">
        <v>893</v>
      </c>
      <c r="I126" t="s">
        <v>285</v>
      </c>
      <c r="J126" t="s">
        <v>243</v>
      </c>
      <c r="K126" t="s">
        <v>265</v>
      </c>
      <c r="L126" t="s">
        <v>266</v>
      </c>
      <c r="M126" t="s">
        <v>267</v>
      </c>
      <c r="N126">
        <v>340</v>
      </c>
      <c r="O126" t="s">
        <v>894</v>
      </c>
      <c r="P126" t="s">
        <v>895</v>
      </c>
      <c r="Q126" t="s">
        <v>896</v>
      </c>
      <c r="R126" t="s">
        <v>339</v>
      </c>
      <c r="S126" t="s">
        <v>897</v>
      </c>
      <c r="T126" t="s">
        <v>240</v>
      </c>
      <c r="U126" t="s">
        <v>890</v>
      </c>
    </row>
    <row r="127" spans="1:21" x14ac:dyDescent="0.3">
      <c r="A127" t="s">
        <v>898</v>
      </c>
      <c r="B127" t="s">
        <v>224</v>
      </c>
      <c r="C127" t="s">
        <v>225</v>
      </c>
      <c r="E127" t="s">
        <v>890</v>
      </c>
      <c r="F127" t="s">
        <v>891</v>
      </c>
      <c r="G127" t="s">
        <v>892</v>
      </c>
      <c r="H127" t="s">
        <v>893</v>
      </c>
      <c r="I127" t="s">
        <v>242</v>
      </c>
      <c r="J127" t="s">
        <v>243</v>
      </c>
      <c r="K127" t="s">
        <v>244</v>
      </c>
      <c r="L127" t="s">
        <v>245</v>
      </c>
      <c r="M127" t="s">
        <v>246</v>
      </c>
      <c r="N127">
        <v>284</v>
      </c>
      <c r="O127" t="s">
        <v>899</v>
      </c>
      <c r="P127" t="s">
        <v>900</v>
      </c>
      <c r="Q127" t="s">
        <v>901</v>
      </c>
      <c r="R127" t="s">
        <v>339</v>
      </c>
      <c r="S127" t="s">
        <v>897</v>
      </c>
      <c r="T127" t="s">
        <v>240</v>
      </c>
      <c r="U127" t="s">
        <v>890</v>
      </c>
    </row>
    <row r="128" spans="1:21" x14ac:dyDescent="0.3">
      <c r="A128" t="s">
        <v>902</v>
      </c>
      <c r="B128" t="s">
        <v>224</v>
      </c>
      <c r="C128" t="s">
        <v>225</v>
      </c>
      <c r="E128" t="s">
        <v>890</v>
      </c>
      <c r="F128" t="s">
        <v>891</v>
      </c>
      <c r="G128" t="s">
        <v>892</v>
      </c>
      <c r="H128" t="s">
        <v>893</v>
      </c>
      <c r="I128" t="s">
        <v>230</v>
      </c>
      <c r="J128" t="s">
        <v>231</v>
      </c>
      <c r="K128" t="s">
        <v>232</v>
      </c>
      <c r="L128" t="s">
        <v>233</v>
      </c>
      <c r="M128" t="s">
        <v>234</v>
      </c>
      <c r="N128">
        <v>1</v>
      </c>
      <c r="O128" t="s">
        <v>281</v>
      </c>
      <c r="P128" t="s">
        <v>903</v>
      </c>
      <c r="Q128" t="s">
        <v>904</v>
      </c>
      <c r="R128" t="s">
        <v>339</v>
      </c>
      <c r="S128" t="s">
        <v>897</v>
      </c>
      <c r="T128" t="s">
        <v>240</v>
      </c>
      <c r="U128" t="s">
        <v>890</v>
      </c>
    </row>
    <row r="129" spans="1:21" x14ac:dyDescent="0.3">
      <c r="A129" t="s">
        <v>905</v>
      </c>
      <c r="B129" t="s">
        <v>224</v>
      </c>
      <c r="C129" t="s">
        <v>225</v>
      </c>
      <c r="E129" t="s">
        <v>890</v>
      </c>
      <c r="F129" t="s">
        <v>906</v>
      </c>
      <c r="G129" t="s">
        <v>228</v>
      </c>
      <c r="H129" s="1">
        <v>38421</v>
      </c>
      <c r="I129" t="s">
        <v>285</v>
      </c>
      <c r="J129" t="s">
        <v>243</v>
      </c>
      <c r="K129" t="s">
        <v>265</v>
      </c>
      <c r="L129" t="s">
        <v>266</v>
      </c>
      <c r="M129" t="s">
        <v>267</v>
      </c>
      <c r="N129">
        <v>345</v>
      </c>
      <c r="O129" t="s">
        <v>907</v>
      </c>
      <c r="P129" t="s">
        <v>908</v>
      </c>
      <c r="Q129" t="s">
        <v>909</v>
      </c>
      <c r="R129" t="s">
        <v>296</v>
      </c>
      <c r="S129" t="s">
        <v>897</v>
      </c>
      <c r="T129" t="s">
        <v>240</v>
      </c>
      <c r="U129" t="s">
        <v>890</v>
      </c>
    </row>
    <row r="130" spans="1:21" x14ac:dyDescent="0.3">
      <c r="A130" t="s">
        <v>910</v>
      </c>
      <c r="B130" t="s">
        <v>224</v>
      </c>
      <c r="C130" t="s">
        <v>225</v>
      </c>
      <c r="E130" t="s">
        <v>890</v>
      </c>
      <c r="F130" t="s">
        <v>906</v>
      </c>
      <c r="G130" t="s">
        <v>228</v>
      </c>
      <c r="H130" s="1">
        <v>38421</v>
      </c>
      <c r="I130" t="s">
        <v>230</v>
      </c>
      <c r="J130" t="s">
        <v>231</v>
      </c>
      <c r="K130" t="s">
        <v>232</v>
      </c>
      <c r="L130" t="s">
        <v>233</v>
      </c>
      <c r="M130" t="s">
        <v>234</v>
      </c>
      <c r="N130">
        <v>1</v>
      </c>
      <c r="O130" t="s">
        <v>299</v>
      </c>
      <c r="P130" t="s">
        <v>911</v>
      </c>
      <c r="Q130" t="s">
        <v>912</v>
      </c>
      <c r="R130" t="s">
        <v>296</v>
      </c>
      <c r="S130" t="s">
        <v>897</v>
      </c>
      <c r="T130" t="s">
        <v>240</v>
      </c>
      <c r="U130" t="s">
        <v>890</v>
      </c>
    </row>
    <row r="131" spans="1:21" x14ac:dyDescent="0.3">
      <c r="A131" t="s">
        <v>913</v>
      </c>
      <c r="B131" t="s">
        <v>224</v>
      </c>
      <c r="C131" t="s">
        <v>225</v>
      </c>
      <c r="E131" t="s">
        <v>878</v>
      </c>
      <c r="F131" t="s">
        <v>879</v>
      </c>
      <c r="G131" t="s">
        <v>228</v>
      </c>
      <c r="H131" s="1">
        <v>38627</v>
      </c>
      <c r="I131" t="s">
        <v>719</v>
      </c>
      <c r="J131" t="s">
        <v>243</v>
      </c>
      <c r="K131" t="s">
        <v>265</v>
      </c>
      <c r="L131" t="s">
        <v>266</v>
      </c>
      <c r="M131" t="s">
        <v>267</v>
      </c>
      <c r="N131">
        <v>1214</v>
      </c>
      <c r="O131" t="s">
        <v>914</v>
      </c>
      <c r="P131" t="s">
        <v>915</v>
      </c>
      <c r="Q131" t="s">
        <v>916</v>
      </c>
      <c r="R131" t="s">
        <v>339</v>
      </c>
      <c r="S131" t="s">
        <v>701</v>
      </c>
      <c r="T131" t="s">
        <v>258</v>
      </c>
      <c r="U131" t="s">
        <v>878</v>
      </c>
    </row>
    <row r="132" spans="1:21" x14ac:dyDescent="0.3">
      <c r="A132" t="s">
        <v>917</v>
      </c>
      <c r="B132" t="s">
        <v>224</v>
      </c>
      <c r="C132" t="s">
        <v>225</v>
      </c>
      <c r="E132" t="s">
        <v>918</v>
      </c>
      <c r="F132" t="s">
        <v>919</v>
      </c>
      <c r="G132" t="s">
        <v>228</v>
      </c>
      <c r="H132" s="1">
        <v>39237</v>
      </c>
      <c r="I132" t="s">
        <v>230</v>
      </c>
      <c r="J132" t="s">
        <v>231</v>
      </c>
      <c r="K132" t="s">
        <v>232</v>
      </c>
      <c r="L132" t="s">
        <v>233</v>
      </c>
      <c r="M132" t="s">
        <v>234</v>
      </c>
      <c r="N132">
        <v>1</v>
      </c>
      <c r="O132" t="s">
        <v>920</v>
      </c>
      <c r="P132" t="s">
        <v>921</v>
      </c>
      <c r="Q132" t="s">
        <v>922</v>
      </c>
      <c r="R132" t="s">
        <v>238</v>
      </c>
      <c r="S132" t="s">
        <v>923</v>
      </c>
      <c r="T132" t="s">
        <v>240</v>
      </c>
      <c r="U132" t="s">
        <v>918</v>
      </c>
    </row>
    <row r="133" spans="1:21" x14ac:dyDescent="0.3">
      <c r="A133" t="s">
        <v>924</v>
      </c>
      <c r="B133" t="s">
        <v>224</v>
      </c>
      <c r="C133" t="s">
        <v>225</v>
      </c>
      <c r="E133" t="s">
        <v>868</v>
      </c>
      <c r="F133" t="s">
        <v>869</v>
      </c>
      <c r="G133" t="s">
        <v>228</v>
      </c>
      <c r="H133" s="1">
        <v>37811</v>
      </c>
      <c r="I133" t="s">
        <v>414</v>
      </c>
      <c r="J133" t="s">
        <v>243</v>
      </c>
      <c r="K133" t="s">
        <v>265</v>
      </c>
      <c r="L133" t="s">
        <v>266</v>
      </c>
      <c r="M133" t="s">
        <v>267</v>
      </c>
      <c r="N133">
        <v>1753</v>
      </c>
      <c r="O133" t="s">
        <v>925</v>
      </c>
      <c r="P133" t="s">
        <v>926</v>
      </c>
      <c r="Q133" t="s">
        <v>927</v>
      </c>
      <c r="R133" t="s">
        <v>339</v>
      </c>
      <c r="S133" t="s">
        <v>534</v>
      </c>
      <c r="T133" t="s">
        <v>240</v>
      </c>
      <c r="U133" t="s">
        <v>868</v>
      </c>
    </row>
    <row r="134" spans="1:21" x14ac:dyDescent="0.3">
      <c r="A134" t="s">
        <v>928</v>
      </c>
      <c r="B134" t="s">
        <v>224</v>
      </c>
      <c r="C134" t="s">
        <v>225</v>
      </c>
      <c r="E134" t="s">
        <v>890</v>
      </c>
      <c r="F134" t="s">
        <v>906</v>
      </c>
      <c r="G134" t="s">
        <v>228</v>
      </c>
      <c r="H134" s="1">
        <v>38421</v>
      </c>
      <c r="I134" t="s">
        <v>242</v>
      </c>
      <c r="J134" t="s">
        <v>243</v>
      </c>
      <c r="K134" t="s">
        <v>244</v>
      </c>
      <c r="L134" t="s">
        <v>245</v>
      </c>
      <c r="M134" t="s">
        <v>246</v>
      </c>
      <c r="N134">
        <v>288</v>
      </c>
      <c r="O134" t="s">
        <v>293</v>
      </c>
      <c r="P134" t="s">
        <v>929</v>
      </c>
      <c r="Q134" t="s">
        <v>930</v>
      </c>
      <c r="R134" t="s">
        <v>296</v>
      </c>
      <c r="S134" t="s">
        <v>897</v>
      </c>
      <c r="T134" t="s">
        <v>240</v>
      </c>
      <c r="U134" t="s">
        <v>890</v>
      </c>
    </row>
    <row r="135" spans="1:21" x14ac:dyDescent="0.3">
      <c r="A135" t="s">
        <v>931</v>
      </c>
      <c r="B135" t="s">
        <v>224</v>
      </c>
      <c r="C135" t="s">
        <v>225</v>
      </c>
      <c r="E135" t="s">
        <v>932</v>
      </c>
      <c r="F135" t="s">
        <v>933</v>
      </c>
      <c r="G135" t="s">
        <v>228</v>
      </c>
      <c r="H135" t="s">
        <v>934</v>
      </c>
      <c r="I135" t="s">
        <v>230</v>
      </c>
      <c r="J135" t="s">
        <v>231</v>
      </c>
      <c r="K135" t="s">
        <v>232</v>
      </c>
      <c r="L135" t="s">
        <v>233</v>
      </c>
      <c r="M135" t="s">
        <v>234</v>
      </c>
      <c r="N135">
        <v>1</v>
      </c>
      <c r="O135" t="s">
        <v>281</v>
      </c>
      <c r="P135" t="s">
        <v>935</v>
      </c>
      <c r="Q135" t="s">
        <v>936</v>
      </c>
      <c r="R135" t="s">
        <v>339</v>
      </c>
      <c r="S135" t="s">
        <v>937</v>
      </c>
      <c r="T135" t="s">
        <v>240</v>
      </c>
      <c r="U135" t="s">
        <v>932</v>
      </c>
    </row>
    <row r="136" spans="1:21" x14ac:dyDescent="0.3">
      <c r="A136" t="s">
        <v>938</v>
      </c>
      <c r="B136" t="s">
        <v>224</v>
      </c>
      <c r="C136" t="s">
        <v>225</v>
      </c>
      <c r="E136" t="s">
        <v>918</v>
      </c>
      <c r="F136" t="s">
        <v>919</v>
      </c>
      <c r="G136" t="s">
        <v>228</v>
      </c>
      <c r="H136" s="1">
        <v>39237</v>
      </c>
      <c r="I136" t="s">
        <v>242</v>
      </c>
      <c r="J136" t="s">
        <v>243</v>
      </c>
      <c r="K136" t="s">
        <v>244</v>
      </c>
      <c r="L136" t="s">
        <v>245</v>
      </c>
      <c r="M136" t="s">
        <v>246</v>
      </c>
      <c r="N136">
        <v>338</v>
      </c>
      <c r="O136" t="s">
        <v>939</v>
      </c>
      <c r="P136" t="s">
        <v>940</v>
      </c>
      <c r="Q136" t="s">
        <v>941</v>
      </c>
      <c r="R136" t="s">
        <v>238</v>
      </c>
      <c r="S136" t="s">
        <v>923</v>
      </c>
      <c r="T136" t="s">
        <v>240</v>
      </c>
      <c r="U136" t="s">
        <v>918</v>
      </c>
    </row>
    <row r="137" spans="1:21" x14ac:dyDescent="0.3">
      <c r="A137" t="s">
        <v>942</v>
      </c>
      <c r="B137" t="s">
        <v>224</v>
      </c>
      <c r="C137" t="s">
        <v>225</v>
      </c>
      <c r="E137" t="s">
        <v>918</v>
      </c>
      <c r="F137" t="s">
        <v>919</v>
      </c>
      <c r="G137" t="s">
        <v>228</v>
      </c>
      <c r="H137" s="1">
        <v>39237</v>
      </c>
      <c r="I137" t="s">
        <v>285</v>
      </c>
      <c r="J137" t="s">
        <v>243</v>
      </c>
      <c r="K137" t="s">
        <v>265</v>
      </c>
      <c r="L137" t="s">
        <v>266</v>
      </c>
      <c r="M137" t="s">
        <v>267</v>
      </c>
      <c r="N137">
        <v>361</v>
      </c>
      <c r="O137" t="s">
        <v>943</v>
      </c>
      <c r="P137" t="s">
        <v>944</v>
      </c>
      <c r="Q137" t="s">
        <v>945</v>
      </c>
      <c r="R137" t="s">
        <v>238</v>
      </c>
      <c r="S137" t="s">
        <v>923</v>
      </c>
      <c r="T137" t="s">
        <v>240</v>
      </c>
      <c r="U137" t="s">
        <v>918</v>
      </c>
    </row>
    <row r="138" spans="1:21" x14ac:dyDescent="0.3">
      <c r="A138" t="s">
        <v>946</v>
      </c>
      <c r="B138" t="s">
        <v>224</v>
      </c>
      <c r="C138" t="s">
        <v>225</v>
      </c>
      <c r="E138" t="s">
        <v>932</v>
      </c>
      <c r="F138" t="s">
        <v>933</v>
      </c>
      <c r="G138" t="s">
        <v>228</v>
      </c>
      <c r="H138" t="s">
        <v>934</v>
      </c>
      <c r="I138" t="s">
        <v>242</v>
      </c>
      <c r="J138" t="s">
        <v>243</v>
      </c>
      <c r="K138" t="s">
        <v>244</v>
      </c>
      <c r="L138" t="s">
        <v>245</v>
      </c>
      <c r="M138" t="s">
        <v>246</v>
      </c>
      <c r="N138">
        <v>284</v>
      </c>
      <c r="O138" t="s">
        <v>947</v>
      </c>
      <c r="P138" t="s">
        <v>948</v>
      </c>
      <c r="Q138" t="s">
        <v>949</v>
      </c>
      <c r="R138" t="s">
        <v>339</v>
      </c>
      <c r="S138" t="s">
        <v>937</v>
      </c>
      <c r="T138" t="s">
        <v>240</v>
      </c>
      <c r="U138" t="s">
        <v>932</v>
      </c>
    </row>
    <row r="139" spans="1:21" x14ac:dyDescent="0.3">
      <c r="A139" t="s">
        <v>950</v>
      </c>
      <c r="B139" t="s">
        <v>224</v>
      </c>
      <c r="C139" t="s">
        <v>225</v>
      </c>
      <c r="E139" t="s">
        <v>951</v>
      </c>
      <c r="F139" t="s">
        <v>952</v>
      </c>
      <c r="G139" t="s">
        <v>228</v>
      </c>
      <c r="H139" s="1">
        <v>38688</v>
      </c>
      <c r="I139" t="s">
        <v>242</v>
      </c>
      <c r="J139" t="s">
        <v>243</v>
      </c>
      <c r="K139" t="s">
        <v>244</v>
      </c>
      <c r="L139" t="s">
        <v>245</v>
      </c>
      <c r="M139" t="s">
        <v>246</v>
      </c>
      <c r="N139">
        <v>284</v>
      </c>
      <c r="O139" t="s">
        <v>391</v>
      </c>
      <c r="P139" t="s">
        <v>953</v>
      </c>
      <c r="Q139" t="s">
        <v>954</v>
      </c>
      <c r="R139" t="s">
        <v>339</v>
      </c>
      <c r="S139" t="s">
        <v>382</v>
      </c>
      <c r="T139" t="s">
        <v>240</v>
      </c>
      <c r="U139" t="s">
        <v>951</v>
      </c>
    </row>
    <row r="140" spans="1:21" x14ac:dyDescent="0.3">
      <c r="A140" t="s">
        <v>955</v>
      </c>
      <c r="B140" t="s">
        <v>224</v>
      </c>
      <c r="C140" t="s">
        <v>225</v>
      </c>
      <c r="E140" t="s">
        <v>951</v>
      </c>
      <c r="F140" t="s">
        <v>952</v>
      </c>
      <c r="G140" t="s">
        <v>228</v>
      </c>
      <c r="H140" s="1">
        <v>38688</v>
      </c>
      <c r="I140" t="s">
        <v>230</v>
      </c>
      <c r="J140" t="s">
        <v>231</v>
      </c>
      <c r="K140" t="s">
        <v>232</v>
      </c>
      <c r="L140" t="s">
        <v>233</v>
      </c>
      <c r="M140" t="s">
        <v>234</v>
      </c>
      <c r="N140">
        <v>1</v>
      </c>
      <c r="O140" t="s">
        <v>281</v>
      </c>
      <c r="P140" t="s">
        <v>956</v>
      </c>
      <c r="Q140" t="s">
        <v>957</v>
      </c>
      <c r="R140" t="s">
        <v>339</v>
      </c>
      <c r="S140" t="s">
        <v>382</v>
      </c>
      <c r="T140" t="s">
        <v>240</v>
      </c>
      <c r="U140" t="s">
        <v>951</v>
      </c>
    </row>
    <row r="141" spans="1:21" x14ac:dyDescent="0.3">
      <c r="A141" t="s">
        <v>958</v>
      </c>
      <c r="B141" t="s">
        <v>224</v>
      </c>
      <c r="C141" t="s">
        <v>225</v>
      </c>
      <c r="E141" t="s">
        <v>959</v>
      </c>
      <c r="F141" t="s">
        <v>960</v>
      </c>
      <c r="G141" t="s">
        <v>228</v>
      </c>
      <c r="H141" t="s">
        <v>961</v>
      </c>
      <c r="I141" t="s">
        <v>264</v>
      </c>
      <c r="J141" t="s">
        <v>243</v>
      </c>
      <c r="K141" t="s">
        <v>265</v>
      </c>
      <c r="L141" t="s">
        <v>266</v>
      </c>
      <c r="M141" t="s">
        <v>267</v>
      </c>
      <c r="N141">
        <v>340</v>
      </c>
      <c r="O141" t="s">
        <v>379</v>
      </c>
      <c r="P141" t="s">
        <v>962</v>
      </c>
      <c r="Q141" t="s">
        <v>963</v>
      </c>
      <c r="R141" t="s">
        <v>238</v>
      </c>
      <c r="S141" t="s">
        <v>534</v>
      </c>
      <c r="T141" t="s">
        <v>240</v>
      </c>
      <c r="U141" t="s">
        <v>959</v>
      </c>
    </row>
    <row r="142" spans="1:21" x14ac:dyDescent="0.3">
      <c r="A142" t="s">
        <v>964</v>
      </c>
      <c r="B142" t="s">
        <v>224</v>
      </c>
      <c r="C142" t="s">
        <v>225</v>
      </c>
      <c r="E142" t="s">
        <v>959</v>
      </c>
      <c r="F142" t="s">
        <v>960</v>
      </c>
      <c r="G142" t="s">
        <v>228</v>
      </c>
      <c r="H142" t="s">
        <v>961</v>
      </c>
      <c r="I142" t="s">
        <v>242</v>
      </c>
      <c r="J142" t="s">
        <v>243</v>
      </c>
      <c r="K142" t="s">
        <v>244</v>
      </c>
      <c r="L142" t="s">
        <v>245</v>
      </c>
      <c r="M142" t="s">
        <v>246</v>
      </c>
      <c r="N142">
        <v>284</v>
      </c>
      <c r="O142" t="s">
        <v>391</v>
      </c>
      <c r="P142" t="s">
        <v>965</v>
      </c>
      <c r="Q142" t="s">
        <v>966</v>
      </c>
      <c r="R142" t="s">
        <v>238</v>
      </c>
      <c r="S142" t="s">
        <v>534</v>
      </c>
      <c r="T142" t="s">
        <v>240</v>
      </c>
      <c r="U142" t="s">
        <v>959</v>
      </c>
    </row>
    <row r="143" spans="1:21" x14ac:dyDescent="0.3">
      <c r="A143" t="s">
        <v>967</v>
      </c>
      <c r="B143" t="s">
        <v>224</v>
      </c>
      <c r="C143" t="s">
        <v>225</v>
      </c>
      <c r="E143" t="s">
        <v>959</v>
      </c>
      <c r="F143" t="s">
        <v>960</v>
      </c>
      <c r="G143" t="s">
        <v>228</v>
      </c>
      <c r="H143" t="s">
        <v>961</v>
      </c>
      <c r="I143" t="s">
        <v>230</v>
      </c>
      <c r="J143" t="s">
        <v>231</v>
      </c>
      <c r="K143" t="s">
        <v>232</v>
      </c>
      <c r="L143" t="s">
        <v>233</v>
      </c>
      <c r="M143" t="s">
        <v>234</v>
      </c>
      <c r="N143">
        <v>1</v>
      </c>
      <c r="O143" t="s">
        <v>281</v>
      </c>
      <c r="P143" t="s">
        <v>968</v>
      </c>
      <c r="Q143" t="s">
        <v>969</v>
      </c>
      <c r="R143" t="s">
        <v>238</v>
      </c>
      <c r="S143" t="s">
        <v>534</v>
      </c>
      <c r="T143" t="s">
        <v>240</v>
      </c>
      <c r="U143" t="s">
        <v>959</v>
      </c>
    </row>
    <row r="144" spans="1:21" x14ac:dyDescent="0.3">
      <c r="A144" t="s">
        <v>970</v>
      </c>
      <c r="B144" t="s">
        <v>224</v>
      </c>
      <c r="C144" t="s">
        <v>225</v>
      </c>
      <c r="E144" t="s">
        <v>951</v>
      </c>
      <c r="F144" t="s">
        <v>952</v>
      </c>
      <c r="G144" t="s">
        <v>228</v>
      </c>
      <c r="H144" s="1">
        <v>38688</v>
      </c>
      <c r="I144" t="s">
        <v>719</v>
      </c>
      <c r="J144" t="s">
        <v>243</v>
      </c>
      <c r="K144" t="s">
        <v>265</v>
      </c>
      <c r="L144" t="s">
        <v>266</v>
      </c>
      <c r="M144" t="s">
        <v>267</v>
      </c>
      <c r="N144">
        <v>1214</v>
      </c>
      <c r="O144" t="s">
        <v>971</v>
      </c>
      <c r="P144" t="s">
        <v>972</v>
      </c>
      <c r="Q144" t="s">
        <v>973</v>
      </c>
      <c r="R144" t="s">
        <v>339</v>
      </c>
      <c r="S144" t="s">
        <v>382</v>
      </c>
      <c r="T144" t="s">
        <v>240</v>
      </c>
      <c r="U144" t="s">
        <v>951</v>
      </c>
    </row>
    <row r="145" spans="1:21" x14ac:dyDescent="0.3">
      <c r="A145" t="s">
        <v>974</v>
      </c>
      <c r="B145" t="s">
        <v>224</v>
      </c>
      <c r="C145" t="s">
        <v>225</v>
      </c>
      <c r="E145" t="s">
        <v>975</v>
      </c>
      <c r="F145" t="s">
        <v>976</v>
      </c>
      <c r="G145" t="s">
        <v>228</v>
      </c>
      <c r="H145" s="1">
        <v>37775</v>
      </c>
      <c r="I145" t="s">
        <v>230</v>
      </c>
      <c r="J145" t="s">
        <v>231</v>
      </c>
      <c r="K145" t="s">
        <v>232</v>
      </c>
      <c r="L145" t="s">
        <v>233</v>
      </c>
      <c r="M145" t="s">
        <v>234</v>
      </c>
      <c r="N145">
        <v>1</v>
      </c>
      <c r="O145" t="s">
        <v>281</v>
      </c>
      <c r="P145" t="s">
        <v>977</v>
      </c>
      <c r="Q145" t="s">
        <v>978</v>
      </c>
      <c r="R145" t="s">
        <v>339</v>
      </c>
      <c r="S145" t="s">
        <v>497</v>
      </c>
      <c r="T145" t="s">
        <v>240</v>
      </c>
      <c r="U145" t="s">
        <v>975</v>
      </c>
    </row>
    <row r="146" spans="1:21" x14ac:dyDescent="0.3">
      <c r="A146" t="s">
        <v>979</v>
      </c>
      <c r="B146" t="s">
        <v>224</v>
      </c>
      <c r="C146" t="s">
        <v>225</v>
      </c>
      <c r="E146" t="s">
        <v>932</v>
      </c>
      <c r="F146" t="s">
        <v>933</v>
      </c>
      <c r="G146" t="s">
        <v>228</v>
      </c>
      <c r="H146" t="s">
        <v>934</v>
      </c>
      <c r="I146" t="s">
        <v>719</v>
      </c>
      <c r="J146" t="s">
        <v>243</v>
      </c>
      <c r="K146" t="s">
        <v>265</v>
      </c>
      <c r="L146" t="s">
        <v>266</v>
      </c>
      <c r="M146" t="s">
        <v>267</v>
      </c>
      <c r="N146">
        <v>1214</v>
      </c>
      <c r="O146" t="s">
        <v>980</v>
      </c>
      <c r="P146" t="s">
        <v>981</v>
      </c>
      <c r="Q146" t="s">
        <v>982</v>
      </c>
      <c r="R146" t="s">
        <v>339</v>
      </c>
      <c r="S146" t="s">
        <v>937</v>
      </c>
      <c r="T146" t="s">
        <v>240</v>
      </c>
      <c r="U146" t="s">
        <v>932</v>
      </c>
    </row>
    <row r="147" spans="1:21" x14ac:dyDescent="0.3">
      <c r="A147" t="s">
        <v>983</v>
      </c>
      <c r="B147" t="s">
        <v>224</v>
      </c>
      <c r="C147" t="s">
        <v>225</v>
      </c>
      <c r="E147" t="s">
        <v>984</v>
      </c>
      <c r="F147" t="s">
        <v>985</v>
      </c>
      <c r="G147" t="s">
        <v>228</v>
      </c>
      <c r="H147" s="1">
        <v>37997</v>
      </c>
      <c r="I147" t="s">
        <v>230</v>
      </c>
      <c r="J147" t="s">
        <v>231</v>
      </c>
      <c r="K147" t="s">
        <v>232</v>
      </c>
      <c r="L147" t="s">
        <v>233</v>
      </c>
      <c r="M147" t="s">
        <v>234</v>
      </c>
      <c r="N147">
        <v>1</v>
      </c>
      <c r="O147" t="s">
        <v>235</v>
      </c>
      <c r="P147" t="s">
        <v>986</v>
      </c>
      <c r="Q147" t="s">
        <v>987</v>
      </c>
      <c r="R147" t="s">
        <v>238</v>
      </c>
      <c r="S147" t="s">
        <v>988</v>
      </c>
      <c r="T147" t="s">
        <v>258</v>
      </c>
      <c r="U147" t="s">
        <v>984</v>
      </c>
    </row>
    <row r="148" spans="1:21" x14ac:dyDescent="0.3">
      <c r="A148" t="s">
        <v>989</v>
      </c>
      <c r="B148" t="s">
        <v>224</v>
      </c>
      <c r="C148" t="s">
        <v>225</v>
      </c>
      <c r="E148" t="s">
        <v>975</v>
      </c>
      <c r="F148" t="s">
        <v>976</v>
      </c>
      <c r="G148" t="s">
        <v>228</v>
      </c>
      <c r="H148" s="1">
        <v>37775</v>
      </c>
      <c r="I148" t="s">
        <v>242</v>
      </c>
      <c r="J148" t="s">
        <v>243</v>
      </c>
      <c r="K148" t="s">
        <v>244</v>
      </c>
      <c r="L148" t="s">
        <v>245</v>
      </c>
      <c r="M148" t="s">
        <v>246</v>
      </c>
      <c r="N148">
        <v>284</v>
      </c>
      <c r="O148" t="s">
        <v>404</v>
      </c>
      <c r="P148" t="s">
        <v>990</v>
      </c>
      <c r="Q148" t="s">
        <v>991</v>
      </c>
      <c r="R148" t="s">
        <v>339</v>
      </c>
      <c r="S148" t="s">
        <v>497</v>
      </c>
      <c r="T148" t="s">
        <v>240</v>
      </c>
      <c r="U148" t="s">
        <v>975</v>
      </c>
    </row>
    <row r="149" spans="1:21" x14ac:dyDescent="0.3">
      <c r="A149" t="s">
        <v>992</v>
      </c>
      <c r="B149" t="s">
        <v>224</v>
      </c>
      <c r="C149" t="s">
        <v>225</v>
      </c>
      <c r="E149" t="s">
        <v>975</v>
      </c>
      <c r="F149" t="s">
        <v>976</v>
      </c>
      <c r="G149" t="s">
        <v>228</v>
      </c>
      <c r="H149" s="1">
        <v>37775</v>
      </c>
      <c r="I149" t="s">
        <v>264</v>
      </c>
      <c r="J149" t="s">
        <v>243</v>
      </c>
      <c r="K149" t="s">
        <v>265</v>
      </c>
      <c r="L149" t="s">
        <v>266</v>
      </c>
      <c r="M149" t="s">
        <v>267</v>
      </c>
      <c r="N149">
        <v>340</v>
      </c>
      <c r="O149" t="s">
        <v>397</v>
      </c>
      <c r="P149" t="s">
        <v>993</v>
      </c>
      <c r="Q149" t="s">
        <v>994</v>
      </c>
      <c r="R149" t="s">
        <v>339</v>
      </c>
      <c r="S149" t="s">
        <v>497</v>
      </c>
      <c r="T149" t="s">
        <v>240</v>
      </c>
      <c r="U149" t="s">
        <v>975</v>
      </c>
    </row>
    <row r="150" spans="1:21" x14ac:dyDescent="0.3">
      <c r="A150" t="s">
        <v>995</v>
      </c>
      <c r="B150" t="s">
        <v>224</v>
      </c>
      <c r="C150" t="s">
        <v>225</v>
      </c>
      <c r="E150" t="s">
        <v>984</v>
      </c>
      <c r="F150" t="s">
        <v>985</v>
      </c>
      <c r="G150" t="s">
        <v>228</v>
      </c>
      <c r="H150" s="1">
        <v>37997</v>
      </c>
      <c r="I150" t="s">
        <v>242</v>
      </c>
      <c r="J150" t="s">
        <v>243</v>
      </c>
      <c r="K150" t="s">
        <v>244</v>
      </c>
      <c r="L150" t="s">
        <v>245</v>
      </c>
      <c r="M150" t="s">
        <v>246</v>
      </c>
      <c r="N150">
        <v>326</v>
      </c>
      <c r="O150" t="s">
        <v>247</v>
      </c>
      <c r="P150" t="s">
        <v>996</v>
      </c>
      <c r="Q150" t="s">
        <v>997</v>
      </c>
      <c r="R150" t="s">
        <v>238</v>
      </c>
      <c r="S150" t="s">
        <v>988</v>
      </c>
      <c r="T150" t="s">
        <v>258</v>
      </c>
      <c r="U150" t="s">
        <v>984</v>
      </c>
    </row>
    <row r="151" spans="1:21" x14ac:dyDescent="0.3">
      <c r="A151" t="s">
        <v>998</v>
      </c>
      <c r="B151" t="s">
        <v>224</v>
      </c>
      <c r="C151" t="s">
        <v>225</v>
      </c>
      <c r="E151" t="s">
        <v>984</v>
      </c>
      <c r="F151" t="s">
        <v>985</v>
      </c>
      <c r="G151" t="s">
        <v>228</v>
      </c>
      <c r="H151" s="1">
        <v>37997</v>
      </c>
      <c r="I151" t="s">
        <v>285</v>
      </c>
      <c r="J151" t="s">
        <v>243</v>
      </c>
      <c r="K151" t="s">
        <v>265</v>
      </c>
      <c r="L151" t="s">
        <v>266</v>
      </c>
      <c r="M151" t="s">
        <v>267</v>
      </c>
      <c r="N151">
        <v>391</v>
      </c>
      <c r="O151" t="s">
        <v>506</v>
      </c>
      <c r="P151" t="s">
        <v>999</v>
      </c>
      <c r="Q151" t="s">
        <v>1000</v>
      </c>
      <c r="R151" t="s">
        <v>238</v>
      </c>
      <c r="S151" t="s">
        <v>988</v>
      </c>
      <c r="T151" t="s">
        <v>258</v>
      </c>
      <c r="U151" t="s">
        <v>984</v>
      </c>
    </row>
    <row r="152" spans="1:21" x14ac:dyDescent="0.3">
      <c r="A152" t="s">
        <v>1001</v>
      </c>
      <c r="B152" t="s">
        <v>224</v>
      </c>
      <c r="C152" t="s">
        <v>225</v>
      </c>
      <c r="E152" t="s">
        <v>1002</v>
      </c>
      <c r="F152" t="s">
        <v>1003</v>
      </c>
      <c r="G152" t="s">
        <v>228</v>
      </c>
      <c r="H152" s="1">
        <v>38543</v>
      </c>
      <c r="I152" t="s">
        <v>230</v>
      </c>
      <c r="J152" t="s">
        <v>231</v>
      </c>
      <c r="K152" t="s">
        <v>232</v>
      </c>
      <c r="L152" t="s">
        <v>233</v>
      </c>
      <c r="M152" t="s">
        <v>234</v>
      </c>
      <c r="N152">
        <v>1</v>
      </c>
      <c r="O152" t="s">
        <v>1004</v>
      </c>
      <c r="P152" t="s">
        <v>1005</v>
      </c>
      <c r="Q152" t="s">
        <v>1006</v>
      </c>
      <c r="R152" t="s">
        <v>238</v>
      </c>
      <c r="S152" t="s">
        <v>1007</v>
      </c>
      <c r="T152" t="s">
        <v>258</v>
      </c>
      <c r="U152" t="s">
        <v>1002</v>
      </c>
    </row>
    <row r="153" spans="1:21" x14ac:dyDescent="0.3">
      <c r="A153" t="s">
        <v>1008</v>
      </c>
      <c r="B153" t="s">
        <v>224</v>
      </c>
      <c r="C153" t="s">
        <v>225</v>
      </c>
      <c r="E153" t="s">
        <v>1009</v>
      </c>
      <c r="F153" t="s">
        <v>1010</v>
      </c>
      <c r="G153" t="s">
        <v>228</v>
      </c>
      <c r="H153" t="s">
        <v>1011</v>
      </c>
      <c r="I153" t="s">
        <v>242</v>
      </c>
      <c r="J153" t="s">
        <v>243</v>
      </c>
      <c r="K153" t="s">
        <v>244</v>
      </c>
      <c r="L153" t="s">
        <v>245</v>
      </c>
      <c r="M153" t="s">
        <v>246</v>
      </c>
      <c r="N153">
        <v>300</v>
      </c>
      <c r="O153" t="s">
        <v>1012</v>
      </c>
      <c r="P153" t="s">
        <v>1013</v>
      </c>
      <c r="Q153" t="s">
        <v>1014</v>
      </c>
      <c r="R153" t="s">
        <v>238</v>
      </c>
      <c r="S153" t="s">
        <v>937</v>
      </c>
      <c r="T153" t="s">
        <v>240</v>
      </c>
      <c r="U153" t="s">
        <v>1009</v>
      </c>
    </row>
    <row r="154" spans="1:21" x14ac:dyDescent="0.3">
      <c r="A154" t="s">
        <v>1015</v>
      </c>
      <c r="B154" t="s">
        <v>224</v>
      </c>
      <c r="C154" t="s">
        <v>225</v>
      </c>
      <c r="E154" t="s">
        <v>1009</v>
      </c>
      <c r="F154" t="s">
        <v>1010</v>
      </c>
      <c r="G154" t="s">
        <v>228</v>
      </c>
      <c r="H154" t="s">
        <v>1011</v>
      </c>
      <c r="I154" t="s">
        <v>230</v>
      </c>
      <c r="J154" t="s">
        <v>231</v>
      </c>
      <c r="K154" t="s">
        <v>232</v>
      </c>
      <c r="L154" t="s">
        <v>233</v>
      </c>
      <c r="M154" t="s">
        <v>234</v>
      </c>
      <c r="N154">
        <v>1</v>
      </c>
      <c r="O154" t="s">
        <v>1016</v>
      </c>
      <c r="P154" t="s">
        <v>1017</v>
      </c>
      <c r="Q154" t="s">
        <v>1018</v>
      </c>
      <c r="R154" t="s">
        <v>238</v>
      </c>
      <c r="S154" t="s">
        <v>937</v>
      </c>
      <c r="T154" t="s">
        <v>240</v>
      </c>
      <c r="U154" t="s">
        <v>1009</v>
      </c>
    </row>
    <row r="155" spans="1:21" x14ac:dyDescent="0.3">
      <c r="A155" t="s">
        <v>1019</v>
      </c>
      <c r="B155" t="s">
        <v>224</v>
      </c>
      <c r="C155" t="s">
        <v>225</v>
      </c>
      <c r="E155" t="s">
        <v>1002</v>
      </c>
      <c r="F155" t="s">
        <v>1003</v>
      </c>
      <c r="G155" t="s">
        <v>228</v>
      </c>
      <c r="H155" s="1">
        <v>38543</v>
      </c>
      <c r="I155" t="s">
        <v>242</v>
      </c>
      <c r="J155" t="s">
        <v>243</v>
      </c>
      <c r="K155" t="s">
        <v>244</v>
      </c>
      <c r="L155" t="s">
        <v>245</v>
      </c>
      <c r="M155" t="s">
        <v>246</v>
      </c>
      <c r="N155">
        <v>653</v>
      </c>
      <c r="O155" t="s">
        <v>1020</v>
      </c>
      <c r="P155" t="s">
        <v>1021</v>
      </c>
      <c r="Q155" t="s">
        <v>1022</v>
      </c>
      <c r="R155" t="s">
        <v>238</v>
      </c>
      <c r="S155" t="s">
        <v>1007</v>
      </c>
      <c r="T155" t="s">
        <v>258</v>
      </c>
      <c r="U155" t="s">
        <v>1002</v>
      </c>
    </row>
    <row r="156" spans="1:21" x14ac:dyDescent="0.3">
      <c r="A156" t="s">
        <v>1023</v>
      </c>
      <c r="B156" t="s">
        <v>224</v>
      </c>
      <c r="C156" t="s">
        <v>225</v>
      </c>
      <c r="E156" t="s">
        <v>1024</v>
      </c>
      <c r="F156" t="s">
        <v>1025</v>
      </c>
      <c r="G156" t="s">
        <v>228</v>
      </c>
      <c r="H156" t="s">
        <v>1026</v>
      </c>
      <c r="I156" t="s">
        <v>230</v>
      </c>
      <c r="J156" t="s">
        <v>231</v>
      </c>
      <c r="K156" t="s">
        <v>232</v>
      </c>
      <c r="L156" t="s">
        <v>233</v>
      </c>
      <c r="M156" t="s">
        <v>234</v>
      </c>
      <c r="N156">
        <v>1</v>
      </c>
      <c r="O156" t="s">
        <v>1027</v>
      </c>
      <c r="P156" t="s">
        <v>1028</v>
      </c>
      <c r="Q156" t="s">
        <v>1029</v>
      </c>
      <c r="R156" t="s">
        <v>238</v>
      </c>
      <c r="S156" t="s">
        <v>279</v>
      </c>
      <c r="T156" t="s">
        <v>258</v>
      </c>
      <c r="U156" t="s">
        <v>1024</v>
      </c>
    </row>
    <row r="157" spans="1:21" x14ac:dyDescent="0.3">
      <c r="A157" t="s">
        <v>1030</v>
      </c>
      <c r="B157" t="s">
        <v>224</v>
      </c>
      <c r="C157" t="s">
        <v>225</v>
      </c>
      <c r="E157" t="s">
        <v>1002</v>
      </c>
      <c r="F157" t="s">
        <v>1003</v>
      </c>
      <c r="G157" t="s">
        <v>228</v>
      </c>
      <c r="H157" s="1">
        <v>38543</v>
      </c>
      <c r="I157" t="s">
        <v>285</v>
      </c>
      <c r="J157" t="s">
        <v>243</v>
      </c>
      <c r="K157" t="s">
        <v>265</v>
      </c>
      <c r="L157" t="s">
        <v>266</v>
      </c>
      <c r="M157" t="s">
        <v>267</v>
      </c>
      <c r="N157">
        <v>783</v>
      </c>
      <c r="O157" t="s">
        <v>1031</v>
      </c>
      <c r="P157" t="s">
        <v>1032</v>
      </c>
      <c r="Q157" t="s">
        <v>1033</v>
      </c>
      <c r="R157" t="s">
        <v>238</v>
      </c>
      <c r="S157" t="s">
        <v>1007</v>
      </c>
      <c r="T157" t="s">
        <v>258</v>
      </c>
      <c r="U157" t="s">
        <v>1002</v>
      </c>
    </row>
    <row r="158" spans="1:21" x14ac:dyDescent="0.3">
      <c r="A158" t="s">
        <v>1034</v>
      </c>
      <c r="B158" t="s">
        <v>224</v>
      </c>
      <c r="C158" t="s">
        <v>225</v>
      </c>
      <c r="E158" t="s">
        <v>1009</v>
      </c>
      <c r="F158" t="s">
        <v>1010</v>
      </c>
      <c r="G158" t="s">
        <v>228</v>
      </c>
      <c r="H158" t="s">
        <v>1011</v>
      </c>
      <c r="I158" t="s">
        <v>285</v>
      </c>
      <c r="J158" t="s">
        <v>243</v>
      </c>
      <c r="K158" t="s">
        <v>265</v>
      </c>
      <c r="L158" t="s">
        <v>266</v>
      </c>
      <c r="M158" t="s">
        <v>267</v>
      </c>
      <c r="N158">
        <v>360</v>
      </c>
      <c r="O158" t="s">
        <v>1035</v>
      </c>
      <c r="P158" t="s">
        <v>1036</v>
      </c>
      <c r="Q158" t="s">
        <v>1037</v>
      </c>
      <c r="R158" t="s">
        <v>238</v>
      </c>
      <c r="S158" t="s">
        <v>937</v>
      </c>
      <c r="T158" t="s">
        <v>240</v>
      </c>
      <c r="U158" t="s">
        <v>1009</v>
      </c>
    </row>
    <row r="159" spans="1:21" x14ac:dyDescent="0.3">
      <c r="A159" t="s">
        <v>1038</v>
      </c>
      <c r="B159" t="s">
        <v>224</v>
      </c>
      <c r="C159" t="s">
        <v>225</v>
      </c>
      <c r="E159" t="s">
        <v>1039</v>
      </c>
      <c r="F159" t="s">
        <v>1040</v>
      </c>
      <c r="G159" t="s">
        <v>228</v>
      </c>
      <c r="H159" t="s">
        <v>1041</v>
      </c>
      <c r="I159" t="s">
        <v>230</v>
      </c>
      <c r="J159" t="s">
        <v>231</v>
      </c>
      <c r="K159" t="s">
        <v>232</v>
      </c>
      <c r="L159" t="s">
        <v>233</v>
      </c>
      <c r="M159" t="s">
        <v>234</v>
      </c>
      <c r="N159">
        <v>1</v>
      </c>
      <c r="O159" t="s">
        <v>235</v>
      </c>
      <c r="P159" t="s">
        <v>1042</v>
      </c>
      <c r="Q159" t="s">
        <v>1043</v>
      </c>
      <c r="R159" t="s">
        <v>278</v>
      </c>
      <c r="S159" t="s">
        <v>439</v>
      </c>
      <c r="T159" t="s">
        <v>240</v>
      </c>
      <c r="U159" t="s">
        <v>1039</v>
      </c>
    </row>
    <row r="160" spans="1:21" x14ac:dyDescent="0.3">
      <c r="A160" t="s">
        <v>1044</v>
      </c>
      <c r="B160" t="s">
        <v>224</v>
      </c>
      <c r="C160" t="s">
        <v>225</v>
      </c>
      <c r="E160" t="s">
        <v>1024</v>
      </c>
      <c r="F160" t="s">
        <v>1025</v>
      </c>
      <c r="G160" t="s">
        <v>228</v>
      </c>
      <c r="H160" t="s">
        <v>1026</v>
      </c>
      <c r="I160" t="s">
        <v>242</v>
      </c>
      <c r="J160" t="s">
        <v>243</v>
      </c>
      <c r="K160" t="s">
        <v>244</v>
      </c>
      <c r="L160" t="s">
        <v>245</v>
      </c>
      <c r="M160" t="s">
        <v>246</v>
      </c>
      <c r="N160">
        <v>368</v>
      </c>
      <c r="O160" t="s">
        <v>1045</v>
      </c>
      <c r="P160" t="s">
        <v>1046</v>
      </c>
      <c r="Q160" t="s">
        <v>1047</v>
      </c>
      <c r="R160" t="s">
        <v>238</v>
      </c>
      <c r="S160" t="s">
        <v>279</v>
      </c>
      <c r="T160" t="s">
        <v>258</v>
      </c>
      <c r="U160" t="s">
        <v>1024</v>
      </c>
    </row>
    <row r="161" spans="1:21" x14ac:dyDescent="0.3">
      <c r="A161" t="s">
        <v>1048</v>
      </c>
      <c r="B161" t="s">
        <v>224</v>
      </c>
      <c r="C161" t="s">
        <v>225</v>
      </c>
      <c r="E161" t="s">
        <v>1024</v>
      </c>
      <c r="F161" t="s">
        <v>1025</v>
      </c>
      <c r="G161" t="s">
        <v>228</v>
      </c>
      <c r="H161" t="s">
        <v>1026</v>
      </c>
      <c r="I161" t="s">
        <v>264</v>
      </c>
      <c r="J161" t="s">
        <v>243</v>
      </c>
      <c r="K161" t="s">
        <v>265</v>
      </c>
      <c r="L161" t="s">
        <v>266</v>
      </c>
      <c r="M161" t="s">
        <v>267</v>
      </c>
      <c r="N161">
        <v>441</v>
      </c>
      <c r="O161" t="s">
        <v>1049</v>
      </c>
      <c r="P161" t="s">
        <v>1050</v>
      </c>
      <c r="Q161" t="s">
        <v>1051</v>
      </c>
      <c r="R161" t="s">
        <v>238</v>
      </c>
      <c r="S161" t="s">
        <v>279</v>
      </c>
      <c r="T161" t="s">
        <v>258</v>
      </c>
      <c r="U161" t="s">
        <v>1024</v>
      </c>
    </row>
    <row r="162" spans="1:21" x14ac:dyDescent="0.3">
      <c r="A162" t="s">
        <v>1052</v>
      </c>
      <c r="B162" t="s">
        <v>224</v>
      </c>
      <c r="C162" t="s">
        <v>225</v>
      </c>
      <c r="E162" t="s">
        <v>1053</v>
      </c>
      <c r="F162" t="s">
        <v>1054</v>
      </c>
      <c r="G162" t="s">
        <v>228</v>
      </c>
      <c r="H162" s="1">
        <v>37842</v>
      </c>
      <c r="I162" t="s">
        <v>230</v>
      </c>
      <c r="J162" t="s">
        <v>231</v>
      </c>
      <c r="K162" t="s">
        <v>232</v>
      </c>
      <c r="L162" t="s">
        <v>233</v>
      </c>
      <c r="M162" t="s">
        <v>234</v>
      </c>
      <c r="N162">
        <v>1</v>
      </c>
      <c r="O162" t="s">
        <v>281</v>
      </c>
      <c r="P162" t="s">
        <v>1055</v>
      </c>
      <c r="Q162" t="s">
        <v>1056</v>
      </c>
      <c r="R162" t="s">
        <v>339</v>
      </c>
      <c r="S162" t="s">
        <v>279</v>
      </c>
      <c r="T162" t="s">
        <v>240</v>
      </c>
      <c r="U162" t="s">
        <v>1053</v>
      </c>
    </row>
    <row r="163" spans="1:21" x14ac:dyDescent="0.3">
      <c r="A163" t="s">
        <v>1057</v>
      </c>
      <c r="B163" t="s">
        <v>224</v>
      </c>
      <c r="C163" t="s">
        <v>225</v>
      </c>
      <c r="E163" t="s">
        <v>1039</v>
      </c>
      <c r="F163" t="s">
        <v>1040</v>
      </c>
      <c r="G163" t="s">
        <v>228</v>
      </c>
      <c r="H163" t="s">
        <v>1041</v>
      </c>
      <c r="I163" t="s">
        <v>242</v>
      </c>
      <c r="J163" t="s">
        <v>243</v>
      </c>
      <c r="K163" t="s">
        <v>244</v>
      </c>
      <c r="L163" t="s">
        <v>245</v>
      </c>
      <c r="M163" t="s">
        <v>246</v>
      </c>
      <c r="N163">
        <v>326</v>
      </c>
      <c r="O163" t="s">
        <v>318</v>
      </c>
      <c r="P163" t="s">
        <v>1058</v>
      </c>
      <c r="Q163" t="s">
        <v>1059</v>
      </c>
      <c r="R163" t="s">
        <v>278</v>
      </c>
      <c r="S163" t="s">
        <v>439</v>
      </c>
      <c r="T163" t="s">
        <v>240</v>
      </c>
      <c r="U163" t="s">
        <v>1039</v>
      </c>
    </row>
    <row r="164" spans="1:21" x14ac:dyDescent="0.3">
      <c r="A164" t="s">
        <v>1060</v>
      </c>
      <c r="B164" t="s">
        <v>224</v>
      </c>
      <c r="C164" t="s">
        <v>225</v>
      </c>
      <c r="E164" t="s">
        <v>1053</v>
      </c>
      <c r="F164" t="s">
        <v>1054</v>
      </c>
      <c r="G164" t="s">
        <v>228</v>
      </c>
      <c r="H164" s="1">
        <v>37842</v>
      </c>
      <c r="I164" t="s">
        <v>242</v>
      </c>
      <c r="J164" t="s">
        <v>243</v>
      </c>
      <c r="K164" t="s">
        <v>244</v>
      </c>
      <c r="L164" t="s">
        <v>245</v>
      </c>
      <c r="M164" t="s">
        <v>246</v>
      </c>
      <c r="N164">
        <v>284</v>
      </c>
      <c r="O164" t="s">
        <v>391</v>
      </c>
      <c r="P164" t="s">
        <v>1061</v>
      </c>
      <c r="Q164" t="s">
        <v>1062</v>
      </c>
      <c r="R164" t="s">
        <v>339</v>
      </c>
      <c r="S164" t="s">
        <v>279</v>
      </c>
      <c r="T164" t="s">
        <v>240</v>
      </c>
      <c r="U164" t="s">
        <v>1053</v>
      </c>
    </row>
    <row r="165" spans="1:21" x14ac:dyDescent="0.3">
      <c r="A165" t="s">
        <v>1063</v>
      </c>
      <c r="B165" t="s">
        <v>224</v>
      </c>
      <c r="C165" t="s">
        <v>225</v>
      </c>
      <c r="E165" t="s">
        <v>1053</v>
      </c>
      <c r="F165" t="s">
        <v>1054</v>
      </c>
      <c r="G165" t="s">
        <v>228</v>
      </c>
      <c r="H165" s="1">
        <v>37842</v>
      </c>
      <c r="I165" t="s">
        <v>264</v>
      </c>
      <c r="J165" t="s">
        <v>243</v>
      </c>
      <c r="K165" t="s">
        <v>265</v>
      </c>
      <c r="L165" t="s">
        <v>266</v>
      </c>
      <c r="M165" t="s">
        <v>267</v>
      </c>
      <c r="N165">
        <v>340</v>
      </c>
      <c r="O165" t="s">
        <v>397</v>
      </c>
      <c r="P165" t="s">
        <v>1064</v>
      </c>
      <c r="Q165" t="s">
        <v>1065</v>
      </c>
      <c r="R165" t="s">
        <v>339</v>
      </c>
      <c r="S165" t="s">
        <v>279</v>
      </c>
      <c r="T165" t="s">
        <v>240</v>
      </c>
      <c r="U165" t="s">
        <v>1053</v>
      </c>
    </row>
    <row r="166" spans="1:21" x14ac:dyDescent="0.3">
      <c r="A166" t="s">
        <v>1066</v>
      </c>
      <c r="B166" t="s">
        <v>224</v>
      </c>
      <c r="C166" t="s">
        <v>225</v>
      </c>
      <c r="E166" t="s">
        <v>1067</v>
      </c>
      <c r="F166" t="s">
        <v>1068</v>
      </c>
      <c r="G166" t="s">
        <v>228</v>
      </c>
      <c r="H166" t="s">
        <v>1069</v>
      </c>
      <c r="I166" t="s">
        <v>230</v>
      </c>
      <c r="J166" t="s">
        <v>231</v>
      </c>
      <c r="K166" t="s">
        <v>232</v>
      </c>
      <c r="L166" t="s">
        <v>233</v>
      </c>
      <c r="M166" t="s">
        <v>234</v>
      </c>
      <c r="N166">
        <v>1</v>
      </c>
      <c r="O166" t="s">
        <v>1070</v>
      </c>
      <c r="P166" t="s">
        <v>1071</v>
      </c>
      <c r="Q166" t="s">
        <v>1072</v>
      </c>
      <c r="R166" t="s">
        <v>238</v>
      </c>
      <c r="S166" t="s">
        <v>357</v>
      </c>
      <c r="T166" t="s">
        <v>240</v>
      </c>
      <c r="U166" t="s">
        <v>1067</v>
      </c>
    </row>
    <row r="167" spans="1:21" x14ac:dyDescent="0.3">
      <c r="A167" t="s">
        <v>1073</v>
      </c>
      <c r="B167" t="s">
        <v>224</v>
      </c>
      <c r="C167" t="s">
        <v>225</v>
      </c>
      <c r="E167" t="s">
        <v>1039</v>
      </c>
      <c r="F167" t="s">
        <v>1040</v>
      </c>
      <c r="G167" t="s">
        <v>228</v>
      </c>
      <c r="H167" t="s">
        <v>1041</v>
      </c>
      <c r="I167" t="s">
        <v>313</v>
      </c>
      <c r="J167" t="s">
        <v>243</v>
      </c>
      <c r="K167" t="s">
        <v>265</v>
      </c>
      <c r="L167" t="s">
        <v>266</v>
      </c>
      <c r="M167" t="s">
        <v>267</v>
      </c>
      <c r="N167">
        <v>978</v>
      </c>
      <c r="O167" t="s">
        <v>1074</v>
      </c>
      <c r="P167" t="s">
        <v>1075</v>
      </c>
      <c r="Q167" t="s">
        <v>1076</v>
      </c>
      <c r="R167" t="s">
        <v>278</v>
      </c>
      <c r="S167" t="s">
        <v>439</v>
      </c>
      <c r="T167" t="s">
        <v>240</v>
      </c>
      <c r="U167" t="s">
        <v>1039</v>
      </c>
    </row>
    <row r="168" spans="1:21" x14ac:dyDescent="0.3">
      <c r="A168" t="s">
        <v>1083</v>
      </c>
      <c r="B168" t="s">
        <v>224</v>
      </c>
      <c r="C168" t="s">
        <v>225</v>
      </c>
      <c r="E168" t="s">
        <v>1067</v>
      </c>
      <c r="F168" t="s">
        <v>1068</v>
      </c>
      <c r="G168" t="s">
        <v>228</v>
      </c>
      <c r="H168" t="s">
        <v>1069</v>
      </c>
      <c r="I168" t="s">
        <v>242</v>
      </c>
      <c r="J168" t="s">
        <v>243</v>
      </c>
      <c r="K168" t="s">
        <v>244</v>
      </c>
      <c r="L168" t="s">
        <v>245</v>
      </c>
      <c r="M168" t="s">
        <v>246</v>
      </c>
      <c r="N168">
        <v>535</v>
      </c>
      <c r="O168" t="s">
        <v>1084</v>
      </c>
      <c r="P168" t="s">
        <v>1085</v>
      </c>
      <c r="Q168" t="s">
        <v>1086</v>
      </c>
      <c r="R168" t="s">
        <v>238</v>
      </c>
      <c r="S168" t="s">
        <v>357</v>
      </c>
      <c r="T168" t="s">
        <v>240</v>
      </c>
      <c r="U168" t="s">
        <v>1067</v>
      </c>
    </row>
    <row r="169" spans="1:21" x14ac:dyDescent="0.3">
      <c r="A169" t="s">
        <v>1091</v>
      </c>
      <c r="B169" t="s">
        <v>224</v>
      </c>
      <c r="C169" t="s">
        <v>225</v>
      </c>
      <c r="E169" t="s">
        <v>1092</v>
      </c>
      <c r="F169" t="s">
        <v>1093</v>
      </c>
      <c r="G169" t="s">
        <v>228</v>
      </c>
      <c r="H169" t="s">
        <v>1094</v>
      </c>
      <c r="I169" t="s">
        <v>230</v>
      </c>
      <c r="J169" t="s">
        <v>231</v>
      </c>
      <c r="K169" t="s">
        <v>232</v>
      </c>
      <c r="L169" t="s">
        <v>233</v>
      </c>
      <c r="M169" t="s">
        <v>234</v>
      </c>
      <c r="N169">
        <v>1</v>
      </c>
      <c r="O169" t="s">
        <v>235</v>
      </c>
      <c r="P169" t="s">
        <v>1095</v>
      </c>
      <c r="Q169" t="s">
        <v>1096</v>
      </c>
      <c r="R169" t="s">
        <v>278</v>
      </c>
      <c r="S169" t="s">
        <v>1097</v>
      </c>
      <c r="T169" t="s">
        <v>258</v>
      </c>
      <c r="U169" t="s">
        <v>1092</v>
      </c>
    </row>
    <row r="170" spans="1:21" x14ac:dyDescent="0.3">
      <c r="A170" t="s">
        <v>1102</v>
      </c>
      <c r="B170" t="s">
        <v>224</v>
      </c>
      <c r="C170" t="s">
        <v>225</v>
      </c>
      <c r="E170" t="s">
        <v>1092</v>
      </c>
      <c r="F170" t="s">
        <v>1093</v>
      </c>
      <c r="G170" t="s">
        <v>228</v>
      </c>
      <c r="H170" t="s">
        <v>1094</v>
      </c>
      <c r="I170" t="s">
        <v>264</v>
      </c>
      <c r="J170" t="s">
        <v>243</v>
      </c>
      <c r="K170" t="s">
        <v>265</v>
      </c>
      <c r="L170" t="s">
        <v>266</v>
      </c>
      <c r="M170" t="s">
        <v>267</v>
      </c>
      <c r="N170">
        <v>391</v>
      </c>
      <c r="O170" t="s">
        <v>268</v>
      </c>
      <c r="P170" t="s">
        <v>1103</v>
      </c>
      <c r="Q170" t="s">
        <v>1104</v>
      </c>
      <c r="R170" t="s">
        <v>278</v>
      </c>
      <c r="S170" t="s">
        <v>1097</v>
      </c>
      <c r="T170" t="s">
        <v>258</v>
      </c>
      <c r="U170" t="s">
        <v>1092</v>
      </c>
    </row>
    <row r="171" spans="1:21" x14ac:dyDescent="0.3">
      <c r="A171" t="s">
        <v>1105</v>
      </c>
      <c r="B171" t="s">
        <v>224</v>
      </c>
      <c r="C171" t="s">
        <v>225</v>
      </c>
      <c r="E171" t="s">
        <v>1067</v>
      </c>
      <c r="F171" t="s">
        <v>1068</v>
      </c>
      <c r="G171" t="s">
        <v>228</v>
      </c>
      <c r="H171" t="s">
        <v>1069</v>
      </c>
      <c r="I171" t="s">
        <v>313</v>
      </c>
      <c r="J171" t="s">
        <v>243</v>
      </c>
      <c r="K171" t="s">
        <v>265</v>
      </c>
      <c r="L171" t="s">
        <v>266</v>
      </c>
      <c r="M171" t="s">
        <v>267</v>
      </c>
      <c r="N171">
        <v>1606</v>
      </c>
      <c r="O171" t="s">
        <v>1106</v>
      </c>
      <c r="P171" t="s">
        <v>1107</v>
      </c>
      <c r="Q171" t="s">
        <v>1108</v>
      </c>
      <c r="R171" t="s">
        <v>238</v>
      </c>
      <c r="S171" t="s">
        <v>357</v>
      </c>
      <c r="T171" t="s">
        <v>240</v>
      </c>
      <c r="U171" t="s">
        <v>1067</v>
      </c>
    </row>
    <row r="172" spans="1:21" x14ac:dyDescent="0.3">
      <c r="A172" t="s">
        <v>1109</v>
      </c>
      <c r="B172" t="s">
        <v>224</v>
      </c>
      <c r="C172" t="s">
        <v>225</v>
      </c>
      <c r="E172" t="s">
        <v>1110</v>
      </c>
      <c r="F172" t="s">
        <v>1111</v>
      </c>
      <c r="G172" t="s">
        <v>228</v>
      </c>
      <c r="H172" t="s">
        <v>1112</v>
      </c>
      <c r="I172" t="s">
        <v>230</v>
      </c>
      <c r="J172" t="s">
        <v>231</v>
      </c>
      <c r="K172" t="s">
        <v>232</v>
      </c>
      <c r="L172" t="s">
        <v>233</v>
      </c>
      <c r="M172" t="s">
        <v>234</v>
      </c>
      <c r="N172">
        <v>1</v>
      </c>
      <c r="O172" t="s">
        <v>235</v>
      </c>
      <c r="P172" t="s">
        <v>1113</v>
      </c>
      <c r="Q172" t="s">
        <v>1114</v>
      </c>
      <c r="R172" t="s">
        <v>278</v>
      </c>
      <c r="S172" t="s">
        <v>340</v>
      </c>
      <c r="T172" t="s">
        <v>258</v>
      </c>
      <c r="U172" t="s">
        <v>1110</v>
      </c>
    </row>
    <row r="173" spans="1:21" x14ac:dyDescent="0.3">
      <c r="A173" t="s">
        <v>1115</v>
      </c>
      <c r="B173" t="s">
        <v>224</v>
      </c>
      <c r="C173" t="s">
        <v>225</v>
      </c>
      <c r="E173" t="s">
        <v>1092</v>
      </c>
      <c r="F173" t="s">
        <v>1093</v>
      </c>
      <c r="G173" t="s">
        <v>228</v>
      </c>
      <c r="H173" t="s">
        <v>1094</v>
      </c>
      <c r="I173" t="s">
        <v>242</v>
      </c>
      <c r="J173" t="s">
        <v>243</v>
      </c>
      <c r="K173" t="s">
        <v>244</v>
      </c>
      <c r="L173" t="s">
        <v>245</v>
      </c>
      <c r="M173" t="s">
        <v>246</v>
      </c>
      <c r="N173">
        <v>326</v>
      </c>
      <c r="O173" t="s">
        <v>247</v>
      </c>
      <c r="P173" t="s">
        <v>1116</v>
      </c>
      <c r="Q173" t="s">
        <v>1117</v>
      </c>
      <c r="R173" t="s">
        <v>278</v>
      </c>
      <c r="S173" t="s">
        <v>1097</v>
      </c>
      <c r="T173" t="s">
        <v>258</v>
      </c>
      <c r="U173" t="s">
        <v>1092</v>
      </c>
    </row>
    <row r="174" spans="1:21" x14ac:dyDescent="0.3">
      <c r="A174" t="s">
        <v>1118</v>
      </c>
      <c r="B174" t="s">
        <v>224</v>
      </c>
      <c r="C174" t="s">
        <v>225</v>
      </c>
      <c r="E174" t="s">
        <v>1110</v>
      </c>
      <c r="F174" t="s">
        <v>1111</v>
      </c>
      <c r="G174" t="s">
        <v>228</v>
      </c>
      <c r="H174" t="s">
        <v>1112</v>
      </c>
      <c r="I174" t="s">
        <v>242</v>
      </c>
      <c r="J174" t="s">
        <v>243</v>
      </c>
      <c r="K174" t="s">
        <v>244</v>
      </c>
      <c r="L174" t="s">
        <v>245</v>
      </c>
      <c r="M174" t="s">
        <v>246</v>
      </c>
      <c r="N174">
        <v>326</v>
      </c>
      <c r="O174" t="s">
        <v>864</v>
      </c>
      <c r="P174" t="s">
        <v>1119</v>
      </c>
      <c r="Q174" t="s">
        <v>1120</v>
      </c>
      <c r="R174" t="s">
        <v>278</v>
      </c>
      <c r="S174" t="s">
        <v>340</v>
      </c>
      <c r="T174" t="s">
        <v>258</v>
      </c>
      <c r="U174" t="s">
        <v>1110</v>
      </c>
    </row>
    <row r="175" spans="1:21" x14ac:dyDescent="0.3">
      <c r="A175" t="s">
        <v>1130</v>
      </c>
      <c r="B175" t="s">
        <v>224</v>
      </c>
      <c r="C175" t="s">
        <v>225</v>
      </c>
      <c r="E175" t="s">
        <v>1131</v>
      </c>
      <c r="F175" t="s">
        <v>1132</v>
      </c>
      <c r="G175" t="s">
        <v>228</v>
      </c>
      <c r="H175" t="s">
        <v>1133</v>
      </c>
      <c r="I175" t="s">
        <v>230</v>
      </c>
      <c r="J175" t="s">
        <v>231</v>
      </c>
      <c r="K175" t="s">
        <v>232</v>
      </c>
      <c r="L175" t="s">
        <v>233</v>
      </c>
      <c r="M175" t="s">
        <v>234</v>
      </c>
      <c r="N175">
        <v>1</v>
      </c>
      <c r="O175" t="s">
        <v>235</v>
      </c>
      <c r="P175" t="s">
        <v>1134</v>
      </c>
      <c r="Q175" t="s">
        <v>1135</v>
      </c>
      <c r="R175" t="s">
        <v>278</v>
      </c>
      <c r="S175" t="s">
        <v>643</v>
      </c>
      <c r="T175" t="s">
        <v>240</v>
      </c>
      <c r="U175" t="s">
        <v>1131</v>
      </c>
    </row>
    <row r="176" spans="1:21" x14ac:dyDescent="0.3">
      <c r="A176" t="s">
        <v>1136</v>
      </c>
      <c r="B176" t="s">
        <v>224</v>
      </c>
      <c r="C176" t="s">
        <v>225</v>
      </c>
      <c r="E176" t="s">
        <v>1131</v>
      </c>
      <c r="F176" t="s">
        <v>1132</v>
      </c>
      <c r="G176" t="s">
        <v>228</v>
      </c>
      <c r="H176" t="s">
        <v>1133</v>
      </c>
      <c r="I176" t="s">
        <v>242</v>
      </c>
      <c r="J176" t="s">
        <v>243</v>
      </c>
      <c r="K176" t="s">
        <v>244</v>
      </c>
      <c r="L176" t="s">
        <v>245</v>
      </c>
      <c r="M176" t="s">
        <v>246</v>
      </c>
      <c r="N176">
        <v>326</v>
      </c>
      <c r="O176" t="s">
        <v>247</v>
      </c>
      <c r="P176" t="s">
        <v>1137</v>
      </c>
      <c r="Q176" t="s">
        <v>1138</v>
      </c>
      <c r="R176" t="s">
        <v>278</v>
      </c>
      <c r="S176" t="s">
        <v>643</v>
      </c>
      <c r="T176" t="s">
        <v>240</v>
      </c>
      <c r="U176" t="s">
        <v>1131</v>
      </c>
    </row>
    <row r="177" spans="1:21" x14ac:dyDescent="0.3">
      <c r="A177" t="s">
        <v>1142</v>
      </c>
      <c r="B177" t="s">
        <v>224</v>
      </c>
      <c r="C177" t="s">
        <v>225</v>
      </c>
      <c r="E177" t="s">
        <v>1143</v>
      </c>
      <c r="F177" t="s">
        <v>1144</v>
      </c>
      <c r="G177" t="s">
        <v>228</v>
      </c>
      <c r="H177" s="1">
        <v>38601</v>
      </c>
      <c r="I177" t="s">
        <v>230</v>
      </c>
      <c r="J177" t="s">
        <v>231</v>
      </c>
      <c r="K177" t="s">
        <v>232</v>
      </c>
      <c r="L177" t="s">
        <v>233</v>
      </c>
      <c r="M177" t="s">
        <v>234</v>
      </c>
      <c r="N177">
        <v>1</v>
      </c>
      <c r="O177" t="s">
        <v>628</v>
      </c>
      <c r="P177" t="s">
        <v>1145</v>
      </c>
      <c r="Q177" t="s">
        <v>1146</v>
      </c>
      <c r="R177" t="s">
        <v>238</v>
      </c>
      <c r="S177" t="s">
        <v>786</v>
      </c>
      <c r="T177" t="s">
        <v>240</v>
      </c>
      <c r="U177" t="s">
        <v>1143</v>
      </c>
    </row>
    <row r="178" spans="1:21" x14ac:dyDescent="0.3">
      <c r="A178" t="s">
        <v>1147</v>
      </c>
      <c r="B178" t="s">
        <v>224</v>
      </c>
      <c r="C178" t="s">
        <v>225</v>
      </c>
      <c r="E178" t="s">
        <v>1110</v>
      </c>
      <c r="F178" t="s">
        <v>1111</v>
      </c>
      <c r="G178" t="s">
        <v>228</v>
      </c>
      <c r="H178" t="s">
        <v>1112</v>
      </c>
      <c r="I178" t="s">
        <v>313</v>
      </c>
      <c r="J178" t="s">
        <v>243</v>
      </c>
      <c r="K178" t="s">
        <v>265</v>
      </c>
      <c r="L178" t="s">
        <v>266</v>
      </c>
      <c r="M178" t="s">
        <v>267</v>
      </c>
      <c r="N178">
        <v>978</v>
      </c>
      <c r="O178" t="s">
        <v>384</v>
      </c>
      <c r="P178" t="s">
        <v>1148</v>
      </c>
      <c r="Q178" t="s">
        <v>1149</v>
      </c>
      <c r="R178" t="s">
        <v>278</v>
      </c>
      <c r="S178" t="s">
        <v>340</v>
      </c>
      <c r="T178" t="s">
        <v>258</v>
      </c>
      <c r="U178" t="s">
        <v>1110</v>
      </c>
    </row>
    <row r="179" spans="1:21" x14ac:dyDescent="0.3">
      <c r="A179" t="s">
        <v>1150</v>
      </c>
      <c r="B179" t="s">
        <v>224</v>
      </c>
      <c r="C179" t="s">
        <v>225</v>
      </c>
      <c r="E179" t="s">
        <v>1131</v>
      </c>
      <c r="F179" t="s">
        <v>1132</v>
      </c>
      <c r="G179" t="s">
        <v>228</v>
      </c>
      <c r="H179" t="s">
        <v>1133</v>
      </c>
      <c r="I179" t="s">
        <v>264</v>
      </c>
      <c r="J179" t="s">
        <v>243</v>
      </c>
      <c r="K179" t="s">
        <v>265</v>
      </c>
      <c r="L179" t="s">
        <v>266</v>
      </c>
      <c r="M179" t="s">
        <v>267</v>
      </c>
      <c r="N179">
        <v>391</v>
      </c>
      <c r="O179" t="s">
        <v>268</v>
      </c>
      <c r="P179" t="s">
        <v>1151</v>
      </c>
      <c r="Q179" t="s">
        <v>1152</v>
      </c>
      <c r="R179" t="s">
        <v>278</v>
      </c>
      <c r="S179" t="s">
        <v>643</v>
      </c>
      <c r="T179" t="s">
        <v>240</v>
      </c>
      <c r="U179" t="s">
        <v>1131</v>
      </c>
    </row>
    <row r="180" spans="1:21" x14ac:dyDescent="0.3">
      <c r="A180" t="s">
        <v>1153</v>
      </c>
      <c r="B180" t="s">
        <v>224</v>
      </c>
      <c r="C180" t="s">
        <v>225</v>
      </c>
      <c r="E180" t="s">
        <v>1143</v>
      </c>
      <c r="F180" t="s">
        <v>1144</v>
      </c>
      <c r="G180" t="s">
        <v>228</v>
      </c>
      <c r="H180" s="1">
        <v>38601</v>
      </c>
      <c r="I180" t="s">
        <v>242</v>
      </c>
      <c r="J180" t="s">
        <v>243</v>
      </c>
      <c r="K180" t="s">
        <v>244</v>
      </c>
      <c r="L180" t="s">
        <v>245</v>
      </c>
      <c r="M180" t="s">
        <v>246</v>
      </c>
      <c r="N180">
        <v>588</v>
      </c>
      <c r="O180" t="s">
        <v>1154</v>
      </c>
      <c r="P180" t="s">
        <v>1155</v>
      </c>
      <c r="Q180" t="s">
        <v>1156</v>
      </c>
      <c r="R180" t="s">
        <v>238</v>
      </c>
      <c r="S180" t="s">
        <v>786</v>
      </c>
      <c r="T180" t="s">
        <v>240</v>
      </c>
      <c r="U180" t="s">
        <v>1143</v>
      </c>
    </row>
    <row r="181" spans="1:21" x14ac:dyDescent="0.3">
      <c r="A181" t="s">
        <v>1157</v>
      </c>
      <c r="B181" t="s">
        <v>224</v>
      </c>
      <c r="C181" t="s">
        <v>225</v>
      </c>
      <c r="E181" t="s">
        <v>1158</v>
      </c>
      <c r="F181" t="s">
        <v>1159</v>
      </c>
      <c r="G181" t="s">
        <v>228</v>
      </c>
      <c r="H181" t="s">
        <v>1160</v>
      </c>
      <c r="I181" t="s">
        <v>230</v>
      </c>
      <c r="J181" t="s">
        <v>231</v>
      </c>
      <c r="K181" t="s">
        <v>232</v>
      </c>
      <c r="L181" t="s">
        <v>233</v>
      </c>
      <c r="M181" t="s">
        <v>234</v>
      </c>
      <c r="N181">
        <v>1</v>
      </c>
      <c r="O181" t="s">
        <v>235</v>
      </c>
      <c r="P181" t="s">
        <v>1161</v>
      </c>
      <c r="Q181" t="s">
        <v>1162</v>
      </c>
      <c r="R181" t="s">
        <v>278</v>
      </c>
      <c r="S181" t="s">
        <v>937</v>
      </c>
      <c r="T181" t="s">
        <v>258</v>
      </c>
      <c r="U181" t="s">
        <v>1158</v>
      </c>
    </row>
    <row r="182" spans="1:21" x14ac:dyDescent="0.3">
      <c r="A182" t="s">
        <v>1163</v>
      </c>
      <c r="B182" t="s">
        <v>224</v>
      </c>
      <c r="C182" t="s">
        <v>225</v>
      </c>
      <c r="E182" t="s">
        <v>1143</v>
      </c>
      <c r="F182" t="s">
        <v>1144</v>
      </c>
      <c r="G182" t="s">
        <v>228</v>
      </c>
      <c r="H182" s="1">
        <v>38601</v>
      </c>
      <c r="I182" t="s">
        <v>285</v>
      </c>
      <c r="J182" t="s">
        <v>243</v>
      </c>
      <c r="K182" t="s">
        <v>265</v>
      </c>
      <c r="L182" t="s">
        <v>266</v>
      </c>
      <c r="M182" t="s">
        <v>267</v>
      </c>
      <c r="N182">
        <v>705</v>
      </c>
      <c r="O182" t="s">
        <v>1164</v>
      </c>
      <c r="P182" t="s">
        <v>1165</v>
      </c>
      <c r="Q182" t="s">
        <v>1166</v>
      </c>
      <c r="R182" t="s">
        <v>238</v>
      </c>
      <c r="S182" t="s">
        <v>786</v>
      </c>
      <c r="T182" t="s">
        <v>240</v>
      </c>
      <c r="U182" t="s">
        <v>1143</v>
      </c>
    </row>
    <row r="183" spans="1:21" x14ac:dyDescent="0.3">
      <c r="A183" t="s">
        <v>1167</v>
      </c>
      <c r="B183" t="s">
        <v>224</v>
      </c>
      <c r="C183" t="s">
        <v>225</v>
      </c>
      <c r="E183" t="s">
        <v>1158</v>
      </c>
      <c r="F183" t="s">
        <v>1159</v>
      </c>
      <c r="G183" t="s">
        <v>228</v>
      </c>
      <c r="H183" t="s">
        <v>1160</v>
      </c>
      <c r="I183" t="s">
        <v>242</v>
      </c>
      <c r="J183" t="s">
        <v>243</v>
      </c>
      <c r="K183" t="s">
        <v>244</v>
      </c>
      <c r="L183" t="s">
        <v>245</v>
      </c>
      <c r="M183" t="s">
        <v>246</v>
      </c>
      <c r="N183">
        <v>326</v>
      </c>
      <c r="O183" t="s">
        <v>864</v>
      </c>
      <c r="P183" t="s">
        <v>1168</v>
      </c>
      <c r="Q183" t="s">
        <v>1169</v>
      </c>
      <c r="R183" t="s">
        <v>278</v>
      </c>
      <c r="S183" t="s">
        <v>937</v>
      </c>
      <c r="T183" t="s">
        <v>258</v>
      </c>
      <c r="U183" t="s">
        <v>1158</v>
      </c>
    </row>
    <row r="184" spans="1:21" x14ac:dyDescent="0.3">
      <c r="A184" t="s">
        <v>1185</v>
      </c>
      <c r="B184" t="s">
        <v>224</v>
      </c>
      <c r="C184" t="s">
        <v>225</v>
      </c>
      <c r="E184" t="s">
        <v>1158</v>
      </c>
      <c r="F184" t="s">
        <v>1159</v>
      </c>
      <c r="G184" t="s">
        <v>228</v>
      </c>
      <c r="H184" t="s">
        <v>1160</v>
      </c>
      <c r="I184" t="s">
        <v>313</v>
      </c>
      <c r="J184" t="s">
        <v>243</v>
      </c>
      <c r="K184" t="s">
        <v>265</v>
      </c>
      <c r="L184" t="s">
        <v>266</v>
      </c>
      <c r="M184" t="s">
        <v>267</v>
      </c>
      <c r="N184">
        <v>978</v>
      </c>
      <c r="O184" t="s">
        <v>384</v>
      </c>
      <c r="P184" t="s">
        <v>1186</v>
      </c>
      <c r="Q184" t="s">
        <v>1187</v>
      </c>
      <c r="R184" t="s">
        <v>278</v>
      </c>
      <c r="S184" t="s">
        <v>937</v>
      </c>
      <c r="T184" t="s">
        <v>258</v>
      </c>
      <c r="U184" t="s">
        <v>1158</v>
      </c>
    </row>
    <row r="185" spans="1:21" x14ac:dyDescent="0.3">
      <c r="A185" t="s">
        <v>1188</v>
      </c>
      <c r="B185" t="s">
        <v>224</v>
      </c>
      <c r="C185" t="s">
        <v>225</v>
      </c>
      <c r="E185" t="s">
        <v>1189</v>
      </c>
      <c r="F185" t="s">
        <v>1190</v>
      </c>
      <c r="G185" t="s">
        <v>228</v>
      </c>
      <c r="H185" t="s">
        <v>1191</v>
      </c>
      <c r="I185" t="s">
        <v>230</v>
      </c>
      <c r="J185" t="s">
        <v>231</v>
      </c>
      <c r="K185" t="s">
        <v>232</v>
      </c>
      <c r="L185" t="s">
        <v>233</v>
      </c>
      <c r="M185" t="s">
        <v>234</v>
      </c>
      <c r="N185">
        <v>1</v>
      </c>
      <c r="O185" t="s">
        <v>1192</v>
      </c>
      <c r="P185" t="s">
        <v>1193</v>
      </c>
      <c r="Q185" t="s">
        <v>1194</v>
      </c>
      <c r="R185" t="s">
        <v>238</v>
      </c>
      <c r="S185" t="s">
        <v>1195</v>
      </c>
      <c r="T185" t="s">
        <v>258</v>
      </c>
      <c r="U185" t="s">
        <v>1189</v>
      </c>
    </row>
    <row r="186" spans="1:21" x14ac:dyDescent="0.3">
      <c r="A186" t="s">
        <v>1196</v>
      </c>
      <c r="B186" t="s">
        <v>224</v>
      </c>
      <c r="C186" t="s">
        <v>225</v>
      </c>
      <c r="E186" t="s">
        <v>1197</v>
      </c>
      <c r="F186" t="s">
        <v>1198</v>
      </c>
      <c r="G186" t="s">
        <v>228</v>
      </c>
      <c r="H186" t="s">
        <v>1199</v>
      </c>
      <c r="I186" t="s">
        <v>230</v>
      </c>
      <c r="J186" t="s">
        <v>231</v>
      </c>
      <c r="K186" t="s">
        <v>232</v>
      </c>
      <c r="L186" t="s">
        <v>233</v>
      </c>
      <c r="M186" t="s">
        <v>234</v>
      </c>
      <c r="N186">
        <v>1</v>
      </c>
      <c r="O186" t="s">
        <v>281</v>
      </c>
      <c r="P186" t="s">
        <v>1200</v>
      </c>
      <c r="Q186" t="s">
        <v>1201</v>
      </c>
      <c r="R186" t="s">
        <v>278</v>
      </c>
      <c r="S186" t="s">
        <v>1202</v>
      </c>
      <c r="T186" t="s">
        <v>258</v>
      </c>
      <c r="U186" t="s">
        <v>1197</v>
      </c>
    </row>
    <row r="187" spans="1:21" x14ac:dyDescent="0.3">
      <c r="A187" t="s">
        <v>1203</v>
      </c>
      <c r="B187" t="s">
        <v>224</v>
      </c>
      <c r="C187" t="s">
        <v>225</v>
      </c>
      <c r="E187" t="s">
        <v>1189</v>
      </c>
      <c r="F187" t="s">
        <v>1190</v>
      </c>
      <c r="G187" t="s">
        <v>228</v>
      </c>
      <c r="H187" t="s">
        <v>1191</v>
      </c>
      <c r="I187" t="s">
        <v>242</v>
      </c>
      <c r="J187" t="s">
        <v>243</v>
      </c>
      <c r="K187" t="s">
        <v>244</v>
      </c>
      <c r="L187" t="s">
        <v>245</v>
      </c>
      <c r="M187" t="s">
        <v>246</v>
      </c>
      <c r="N187">
        <v>327</v>
      </c>
      <c r="O187" t="s">
        <v>1204</v>
      </c>
      <c r="P187" t="s">
        <v>1205</v>
      </c>
      <c r="Q187" t="s">
        <v>1206</v>
      </c>
      <c r="R187" t="s">
        <v>238</v>
      </c>
      <c r="S187" t="s">
        <v>1195</v>
      </c>
      <c r="T187" t="s">
        <v>258</v>
      </c>
      <c r="U187" t="s">
        <v>1189</v>
      </c>
    </row>
    <row r="188" spans="1:21" x14ac:dyDescent="0.3">
      <c r="A188" t="s">
        <v>1207</v>
      </c>
      <c r="B188" t="s">
        <v>224</v>
      </c>
      <c r="C188" t="s">
        <v>225</v>
      </c>
      <c r="E188" t="s">
        <v>1197</v>
      </c>
      <c r="F188" t="s">
        <v>1198</v>
      </c>
      <c r="G188" t="s">
        <v>228</v>
      </c>
      <c r="H188" t="s">
        <v>1199</v>
      </c>
      <c r="I188" t="s">
        <v>242</v>
      </c>
      <c r="J188" t="s">
        <v>243</v>
      </c>
      <c r="K188" t="s">
        <v>244</v>
      </c>
      <c r="L188" t="s">
        <v>245</v>
      </c>
      <c r="M188" t="s">
        <v>246</v>
      </c>
      <c r="N188">
        <v>284</v>
      </c>
      <c r="O188" t="s">
        <v>391</v>
      </c>
      <c r="P188" t="s">
        <v>1208</v>
      </c>
      <c r="Q188" t="s">
        <v>1209</v>
      </c>
      <c r="R188" t="s">
        <v>278</v>
      </c>
      <c r="S188" t="s">
        <v>1202</v>
      </c>
      <c r="T188" t="s">
        <v>258</v>
      </c>
      <c r="U188" t="s">
        <v>1197</v>
      </c>
    </row>
    <row r="189" spans="1:21" x14ac:dyDescent="0.3">
      <c r="A189" t="s">
        <v>1210</v>
      </c>
      <c r="B189" t="s">
        <v>224</v>
      </c>
      <c r="C189" t="s">
        <v>225</v>
      </c>
      <c r="E189" t="s">
        <v>1211</v>
      </c>
      <c r="F189" t="s">
        <v>1212</v>
      </c>
      <c r="G189" t="s">
        <v>228</v>
      </c>
      <c r="H189" t="s">
        <v>1213</v>
      </c>
      <c r="I189" t="s">
        <v>230</v>
      </c>
      <c r="J189" t="s">
        <v>231</v>
      </c>
      <c r="K189" t="s">
        <v>232</v>
      </c>
      <c r="L189" t="s">
        <v>233</v>
      </c>
      <c r="M189" t="s">
        <v>234</v>
      </c>
      <c r="N189">
        <v>1</v>
      </c>
      <c r="O189" t="s">
        <v>281</v>
      </c>
      <c r="P189" t="s">
        <v>1214</v>
      </c>
      <c r="Q189" t="s">
        <v>1215</v>
      </c>
      <c r="R189" t="s">
        <v>339</v>
      </c>
      <c r="S189" t="s">
        <v>1216</v>
      </c>
      <c r="T189" t="s">
        <v>258</v>
      </c>
      <c r="U189" t="s">
        <v>1211</v>
      </c>
    </row>
    <row r="190" spans="1:21" x14ac:dyDescent="0.3">
      <c r="A190" t="s">
        <v>1217</v>
      </c>
      <c r="B190" t="s">
        <v>224</v>
      </c>
      <c r="C190" t="s">
        <v>225</v>
      </c>
      <c r="E190" t="s">
        <v>1189</v>
      </c>
      <c r="F190" t="s">
        <v>1190</v>
      </c>
      <c r="G190" t="s">
        <v>228</v>
      </c>
      <c r="H190" t="s">
        <v>1191</v>
      </c>
      <c r="I190" t="s">
        <v>285</v>
      </c>
      <c r="J190" t="s">
        <v>243</v>
      </c>
      <c r="K190" t="s">
        <v>265</v>
      </c>
      <c r="L190" t="s">
        <v>266</v>
      </c>
      <c r="M190" t="s">
        <v>267</v>
      </c>
      <c r="N190">
        <v>392</v>
      </c>
      <c r="O190" t="s">
        <v>1218</v>
      </c>
      <c r="P190" t="s">
        <v>1219</v>
      </c>
      <c r="Q190" t="s">
        <v>1220</v>
      </c>
      <c r="R190" t="s">
        <v>238</v>
      </c>
      <c r="S190" t="s">
        <v>1195</v>
      </c>
      <c r="T190" t="s">
        <v>258</v>
      </c>
      <c r="U190" t="s">
        <v>1189</v>
      </c>
    </row>
    <row r="191" spans="1:21" x14ac:dyDescent="0.3">
      <c r="A191" t="s">
        <v>1221</v>
      </c>
      <c r="B191" t="s">
        <v>224</v>
      </c>
      <c r="C191" t="s">
        <v>225</v>
      </c>
      <c r="E191" t="s">
        <v>1211</v>
      </c>
      <c r="F191" t="s">
        <v>1212</v>
      </c>
      <c r="G191" t="s">
        <v>228</v>
      </c>
      <c r="H191" t="s">
        <v>1213</v>
      </c>
      <c r="I191" t="s">
        <v>242</v>
      </c>
      <c r="J191" t="s">
        <v>243</v>
      </c>
      <c r="K191" t="s">
        <v>244</v>
      </c>
      <c r="L191" t="s">
        <v>245</v>
      </c>
      <c r="M191" t="s">
        <v>246</v>
      </c>
      <c r="N191">
        <v>284</v>
      </c>
      <c r="O191" t="s">
        <v>404</v>
      </c>
      <c r="P191" t="s">
        <v>1222</v>
      </c>
      <c r="Q191" t="s">
        <v>1223</v>
      </c>
      <c r="R191" t="s">
        <v>339</v>
      </c>
      <c r="S191" t="s">
        <v>1216</v>
      </c>
      <c r="T191" t="s">
        <v>258</v>
      </c>
      <c r="U191" t="s">
        <v>1211</v>
      </c>
    </row>
    <row r="192" spans="1:21" x14ac:dyDescent="0.3">
      <c r="A192" t="s">
        <v>1224</v>
      </c>
      <c r="B192" t="s">
        <v>224</v>
      </c>
      <c r="C192" t="s">
        <v>225</v>
      </c>
      <c r="E192" t="s">
        <v>1211</v>
      </c>
      <c r="F192" t="s">
        <v>1212</v>
      </c>
      <c r="G192" t="s">
        <v>228</v>
      </c>
      <c r="H192" t="s">
        <v>1213</v>
      </c>
      <c r="I192" t="s">
        <v>264</v>
      </c>
      <c r="J192" t="s">
        <v>243</v>
      </c>
      <c r="K192" t="s">
        <v>265</v>
      </c>
      <c r="L192" t="s">
        <v>266</v>
      </c>
      <c r="M192" t="s">
        <v>267</v>
      </c>
      <c r="N192">
        <v>340</v>
      </c>
      <c r="O192" t="s">
        <v>397</v>
      </c>
      <c r="P192" t="s">
        <v>1225</v>
      </c>
      <c r="Q192" t="s">
        <v>1226</v>
      </c>
      <c r="R192" t="s">
        <v>339</v>
      </c>
      <c r="S192" t="s">
        <v>1216</v>
      </c>
      <c r="T192" t="s">
        <v>258</v>
      </c>
      <c r="U192" t="s">
        <v>1211</v>
      </c>
    </row>
    <row r="193" spans="1:21" x14ac:dyDescent="0.3">
      <c r="A193" t="s">
        <v>1227</v>
      </c>
      <c r="B193" t="s">
        <v>224</v>
      </c>
      <c r="C193" t="s">
        <v>225</v>
      </c>
      <c r="E193" t="s">
        <v>1211</v>
      </c>
      <c r="F193" t="s">
        <v>1228</v>
      </c>
      <c r="G193" t="s">
        <v>228</v>
      </c>
      <c r="H193" s="1">
        <v>37935</v>
      </c>
      <c r="I193" t="s">
        <v>242</v>
      </c>
      <c r="J193" t="s">
        <v>243</v>
      </c>
      <c r="K193" t="s">
        <v>244</v>
      </c>
      <c r="L193" t="s">
        <v>245</v>
      </c>
      <c r="M193" t="s">
        <v>246</v>
      </c>
      <c r="N193">
        <v>284</v>
      </c>
      <c r="O193" t="s">
        <v>391</v>
      </c>
      <c r="P193" t="s">
        <v>1229</v>
      </c>
      <c r="Q193" t="s">
        <v>1230</v>
      </c>
      <c r="R193" t="s">
        <v>339</v>
      </c>
      <c r="S193" t="s">
        <v>1216</v>
      </c>
      <c r="T193" t="s">
        <v>258</v>
      </c>
      <c r="U193" t="s">
        <v>1211</v>
      </c>
    </row>
    <row r="194" spans="1:21" x14ac:dyDescent="0.3">
      <c r="A194" t="s">
        <v>1231</v>
      </c>
      <c r="B194" t="s">
        <v>224</v>
      </c>
      <c r="C194" t="s">
        <v>225</v>
      </c>
      <c r="E194" t="s">
        <v>1211</v>
      </c>
      <c r="F194" t="s">
        <v>1228</v>
      </c>
      <c r="G194" t="s">
        <v>228</v>
      </c>
      <c r="H194" s="1">
        <v>37935</v>
      </c>
      <c r="I194" t="s">
        <v>230</v>
      </c>
      <c r="J194" t="s">
        <v>231</v>
      </c>
      <c r="K194" t="s">
        <v>232</v>
      </c>
      <c r="L194" t="s">
        <v>233</v>
      </c>
      <c r="M194" t="s">
        <v>234</v>
      </c>
      <c r="N194">
        <v>1</v>
      </c>
      <c r="O194" t="s">
        <v>281</v>
      </c>
      <c r="P194" t="s">
        <v>1232</v>
      </c>
      <c r="Q194" t="s">
        <v>1233</v>
      </c>
      <c r="R194" t="s">
        <v>339</v>
      </c>
      <c r="S194" t="s">
        <v>1216</v>
      </c>
      <c r="T194" t="s">
        <v>258</v>
      </c>
      <c r="U194" t="s">
        <v>1211</v>
      </c>
    </row>
    <row r="195" spans="1:21" x14ac:dyDescent="0.3">
      <c r="A195" t="s">
        <v>1234</v>
      </c>
      <c r="B195" t="s">
        <v>224</v>
      </c>
      <c r="C195" t="s">
        <v>225</v>
      </c>
      <c r="E195" t="s">
        <v>1197</v>
      </c>
      <c r="F195" t="s">
        <v>1198</v>
      </c>
      <c r="G195" t="s">
        <v>228</v>
      </c>
      <c r="H195" t="s">
        <v>1199</v>
      </c>
      <c r="I195" t="s">
        <v>313</v>
      </c>
      <c r="J195" t="s">
        <v>243</v>
      </c>
      <c r="K195" t="s">
        <v>265</v>
      </c>
      <c r="L195" t="s">
        <v>266</v>
      </c>
      <c r="M195" t="s">
        <v>267</v>
      </c>
      <c r="N195">
        <v>852</v>
      </c>
      <c r="O195" t="s">
        <v>1235</v>
      </c>
      <c r="P195" t="s">
        <v>1236</v>
      </c>
      <c r="Q195" t="s">
        <v>1237</v>
      </c>
      <c r="R195" t="s">
        <v>278</v>
      </c>
      <c r="S195" t="s">
        <v>1202</v>
      </c>
      <c r="T195" t="s">
        <v>258</v>
      </c>
      <c r="U195" t="s">
        <v>1197</v>
      </c>
    </row>
    <row r="196" spans="1:21" x14ac:dyDescent="0.3">
      <c r="A196" t="s">
        <v>1238</v>
      </c>
      <c r="B196" t="s">
        <v>224</v>
      </c>
      <c r="C196" t="s">
        <v>225</v>
      </c>
      <c r="E196" t="s">
        <v>1239</v>
      </c>
      <c r="F196" t="s">
        <v>1240</v>
      </c>
      <c r="G196" t="s">
        <v>228</v>
      </c>
      <c r="H196" t="s">
        <v>1241</v>
      </c>
      <c r="I196" t="s">
        <v>230</v>
      </c>
      <c r="J196" t="s">
        <v>231</v>
      </c>
      <c r="K196" t="s">
        <v>232</v>
      </c>
      <c r="L196" t="s">
        <v>233</v>
      </c>
      <c r="M196" t="s">
        <v>234</v>
      </c>
      <c r="N196">
        <v>1</v>
      </c>
      <c r="O196" t="s">
        <v>1242</v>
      </c>
      <c r="P196" t="s">
        <v>1243</v>
      </c>
      <c r="Q196" t="s">
        <v>1244</v>
      </c>
      <c r="R196" t="s">
        <v>339</v>
      </c>
      <c r="S196" t="s">
        <v>643</v>
      </c>
      <c r="T196" t="s">
        <v>240</v>
      </c>
      <c r="U196" t="s">
        <v>1239</v>
      </c>
    </row>
    <row r="197" spans="1:21" x14ac:dyDescent="0.3">
      <c r="A197" t="s">
        <v>1245</v>
      </c>
      <c r="B197" t="s">
        <v>224</v>
      </c>
      <c r="C197" t="s">
        <v>225</v>
      </c>
      <c r="E197" t="s">
        <v>1239</v>
      </c>
      <c r="F197" t="s">
        <v>1240</v>
      </c>
      <c r="G197" t="s">
        <v>228</v>
      </c>
      <c r="H197" t="s">
        <v>1241</v>
      </c>
      <c r="I197" t="s">
        <v>242</v>
      </c>
      <c r="J197" t="s">
        <v>243</v>
      </c>
      <c r="K197" t="s">
        <v>244</v>
      </c>
      <c r="L197" t="s">
        <v>245</v>
      </c>
      <c r="M197" t="s">
        <v>246</v>
      </c>
      <c r="N197">
        <v>285</v>
      </c>
      <c r="O197" t="s">
        <v>1246</v>
      </c>
      <c r="P197" t="s">
        <v>1247</v>
      </c>
      <c r="Q197" t="s">
        <v>1248</v>
      </c>
      <c r="R197" t="s">
        <v>339</v>
      </c>
      <c r="S197" t="s">
        <v>643</v>
      </c>
      <c r="T197" t="s">
        <v>240</v>
      </c>
      <c r="U197" t="s">
        <v>1239</v>
      </c>
    </row>
    <row r="198" spans="1:21" x14ac:dyDescent="0.3">
      <c r="A198" t="s">
        <v>1254</v>
      </c>
      <c r="B198" t="s">
        <v>224</v>
      </c>
      <c r="C198" t="s">
        <v>225</v>
      </c>
      <c r="E198" t="s">
        <v>1239</v>
      </c>
      <c r="F198" t="s">
        <v>1240</v>
      </c>
      <c r="G198" t="s">
        <v>228</v>
      </c>
      <c r="H198" t="s">
        <v>1241</v>
      </c>
      <c r="I198" t="s">
        <v>285</v>
      </c>
      <c r="J198" t="s">
        <v>243</v>
      </c>
      <c r="K198" t="s">
        <v>265</v>
      </c>
      <c r="L198" t="s">
        <v>266</v>
      </c>
      <c r="M198" t="s">
        <v>267</v>
      </c>
      <c r="N198">
        <v>342</v>
      </c>
      <c r="O198" t="s">
        <v>1255</v>
      </c>
      <c r="P198" t="s">
        <v>1256</v>
      </c>
      <c r="Q198" t="s">
        <v>1257</v>
      </c>
      <c r="R198" t="s">
        <v>339</v>
      </c>
      <c r="S198" t="s">
        <v>643</v>
      </c>
      <c r="T198" t="s">
        <v>240</v>
      </c>
      <c r="U198" t="s">
        <v>1239</v>
      </c>
    </row>
    <row r="199" spans="1:21" x14ac:dyDescent="0.3">
      <c r="A199" t="s">
        <v>1266</v>
      </c>
      <c r="B199" t="s">
        <v>224</v>
      </c>
      <c r="C199" t="s">
        <v>225</v>
      </c>
      <c r="E199" t="s">
        <v>1211</v>
      </c>
      <c r="F199" t="s">
        <v>1228</v>
      </c>
      <c r="G199" t="s">
        <v>228</v>
      </c>
      <c r="H199" s="1">
        <v>37935</v>
      </c>
      <c r="I199" t="s">
        <v>414</v>
      </c>
      <c r="J199" t="s">
        <v>243</v>
      </c>
      <c r="K199" t="s">
        <v>265</v>
      </c>
      <c r="L199" t="s">
        <v>266</v>
      </c>
      <c r="M199" t="s">
        <v>267</v>
      </c>
      <c r="N199">
        <v>1214</v>
      </c>
      <c r="O199" t="s">
        <v>971</v>
      </c>
      <c r="P199" t="s">
        <v>1267</v>
      </c>
      <c r="Q199" t="s">
        <v>1268</v>
      </c>
      <c r="R199" t="s">
        <v>339</v>
      </c>
      <c r="S199" t="s">
        <v>1216</v>
      </c>
      <c r="T199" t="s">
        <v>258</v>
      </c>
      <c r="U199" t="s">
        <v>1211</v>
      </c>
    </row>
    <row r="200" spans="1:21" x14ac:dyDescent="0.3">
      <c r="A200" t="s">
        <v>1319</v>
      </c>
      <c r="B200" t="s">
        <v>224</v>
      </c>
      <c r="C200" t="s">
        <v>225</v>
      </c>
      <c r="E200" t="s">
        <v>1320</v>
      </c>
      <c r="F200" t="s">
        <v>1321</v>
      </c>
      <c r="G200" t="s">
        <v>424</v>
      </c>
      <c r="H200" t="s">
        <v>1322</v>
      </c>
      <c r="I200" t="s">
        <v>230</v>
      </c>
      <c r="J200" t="s">
        <v>231</v>
      </c>
      <c r="K200" t="s">
        <v>232</v>
      </c>
      <c r="L200" t="s">
        <v>233</v>
      </c>
      <c r="M200" t="s">
        <v>234</v>
      </c>
      <c r="N200">
        <v>1</v>
      </c>
      <c r="O200" t="s">
        <v>235</v>
      </c>
      <c r="P200" t="s">
        <v>1323</v>
      </c>
      <c r="Q200" t="s">
        <v>1324</v>
      </c>
      <c r="R200" t="s">
        <v>278</v>
      </c>
      <c r="S200" t="s">
        <v>257</v>
      </c>
      <c r="T200" t="s">
        <v>258</v>
      </c>
      <c r="U200" t="s">
        <v>1320</v>
      </c>
    </row>
    <row r="201" spans="1:21" x14ac:dyDescent="0.3">
      <c r="A201" t="s">
        <v>1329</v>
      </c>
      <c r="B201" t="s">
        <v>224</v>
      </c>
      <c r="C201" t="s">
        <v>225</v>
      </c>
      <c r="E201" t="s">
        <v>1320</v>
      </c>
      <c r="F201" t="s">
        <v>1321</v>
      </c>
      <c r="G201" t="s">
        <v>424</v>
      </c>
      <c r="H201" t="s">
        <v>1322</v>
      </c>
      <c r="I201" t="s">
        <v>242</v>
      </c>
      <c r="J201" t="s">
        <v>243</v>
      </c>
      <c r="K201" t="s">
        <v>244</v>
      </c>
      <c r="L201" t="s">
        <v>245</v>
      </c>
      <c r="M201" t="s">
        <v>246</v>
      </c>
      <c r="N201">
        <v>326</v>
      </c>
      <c r="O201" t="s">
        <v>1330</v>
      </c>
      <c r="P201" t="s">
        <v>1331</v>
      </c>
      <c r="Q201" t="s">
        <v>1332</v>
      </c>
      <c r="R201" t="s">
        <v>278</v>
      </c>
      <c r="S201" t="s">
        <v>257</v>
      </c>
      <c r="T201" t="s">
        <v>258</v>
      </c>
      <c r="U201" t="s">
        <v>1320</v>
      </c>
    </row>
    <row r="202" spans="1:21" x14ac:dyDescent="0.3">
      <c r="A202" t="s">
        <v>1356</v>
      </c>
      <c r="B202" t="s">
        <v>224</v>
      </c>
      <c r="C202" t="s">
        <v>225</v>
      </c>
      <c r="E202" t="s">
        <v>1320</v>
      </c>
      <c r="F202" t="s">
        <v>1321</v>
      </c>
      <c r="G202" t="s">
        <v>424</v>
      </c>
      <c r="H202" t="s">
        <v>1322</v>
      </c>
      <c r="I202" t="s">
        <v>313</v>
      </c>
      <c r="J202" t="s">
        <v>243</v>
      </c>
      <c r="K202" t="s">
        <v>265</v>
      </c>
      <c r="L202" t="s">
        <v>266</v>
      </c>
      <c r="M202" t="s">
        <v>267</v>
      </c>
      <c r="N202">
        <v>978</v>
      </c>
      <c r="O202" t="s">
        <v>1357</v>
      </c>
      <c r="P202" t="s">
        <v>1358</v>
      </c>
      <c r="Q202" t="s">
        <v>1359</v>
      </c>
      <c r="R202" t="s">
        <v>278</v>
      </c>
      <c r="S202" t="s">
        <v>257</v>
      </c>
      <c r="T202" t="s">
        <v>258</v>
      </c>
      <c r="U202" t="s">
        <v>1320</v>
      </c>
    </row>
    <row r="203" spans="1:21" x14ac:dyDescent="0.3">
      <c r="A203" t="s">
        <v>1360</v>
      </c>
      <c r="B203" t="s">
        <v>224</v>
      </c>
      <c r="C203" t="s">
        <v>225</v>
      </c>
      <c r="E203" t="s">
        <v>1361</v>
      </c>
      <c r="F203" t="s">
        <v>1362</v>
      </c>
      <c r="G203" t="s">
        <v>228</v>
      </c>
      <c r="H203" t="s">
        <v>1363</v>
      </c>
      <c r="I203" t="s">
        <v>230</v>
      </c>
      <c r="J203" t="s">
        <v>231</v>
      </c>
      <c r="K203" t="s">
        <v>232</v>
      </c>
      <c r="L203" t="s">
        <v>233</v>
      </c>
      <c r="M203" t="s">
        <v>234</v>
      </c>
      <c r="N203">
        <v>1</v>
      </c>
      <c r="O203" t="s">
        <v>235</v>
      </c>
      <c r="P203" t="s">
        <v>1364</v>
      </c>
      <c r="Q203" t="s">
        <v>1365</v>
      </c>
      <c r="R203" t="s">
        <v>238</v>
      </c>
      <c r="S203" t="s">
        <v>326</v>
      </c>
      <c r="T203" t="s">
        <v>258</v>
      </c>
      <c r="U203" t="s">
        <v>1361</v>
      </c>
    </row>
    <row r="204" spans="1:21" x14ac:dyDescent="0.3">
      <c r="A204" t="s">
        <v>1369</v>
      </c>
      <c r="B204" t="s">
        <v>224</v>
      </c>
      <c r="C204" t="s">
        <v>225</v>
      </c>
      <c r="E204" t="s">
        <v>1361</v>
      </c>
      <c r="F204" t="s">
        <v>1362</v>
      </c>
      <c r="G204" t="s">
        <v>228</v>
      </c>
      <c r="H204" t="s">
        <v>1363</v>
      </c>
      <c r="I204" t="s">
        <v>242</v>
      </c>
      <c r="J204" t="s">
        <v>243</v>
      </c>
      <c r="K204" t="s">
        <v>244</v>
      </c>
      <c r="L204" t="s">
        <v>245</v>
      </c>
      <c r="M204" t="s">
        <v>246</v>
      </c>
      <c r="N204">
        <v>326</v>
      </c>
      <c r="O204" t="s">
        <v>247</v>
      </c>
      <c r="P204" t="s">
        <v>1370</v>
      </c>
      <c r="Q204" t="s">
        <v>1371</v>
      </c>
      <c r="R204" t="s">
        <v>238</v>
      </c>
      <c r="S204" t="s">
        <v>326</v>
      </c>
      <c r="T204" t="s">
        <v>258</v>
      </c>
      <c r="U204" t="s">
        <v>1361</v>
      </c>
    </row>
    <row r="205" spans="1:21" x14ac:dyDescent="0.3">
      <c r="A205" t="s">
        <v>1372</v>
      </c>
      <c r="B205" t="s">
        <v>224</v>
      </c>
      <c r="C205" t="s">
        <v>225</v>
      </c>
      <c r="E205" t="s">
        <v>1373</v>
      </c>
      <c r="F205" t="s">
        <v>1374</v>
      </c>
      <c r="G205" t="s">
        <v>482</v>
      </c>
      <c r="H205" t="s">
        <v>1375</v>
      </c>
      <c r="I205" t="s">
        <v>242</v>
      </c>
      <c r="J205" t="s">
        <v>243</v>
      </c>
      <c r="K205" t="s">
        <v>244</v>
      </c>
      <c r="L205" t="s">
        <v>245</v>
      </c>
      <c r="M205" t="s">
        <v>246</v>
      </c>
      <c r="N205">
        <v>327</v>
      </c>
      <c r="O205" t="s">
        <v>1376</v>
      </c>
      <c r="P205" t="s">
        <v>1377</v>
      </c>
      <c r="Q205" t="s">
        <v>1378</v>
      </c>
      <c r="R205" t="s">
        <v>238</v>
      </c>
      <c r="S205" t="s">
        <v>672</v>
      </c>
      <c r="T205" t="s">
        <v>258</v>
      </c>
      <c r="U205" t="s">
        <v>1373</v>
      </c>
    </row>
    <row r="206" spans="1:21" x14ac:dyDescent="0.3">
      <c r="A206" t="s">
        <v>1379</v>
      </c>
      <c r="B206" t="s">
        <v>224</v>
      </c>
      <c r="C206" t="s">
        <v>225</v>
      </c>
      <c r="E206" t="s">
        <v>1373</v>
      </c>
      <c r="F206" t="s">
        <v>1374</v>
      </c>
      <c r="G206" t="s">
        <v>482</v>
      </c>
      <c r="H206" t="s">
        <v>1375</v>
      </c>
      <c r="I206" t="s">
        <v>551</v>
      </c>
      <c r="J206" t="s">
        <v>243</v>
      </c>
      <c r="K206" t="s">
        <v>265</v>
      </c>
      <c r="L206" t="s">
        <v>266</v>
      </c>
      <c r="M206" t="s">
        <v>267</v>
      </c>
      <c r="N206">
        <v>392</v>
      </c>
      <c r="O206" t="s">
        <v>1380</v>
      </c>
      <c r="P206" t="s">
        <v>1381</v>
      </c>
      <c r="Q206" t="s">
        <v>1382</v>
      </c>
      <c r="R206" t="s">
        <v>238</v>
      </c>
      <c r="S206" t="s">
        <v>672</v>
      </c>
      <c r="T206" t="s">
        <v>258</v>
      </c>
      <c r="U206" t="s">
        <v>1373</v>
      </c>
    </row>
    <row r="207" spans="1:21" x14ac:dyDescent="0.3">
      <c r="A207" t="s">
        <v>1383</v>
      </c>
      <c r="B207" t="s">
        <v>224</v>
      </c>
      <c r="C207" t="s">
        <v>225</v>
      </c>
      <c r="E207" t="s">
        <v>1373</v>
      </c>
      <c r="F207" t="s">
        <v>1374</v>
      </c>
      <c r="G207" t="s">
        <v>482</v>
      </c>
      <c r="H207" t="s">
        <v>1375</v>
      </c>
      <c r="I207" t="s">
        <v>230</v>
      </c>
      <c r="J207" t="s">
        <v>231</v>
      </c>
      <c r="K207" t="s">
        <v>232</v>
      </c>
      <c r="L207" t="s">
        <v>233</v>
      </c>
      <c r="M207" t="s">
        <v>234</v>
      </c>
      <c r="N207">
        <v>1</v>
      </c>
      <c r="O207" t="s">
        <v>1192</v>
      </c>
      <c r="P207" t="s">
        <v>1384</v>
      </c>
      <c r="Q207" t="s">
        <v>1385</v>
      </c>
      <c r="R207" t="s">
        <v>238</v>
      </c>
      <c r="S207" t="s">
        <v>672</v>
      </c>
      <c r="T207" t="s">
        <v>258</v>
      </c>
      <c r="U207" t="s">
        <v>1373</v>
      </c>
    </row>
    <row r="208" spans="1:21" x14ac:dyDescent="0.3">
      <c r="A208" t="s">
        <v>1386</v>
      </c>
      <c r="B208" t="s">
        <v>224</v>
      </c>
      <c r="C208" t="s">
        <v>225</v>
      </c>
      <c r="E208" t="s">
        <v>1361</v>
      </c>
      <c r="F208" t="s">
        <v>1362</v>
      </c>
      <c r="G208" t="s">
        <v>228</v>
      </c>
      <c r="H208" t="s">
        <v>1363</v>
      </c>
      <c r="I208" t="s">
        <v>264</v>
      </c>
      <c r="J208" t="s">
        <v>243</v>
      </c>
      <c r="K208" t="s">
        <v>265</v>
      </c>
      <c r="L208" t="s">
        <v>266</v>
      </c>
      <c r="M208" t="s">
        <v>267</v>
      </c>
      <c r="N208">
        <v>391</v>
      </c>
      <c r="O208" t="s">
        <v>268</v>
      </c>
      <c r="P208" t="s">
        <v>1387</v>
      </c>
      <c r="Q208" t="s">
        <v>1388</v>
      </c>
      <c r="R208" t="s">
        <v>238</v>
      </c>
      <c r="S208" t="s">
        <v>326</v>
      </c>
      <c r="T208" t="s">
        <v>258</v>
      </c>
      <c r="U208" t="s">
        <v>1361</v>
      </c>
    </row>
    <row r="209" spans="1:21" x14ac:dyDescent="0.3">
      <c r="A209" t="s">
        <v>1408</v>
      </c>
      <c r="B209" t="s">
        <v>224</v>
      </c>
      <c r="C209" t="s">
        <v>225</v>
      </c>
      <c r="E209" t="s">
        <v>1409</v>
      </c>
      <c r="F209" t="s">
        <v>1410</v>
      </c>
      <c r="G209" t="s">
        <v>228</v>
      </c>
      <c r="H209" s="1">
        <v>38992</v>
      </c>
      <c r="I209" t="s">
        <v>230</v>
      </c>
      <c r="J209" t="s">
        <v>231</v>
      </c>
      <c r="K209" t="s">
        <v>232</v>
      </c>
      <c r="L209" t="s">
        <v>233</v>
      </c>
      <c r="M209" t="s">
        <v>234</v>
      </c>
      <c r="N209">
        <v>1</v>
      </c>
      <c r="O209" t="s">
        <v>1411</v>
      </c>
      <c r="P209" t="s">
        <v>1412</v>
      </c>
      <c r="Q209" t="s">
        <v>1413</v>
      </c>
      <c r="R209" t="s">
        <v>296</v>
      </c>
      <c r="S209" t="s">
        <v>582</v>
      </c>
      <c r="T209" t="s">
        <v>240</v>
      </c>
      <c r="U209" t="s">
        <v>1409</v>
      </c>
    </row>
    <row r="210" spans="1:21" x14ac:dyDescent="0.3">
      <c r="A210" t="s">
        <v>1421</v>
      </c>
      <c r="B210" t="s">
        <v>224</v>
      </c>
      <c r="C210" t="s">
        <v>225</v>
      </c>
      <c r="E210" t="s">
        <v>1409</v>
      </c>
      <c r="F210" t="s">
        <v>1410</v>
      </c>
      <c r="G210" t="s">
        <v>228</v>
      </c>
      <c r="H210" s="1">
        <v>38992</v>
      </c>
      <c r="I210" t="s">
        <v>242</v>
      </c>
      <c r="J210" t="s">
        <v>243</v>
      </c>
      <c r="K210" t="s">
        <v>244</v>
      </c>
      <c r="L210" t="s">
        <v>245</v>
      </c>
      <c r="M210" t="s">
        <v>246</v>
      </c>
      <c r="N210">
        <v>282</v>
      </c>
      <c r="O210" t="s">
        <v>1422</v>
      </c>
      <c r="P210" t="s">
        <v>1423</v>
      </c>
      <c r="Q210" t="s">
        <v>1424</v>
      </c>
      <c r="R210" t="s">
        <v>296</v>
      </c>
      <c r="S210" t="s">
        <v>582</v>
      </c>
      <c r="T210" t="s">
        <v>240</v>
      </c>
      <c r="U210" t="s">
        <v>1409</v>
      </c>
    </row>
    <row r="211" spans="1:21" x14ac:dyDescent="0.3">
      <c r="A211" t="s">
        <v>1425</v>
      </c>
      <c r="B211" t="s">
        <v>224</v>
      </c>
      <c r="C211" t="s">
        <v>225</v>
      </c>
      <c r="E211" t="s">
        <v>1409</v>
      </c>
      <c r="F211" t="s">
        <v>1426</v>
      </c>
      <c r="G211" t="s">
        <v>228</v>
      </c>
      <c r="H211" t="s">
        <v>1427</v>
      </c>
      <c r="I211" t="s">
        <v>230</v>
      </c>
      <c r="J211" t="s">
        <v>231</v>
      </c>
      <c r="K211" t="s">
        <v>232</v>
      </c>
      <c r="L211" t="s">
        <v>233</v>
      </c>
      <c r="M211" t="s">
        <v>234</v>
      </c>
      <c r="N211">
        <v>1</v>
      </c>
      <c r="O211" t="s">
        <v>1428</v>
      </c>
      <c r="P211" t="s">
        <v>1429</v>
      </c>
      <c r="Q211" t="s">
        <v>1430</v>
      </c>
      <c r="R211" t="s">
        <v>339</v>
      </c>
      <c r="S211" t="s">
        <v>582</v>
      </c>
      <c r="T211" t="s">
        <v>240</v>
      </c>
      <c r="U211" t="s">
        <v>1409</v>
      </c>
    </row>
    <row r="212" spans="1:21" x14ac:dyDescent="0.3">
      <c r="A212" t="s">
        <v>1431</v>
      </c>
      <c r="B212" t="s">
        <v>224</v>
      </c>
      <c r="C212" t="s">
        <v>225</v>
      </c>
      <c r="E212" t="s">
        <v>1409</v>
      </c>
      <c r="F212" t="s">
        <v>1426</v>
      </c>
      <c r="G212" t="s">
        <v>228</v>
      </c>
      <c r="H212" t="s">
        <v>1427</v>
      </c>
      <c r="I212" t="s">
        <v>242</v>
      </c>
      <c r="J212" t="s">
        <v>243</v>
      </c>
      <c r="K212" t="s">
        <v>244</v>
      </c>
      <c r="L212" t="s">
        <v>245</v>
      </c>
      <c r="M212" t="s">
        <v>246</v>
      </c>
      <c r="N212">
        <v>297</v>
      </c>
      <c r="O212" t="s">
        <v>1432</v>
      </c>
      <c r="P212" t="s">
        <v>1433</v>
      </c>
      <c r="Q212" t="s">
        <v>1434</v>
      </c>
      <c r="R212" t="s">
        <v>339</v>
      </c>
      <c r="S212" t="s">
        <v>582</v>
      </c>
      <c r="T212" t="s">
        <v>240</v>
      </c>
      <c r="U212" t="s">
        <v>1409</v>
      </c>
    </row>
    <row r="213" spans="1:21" x14ac:dyDescent="0.3">
      <c r="A213" t="s">
        <v>1435</v>
      </c>
      <c r="B213" t="s">
        <v>224</v>
      </c>
      <c r="C213" t="s">
        <v>225</v>
      </c>
      <c r="E213" t="s">
        <v>1409</v>
      </c>
      <c r="F213" t="s">
        <v>1410</v>
      </c>
      <c r="G213" t="s">
        <v>228</v>
      </c>
      <c r="H213" s="1">
        <v>38992</v>
      </c>
      <c r="I213" t="s">
        <v>285</v>
      </c>
      <c r="J213" t="s">
        <v>243</v>
      </c>
      <c r="K213" t="s">
        <v>265</v>
      </c>
      <c r="L213" t="s">
        <v>266</v>
      </c>
      <c r="M213" t="s">
        <v>267</v>
      </c>
      <c r="N213">
        <v>339</v>
      </c>
      <c r="O213" t="s">
        <v>1436</v>
      </c>
      <c r="P213" t="s">
        <v>1437</v>
      </c>
      <c r="Q213" t="s">
        <v>1438</v>
      </c>
      <c r="R213" t="s">
        <v>296</v>
      </c>
      <c r="S213" t="s">
        <v>582</v>
      </c>
      <c r="T213" t="s">
        <v>240</v>
      </c>
      <c r="U213" t="s">
        <v>1409</v>
      </c>
    </row>
    <row r="214" spans="1:21" x14ac:dyDescent="0.3">
      <c r="A214" t="s">
        <v>1439</v>
      </c>
      <c r="B214" t="s">
        <v>224</v>
      </c>
      <c r="C214" t="s">
        <v>225</v>
      </c>
      <c r="E214" t="s">
        <v>1440</v>
      </c>
      <c r="F214" t="s">
        <v>1441</v>
      </c>
      <c r="G214" t="s">
        <v>228</v>
      </c>
      <c r="H214" t="s">
        <v>1442</v>
      </c>
      <c r="I214" t="s">
        <v>230</v>
      </c>
      <c r="J214" t="s">
        <v>231</v>
      </c>
      <c r="K214" t="s">
        <v>232</v>
      </c>
      <c r="L214" t="s">
        <v>233</v>
      </c>
      <c r="M214" t="s">
        <v>234</v>
      </c>
      <c r="N214">
        <v>1</v>
      </c>
      <c r="O214" t="s">
        <v>235</v>
      </c>
      <c r="P214" t="s">
        <v>1443</v>
      </c>
      <c r="Q214" t="s">
        <v>1444</v>
      </c>
      <c r="R214" t="s">
        <v>278</v>
      </c>
      <c r="S214" t="s">
        <v>1445</v>
      </c>
      <c r="T214" t="s">
        <v>258</v>
      </c>
      <c r="U214" t="s">
        <v>1440</v>
      </c>
    </row>
    <row r="215" spans="1:21" x14ac:dyDescent="0.3">
      <c r="A215" t="s">
        <v>1446</v>
      </c>
      <c r="B215" t="s">
        <v>224</v>
      </c>
      <c r="C215" t="s">
        <v>225</v>
      </c>
      <c r="E215" t="s">
        <v>1409</v>
      </c>
      <c r="F215" t="s">
        <v>1426</v>
      </c>
      <c r="G215" t="s">
        <v>228</v>
      </c>
      <c r="H215" t="s">
        <v>1427</v>
      </c>
      <c r="I215" t="s">
        <v>285</v>
      </c>
      <c r="J215" t="s">
        <v>243</v>
      </c>
      <c r="K215" t="s">
        <v>265</v>
      </c>
      <c r="L215" t="s">
        <v>266</v>
      </c>
      <c r="M215" t="s">
        <v>267</v>
      </c>
      <c r="N215">
        <v>357</v>
      </c>
      <c r="O215" t="s">
        <v>1447</v>
      </c>
      <c r="P215" t="s">
        <v>1448</v>
      </c>
      <c r="Q215" t="s">
        <v>1449</v>
      </c>
      <c r="R215" t="s">
        <v>339</v>
      </c>
      <c r="S215" t="s">
        <v>582</v>
      </c>
      <c r="T215" t="s">
        <v>240</v>
      </c>
      <c r="U215" t="s">
        <v>1409</v>
      </c>
    </row>
    <row r="216" spans="1:21" x14ac:dyDescent="0.3">
      <c r="A216" t="s">
        <v>1450</v>
      </c>
      <c r="B216" t="s">
        <v>224</v>
      </c>
      <c r="C216" t="s">
        <v>225</v>
      </c>
      <c r="E216" t="s">
        <v>1451</v>
      </c>
      <c r="F216" t="s">
        <v>1452</v>
      </c>
      <c r="G216" t="s">
        <v>228</v>
      </c>
      <c r="H216" t="s">
        <v>1453</v>
      </c>
      <c r="I216" t="s">
        <v>230</v>
      </c>
      <c r="J216" t="s">
        <v>231</v>
      </c>
      <c r="K216" t="s">
        <v>232</v>
      </c>
      <c r="L216" t="s">
        <v>233</v>
      </c>
      <c r="M216" t="s">
        <v>234</v>
      </c>
      <c r="N216">
        <v>1</v>
      </c>
      <c r="O216" t="s">
        <v>235</v>
      </c>
      <c r="P216" t="s">
        <v>1454</v>
      </c>
      <c r="Q216" t="s">
        <v>1455</v>
      </c>
      <c r="R216" t="s">
        <v>238</v>
      </c>
      <c r="S216" t="s">
        <v>429</v>
      </c>
      <c r="T216" t="s">
        <v>240</v>
      </c>
      <c r="U216" t="s">
        <v>1451</v>
      </c>
    </row>
    <row r="217" spans="1:21" x14ac:dyDescent="0.3">
      <c r="A217" t="s">
        <v>1456</v>
      </c>
      <c r="B217" t="s">
        <v>224</v>
      </c>
      <c r="C217" t="s">
        <v>225</v>
      </c>
      <c r="E217" t="s">
        <v>1440</v>
      </c>
      <c r="F217" t="s">
        <v>1441</v>
      </c>
      <c r="G217" t="s">
        <v>228</v>
      </c>
      <c r="H217" t="s">
        <v>1442</v>
      </c>
      <c r="I217" t="s">
        <v>242</v>
      </c>
      <c r="J217" t="s">
        <v>243</v>
      </c>
      <c r="K217" t="s">
        <v>244</v>
      </c>
      <c r="L217" t="s">
        <v>245</v>
      </c>
      <c r="M217" t="s">
        <v>246</v>
      </c>
      <c r="N217">
        <v>326</v>
      </c>
      <c r="O217" t="s">
        <v>247</v>
      </c>
      <c r="P217" t="s">
        <v>1457</v>
      </c>
      <c r="Q217" t="s">
        <v>1458</v>
      </c>
      <c r="R217" t="s">
        <v>278</v>
      </c>
      <c r="S217" t="s">
        <v>1445</v>
      </c>
      <c r="T217" t="s">
        <v>258</v>
      </c>
      <c r="U217" t="s">
        <v>1440</v>
      </c>
    </row>
    <row r="218" spans="1:21" x14ac:dyDescent="0.3">
      <c r="A218" t="s">
        <v>1459</v>
      </c>
      <c r="B218" t="s">
        <v>224</v>
      </c>
      <c r="C218" t="s">
        <v>225</v>
      </c>
      <c r="E218" t="s">
        <v>1440</v>
      </c>
      <c r="F218" t="s">
        <v>1441</v>
      </c>
      <c r="G218" t="s">
        <v>228</v>
      </c>
      <c r="H218" t="s">
        <v>1442</v>
      </c>
      <c r="I218" t="s">
        <v>264</v>
      </c>
      <c r="J218" t="s">
        <v>243</v>
      </c>
      <c r="K218" t="s">
        <v>265</v>
      </c>
      <c r="L218" t="s">
        <v>266</v>
      </c>
      <c r="M218" t="s">
        <v>267</v>
      </c>
      <c r="N218">
        <v>391</v>
      </c>
      <c r="O218" t="s">
        <v>506</v>
      </c>
      <c r="P218" t="s">
        <v>1460</v>
      </c>
      <c r="Q218" t="s">
        <v>1461</v>
      </c>
      <c r="R218" t="s">
        <v>278</v>
      </c>
      <c r="S218" t="s">
        <v>1445</v>
      </c>
      <c r="T218" t="s">
        <v>258</v>
      </c>
      <c r="U218" t="s">
        <v>1440</v>
      </c>
    </row>
    <row r="219" spans="1:21" x14ac:dyDescent="0.3">
      <c r="A219" t="s">
        <v>1462</v>
      </c>
      <c r="B219" t="s">
        <v>224</v>
      </c>
      <c r="C219" t="s">
        <v>225</v>
      </c>
      <c r="E219" t="s">
        <v>1451</v>
      </c>
      <c r="F219" t="s">
        <v>1452</v>
      </c>
      <c r="G219" t="s">
        <v>228</v>
      </c>
      <c r="H219" t="s">
        <v>1453</v>
      </c>
      <c r="I219" t="s">
        <v>285</v>
      </c>
      <c r="J219" t="s">
        <v>243</v>
      </c>
      <c r="K219" t="s">
        <v>265</v>
      </c>
      <c r="L219" t="s">
        <v>266</v>
      </c>
      <c r="M219" t="s">
        <v>267</v>
      </c>
      <c r="N219">
        <v>391</v>
      </c>
      <c r="O219" t="s">
        <v>1463</v>
      </c>
      <c r="P219" t="s">
        <v>1464</v>
      </c>
      <c r="Q219" t="s">
        <v>1465</v>
      </c>
      <c r="R219" t="s">
        <v>238</v>
      </c>
      <c r="S219" t="s">
        <v>429</v>
      </c>
      <c r="T219" t="s">
        <v>240</v>
      </c>
      <c r="U219" t="s">
        <v>1451</v>
      </c>
    </row>
    <row r="220" spans="1:21" x14ac:dyDescent="0.3">
      <c r="A220" t="s">
        <v>1466</v>
      </c>
      <c r="B220" t="s">
        <v>224</v>
      </c>
      <c r="C220" t="s">
        <v>225</v>
      </c>
      <c r="E220" t="s">
        <v>1451</v>
      </c>
      <c r="F220" t="s">
        <v>1452</v>
      </c>
      <c r="G220" t="s">
        <v>228</v>
      </c>
      <c r="H220" t="s">
        <v>1453</v>
      </c>
      <c r="I220" t="s">
        <v>242</v>
      </c>
      <c r="J220" t="s">
        <v>243</v>
      </c>
      <c r="K220" t="s">
        <v>244</v>
      </c>
      <c r="L220" t="s">
        <v>245</v>
      </c>
      <c r="M220" t="s">
        <v>246</v>
      </c>
      <c r="N220">
        <v>326</v>
      </c>
      <c r="O220" t="s">
        <v>247</v>
      </c>
      <c r="P220" t="s">
        <v>1467</v>
      </c>
      <c r="Q220" t="s">
        <v>1468</v>
      </c>
      <c r="R220" t="s">
        <v>238</v>
      </c>
      <c r="S220" t="s">
        <v>429</v>
      </c>
      <c r="T220" t="s">
        <v>240</v>
      </c>
      <c r="U220" t="s">
        <v>1451</v>
      </c>
    </row>
    <row r="221" spans="1:21" x14ac:dyDescent="0.3">
      <c r="A221" t="s">
        <v>1469</v>
      </c>
      <c r="B221" t="s">
        <v>224</v>
      </c>
      <c r="C221" t="s">
        <v>225</v>
      </c>
      <c r="E221" t="s">
        <v>1470</v>
      </c>
      <c r="F221" t="s">
        <v>1471</v>
      </c>
      <c r="G221" t="s">
        <v>228</v>
      </c>
      <c r="H221" s="1">
        <v>37018</v>
      </c>
      <c r="I221" t="s">
        <v>230</v>
      </c>
      <c r="J221" t="s">
        <v>231</v>
      </c>
      <c r="K221" t="s">
        <v>232</v>
      </c>
      <c r="L221" t="s">
        <v>233</v>
      </c>
      <c r="M221" t="s">
        <v>234</v>
      </c>
      <c r="N221">
        <v>1</v>
      </c>
      <c r="O221" t="s">
        <v>235</v>
      </c>
      <c r="P221" t="s">
        <v>1472</v>
      </c>
      <c r="Q221" t="s">
        <v>1473</v>
      </c>
      <c r="R221" t="s">
        <v>238</v>
      </c>
      <c r="S221" t="s">
        <v>1474</v>
      </c>
      <c r="T221" t="s">
        <v>258</v>
      </c>
      <c r="U221" t="s">
        <v>1470</v>
      </c>
    </row>
    <row r="222" spans="1:21" x14ac:dyDescent="0.3">
      <c r="A222" t="s">
        <v>1475</v>
      </c>
      <c r="B222" t="s">
        <v>224</v>
      </c>
      <c r="C222" t="s">
        <v>225</v>
      </c>
      <c r="E222" t="s">
        <v>1470</v>
      </c>
      <c r="F222" t="s">
        <v>1476</v>
      </c>
      <c r="G222" t="s">
        <v>228</v>
      </c>
      <c r="H222" t="s">
        <v>1477</v>
      </c>
      <c r="I222" t="s">
        <v>230</v>
      </c>
      <c r="J222" t="s">
        <v>231</v>
      </c>
      <c r="K222" t="s">
        <v>232</v>
      </c>
      <c r="L222" t="s">
        <v>233</v>
      </c>
      <c r="M222" t="s">
        <v>234</v>
      </c>
      <c r="N222">
        <v>1</v>
      </c>
      <c r="O222" t="s">
        <v>235</v>
      </c>
      <c r="P222" t="s">
        <v>1478</v>
      </c>
      <c r="Q222" t="s">
        <v>1479</v>
      </c>
      <c r="R222" t="s">
        <v>238</v>
      </c>
      <c r="S222" t="s">
        <v>1474</v>
      </c>
      <c r="T222" t="s">
        <v>258</v>
      </c>
      <c r="U222" t="s">
        <v>1470</v>
      </c>
    </row>
    <row r="223" spans="1:21" x14ac:dyDescent="0.3">
      <c r="A223" t="s">
        <v>1480</v>
      </c>
      <c r="B223" t="s">
        <v>224</v>
      </c>
      <c r="C223" t="s">
        <v>225</v>
      </c>
      <c r="E223" t="s">
        <v>1470</v>
      </c>
      <c r="F223" t="s">
        <v>1471</v>
      </c>
      <c r="G223" t="s">
        <v>228</v>
      </c>
      <c r="H223" s="1">
        <v>37018</v>
      </c>
      <c r="I223" t="s">
        <v>242</v>
      </c>
      <c r="J223" t="s">
        <v>243</v>
      </c>
      <c r="K223" t="s">
        <v>244</v>
      </c>
      <c r="L223" t="s">
        <v>245</v>
      </c>
      <c r="M223" t="s">
        <v>246</v>
      </c>
      <c r="N223">
        <v>326</v>
      </c>
      <c r="O223" t="s">
        <v>318</v>
      </c>
      <c r="P223" t="s">
        <v>1481</v>
      </c>
      <c r="Q223" t="s">
        <v>1482</v>
      </c>
      <c r="R223" t="s">
        <v>238</v>
      </c>
      <c r="S223" t="s">
        <v>1474</v>
      </c>
      <c r="T223" t="s">
        <v>258</v>
      </c>
      <c r="U223" t="s">
        <v>1470</v>
      </c>
    </row>
    <row r="224" spans="1:21" x14ac:dyDescent="0.3">
      <c r="A224" t="s">
        <v>1483</v>
      </c>
      <c r="B224" t="s">
        <v>224</v>
      </c>
      <c r="C224" t="s">
        <v>225</v>
      </c>
      <c r="E224" t="s">
        <v>1470</v>
      </c>
      <c r="F224" t="s">
        <v>1476</v>
      </c>
      <c r="G224" t="s">
        <v>228</v>
      </c>
      <c r="H224" t="s">
        <v>1477</v>
      </c>
      <c r="I224" t="s">
        <v>242</v>
      </c>
      <c r="J224" t="s">
        <v>243</v>
      </c>
      <c r="K224" t="s">
        <v>244</v>
      </c>
      <c r="L224" t="s">
        <v>245</v>
      </c>
      <c r="M224" t="s">
        <v>246</v>
      </c>
      <c r="N224">
        <v>326</v>
      </c>
      <c r="O224" t="s">
        <v>247</v>
      </c>
      <c r="P224" t="s">
        <v>1484</v>
      </c>
      <c r="Q224" t="s">
        <v>1485</v>
      </c>
      <c r="R224" t="s">
        <v>238</v>
      </c>
      <c r="S224" t="s">
        <v>1474</v>
      </c>
      <c r="T224" t="s">
        <v>258</v>
      </c>
      <c r="U224" t="s">
        <v>1470</v>
      </c>
    </row>
    <row r="225" spans="1:21" x14ac:dyDescent="0.3">
      <c r="A225" t="s">
        <v>1486</v>
      </c>
      <c r="B225" t="s">
        <v>224</v>
      </c>
      <c r="C225" t="s">
        <v>225</v>
      </c>
      <c r="E225" t="s">
        <v>1470</v>
      </c>
      <c r="F225" t="s">
        <v>1487</v>
      </c>
      <c r="G225" t="s">
        <v>228</v>
      </c>
      <c r="H225" t="s">
        <v>1488</v>
      </c>
      <c r="I225" t="s">
        <v>230</v>
      </c>
      <c r="J225" t="s">
        <v>231</v>
      </c>
      <c r="K225" t="s">
        <v>232</v>
      </c>
      <c r="L225" t="s">
        <v>233</v>
      </c>
      <c r="M225" t="s">
        <v>234</v>
      </c>
      <c r="N225">
        <v>1</v>
      </c>
      <c r="O225" t="s">
        <v>1174</v>
      </c>
      <c r="P225" t="s">
        <v>1489</v>
      </c>
      <c r="Q225" t="s">
        <v>1490</v>
      </c>
      <c r="R225" t="s">
        <v>238</v>
      </c>
      <c r="S225" t="s">
        <v>1474</v>
      </c>
      <c r="T225" t="s">
        <v>258</v>
      </c>
      <c r="U225" t="s">
        <v>1470</v>
      </c>
    </row>
    <row r="226" spans="1:21" x14ac:dyDescent="0.3">
      <c r="A226" t="s">
        <v>1491</v>
      </c>
      <c r="B226" t="s">
        <v>224</v>
      </c>
      <c r="C226" t="s">
        <v>225</v>
      </c>
      <c r="E226" t="s">
        <v>1470</v>
      </c>
      <c r="F226" t="s">
        <v>1476</v>
      </c>
      <c r="G226" t="s">
        <v>228</v>
      </c>
      <c r="H226" t="s">
        <v>1477</v>
      </c>
      <c r="I226" t="s">
        <v>285</v>
      </c>
      <c r="J226" t="s">
        <v>243</v>
      </c>
      <c r="K226" t="s">
        <v>265</v>
      </c>
      <c r="L226" t="s">
        <v>266</v>
      </c>
      <c r="M226" t="s">
        <v>267</v>
      </c>
      <c r="N226">
        <v>391</v>
      </c>
      <c r="O226" t="s">
        <v>506</v>
      </c>
      <c r="P226" t="s">
        <v>1492</v>
      </c>
      <c r="Q226" t="s">
        <v>1493</v>
      </c>
      <c r="R226" t="s">
        <v>238</v>
      </c>
      <c r="S226" t="s">
        <v>1474</v>
      </c>
      <c r="T226" t="s">
        <v>258</v>
      </c>
      <c r="U226" t="s">
        <v>1470</v>
      </c>
    </row>
    <row r="227" spans="1:21" x14ac:dyDescent="0.3">
      <c r="A227" t="s">
        <v>1494</v>
      </c>
      <c r="B227" t="s">
        <v>224</v>
      </c>
      <c r="C227" t="s">
        <v>225</v>
      </c>
      <c r="E227" t="s">
        <v>1470</v>
      </c>
      <c r="F227" t="s">
        <v>1487</v>
      </c>
      <c r="G227" t="s">
        <v>228</v>
      </c>
      <c r="H227" t="s">
        <v>1488</v>
      </c>
      <c r="I227" t="s">
        <v>242</v>
      </c>
      <c r="J227" t="s">
        <v>243</v>
      </c>
      <c r="K227" t="s">
        <v>244</v>
      </c>
      <c r="L227" t="s">
        <v>245</v>
      </c>
      <c r="M227" t="s">
        <v>246</v>
      </c>
      <c r="N227">
        <v>315</v>
      </c>
      <c r="O227" t="s">
        <v>1178</v>
      </c>
      <c r="P227" t="s">
        <v>1495</v>
      </c>
      <c r="Q227" t="s">
        <v>1496</v>
      </c>
      <c r="R227" t="s">
        <v>238</v>
      </c>
      <c r="S227" t="s">
        <v>1474</v>
      </c>
      <c r="T227" t="s">
        <v>258</v>
      </c>
      <c r="U227" t="s">
        <v>1470</v>
      </c>
    </row>
    <row r="228" spans="1:21" x14ac:dyDescent="0.3">
      <c r="A228" t="s">
        <v>1497</v>
      </c>
      <c r="B228" t="s">
        <v>224</v>
      </c>
      <c r="C228" t="s">
        <v>225</v>
      </c>
      <c r="E228" t="s">
        <v>1470</v>
      </c>
      <c r="F228" t="s">
        <v>1487</v>
      </c>
      <c r="G228" t="s">
        <v>228</v>
      </c>
      <c r="H228" t="s">
        <v>1488</v>
      </c>
      <c r="I228" t="s">
        <v>285</v>
      </c>
      <c r="J228" t="s">
        <v>243</v>
      </c>
      <c r="K228" t="s">
        <v>265</v>
      </c>
      <c r="L228" t="s">
        <v>266</v>
      </c>
      <c r="M228" t="s">
        <v>267</v>
      </c>
      <c r="N228">
        <v>378</v>
      </c>
      <c r="O228" t="s">
        <v>1182</v>
      </c>
      <c r="P228" t="s">
        <v>1498</v>
      </c>
      <c r="Q228" t="s">
        <v>1499</v>
      </c>
      <c r="R228" t="s">
        <v>238</v>
      </c>
      <c r="S228" t="s">
        <v>1474</v>
      </c>
      <c r="T228" t="s">
        <v>258</v>
      </c>
      <c r="U228" t="s">
        <v>1470</v>
      </c>
    </row>
    <row r="229" spans="1:21" x14ac:dyDescent="0.3">
      <c r="A229" t="s">
        <v>1500</v>
      </c>
      <c r="B229" t="s">
        <v>224</v>
      </c>
      <c r="C229" t="s">
        <v>225</v>
      </c>
      <c r="E229" t="s">
        <v>1470</v>
      </c>
      <c r="F229" t="s">
        <v>1471</v>
      </c>
      <c r="G229" t="s">
        <v>228</v>
      </c>
      <c r="H229" s="1">
        <v>37018</v>
      </c>
      <c r="I229" t="s">
        <v>313</v>
      </c>
      <c r="J229" t="s">
        <v>243</v>
      </c>
      <c r="K229" t="s">
        <v>265</v>
      </c>
      <c r="L229" t="s">
        <v>266</v>
      </c>
      <c r="M229" t="s">
        <v>267</v>
      </c>
      <c r="N229">
        <v>978</v>
      </c>
      <c r="O229" t="s">
        <v>384</v>
      </c>
      <c r="P229" t="s">
        <v>1501</v>
      </c>
      <c r="Q229" t="s">
        <v>1502</v>
      </c>
      <c r="R229" t="s">
        <v>238</v>
      </c>
      <c r="S229" t="s">
        <v>1474</v>
      </c>
      <c r="T229" t="s">
        <v>258</v>
      </c>
      <c r="U229" t="s">
        <v>1470</v>
      </c>
    </row>
    <row r="230" spans="1:21" x14ac:dyDescent="0.3">
      <c r="A230" t="s">
        <v>1519</v>
      </c>
      <c r="B230" t="s">
        <v>224</v>
      </c>
      <c r="C230" t="s">
        <v>225</v>
      </c>
      <c r="E230" t="s">
        <v>1520</v>
      </c>
      <c r="F230" t="s">
        <v>1521</v>
      </c>
      <c r="G230" t="s">
        <v>228</v>
      </c>
      <c r="H230" t="s">
        <v>1522</v>
      </c>
      <c r="I230" t="s">
        <v>230</v>
      </c>
      <c r="J230" t="s">
        <v>231</v>
      </c>
      <c r="K230" t="s">
        <v>232</v>
      </c>
      <c r="L230" t="s">
        <v>233</v>
      </c>
      <c r="M230" t="s">
        <v>234</v>
      </c>
      <c r="N230">
        <v>1</v>
      </c>
      <c r="O230" t="s">
        <v>1027</v>
      </c>
      <c r="P230" t="s">
        <v>1523</v>
      </c>
      <c r="Q230" t="s">
        <v>1524</v>
      </c>
      <c r="R230" t="s">
        <v>238</v>
      </c>
      <c r="S230" t="s">
        <v>631</v>
      </c>
      <c r="T230" t="s">
        <v>258</v>
      </c>
      <c r="U230" t="s">
        <v>1520</v>
      </c>
    </row>
    <row r="231" spans="1:21" x14ac:dyDescent="0.3">
      <c r="A231" t="s">
        <v>1531</v>
      </c>
      <c r="B231" t="s">
        <v>224</v>
      </c>
      <c r="C231" t="s">
        <v>225</v>
      </c>
      <c r="E231" t="s">
        <v>1520</v>
      </c>
      <c r="F231" t="s">
        <v>1521</v>
      </c>
      <c r="G231" t="s">
        <v>228</v>
      </c>
      <c r="H231" t="s">
        <v>1522</v>
      </c>
      <c r="I231" t="s">
        <v>242</v>
      </c>
      <c r="J231" t="s">
        <v>243</v>
      </c>
      <c r="K231" t="s">
        <v>244</v>
      </c>
      <c r="L231" t="s">
        <v>245</v>
      </c>
      <c r="M231" t="s">
        <v>246</v>
      </c>
      <c r="N231">
        <v>368</v>
      </c>
      <c r="O231" t="s">
        <v>1532</v>
      </c>
      <c r="P231" t="s">
        <v>1533</v>
      </c>
      <c r="Q231" t="s">
        <v>1534</v>
      </c>
      <c r="R231" t="s">
        <v>238</v>
      </c>
      <c r="S231" t="s">
        <v>631</v>
      </c>
      <c r="T231" t="s">
        <v>258</v>
      </c>
      <c r="U231" t="s">
        <v>1520</v>
      </c>
    </row>
    <row r="232" spans="1:21" x14ac:dyDescent="0.3">
      <c r="A232" t="s">
        <v>1535</v>
      </c>
      <c r="B232" t="s">
        <v>224</v>
      </c>
      <c r="C232" t="s">
        <v>225</v>
      </c>
      <c r="E232" t="s">
        <v>1520</v>
      </c>
      <c r="F232" t="s">
        <v>1536</v>
      </c>
      <c r="G232" t="s">
        <v>228</v>
      </c>
      <c r="H232" s="1">
        <v>37781</v>
      </c>
      <c r="I232" t="s">
        <v>242</v>
      </c>
      <c r="J232" t="s">
        <v>243</v>
      </c>
      <c r="K232" t="s">
        <v>244</v>
      </c>
      <c r="L232" t="s">
        <v>245</v>
      </c>
      <c r="M232" t="s">
        <v>246</v>
      </c>
      <c r="N232">
        <v>326</v>
      </c>
      <c r="O232" t="s">
        <v>247</v>
      </c>
      <c r="P232" t="s">
        <v>1537</v>
      </c>
      <c r="Q232" t="s">
        <v>1538</v>
      </c>
      <c r="R232" t="s">
        <v>296</v>
      </c>
      <c r="S232" t="s">
        <v>631</v>
      </c>
      <c r="T232" t="s">
        <v>258</v>
      </c>
      <c r="U232" t="s">
        <v>1520</v>
      </c>
    </row>
    <row r="233" spans="1:21" x14ac:dyDescent="0.3">
      <c r="A233" t="s">
        <v>1539</v>
      </c>
      <c r="B233" t="s">
        <v>224</v>
      </c>
      <c r="C233" t="s">
        <v>225</v>
      </c>
      <c r="E233" t="s">
        <v>1520</v>
      </c>
      <c r="F233" t="s">
        <v>1536</v>
      </c>
      <c r="G233" t="s">
        <v>228</v>
      </c>
      <c r="H233" s="1">
        <v>37781</v>
      </c>
      <c r="I233" t="s">
        <v>230</v>
      </c>
      <c r="J233" t="s">
        <v>231</v>
      </c>
      <c r="K233" t="s">
        <v>232</v>
      </c>
      <c r="L233" t="s">
        <v>233</v>
      </c>
      <c r="M233" t="s">
        <v>234</v>
      </c>
      <c r="N233">
        <v>1</v>
      </c>
      <c r="O233" t="s">
        <v>235</v>
      </c>
      <c r="P233" t="s">
        <v>1540</v>
      </c>
      <c r="Q233" t="s">
        <v>1541</v>
      </c>
      <c r="R233" t="s">
        <v>296</v>
      </c>
      <c r="S233" t="s">
        <v>631</v>
      </c>
      <c r="T233" t="s">
        <v>258</v>
      </c>
      <c r="U233" t="s">
        <v>1520</v>
      </c>
    </row>
    <row r="234" spans="1:21" x14ac:dyDescent="0.3">
      <c r="A234" t="s">
        <v>1548</v>
      </c>
      <c r="B234" t="s">
        <v>224</v>
      </c>
      <c r="C234" t="s">
        <v>225</v>
      </c>
      <c r="E234" t="s">
        <v>1520</v>
      </c>
      <c r="F234" t="s">
        <v>1536</v>
      </c>
      <c r="G234" t="s">
        <v>228</v>
      </c>
      <c r="H234" s="1">
        <v>37781</v>
      </c>
      <c r="I234" t="s">
        <v>264</v>
      </c>
      <c r="J234" t="s">
        <v>243</v>
      </c>
      <c r="K234" t="s">
        <v>265</v>
      </c>
      <c r="L234" t="s">
        <v>266</v>
      </c>
      <c r="M234" t="s">
        <v>267</v>
      </c>
      <c r="N234">
        <v>391</v>
      </c>
      <c r="O234" t="s">
        <v>506</v>
      </c>
      <c r="P234" t="s">
        <v>1549</v>
      </c>
      <c r="Q234" t="s">
        <v>1550</v>
      </c>
      <c r="R234" t="s">
        <v>296</v>
      </c>
      <c r="S234" t="s">
        <v>631</v>
      </c>
      <c r="T234" t="s">
        <v>258</v>
      </c>
      <c r="U234" t="s">
        <v>1520</v>
      </c>
    </row>
    <row r="235" spans="1:21" x14ac:dyDescent="0.3">
      <c r="A235" t="s">
        <v>1554</v>
      </c>
      <c r="B235" t="s">
        <v>224</v>
      </c>
      <c r="C235" t="s">
        <v>225</v>
      </c>
      <c r="E235" t="s">
        <v>1520</v>
      </c>
      <c r="F235" t="s">
        <v>1521</v>
      </c>
      <c r="G235" t="s">
        <v>228</v>
      </c>
      <c r="H235" t="s">
        <v>1522</v>
      </c>
      <c r="I235" t="s">
        <v>313</v>
      </c>
      <c r="J235" t="s">
        <v>243</v>
      </c>
      <c r="K235" t="s">
        <v>265</v>
      </c>
      <c r="L235" t="s">
        <v>266</v>
      </c>
      <c r="M235" t="s">
        <v>267</v>
      </c>
      <c r="N235">
        <v>1104</v>
      </c>
      <c r="O235" t="s">
        <v>1555</v>
      </c>
      <c r="P235" t="s">
        <v>1556</v>
      </c>
      <c r="Q235" t="s">
        <v>1557</v>
      </c>
      <c r="R235" t="s">
        <v>238</v>
      </c>
      <c r="S235" t="s">
        <v>631</v>
      </c>
      <c r="T235" t="s">
        <v>258</v>
      </c>
      <c r="U235" t="s">
        <v>1520</v>
      </c>
    </row>
    <row r="236" spans="1:21" x14ac:dyDescent="0.3">
      <c r="A236" t="s">
        <v>1558</v>
      </c>
      <c r="B236" t="s">
        <v>224</v>
      </c>
      <c r="C236" t="s">
        <v>225</v>
      </c>
      <c r="E236" t="s">
        <v>1559</v>
      </c>
      <c r="F236" t="s">
        <v>1560</v>
      </c>
      <c r="G236" t="s">
        <v>228</v>
      </c>
      <c r="H236" t="s">
        <v>1561</v>
      </c>
      <c r="I236" t="s">
        <v>230</v>
      </c>
      <c r="J236" t="s">
        <v>231</v>
      </c>
      <c r="K236" t="s">
        <v>232</v>
      </c>
      <c r="L236" t="s">
        <v>233</v>
      </c>
      <c r="M236" t="s">
        <v>234</v>
      </c>
      <c r="N236">
        <v>1</v>
      </c>
      <c r="O236" t="s">
        <v>1027</v>
      </c>
      <c r="P236" t="s">
        <v>1562</v>
      </c>
      <c r="Q236" t="s">
        <v>1563</v>
      </c>
      <c r="R236" t="s">
        <v>238</v>
      </c>
      <c r="S236" t="s">
        <v>545</v>
      </c>
      <c r="T236" t="s">
        <v>258</v>
      </c>
      <c r="U236" t="s">
        <v>1559</v>
      </c>
    </row>
    <row r="237" spans="1:21" x14ac:dyDescent="0.3">
      <c r="A237" t="s">
        <v>1567</v>
      </c>
      <c r="B237" t="s">
        <v>224</v>
      </c>
      <c r="C237" t="s">
        <v>225</v>
      </c>
      <c r="E237" t="s">
        <v>1568</v>
      </c>
      <c r="F237" t="s">
        <v>1569</v>
      </c>
      <c r="G237" t="s">
        <v>228</v>
      </c>
      <c r="H237" t="s">
        <v>1570</v>
      </c>
      <c r="I237" t="s">
        <v>230</v>
      </c>
      <c r="J237" t="s">
        <v>231</v>
      </c>
      <c r="K237" t="s">
        <v>232</v>
      </c>
      <c r="L237" t="s">
        <v>233</v>
      </c>
      <c r="M237" t="s">
        <v>234</v>
      </c>
      <c r="N237">
        <v>1</v>
      </c>
      <c r="O237" t="s">
        <v>235</v>
      </c>
      <c r="P237" t="s">
        <v>1571</v>
      </c>
      <c r="Q237" t="s">
        <v>1572</v>
      </c>
      <c r="R237" t="s">
        <v>339</v>
      </c>
      <c r="S237" t="s">
        <v>562</v>
      </c>
      <c r="T237" t="s">
        <v>258</v>
      </c>
      <c r="U237" t="s">
        <v>1568</v>
      </c>
    </row>
    <row r="238" spans="1:21" x14ac:dyDescent="0.3">
      <c r="A238" t="s">
        <v>1573</v>
      </c>
      <c r="B238" t="s">
        <v>224</v>
      </c>
      <c r="C238" t="s">
        <v>225</v>
      </c>
      <c r="E238" t="s">
        <v>1559</v>
      </c>
      <c r="F238" t="s">
        <v>1560</v>
      </c>
      <c r="G238" t="s">
        <v>228</v>
      </c>
      <c r="H238" t="s">
        <v>1561</v>
      </c>
      <c r="I238" t="s">
        <v>242</v>
      </c>
      <c r="J238" t="s">
        <v>243</v>
      </c>
      <c r="K238" t="s">
        <v>244</v>
      </c>
      <c r="L238" t="s">
        <v>245</v>
      </c>
      <c r="M238" t="s">
        <v>246</v>
      </c>
      <c r="N238">
        <v>368</v>
      </c>
      <c r="O238" t="s">
        <v>1532</v>
      </c>
      <c r="P238" t="s">
        <v>1574</v>
      </c>
      <c r="Q238" t="s">
        <v>1575</v>
      </c>
      <c r="R238" t="s">
        <v>238</v>
      </c>
      <c r="S238" t="s">
        <v>545</v>
      </c>
      <c r="T238" t="s">
        <v>258</v>
      </c>
      <c r="U238" t="s">
        <v>1559</v>
      </c>
    </row>
    <row r="239" spans="1:21" x14ac:dyDescent="0.3">
      <c r="A239" t="s">
        <v>1576</v>
      </c>
      <c r="B239" t="s">
        <v>224</v>
      </c>
      <c r="C239" t="s">
        <v>225</v>
      </c>
      <c r="E239" t="s">
        <v>1568</v>
      </c>
      <c r="F239" t="s">
        <v>1569</v>
      </c>
      <c r="G239" t="s">
        <v>228</v>
      </c>
      <c r="H239" t="s">
        <v>1570</v>
      </c>
      <c r="I239" t="s">
        <v>242</v>
      </c>
      <c r="J239" t="s">
        <v>243</v>
      </c>
      <c r="K239" t="s">
        <v>244</v>
      </c>
      <c r="L239" t="s">
        <v>245</v>
      </c>
      <c r="M239" t="s">
        <v>246</v>
      </c>
      <c r="N239">
        <v>326</v>
      </c>
      <c r="O239" t="s">
        <v>318</v>
      </c>
      <c r="P239" t="s">
        <v>1577</v>
      </c>
      <c r="Q239" t="s">
        <v>1578</v>
      </c>
      <c r="R239" t="s">
        <v>339</v>
      </c>
      <c r="S239" t="s">
        <v>562</v>
      </c>
      <c r="T239" t="s">
        <v>258</v>
      </c>
      <c r="U239" t="s">
        <v>1568</v>
      </c>
    </row>
    <row r="240" spans="1:21" x14ac:dyDescent="0.3">
      <c r="A240" t="s">
        <v>1579</v>
      </c>
      <c r="B240" t="s">
        <v>224</v>
      </c>
      <c r="C240" t="s">
        <v>225</v>
      </c>
      <c r="E240" t="s">
        <v>1559</v>
      </c>
      <c r="F240" t="s">
        <v>1560</v>
      </c>
      <c r="G240" t="s">
        <v>228</v>
      </c>
      <c r="H240" t="s">
        <v>1561</v>
      </c>
      <c r="I240" t="s">
        <v>313</v>
      </c>
      <c r="J240" t="s">
        <v>243</v>
      </c>
      <c r="K240" t="s">
        <v>265</v>
      </c>
      <c r="L240" t="s">
        <v>266</v>
      </c>
      <c r="M240" t="s">
        <v>267</v>
      </c>
      <c r="N240">
        <v>1104</v>
      </c>
      <c r="O240" t="s">
        <v>1580</v>
      </c>
      <c r="P240" t="s">
        <v>1581</v>
      </c>
      <c r="Q240" t="s">
        <v>1582</v>
      </c>
      <c r="R240" t="s">
        <v>238</v>
      </c>
      <c r="S240" t="s">
        <v>545</v>
      </c>
      <c r="T240" t="s">
        <v>258</v>
      </c>
      <c r="U240" t="s">
        <v>1559</v>
      </c>
    </row>
    <row r="241" spans="1:21" x14ac:dyDescent="0.3">
      <c r="A241" t="s">
        <v>1583</v>
      </c>
      <c r="B241" t="s">
        <v>224</v>
      </c>
      <c r="C241" t="s">
        <v>225</v>
      </c>
      <c r="E241" t="s">
        <v>1584</v>
      </c>
      <c r="F241" t="s">
        <v>1585</v>
      </c>
      <c r="G241" t="s">
        <v>228</v>
      </c>
      <c r="H241" s="1">
        <v>36568</v>
      </c>
      <c r="I241" t="s">
        <v>242</v>
      </c>
      <c r="J241" t="s">
        <v>243</v>
      </c>
      <c r="K241" t="s">
        <v>244</v>
      </c>
      <c r="L241" t="s">
        <v>245</v>
      </c>
      <c r="M241" t="s">
        <v>246</v>
      </c>
      <c r="N241">
        <v>326</v>
      </c>
      <c r="O241" t="s">
        <v>318</v>
      </c>
      <c r="P241" t="s">
        <v>1586</v>
      </c>
      <c r="Q241" t="s">
        <v>1587</v>
      </c>
      <c r="R241" t="s">
        <v>278</v>
      </c>
      <c r="S241" t="s">
        <v>1195</v>
      </c>
      <c r="T241" t="s">
        <v>258</v>
      </c>
      <c r="U241" t="s">
        <v>1584</v>
      </c>
    </row>
    <row r="242" spans="1:21" x14ac:dyDescent="0.3">
      <c r="A242" t="s">
        <v>1588</v>
      </c>
      <c r="B242" t="s">
        <v>224</v>
      </c>
      <c r="C242" t="s">
        <v>225</v>
      </c>
      <c r="E242" t="s">
        <v>1584</v>
      </c>
      <c r="F242" t="s">
        <v>1585</v>
      </c>
      <c r="G242" t="s">
        <v>228</v>
      </c>
      <c r="H242" s="1">
        <v>36568</v>
      </c>
      <c r="I242" t="s">
        <v>230</v>
      </c>
      <c r="J242" t="s">
        <v>231</v>
      </c>
      <c r="K242" t="s">
        <v>232</v>
      </c>
      <c r="L242" t="s">
        <v>233</v>
      </c>
      <c r="M242" t="s">
        <v>234</v>
      </c>
      <c r="N242">
        <v>1</v>
      </c>
      <c r="O242" t="s">
        <v>235</v>
      </c>
      <c r="P242" t="s">
        <v>1589</v>
      </c>
      <c r="Q242" t="s">
        <v>1590</v>
      </c>
      <c r="R242" t="s">
        <v>278</v>
      </c>
      <c r="S242" t="s">
        <v>1195</v>
      </c>
      <c r="T242" t="s">
        <v>258</v>
      </c>
      <c r="U242" t="s">
        <v>1584</v>
      </c>
    </row>
    <row r="243" spans="1:21" x14ac:dyDescent="0.3">
      <c r="A243" t="s">
        <v>1597</v>
      </c>
      <c r="B243" t="s">
        <v>224</v>
      </c>
      <c r="C243" t="s">
        <v>225</v>
      </c>
      <c r="E243" t="s">
        <v>1568</v>
      </c>
      <c r="F243" t="s">
        <v>1569</v>
      </c>
      <c r="G243" t="s">
        <v>228</v>
      </c>
      <c r="H243" t="s">
        <v>1570</v>
      </c>
      <c r="I243" t="s">
        <v>313</v>
      </c>
      <c r="J243" t="s">
        <v>243</v>
      </c>
      <c r="K243" t="s">
        <v>265</v>
      </c>
      <c r="L243" t="s">
        <v>266</v>
      </c>
      <c r="M243" t="s">
        <v>267</v>
      </c>
      <c r="N243">
        <v>978</v>
      </c>
      <c r="O243" t="s">
        <v>1074</v>
      </c>
      <c r="P243" t="s">
        <v>1598</v>
      </c>
      <c r="Q243" t="s">
        <v>1599</v>
      </c>
      <c r="R243" t="s">
        <v>339</v>
      </c>
      <c r="S243" t="s">
        <v>562</v>
      </c>
      <c r="T243" t="s">
        <v>258</v>
      </c>
      <c r="U243" t="s">
        <v>1568</v>
      </c>
    </row>
    <row r="244" spans="1:21" x14ac:dyDescent="0.3">
      <c r="A244" t="s">
        <v>1613</v>
      </c>
      <c r="B244" t="s">
        <v>224</v>
      </c>
      <c r="C244" t="s">
        <v>225</v>
      </c>
      <c r="E244" t="s">
        <v>1584</v>
      </c>
      <c r="F244" t="s">
        <v>1585</v>
      </c>
      <c r="G244" t="s">
        <v>228</v>
      </c>
      <c r="H244" s="1">
        <v>36568</v>
      </c>
      <c r="I244" t="s">
        <v>313</v>
      </c>
      <c r="J244" t="s">
        <v>243</v>
      </c>
      <c r="K244" t="s">
        <v>265</v>
      </c>
      <c r="L244" t="s">
        <v>266</v>
      </c>
      <c r="M244" t="s">
        <v>267</v>
      </c>
      <c r="N244">
        <v>978</v>
      </c>
      <c r="O244" t="s">
        <v>1614</v>
      </c>
      <c r="P244" t="s">
        <v>1615</v>
      </c>
      <c r="Q244" t="s">
        <v>1616</v>
      </c>
      <c r="R244" t="s">
        <v>278</v>
      </c>
      <c r="S244" t="s">
        <v>1195</v>
      </c>
      <c r="T244" t="s">
        <v>258</v>
      </c>
      <c r="U244" t="s">
        <v>1584</v>
      </c>
    </row>
    <row r="245" spans="1:21" x14ac:dyDescent="0.3">
      <c r="A245" t="s">
        <v>1661</v>
      </c>
      <c r="B245" t="s">
        <v>224</v>
      </c>
      <c r="C245" t="s">
        <v>225</v>
      </c>
      <c r="E245" t="s">
        <v>1662</v>
      </c>
      <c r="F245" t="s">
        <v>1663</v>
      </c>
      <c r="G245" t="s">
        <v>1664</v>
      </c>
      <c r="H245" s="1">
        <v>39238</v>
      </c>
      <c r="I245" t="s">
        <v>230</v>
      </c>
      <c r="J245" t="s">
        <v>231</v>
      </c>
      <c r="K245" t="s">
        <v>232</v>
      </c>
      <c r="L245" t="s">
        <v>233</v>
      </c>
      <c r="M245" t="s">
        <v>234</v>
      </c>
      <c r="N245">
        <v>1</v>
      </c>
      <c r="O245" t="s">
        <v>1665</v>
      </c>
      <c r="P245" t="s">
        <v>1666</v>
      </c>
      <c r="Q245" t="s">
        <v>1667</v>
      </c>
      <c r="R245" t="s">
        <v>238</v>
      </c>
      <c r="S245" t="s">
        <v>239</v>
      </c>
      <c r="T245" t="s">
        <v>258</v>
      </c>
      <c r="U245" t="s">
        <v>1662</v>
      </c>
    </row>
    <row r="246" spans="1:21" x14ac:dyDescent="0.3">
      <c r="A246" t="s">
        <v>1668</v>
      </c>
      <c r="B246" t="s">
        <v>224</v>
      </c>
      <c r="C246" t="s">
        <v>225</v>
      </c>
      <c r="E246" t="s">
        <v>1662</v>
      </c>
      <c r="F246" t="s">
        <v>1663</v>
      </c>
      <c r="G246" t="s">
        <v>1664</v>
      </c>
      <c r="H246" s="1">
        <v>39238</v>
      </c>
      <c r="I246" t="s">
        <v>242</v>
      </c>
      <c r="J246" t="s">
        <v>243</v>
      </c>
      <c r="K246" t="s">
        <v>244</v>
      </c>
      <c r="L246" t="s">
        <v>245</v>
      </c>
      <c r="M246" t="s">
        <v>246</v>
      </c>
      <c r="N246">
        <v>661</v>
      </c>
      <c r="O246" t="s">
        <v>1669</v>
      </c>
      <c r="P246" t="s">
        <v>1670</v>
      </c>
      <c r="Q246" t="s">
        <v>1671</v>
      </c>
      <c r="R246" t="s">
        <v>238</v>
      </c>
      <c r="S246" t="s">
        <v>239</v>
      </c>
      <c r="T246" t="s">
        <v>258</v>
      </c>
      <c r="U246" t="s">
        <v>1662</v>
      </c>
    </row>
    <row r="247" spans="1:21" x14ac:dyDescent="0.3">
      <c r="A247" t="s">
        <v>1672</v>
      </c>
      <c r="B247" t="s">
        <v>224</v>
      </c>
      <c r="C247" t="s">
        <v>225</v>
      </c>
      <c r="E247" t="s">
        <v>1673</v>
      </c>
      <c r="F247" t="s">
        <v>1674</v>
      </c>
      <c r="G247" t="s">
        <v>228</v>
      </c>
      <c r="H247" t="s">
        <v>1675</v>
      </c>
      <c r="I247" t="s">
        <v>242</v>
      </c>
      <c r="J247" t="s">
        <v>243</v>
      </c>
      <c r="K247" t="s">
        <v>244</v>
      </c>
      <c r="L247" t="s">
        <v>245</v>
      </c>
      <c r="M247" t="s">
        <v>246</v>
      </c>
      <c r="N247">
        <v>326</v>
      </c>
      <c r="O247" t="s">
        <v>247</v>
      </c>
      <c r="P247" t="s">
        <v>1676</v>
      </c>
      <c r="Q247" t="s">
        <v>1677</v>
      </c>
      <c r="R247" t="s">
        <v>339</v>
      </c>
      <c r="S247" t="s">
        <v>1678</v>
      </c>
      <c r="T247" t="s">
        <v>240</v>
      </c>
      <c r="U247" t="s">
        <v>1673</v>
      </c>
    </row>
    <row r="248" spans="1:21" x14ac:dyDescent="0.3">
      <c r="A248" t="s">
        <v>1679</v>
      </c>
      <c r="B248" t="s">
        <v>224</v>
      </c>
      <c r="C248" t="s">
        <v>225</v>
      </c>
      <c r="E248" t="s">
        <v>1673</v>
      </c>
      <c r="F248" t="s">
        <v>1674</v>
      </c>
      <c r="G248" t="s">
        <v>228</v>
      </c>
      <c r="H248" t="s">
        <v>1675</v>
      </c>
      <c r="I248" t="s">
        <v>230</v>
      </c>
      <c r="J248" t="s">
        <v>231</v>
      </c>
      <c r="K248" t="s">
        <v>232</v>
      </c>
      <c r="L248" t="s">
        <v>233</v>
      </c>
      <c r="M248" t="s">
        <v>234</v>
      </c>
      <c r="N248">
        <v>1</v>
      </c>
      <c r="O248" t="s">
        <v>235</v>
      </c>
      <c r="P248" t="s">
        <v>1680</v>
      </c>
      <c r="Q248" t="s">
        <v>1681</v>
      </c>
      <c r="R248" t="s">
        <v>339</v>
      </c>
      <c r="S248" t="s">
        <v>1678</v>
      </c>
      <c r="T248" t="s">
        <v>240</v>
      </c>
      <c r="U248" t="s">
        <v>1673</v>
      </c>
    </row>
    <row r="249" spans="1:21" x14ac:dyDescent="0.3">
      <c r="A249" t="s">
        <v>1682</v>
      </c>
      <c r="B249" t="s">
        <v>224</v>
      </c>
      <c r="C249" t="s">
        <v>225</v>
      </c>
      <c r="E249" t="s">
        <v>1662</v>
      </c>
      <c r="F249" t="s">
        <v>1663</v>
      </c>
      <c r="G249" t="s">
        <v>1664</v>
      </c>
      <c r="H249" s="1">
        <v>39238</v>
      </c>
      <c r="I249" t="s">
        <v>285</v>
      </c>
      <c r="J249" t="s">
        <v>243</v>
      </c>
      <c r="K249" t="s">
        <v>265</v>
      </c>
      <c r="L249" t="s">
        <v>266</v>
      </c>
      <c r="M249" t="s">
        <v>267</v>
      </c>
      <c r="N249">
        <v>791</v>
      </c>
      <c r="O249" t="s">
        <v>1683</v>
      </c>
      <c r="P249" t="s">
        <v>1684</v>
      </c>
      <c r="Q249" t="s">
        <v>1685</v>
      </c>
      <c r="R249" t="s">
        <v>238</v>
      </c>
      <c r="S249" t="s">
        <v>239</v>
      </c>
      <c r="T249" t="s">
        <v>258</v>
      </c>
      <c r="U249" t="s">
        <v>1662</v>
      </c>
    </row>
    <row r="250" spans="1:21" x14ac:dyDescent="0.3">
      <c r="A250" t="s">
        <v>1698</v>
      </c>
      <c r="B250" t="s">
        <v>224</v>
      </c>
      <c r="C250" t="s">
        <v>225</v>
      </c>
      <c r="E250" t="s">
        <v>1673</v>
      </c>
      <c r="F250" t="s">
        <v>1674</v>
      </c>
      <c r="G250" t="s">
        <v>228</v>
      </c>
      <c r="H250" t="s">
        <v>1675</v>
      </c>
      <c r="I250" t="s">
        <v>414</v>
      </c>
      <c r="J250" t="s">
        <v>243</v>
      </c>
      <c r="K250" t="s">
        <v>265</v>
      </c>
      <c r="L250" t="s">
        <v>266</v>
      </c>
      <c r="M250" t="s">
        <v>267</v>
      </c>
      <c r="N250">
        <v>1393</v>
      </c>
      <c r="O250" t="s">
        <v>1699</v>
      </c>
      <c r="P250" t="s">
        <v>1700</v>
      </c>
      <c r="Q250" t="s">
        <v>1701</v>
      </c>
      <c r="R250" t="s">
        <v>339</v>
      </c>
      <c r="S250" t="s">
        <v>1678</v>
      </c>
      <c r="T250" t="s">
        <v>240</v>
      </c>
      <c r="U250" t="s">
        <v>1673</v>
      </c>
    </row>
    <row r="251" spans="1:21" x14ac:dyDescent="0.3">
      <c r="A251" t="s">
        <v>1702</v>
      </c>
      <c r="B251" t="s">
        <v>224</v>
      </c>
      <c r="C251" t="s">
        <v>225</v>
      </c>
      <c r="E251" t="s">
        <v>1703</v>
      </c>
      <c r="F251" t="s">
        <v>1704</v>
      </c>
      <c r="G251" t="s">
        <v>228</v>
      </c>
      <c r="H251" s="1">
        <v>37872</v>
      </c>
      <c r="I251" t="s">
        <v>230</v>
      </c>
      <c r="J251" t="s">
        <v>231</v>
      </c>
      <c r="K251" t="s">
        <v>232</v>
      </c>
      <c r="L251" t="s">
        <v>233</v>
      </c>
      <c r="M251" t="s">
        <v>234</v>
      </c>
      <c r="N251">
        <v>1</v>
      </c>
      <c r="O251" t="s">
        <v>235</v>
      </c>
      <c r="P251" t="s">
        <v>1705</v>
      </c>
      <c r="Q251" t="s">
        <v>1706</v>
      </c>
      <c r="R251" t="s">
        <v>339</v>
      </c>
      <c r="S251" t="s">
        <v>326</v>
      </c>
      <c r="T251" t="s">
        <v>258</v>
      </c>
      <c r="U251" t="s">
        <v>1703</v>
      </c>
    </row>
    <row r="252" spans="1:21" x14ac:dyDescent="0.3">
      <c r="A252" t="s">
        <v>1707</v>
      </c>
      <c r="B252" t="s">
        <v>224</v>
      </c>
      <c r="C252" t="s">
        <v>225</v>
      </c>
      <c r="E252" t="s">
        <v>1703</v>
      </c>
      <c r="F252" t="s">
        <v>1704</v>
      </c>
      <c r="G252" t="s">
        <v>228</v>
      </c>
      <c r="H252" s="1">
        <v>37872</v>
      </c>
      <c r="I252" t="s">
        <v>242</v>
      </c>
      <c r="J252" t="s">
        <v>243</v>
      </c>
      <c r="K252" t="s">
        <v>244</v>
      </c>
      <c r="L252" t="s">
        <v>245</v>
      </c>
      <c r="M252" t="s">
        <v>246</v>
      </c>
      <c r="N252">
        <v>326</v>
      </c>
      <c r="O252" t="s">
        <v>247</v>
      </c>
      <c r="P252" t="s">
        <v>1708</v>
      </c>
      <c r="Q252" t="s">
        <v>1709</v>
      </c>
      <c r="R252" t="s">
        <v>339</v>
      </c>
      <c r="S252" t="s">
        <v>326</v>
      </c>
      <c r="T252" t="s">
        <v>258</v>
      </c>
      <c r="U252" t="s">
        <v>1703</v>
      </c>
    </row>
    <row r="253" spans="1:21" x14ac:dyDescent="0.3">
      <c r="A253" t="s">
        <v>1710</v>
      </c>
      <c r="B253" t="s">
        <v>224</v>
      </c>
      <c r="C253" t="s">
        <v>225</v>
      </c>
      <c r="E253" t="s">
        <v>1711</v>
      </c>
      <c r="F253" t="s">
        <v>1712</v>
      </c>
      <c r="G253" t="s">
        <v>228</v>
      </c>
      <c r="H253" t="s">
        <v>1713</v>
      </c>
      <c r="I253" t="s">
        <v>230</v>
      </c>
      <c r="J253" t="s">
        <v>231</v>
      </c>
      <c r="K253" t="s">
        <v>232</v>
      </c>
      <c r="L253" t="s">
        <v>233</v>
      </c>
      <c r="M253" t="s">
        <v>234</v>
      </c>
      <c r="N253">
        <v>1</v>
      </c>
      <c r="O253" t="s">
        <v>1027</v>
      </c>
      <c r="P253" t="s">
        <v>1714</v>
      </c>
      <c r="Q253" t="s">
        <v>1715</v>
      </c>
      <c r="R253" t="s">
        <v>238</v>
      </c>
      <c r="S253" t="s">
        <v>937</v>
      </c>
      <c r="T253" t="s">
        <v>258</v>
      </c>
      <c r="U253" t="s">
        <v>1711</v>
      </c>
    </row>
    <row r="254" spans="1:21" x14ac:dyDescent="0.3">
      <c r="A254" t="s">
        <v>1716</v>
      </c>
      <c r="B254" t="s">
        <v>224</v>
      </c>
      <c r="C254" t="s">
        <v>225</v>
      </c>
      <c r="E254" t="s">
        <v>1711</v>
      </c>
      <c r="F254" t="s">
        <v>1712</v>
      </c>
      <c r="G254" t="s">
        <v>228</v>
      </c>
      <c r="H254" t="s">
        <v>1713</v>
      </c>
      <c r="I254" t="s">
        <v>242</v>
      </c>
      <c r="J254" t="s">
        <v>243</v>
      </c>
      <c r="K254" t="s">
        <v>244</v>
      </c>
      <c r="L254" t="s">
        <v>245</v>
      </c>
      <c r="M254" t="s">
        <v>246</v>
      </c>
      <c r="N254">
        <v>368</v>
      </c>
      <c r="O254" t="s">
        <v>1045</v>
      </c>
      <c r="P254" t="s">
        <v>1717</v>
      </c>
      <c r="Q254" t="s">
        <v>1718</v>
      </c>
      <c r="R254" t="s">
        <v>238</v>
      </c>
      <c r="S254" t="s">
        <v>937</v>
      </c>
      <c r="T254" t="s">
        <v>258</v>
      </c>
      <c r="U254" t="s">
        <v>1711</v>
      </c>
    </row>
    <row r="255" spans="1:21" x14ac:dyDescent="0.3">
      <c r="A255" t="s">
        <v>1719</v>
      </c>
      <c r="B255" t="s">
        <v>224</v>
      </c>
      <c r="C255" t="s">
        <v>225</v>
      </c>
      <c r="E255" t="s">
        <v>1720</v>
      </c>
      <c r="F255" t="s">
        <v>1721</v>
      </c>
      <c r="G255" t="s">
        <v>228</v>
      </c>
      <c r="H255" t="s">
        <v>1722</v>
      </c>
      <c r="I255" t="s">
        <v>230</v>
      </c>
      <c r="J255" t="s">
        <v>231</v>
      </c>
      <c r="K255" t="s">
        <v>232</v>
      </c>
      <c r="L255" t="s">
        <v>233</v>
      </c>
      <c r="M255" t="s">
        <v>234</v>
      </c>
      <c r="N255">
        <v>1</v>
      </c>
      <c r="O255" t="s">
        <v>235</v>
      </c>
      <c r="P255" t="s">
        <v>1723</v>
      </c>
      <c r="Q255" t="s">
        <v>1724</v>
      </c>
      <c r="R255" t="s">
        <v>339</v>
      </c>
      <c r="S255" t="s">
        <v>1725</v>
      </c>
      <c r="T255" t="s">
        <v>258</v>
      </c>
      <c r="U255" t="s">
        <v>1720</v>
      </c>
    </row>
    <row r="256" spans="1:21" x14ac:dyDescent="0.3">
      <c r="A256" t="s">
        <v>1726</v>
      </c>
      <c r="B256" t="s">
        <v>224</v>
      </c>
      <c r="C256" t="s">
        <v>225</v>
      </c>
      <c r="E256" t="s">
        <v>1711</v>
      </c>
      <c r="F256" t="s">
        <v>1712</v>
      </c>
      <c r="G256" t="s">
        <v>228</v>
      </c>
      <c r="H256" t="s">
        <v>1713</v>
      </c>
      <c r="I256" t="s">
        <v>264</v>
      </c>
      <c r="J256" t="s">
        <v>243</v>
      </c>
      <c r="K256" t="s">
        <v>265</v>
      </c>
      <c r="L256" t="s">
        <v>266</v>
      </c>
      <c r="M256" t="s">
        <v>267</v>
      </c>
      <c r="N256">
        <v>441</v>
      </c>
      <c r="O256" t="s">
        <v>1727</v>
      </c>
      <c r="P256" t="s">
        <v>1728</v>
      </c>
      <c r="Q256" t="s">
        <v>1729</v>
      </c>
      <c r="R256" t="s">
        <v>238</v>
      </c>
      <c r="S256" t="s">
        <v>937</v>
      </c>
      <c r="T256" t="s">
        <v>258</v>
      </c>
      <c r="U256" t="s">
        <v>1711</v>
      </c>
    </row>
    <row r="257" spans="1:21" x14ac:dyDescent="0.3">
      <c r="A257" t="s">
        <v>1730</v>
      </c>
      <c r="B257" t="s">
        <v>224</v>
      </c>
      <c r="C257" t="s">
        <v>225</v>
      </c>
      <c r="E257" t="s">
        <v>1720</v>
      </c>
      <c r="F257" t="s">
        <v>1721</v>
      </c>
      <c r="G257" t="s">
        <v>228</v>
      </c>
      <c r="H257" t="s">
        <v>1722</v>
      </c>
      <c r="I257" t="s">
        <v>242</v>
      </c>
      <c r="J257" t="s">
        <v>243</v>
      </c>
      <c r="K257" t="s">
        <v>244</v>
      </c>
      <c r="L257" t="s">
        <v>245</v>
      </c>
      <c r="M257" t="s">
        <v>246</v>
      </c>
      <c r="N257">
        <v>326</v>
      </c>
      <c r="O257" t="s">
        <v>247</v>
      </c>
      <c r="P257" t="s">
        <v>1731</v>
      </c>
      <c r="Q257" t="s">
        <v>1732</v>
      </c>
      <c r="R257" t="s">
        <v>339</v>
      </c>
      <c r="S257" t="s">
        <v>1725</v>
      </c>
      <c r="T257" t="s">
        <v>258</v>
      </c>
      <c r="U257" t="s">
        <v>1720</v>
      </c>
    </row>
    <row r="258" spans="1:21" x14ac:dyDescent="0.3">
      <c r="A258" t="s">
        <v>1733</v>
      </c>
      <c r="B258" t="s">
        <v>224</v>
      </c>
      <c r="C258" t="s">
        <v>225</v>
      </c>
      <c r="E258" t="s">
        <v>1703</v>
      </c>
      <c r="F258" t="s">
        <v>1704</v>
      </c>
      <c r="G258" t="s">
        <v>228</v>
      </c>
      <c r="H258" s="1">
        <v>37872</v>
      </c>
      <c r="I258" t="s">
        <v>414</v>
      </c>
      <c r="J258" t="s">
        <v>243</v>
      </c>
      <c r="K258" t="s">
        <v>265</v>
      </c>
      <c r="L258" t="s">
        <v>266</v>
      </c>
      <c r="M258" t="s">
        <v>267</v>
      </c>
      <c r="N258">
        <v>1393</v>
      </c>
      <c r="O258" t="s">
        <v>1734</v>
      </c>
      <c r="P258" t="s">
        <v>1735</v>
      </c>
      <c r="Q258" t="s">
        <v>1736</v>
      </c>
      <c r="R258" t="s">
        <v>339</v>
      </c>
      <c r="S258" t="s">
        <v>326</v>
      </c>
      <c r="T258" t="s">
        <v>258</v>
      </c>
      <c r="U258" t="s">
        <v>1703</v>
      </c>
    </row>
    <row r="259" spans="1:21" x14ac:dyDescent="0.3">
      <c r="A259" t="s">
        <v>1737</v>
      </c>
      <c r="B259" t="s">
        <v>224</v>
      </c>
      <c r="C259" t="s">
        <v>225</v>
      </c>
      <c r="E259" t="s">
        <v>1738</v>
      </c>
      <c r="F259" t="s">
        <v>1739</v>
      </c>
      <c r="G259" t="s">
        <v>482</v>
      </c>
      <c r="H259" s="1">
        <v>38395</v>
      </c>
      <c r="I259" t="s">
        <v>551</v>
      </c>
      <c r="J259" t="s">
        <v>243</v>
      </c>
      <c r="K259" t="s">
        <v>265</v>
      </c>
      <c r="L259" t="s">
        <v>266</v>
      </c>
      <c r="M259" t="s">
        <v>267</v>
      </c>
      <c r="N259">
        <v>413</v>
      </c>
      <c r="O259" t="s">
        <v>1740</v>
      </c>
      <c r="P259" t="s">
        <v>1741</v>
      </c>
      <c r="Q259" t="s">
        <v>1742</v>
      </c>
      <c r="R259" t="s">
        <v>238</v>
      </c>
      <c r="S259" t="s">
        <v>340</v>
      </c>
      <c r="T259" t="s">
        <v>258</v>
      </c>
      <c r="U259" t="s">
        <v>1738</v>
      </c>
    </row>
    <row r="260" spans="1:21" x14ac:dyDescent="0.3">
      <c r="A260" t="s">
        <v>1743</v>
      </c>
      <c r="B260" t="s">
        <v>224</v>
      </c>
      <c r="C260" t="s">
        <v>225</v>
      </c>
      <c r="E260" t="s">
        <v>1738</v>
      </c>
      <c r="F260" t="s">
        <v>1739</v>
      </c>
      <c r="G260" t="s">
        <v>482</v>
      </c>
      <c r="H260" s="1">
        <v>38395</v>
      </c>
      <c r="I260" t="s">
        <v>230</v>
      </c>
      <c r="J260" t="s">
        <v>231</v>
      </c>
      <c r="K260" t="s">
        <v>232</v>
      </c>
      <c r="L260" t="s">
        <v>233</v>
      </c>
      <c r="M260" t="s">
        <v>234</v>
      </c>
      <c r="N260">
        <v>1</v>
      </c>
      <c r="O260" t="s">
        <v>1744</v>
      </c>
      <c r="P260" t="s">
        <v>1745</v>
      </c>
      <c r="Q260" t="s">
        <v>1746</v>
      </c>
      <c r="R260" t="s">
        <v>238</v>
      </c>
      <c r="S260" t="s">
        <v>340</v>
      </c>
      <c r="T260" t="s">
        <v>258</v>
      </c>
      <c r="U260" t="s">
        <v>1738</v>
      </c>
    </row>
    <row r="261" spans="1:21" x14ac:dyDescent="0.3">
      <c r="A261" t="s">
        <v>1747</v>
      </c>
      <c r="B261" t="s">
        <v>224</v>
      </c>
      <c r="C261" t="s">
        <v>225</v>
      </c>
      <c r="E261" t="s">
        <v>1748</v>
      </c>
      <c r="F261" t="s">
        <v>1749</v>
      </c>
      <c r="G261" t="s">
        <v>228</v>
      </c>
      <c r="H261" t="s">
        <v>1750</v>
      </c>
      <c r="I261" t="s">
        <v>230</v>
      </c>
      <c r="J261" t="s">
        <v>231</v>
      </c>
      <c r="K261" t="s">
        <v>232</v>
      </c>
      <c r="L261" t="s">
        <v>233</v>
      </c>
      <c r="M261" t="s">
        <v>234</v>
      </c>
      <c r="N261">
        <v>1</v>
      </c>
      <c r="O261" t="s">
        <v>1751</v>
      </c>
      <c r="P261" t="s">
        <v>1752</v>
      </c>
      <c r="Q261" t="s">
        <v>1753</v>
      </c>
      <c r="R261" t="s">
        <v>238</v>
      </c>
      <c r="S261" t="s">
        <v>340</v>
      </c>
      <c r="T261" t="s">
        <v>240</v>
      </c>
      <c r="U261" t="s">
        <v>1748</v>
      </c>
    </row>
    <row r="262" spans="1:21" x14ac:dyDescent="0.3">
      <c r="A262" t="s">
        <v>1754</v>
      </c>
      <c r="B262" t="s">
        <v>224</v>
      </c>
      <c r="C262" t="s">
        <v>225</v>
      </c>
      <c r="E262" t="s">
        <v>1738</v>
      </c>
      <c r="F262" t="s">
        <v>1739</v>
      </c>
      <c r="G262" t="s">
        <v>482</v>
      </c>
      <c r="H262" s="1">
        <v>38395</v>
      </c>
      <c r="I262" t="s">
        <v>242</v>
      </c>
      <c r="J262" t="s">
        <v>243</v>
      </c>
      <c r="K262" t="s">
        <v>244</v>
      </c>
      <c r="L262" t="s">
        <v>245</v>
      </c>
      <c r="M262" t="s">
        <v>246</v>
      </c>
      <c r="N262">
        <v>345</v>
      </c>
      <c r="O262" t="s">
        <v>1755</v>
      </c>
      <c r="P262" t="s">
        <v>1756</v>
      </c>
      <c r="Q262" t="s">
        <v>1757</v>
      </c>
      <c r="R262" t="s">
        <v>238</v>
      </c>
      <c r="S262" t="s">
        <v>340</v>
      </c>
      <c r="T262" t="s">
        <v>258</v>
      </c>
      <c r="U262" t="s">
        <v>1738</v>
      </c>
    </row>
    <row r="263" spans="1:21" x14ac:dyDescent="0.3">
      <c r="A263" t="s">
        <v>1758</v>
      </c>
      <c r="B263" t="s">
        <v>224</v>
      </c>
      <c r="C263" t="s">
        <v>225</v>
      </c>
      <c r="E263" t="s">
        <v>1720</v>
      </c>
      <c r="F263" t="s">
        <v>1721</v>
      </c>
      <c r="G263" t="s">
        <v>228</v>
      </c>
      <c r="H263" t="s">
        <v>1722</v>
      </c>
      <c r="I263" t="s">
        <v>414</v>
      </c>
      <c r="J263" t="s">
        <v>243</v>
      </c>
      <c r="K263" t="s">
        <v>265</v>
      </c>
      <c r="L263" t="s">
        <v>266</v>
      </c>
      <c r="M263" t="s">
        <v>267</v>
      </c>
      <c r="N263">
        <v>1393</v>
      </c>
      <c r="O263" t="s">
        <v>1759</v>
      </c>
      <c r="P263" t="s">
        <v>1760</v>
      </c>
      <c r="Q263" t="s">
        <v>1761</v>
      </c>
      <c r="R263" t="s">
        <v>339</v>
      </c>
      <c r="S263" t="s">
        <v>1725</v>
      </c>
      <c r="T263" t="s">
        <v>258</v>
      </c>
      <c r="U263" t="s">
        <v>1720</v>
      </c>
    </row>
    <row r="264" spans="1:21" x14ac:dyDescent="0.3">
      <c r="A264" t="s">
        <v>1768</v>
      </c>
      <c r="B264" t="s">
        <v>224</v>
      </c>
      <c r="C264" t="s">
        <v>225</v>
      </c>
      <c r="E264" t="s">
        <v>1748</v>
      </c>
      <c r="F264" t="s">
        <v>1749</v>
      </c>
      <c r="G264" t="s">
        <v>228</v>
      </c>
      <c r="H264" t="s">
        <v>1750</v>
      </c>
      <c r="I264" t="s">
        <v>242</v>
      </c>
      <c r="J264" t="s">
        <v>243</v>
      </c>
      <c r="K264" t="s">
        <v>244</v>
      </c>
      <c r="L264" t="s">
        <v>245</v>
      </c>
      <c r="M264" t="s">
        <v>246</v>
      </c>
      <c r="N264">
        <v>584</v>
      </c>
      <c r="O264" t="s">
        <v>1769</v>
      </c>
      <c r="P264" t="s">
        <v>1770</v>
      </c>
      <c r="Q264" t="s">
        <v>1771</v>
      </c>
      <c r="R264" t="s">
        <v>238</v>
      </c>
      <c r="S264" t="s">
        <v>340</v>
      </c>
      <c r="T264" t="s">
        <v>240</v>
      </c>
      <c r="U264" t="s">
        <v>1748</v>
      </c>
    </row>
    <row r="265" spans="1:21" x14ac:dyDescent="0.3">
      <c r="A265" t="s">
        <v>1775</v>
      </c>
      <c r="B265" t="s">
        <v>224</v>
      </c>
      <c r="C265" t="s">
        <v>225</v>
      </c>
      <c r="E265" t="s">
        <v>1748</v>
      </c>
      <c r="F265" t="s">
        <v>1749</v>
      </c>
      <c r="G265" t="s">
        <v>228</v>
      </c>
      <c r="H265" t="s">
        <v>1750</v>
      </c>
      <c r="I265" t="s">
        <v>285</v>
      </c>
      <c r="J265" t="s">
        <v>243</v>
      </c>
      <c r="K265" t="s">
        <v>265</v>
      </c>
      <c r="L265" t="s">
        <v>266</v>
      </c>
      <c r="M265" t="s">
        <v>267</v>
      </c>
      <c r="N265">
        <v>700</v>
      </c>
      <c r="O265" t="s">
        <v>1776</v>
      </c>
      <c r="P265" t="s">
        <v>1777</v>
      </c>
      <c r="Q265" t="s">
        <v>1778</v>
      </c>
      <c r="R265" t="s">
        <v>238</v>
      </c>
      <c r="S265" t="s">
        <v>340</v>
      </c>
      <c r="T265" t="s">
        <v>240</v>
      </c>
      <c r="U265" t="s">
        <v>1748</v>
      </c>
    </row>
    <row r="266" spans="1:21" x14ac:dyDescent="0.3">
      <c r="A266" t="s">
        <v>1792</v>
      </c>
      <c r="B266" t="s">
        <v>224</v>
      </c>
      <c r="C266" t="s">
        <v>225</v>
      </c>
      <c r="E266" t="s">
        <v>1793</v>
      </c>
      <c r="F266" t="s">
        <v>1794</v>
      </c>
      <c r="G266" t="s">
        <v>228</v>
      </c>
      <c r="H266" t="s">
        <v>1795</v>
      </c>
      <c r="I266" t="s">
        <v>230</v>
      </c>
      <c r="J266" t="s">
        <v>231</v>
      </c>
      <c r="K266" t="s">
        <v>232</v>
      </c>
      <c r="L266" t="s">
        <v>233</v>
      </c>
      <c r="M266" t="s">
        <v>234</v>
      </c>
      <c r="N266">
        <v>1</v>
      </c>
      <c r="O266" t="s">
        <v>1796</v>
      </c>
      <c r="P266" t="s">
        <v>1797</v>
      </c>
      <c r="Q266" t="s">
        <v>1798</v>
      </c>
      <c r="R266" t="s">
        <v>238</v>
      </c>
      <c r="S266" t="s">
        <v>468</v>
      </c>
      <c r="T266" t="s">
        <v>258</v>
      </c>
      <c r="U266" t="s">
        <v>1793</v>
      </c>
    </row>
    <row r="267" spans="1:21" x14ac:dyDescent="0.3">
      <c r="A267" t="s">
        <v>1803</v>
      </c>
      <c r="B267" t="s">
        <v>224</v>
      </c>
      <c r="C267" t="s">
        <v>225</v>
      </c>
      <c r="E267" t="s">
        <v>1804</v>
      </c>
      <c r="F267" t="s">
        <v>1805</v>
      </c>
      <c r="G267" t="s">
        <v>228</v>
      </c>
      <c r="H267" s="1">
        <v>37600</v>
      </c>
      <c r="I267" t="s">
        <v>230</v>
      </c>
      <c r="J267" t="s">
        <v>231</v>
      </c>
      <c r="K267" t="s">
        <v>232</v>
      </c>
      <c r="L267" t="s">
        <v>233</v>
      </c>
      <c r="M267" t="s">
        <v>234</v>
      </c>
      <c r="N267">
        <v>1</v>
      </c>
      <c r="O267" t="s">
        <v>235</v>
      </c>
      <c r="P267" t="s">
        <v>1806</v>
      </c>
      <c r="Q267" t="s">
        <v>1807</v>
      </c>
      <c r="R267" t="s">
        <v>278</v>
      </c>
      <c r="S267" t="s">
        <v>937</v>
      </c>
      <c r="T267" t="s">
        <v>258</v>
      </c>
      <c r="U267" t="s">
        <v>1804</v>
      </c>
    </row>
    <row r="268" spans="1:21" x14ac:dyDescent="0.3">
      <c r="A268" t="s">
        <v>1808</v>
      </c>
      <c r="B268" t="s">
        <v>224</v>
      </c>
      <c r="C268" t="s">
        <v>225</v>
      </c>
      <c r="E268" t="s">
        <v>1793</v>
      </c>
      <c r="F268" t="s">
        <v>1794</v>
      </c>
      <c r="G268" t="s">
        <v>228</v>
      </c>
      <c r="H268" t="s">
        <v>1795</v>
      </c>
      <c r="I268" t="s">
        <v>242</v>
      </c>
      <c r="J268" t="s">
        <v>243</v>
      </c>
      <c r="K268" t="s">
        <v>244</v>
      </c>
      <c r="L268" t="s">
        <v>245</v>
      </c>
      <c r="M268" t="s">
        <v>246</v>
      </c>
      <c r="N268">
        <v>342</v>
      </c>
      <c r="O268" t="s">
        <v>1809</v>
      </c>
      <c r="P268" t="s">
        <v>1810</v>
      </c>
      <c r="Q268" t="s">
        <v>1811</v>
      </c>
      <c r="R268" t="s">
        <v>238</v>
      </c>
      <c r="S268" t="s">
        <v>468</v>
      </c>
      <c r="T268" t="s">
        <v>258</v>
      </c>
      <c r="U268" t="s">
        <v>1793</v>
      </c>
    </row>
    <row r="269" spans="1:21" x14ac:dyDescent="0.3">
      <c r="A269" t="s">
        <v>1812</v>
      </c>
      <c r="B269" t="s">
        <v>224</v>
      </c>
      <c r="C269" t="s">
        <v>225</v>
      </c>
      <c r="E269" t="s">
        <v>1793</v>
      </c>
      <c r="F269" t="s">
        <v>1794</v>
      </c>
      <c r="G269" t="s">
        <v>228</v>
      </c>
      <c r="H269" t="s">
        <v>1795</v>
      </c>
      <c r="I269" t="s">
        <v>285</v>
      </c>
      <c r="J269" t="s">
        <v>243</v>
      </c>
      <c r="K269" t="s">
        <v>265</v>
      </c>
      <c r="L269" t="s">
        <v>266</v>
      </c>
      <c r="M269" t="s">
        <v>267</v>
      </c>
      <c r="N269">
        <v>410</v>
      </c>
      <c r="O269" t="s">
        <v>1813</v>
      </c>
      <c r="P269" t="s">
        <v>1814</v>
      </c>
      <c r="Q269" t="s">
        <v>1815</v>
      </c>
      <c r="R269" t="s">
        <v>238</v>
      </c>
      <c r="S269" t="s">
        <v>468</v>
      </c>
      <c r="T269" t="s">
        <v>258</v>
      </c>
      <c r="U269" t="s">
        <v>1793</v>
      </c>
    </row>
    <row r="270" spans="1:21" x14ac:dyDescent="0.3">
      <c r="A270" t="s">
        <v>1816</v>
      </c>
      <c r="B270" t="s">
        <v>224</v>
      </c>
      <c r="C270" t="s">
        <v>225</v>
      </c>
      <c r="E270" t="s">
        <v>1804</v>
      </c>
      <c r="F270" t="s">
        <v>1805</v>
      </c>
      <c r="G270" t="s">
        <v>228</v>
      </c>
      <c r="H270" s="1">
        <v>37600</v>
      </c>
      <c r="I270" t="s">
        <v>242</v>
      </c>
      <c r="J270" t="s">
        <v>243</v>
      </c>
      <c r="K270" t="s">
        <v>244</v>
      </c>
      <c r="L270" t="s">
        <v>245</v>
      </c>
      <c r="M270" t="s">
        <v>246</v>
      </c>
      <c r="N270">
        <v>326</v>
      </c>
      <c r="O270" t="s">
        <v>247</v>
      </c>
      <c r="P270" t="s">
        <v>1817</v>
      </c>
      <c r="Q270" t="s">
        <v>1818</v>
      </c>
      <c r="R270" t="s">
        <v>278</v>
      </c>
      <c r="S270" t="s">
        <v>937</v>
      </c>
      <c r="T270" t="s">
        <v>258</v>
      </c>
      <c r="U270" t="s">
        <v>1804</v>
      </c>
    </row>
    <row r="271" spans="1:21" x14ac:dyDescent="0.3">
      <c r="A271" t="s">
        <v>1819</v>
      </c>
      <c r="B271" t="s">
        <v>224</v>
      </c>
      <c r="C271" t="s">
        <v>225</v>
      </c>
      <c r="E271" t="s">
        <v>1820</v>
      </c>
      <c r="F271" t="s">
        <v>1821</v>
      </c>
      <c r="G271" t="s">
        <v>228</v>
      </c>
      <c r="H271" s="1">
        <v>37412</v>
      </c>
      <c r="I271" t="s">
        <v>230</v>
      </c>
      <c r="J271" t="s">
        <v>231</v>
      </c>
      <c r="K271" t="s">
        <v>232</v>
      </c>
      <c r="L271" t="s">
        <v>233</v>
      </c>
      <c r="M271" t="s">
        <v>234</v>
      </c>
      <c r="N271">
        <v>1</v>
      </c>
      <c r="O271" t="s">
        <v>281</v>
      </c>
      <c r="P271" t="s">
        <v>1822</v>
      </c>
      <c r="Q271" t="s">
        <v>1823</v>
      </c>
      <c r="R271" t="s">
        <v>339</v>
      </c>
      <c r="S271" t="s">
        <v>1824</v>
      </c>
      <c r="T271" t="s">
        <v>240</v>
      </c>
      <c r="U271" t="s">
        <v>1820</v>
      </c>
    </row>
    <row r="272" spans="1:21" x14ac:dyDescent="0.3">
      <c r="A272" t="s">
        <v>1825</v>
      </c>
      <c r="B272" t="s">
        <v>224</v>
      </c>
      <c r="C272" t="s">
        <v>225</v>
      </c>
      <c r="E272" t="s">
        <v>1804</v>
      </c>
      <c r="F272" t="s">
        <v>1805</v>
      </c>
      <c r="G272" t="s">
        <v>228</v>
      </c>
      <c r="H272" s="1">
        <v>37600</v>
      </c>
      <c r="I272" t="s">
        <v>264</v>
      </c>
      <c r="J272" t="s">
        <v>243</v>
      </c>
      <c r="K272" t="s">
        <v>265</v>
      </c>
      <c r="L272" t="s">
        <v>266</v>
      </c>
      <c r="M272" t="s">
        <v>267</v>
      </c>
      <c r="N272">
        <v>391</v>
      </c>
      <c r="O272" t="s">
        <v>268</v>
      </c>
      <c r="P272" t="s">
        <v>1826</v>
      </c>
      <c r="Q272" t="s">
        <v>1827</v>
      </c>
      <c r="R272" t="s">
        <v>278</v>
      </c>
      <c r="S272" t="s">
        <v>937</v>
      </c>
      <c r="T272" t="s">
        <v>258</v>
      </c>
      <c r="U272" t="s">
        <v>1804</v>
      </c>
    </row>
    <row r="273" spans="1:21" x14ac:dyDescent="0.3">
      <c r="A273" t="s">
        <v>1828</v>
      </c>
      <c r="B273" t="s">
        <v>224</v>
      </c>
      <c r="C273" t="s">
        <v>225</v>
      </c>
      <c r="E273" t="s">
        <v>1820</v>
      </c>
      <c r="F273" t="s">
        <v>1821</v>
      </c>
      <c r="G273" t="s">
        <v>228</v>
      </c>
      <c r="H273" s="1">
        <v>37412</v>
      </c>
      <c r="I273" t="s">
        <v>264</v>
      </c>
      <c r="J273" t="s">
        <v>243</v>
      </c>
      <c r="K273" t="s">
        <v>265</v>
      </c>
      <c r="L273" t="s">
        <v>266</v>
      </c>
      <c r="M273" t="s">
        <v>267</v>
      </c>
      <c r="N273">
        <v>340</v>
      </c>
      <c r="O273" t="s">
        <v>379</v>
      </c>
      <c r="P273" t="s">
        <v>1829</v>
      </c>
      <c r="Q273" t="s">
        <v>1830</v>
      </c>
      <c r="R273" t="s">
        <v>339</v>
      </c>
      <c r="S273" t="s">
        <v>1824</v>
      </c>
      <c r="T273" t="s">
        <v>240</v>
      </c>
      <c r="U273" t="s">
        <v>1820</v>
      </c>
    </row>
    <row r="274" spans="1:21" x14ac:dyDescent="0.3">
      <c r="A274" t="s">
        <v>1831</v>
      </c>
      <c r="B274" t="s">
        <v>224</v>
      </c>
      <c r="C274" t="s">
        <v>225</v>
      </c>
      <c r="E274" t="s">
        <v>1832</v>
      </c>
      <c r="F274" t="s">
        <v>1833</v>
      </c>
      <c r="G274" t="s">
        <v>228</v>
      </c>
      <c r="H274" t="s">
        <v>1834</v>
      </c>
      <c r="I274" t="s">
        <v>230</v>
      </c>
      <c r="J274" t="s">
        <v>231</v>
      </c>
      <c r="K274" t="s">
        <v>232</v>
      </c>
      <c r="L274" t="s">
        <v>233</v>
      </c>
      <c r="M274" t="s">
        <v>234</v>
      </c>
      <c r="N274">
        <v>1</v>
      </c>
      <c r="O274" t="s">
        <v>281</v>
      </c>
      <c r="P274" t="s">
        <v>1835</v>
      </c>
      <c r="Q274" t="s">
        <v>1836</v>
      </c>
      <c r="R274" t="s">
        <v>339</v>
      </c>
      <c r="S274" t="s">
        <v>1837</v>
      </c>
      <c r="T274" t="s">
        <v>240</v>
      </c>
      <c r="U274" t="s">
        <v>1832</v>
      </c>
    </row>
    <row r="275" spans="1:21" x14ac:dyDescent="0.3">
      <c r="A275" t="s">
        <v>1838</v>
      </c>
      <c r="B275" t="s">
        <v>224</v>
      </c>
      <c r="C275" t="s">
        <v>225</v>
      </c>
      <c r="E275" t="s">
        <v>1820</v>
      </c>
      <c r="F275" t="s">
        <v>1821</v>
      </c>
      <c r="G275" t="s">
        <v>228</v>
      </c>
      <c r="H275" s="1">
        <v>37412</v>
      </c>
      <c r="I275" t="s">
        <v>242</v>
      </c>
      <c r="J275" t="s">
        <v>243</v>
      </c>
      <c r="K275" t="s">
        <v>244</v>
      </c>
      <c r="L275" t="s">
        <v>245</v>
      </c>
      <c r="M275" t="s">
        <v>246</v>
      </c>
      <c r="N275">
        <v>284</v>
      </c>
      <c r="O275" t="s">
        <v>404</v>
      </c>
      <c r="P275" t="s">
        <v>1839</v>
      </c>
      <c r="Q275" t="s">
        <v>1840</v>
      </c>
      <c r="R275" t="s">
        <v>339</v>
      </c>
      <c r="S275" t="s">
        <v>1824</v>
      </c>
      <c r="T275" t="s">
        <v>240</v>
      </c>
      <c r="U275" t="s">
        <v>1820</v>
      </c>
    </row>
    <row r="276" spans="1:21" x14ac:dyDescent="0.3">
      <c r="A276" t="s">
        <v>1841</v>
      </c>
      <c r="B276" t="s">
        <v>224</v>
      </c>
      <c r="C276" t="s">
        <v>225</v>
      </c>
      <c r="E276" t="s">
        <v>1842</v>
      </c>
      <c r="F276" t="s">
        <v>1843</v>
      </c>
      <c r="G276" t="s">
        <v>228</v>
      </c>
      <c r="H276" t="s">
        <v>1844</v>
      </c>
      <c r="I276" t="s">
        <v>230</v>
      </c>
      <c r="J276" t="s">
        <v>231</v>
      </c>
      <c r="K276" t="s">
        <v>232</v>
      </c>
      <c r="L276" t="s">
        <v>233</v>
      </c>
      <c r="M276" t="s">
        <v>234</v>
      </c>
      <c r="N276">
        <v>1</v>
      </c>
      <c r="O276" t="s">
        <v>281</v>
      </c>
      <c r="P276" t="s">
        <v>1845</v>
      </c>
      <c r="Q276" t="s">
        <v>1846</v>
      </c>
      <c r="R276" t="s">
        <v>339</v>
      </c>
      <c r="S276" t="s">
        <v>1847</v>
      </c>
      <c r="T276" t="s">
        <v>240</v>
      </c>
      <c r="U276" t="s">
        <v>1842</v>
      </c>
    </row>
    <row r="277" spans="1:21" x14ac:dyDescent="0.3">
      <c r="A277" t="s">
        <v>1848</v>
      </c>
      <c r="B277" t="s">
        <v>224</v>
      </c>
      <c r="C277" t="s">
        <v>225</v>
      </c>
      <c r="E277" t="s">
        <v>1832</v>
      </c>
      <c r="F277" t="s">
        <v>1833</v>
      </c>
      <c r="G277" t="s">
        <v>228</v>
      </c>
      <c r="H277" t="s">
        <v>1834</v>
      </c>
      <c r="I277" t="s">
        <v>242</v>
      </c>
      <c r="J277" t="s">
        <v>243</v>
      </c>
      <c r="K277" t="s">
        <v>244</v>
      </c>
      <c r="L277" t="s">
        <v>245</v>
      </c>
      <c r="M277" t="s">
        <v>246</v>
      </c>
      <c r="N277">
        <v>284</v>
      </c>
      <c r="O277" t="s">
        <v>404</v>
      </c>
      <c r="P277" t="s">
        <v>1849</v>
      </c>
      <c r="Q277" t="s">
        <v>1850</v>
      </c>
      <c r="R277" t="s">
        <v>339</v>
      </c>
      <c r="S277" t="s">
        <v>1837</v>
      </c>
      <c r="T277" t="s">
        <v>240</v>
      </c>
      <c r="U277" t="s">
        <v>1832</v>
      </c>
    </row>
    <row r="278" spans="1:21" x14ac:dyDescent="0.3">
      <c r="A278" t="s">
        <v>1851</v>
      </c>
      <c r="B278" t="s">
        <v>224</v>
      </c>
      <c r="C278" t="s">
        <v>225</v>
      </c>
      <c r="E278" t="s">
        <v>1832</v>
      </c>
      <c r="F278" t="s">
        <v>1833</v>
      </c>
      <c r="G278" t="s">
        <v>228</v>
      </c>
      <c r="H278" t="s">
        <v>1834</v>
      </c>
      <c r="I278" t="s">
        <v>264</v>
      </c>
      <c r="J278" t="s">
        <v>243</v>
      </c>
      <c r="K278" t="s">
        <v>265</v>
      </c>
      <c r="L278" t="s">
        <v>266</v>
      </c>
      <c r="M278" t="s">
        <v>267</v>
      </c>
      <c r="N278">
        <v>340</v>
      </c>
      <c r="O278" t="s">
        <v>379</v>
      </c>
      <c r="P278" t="s">
        <v>1852</v>
      </c>
      <c r="Q278" t="s">
        <v>1853</v>
      </c>
      <c r="R278" t="s">
        <v>339</v>
      </c>
      <c r="S278" t="s">
        <v>1837</v>
      </c>
      <c r="T278" t="s">
        <v>240</v>
      </c>
      <c r="U278" t="s">
        <v>1832</v>
      </c>
    </row>
    <row r="279" spans="1:21" x14ac:dyDescent="0.3">
      <c r="A279" t="s">
        <v>1854</v>
      </c>
      <c r="B279" t="s">
        <v>224</v>
      </c>
      <c r="C279" t="s">
        <v>225</v>
      </c>
      <c r="E279" t="s">
        <v>1842</v>
      </c>
      <c r="F279" t="s">
        <v>1843</v>
      </c>
      <c r="G279" t="s">
        <v>228</v>
      </c>
      <c r="H279" t="s">
        <v>1844</v>
      </c>
      <c r="I279" t="s">
        <v>242</v>
      </c>
      <c r="J279" t="s">
        <v>243</v>
      </c>
      <c r="K279" t="s">
        <v>244</v>
      </c>
      <c r="L279" t="s">
        <v>245</v>
      </c>
      <c r="M279" t="s">
        <v>246</v>
      </c>
      <c r="N279">
        <v>284</v>
      </c>
      <c r="O279" t="s">
        <v>404</v>
      </c>
      <c r="P279" t="s">
        <v>1855</v>
      </c>
      <c r="Q279" t="s">
        <v>1856</v>
      </c>
      <c r="R279" t="s">
        <v>339</v>
      </c>
      <c r="S279" t="s">
        <v>1847</v>
      </c>
      <c r="T279" t="s">
        <v>240</v>
      </c>
      <c r="U279" t="s">
        <v>1842</v>
      </c>
    </row>
    <row r="280" spans="1:21" x14ac:dyDescent="0.3">
      <c r="A280" t="s">
        <v>1857</v>
      </c>
      <c r="B280" t="s">
        <v>224</v>
      </c>
      <c r="C280" t="s">
        <v>225</v>
      </c>
      <c r="E280" t="s">
        <v>1858</v>
      </c>
      <c r="F280" t="s">
        <v>1859</v>
      </c>
      <c r="G280" t="s">
        <v>228</v>
      </c>
      <c r="H280" s="1">
        <v>37742</v>
      </c>
      <c r="I280" t="s">
        <v>230</v>
      </c>
      <c r="J280" t="s">
        <v>231</v>
      </c>
      <c r="K280" t="s">
        <v>232</v>
      </c>
      <c r="L280" t="s">
        <v>233</v>
      </c>
      <c r="M280" t="s">
        <v>234</v>
      </c>
      <c r="N280">
        <v>1</v>
      </c>
      <c r="O280" t="s">
        <v>281</v>
      </c>
      <c r="P280" t="s">
        <v>1860</v>
      </c>
      <c r="Q280" t="s">
        <v>1861</v>
      </c>
      <c r="R280" t="s">
        <v>339</v>
      </c>
      <c r="S280" t="s">
        <v>1097</v>
      </c>
      <c r="T280" t="s">
        <v>240</v>
      </c>
      <c r="U280" t="s">
        <v>1858</v>
      </c>
    </row>
    <row r="281" spans="1:21" x14ac:dyDescent="0.3">
      <c r="A281" t="s">
        <v>1862</v>
      </c>
      <c r="B281" t="s">
        <v>224</v>
      </c>
      <c r="C281" t="s">
        <v>225</v>
      </c>
      <c r="E281" t="s">
        <v>1842</v>
      </c>
      <c r="F281" t="s">
        <v>1843</v>
      </c>
      <c r="G281" t="s">
        <v>228</v>
      </c>
      <c r="H281" t="s">
        <v>1844</v>
      </c>
      <c r="I281" t="s">
        <v>285</v>
      </c>
      <c r="J281" t="s">
        <v>243</v>
      </c>
      <c r="K281" t="s">
        <v>265</v>
      </c>
      <c r="L281" t="s">
        <v>266</v>
      </c>
      <c r="M281" t="s">
        <v>267</v>
      </c>
      <c r="N281">
        <v>340</v>
      </c>
      <c r="O281" t="s">
        <v>397</v>
      </c>
      <c r="P281" t="s">
        <v>1863</v>
      </c>
      <c r="Q281" t="s">
        <v>1864</v>
      </c>
      <c r="R281" t="s">
        <v>339</v>
      </c>
      <c r="S281" t="s">
        <v>1847</v>
      </c>
      <c r="T281" t="s">
        <v>240</v>
      </c>
      <c r="U281" t="s">
        <v>1842</v>
      </c>
    </row>
    <row r="282" spans="1:21" x14ac:dyDescent="0.3">
      <c r="A282" t="s">
        <v>1870</v>
      </c>
      <c r="B282" t="s">
        <v>224</v>
      </c>
      <c r="C282" t="s">
        <v>225</v>
      </c>
      <c r="E282" t="s">
        <v>1858</v>
      </c>
      <c r="F282" t="s">
        <v>1859</v>
      </c>
      <c r="G282" t="s">
        <v>228</v>
      </c>
      <c r="H282" s="1">
        <v>37742</v>
      </c>
      <c r="I282" t="s">
        <v>242</v>
      </c>
      <c r="J282" t="s">
        <v>243</v>
      </c>
      <c r="K282" t="s">
        <v>244</v>
      </c>
      <c r="L282" t="s">
        <v>245</v>
      </c>
      <c r="M282" t="s">
        <v>246</v>
      </c>
      <c r="N282">
        <v>284</v>
      </c>
      <c r="O282" t="s">
        <v>391</v>
      </c>
      <c r="P282" t="s">
        <v>1871</v>
      </c>
      <c r="Q282" t="s">
        <v>1872</v>
      </c>
      <c r="R282" t="s">
        <v>339</v>
      </c>
      <c r="S282" t="s">
        <v>1097</v>
      </c>
      <c r="T282" t="s">
        <v>240</v>
      </c>
      <c r="U282" t="s">
        <v>1858</v>
      </c>
    </row>
    <row r="283" spans="1:21" x14ac:dyDescent="0.3">
      <c r="A283" t="s">
        <v>1873</v>
      </c>
      <c r="B283" t="s">
        <v>224</v>
      </c>
      <c r="C283" t="s">
        <v>225</v>
      </c>
      <c r="E283" t="s">
        <v>1858</v>
      </c>
      <c r="F283" t="s">
        <v>1859</v>
      </c>
      <c r="G283" t="s">
        <v>228</v>
      </c>
      <c r="H283" s="1">
        <v>37742</v>
      </c>
      <c r="I283" t="s">
        <v>264</v>
      </c>
      <c r="J283" t="s">
        <v>243</v>
      </c>
      <c r="K283" t="s">
        <v>265</v>
      </c>
      <c r="L283" t="s">
        <v>266</v>
      </c>
      <c r="M283" t="s">
        <v>267</v>
      </c>
      <c r="N283">
        <v>340</v>
      </c>
      <c r="O283" t="s">
        <v>397</v>
      </c>
      <c r="P283" t="s">
        <v>1874</v>
      </c>
      <c r="Q283" t="s">
        <v>1875</v>
      </c>
      <c r="R283" t="s">
        <v>339</v>
      </c>
      <c r="S283" t="s">
        <v>1097</v>
      </c>
      <c r="T283" t="s">
        <v>240</v>
      </c>
      <c r="U283" t="s">
        <v>1858</v>
      </c>
    </row>
    <row r="284" spans="1:21" x14ac:dyDescent="0.3">
      <c r="A284" t="s">
        <v>1889</v>
      </c>
      <c r="B284" t="s">
        <v>224</v>
      </c>
      <c r="C284" t="s">
        <v>225</v>
      </c>
      <c r="E284" t="s">
        <v>1890</v>
      </c>
      <c r="F284" t="s">
        <v>1891</v>
      </c>
      <c r="G284" t="s">
        <v>228</v>
      </c>
      <c r="H284" s="1">
        <v>37629</v>
      </c>
      <c r="I284" t="s">
        <v>230</v>
      </c>
      <c r="J284" t="s">
        <v>231</v>
      </c>
      <c r="K284" t="s">
        <v>232</v>
      </c>
      <c r="L284" t="s">
        <v>233</v>
      </c>
      <c r="M284" t="s">
        <v>234</v>
      </c>
      <c r="N284">
        <v>1</v>
      </c>
      <c r="O284" t="s">
        <v>531</v>
      </c>
      <c r="P284" t="s">
        <v>1892</v>
      </c>
      <c r="Q284" t="s">
        <v>1893</v>
      </c>
      <c r="R284" t="s">
        <v>238</v>
      </c>
      <c r="S284" t="s">
        <v>279</v>
      </c>
      <c r="T284" t="s">
        <v>240</v>
      </c>
      <c r="U284" t="s">
        <v>1890</v>
      </c>
    </row>
    <row r="285" spans="1:21" x14ac:dyDescent="0.3">
      <c r="A285" t="s">
        <v>1897</v>
      </c>
      <c r="B285" t="s">
        <v>224</v>
      </c>
      <c r="C285" t="s">
        <v>225</v>
      </c>
      <c r="E285" t="s">
        <v>1890</v>
      </c>
      <c r="F285" t="s">
        <v>1891</v>
      </c>
      <c r="G285" t="s">
        <v>228</v>
      </c>
      <c r="H285" s="1">
        <v>37629</v>
      </c>
      <c r="I285" t="s">
        <v>242</v>
      </c>
      <c r="J285" t="s">
        <v>243</v>
      </c>
      <c r="K285" t="s">
        <v>244</v>
      </c>
      <c r="L285" t="s">
        <v>245</v>
      </c>
      <c r="M285" t="s">
        <v>246</v>
      </c>
      <c r="N285">
        <v>577</v>
      </c>
      <c r="O285" t="s">
        <v>536</v>
      </c>
      <c r="P285" t="s">
        <v>1898</v>
      </c>
      <c r="Q285" t="s">
        <v>1899</v>
      </c>
      <c r="R285" t="s">
        <v>238</v>
      </c>
      <c r="S285" t="s">
        <v>279</v>
      </c>
      <c r="T285" t="s">
        <v>240</v>
      </c>
      <c r="U285" t="s">
        <v>1890</v>
      </c>
    </row>
    <row r="286" spans="1:21" x14ac:dyDescent="0.3">
      <c r="A286" t="s">
        <v>1900</v>
      </c>
      <c r="B286" t="s">
        <v>224</v>
      </c>
      <c r="C286" t="s">
        <v>225</v>
      </c>
      <c r="E286" t="s">
        <v>1890</v>
      </c>
      <c r="F286" t="s">
        <v>1891</v>
      </c>
      <c r="G286" t="s">
        <v>228</v>
      </c>
      <c r="H286" s="1">
        <v>37629</v>
      </c>
      <c r="I286" t="s">
        <v>264</v>
      </c>
      <c r="J286" t="s">
        <v>243</v>
      </c>
      <c r="K286" t="s">
        <v>265</v>
      </c>
      <c r="L286" t="s">
        <v>266</v>
      </c>
      <c r="M286" t="s">
        <v>267</v>
      </c>
      <c r="N286">
        <v>692</v>
      </c>
      <c r="O286" t="s">
        <v>1901</v>
      </c>
      <c r="P286" t="s">
        <v>1902</v>
      </c>
      <c r="Q286" t="s">
        <v>1903</v>
      </c>
      <c r="R286" t="s">
        <v>238</v>
      </c>
      <c r="S286" t="s">
        <v>279</v>
      </c>
      <c r="T286" t="s">
        <v>240</v>
      </c>
      <c r="U286" t="s">
        <v>1890</v>
      </c>
    </row>
    <row r="287" spans="1:21" x14ac:dyDescent="0.3">
      <c r="A287" t="s">
        <v>1912</v>
      </c>
      <c r="B287" t="s">
        <v>224</v>
      </c>
      <c r="C287" t="s">
        <v>225</v>
      </c>
      <c r="E287" t="s">
        <v>1913</v>
      </c>
      <c r="F287" t="s">
        <v>1914</v>
      </c>
      <c r="G287" t="s">
        <v>228</v>
      </c>
      <c r="H287" s="1">
        <v>36627</v>
      </c>
      <c r="I287" t="s">
        <v>242</v>
      </c>
      <c r="J287" t="s">
        <v>243</v>
      </c>
      <c r="K287" t="s">
        <v>244</v>
      </c>
      <c r="L287" t="s">
        <v>245</v>
      </c>
      <c r="M287" t="s">
        <v>246</v>
      </c>
      <c r="N287">
        <v>284</v>
      </c>
      <c r="O287" t="s">
        <v>391</v>
      </c>
      <c r="P287" t="s">
        <v>1915</v>
      </c>
      <c r="Q287" t="s">
        <v>1916</v>
      </c>
      <c r="R287" t="s">
        <v>278</v>
      </c>
      <c r="S287" t="s">
        <v>582</v>
      </c>
      <c r="T287" t="s">
        <v>240</v>
      </c>
      <c r="U287" t="s">
        <v>1913</v>
      </c>
    </row>
    <row r="288" spans="1:21" x14ac:dyDescent="0.3">
      <c r="A288" t="s">
        <v>1921</v>
      </c>
      <c r="B288" t="s">
        <v>224</v>
      </c>
      <c r="C288" t="s">
        <v>225</v>
      </c>
      <c r="E288" t="s">
        <v>1913</v>
      </c>
      <c r="F288" t="s">
        <v>1914</v>
      </c>
      <c r="G288" t="s">
        <v>228</v>
      </c>
      <c r="H288" s="1">
        <v>36627</v>
      </c>
      <c r="I288" t="s">
        <v>230</v>
      </c>
      <c r="J288" t="s">
        <v>231</v>
      </c>
      <c r="K288" t="s">
        <v>232</v>
      </c>
      <c r="L288" t="s">
        <v>233</v>
      </c>
      <c r="M288" t="s">
        <v>234</v>
      </c>
      <c r="N288">
        <v>1</v>
      </c>
      <c r="O288" t="s">
        <v>281</v>
      </c>
      <c r="P288" t="s">
        <v>1922</v>
      </c>
      <c r="Q288" t="s">
        <v>1923</v>
      </c>
      <c r="R288" t="s">
        <v>278</v>
      </c>
      <c r="S288" t="s">
        <v>582</v>
      </c>
      <c r="T288" t="s">
        <v>240</v>
      </c>
      <c r="U288" t="s">
        <v>1913</v>
      </c>
    </row>
    <row r="289" spans="1:21" x14ac:dyDescent="0.3">
      <c r="A289" t="s">
        <v>1928</v>
      </c>
      <c r="B289" t="s">
        <v>224</v>
      </c>
      <c r="C289" t="s">
        <v>225</v>
      </c>
      <c r="E289" t="s">
        <v>1929</v>
      </c>
      <c r="F289" t="s">
        <v>1930</v>
      </c>
      <c r="G289" t="s">
        <v>228</v>
      </c>
      <c r="H289" s="1">
        <v>37775</v>
      </c>
      <c r="I289" t="s">
        <v>264</v>
      </c>
      <c r="J289" t="s">
        <v>243</v>
      </c>
      <c r="K289" t="s">
        <v>265</v>
      </c>
      <c r="L289" t="s">
        <v>266</v>
      </c>
      <c r="M289" t="s">
        <v>267</v>
      </c>
      <c r="N289">
        <v>391</v>
      </c>
      <c r="O289" t="s">
        <v>506</v>
      </c>
      <c r="P289" t="s">
        <v>1931</v>
      </c>
      <c r="Q289" t="s">
        <v>1932</v>
      </c>
      <c r="R289" t="s">
        <v>339</v>
      </c>
      <c r="S289" t="s">
        <v>1933</v>
      </c>
      <c r="T289" t="s">
        <v>240</v>
      </c>
      <c r="U289" t="s">
        <v>1929</v>
      </c>
    </row>
    <row r="290" spans="1:21" x14ac:dyDescent="0.3">
      <c r="A290" t="s">
        <v>1934</v>
      </c>
      <c r="B290" t="s">
        <v>224</v>
      </c>
      <c r="C290" t="s">
        <v>225</v>
      </c>
      <c r="E290" t="s">
        <v>1929</v>
      </c>
      <c r="F290" t="s">
        <v>1930</v>
      </c>
      <c r="G290" t="s">
        <v>228</v>
      </c>
      <c r="H290" s="1">
        <v>37775</v>
      </c>
      <c r="I290" t="s">
        <v>230</v>
      </c>
      <c r="J290" t="s">
        <v>231</v>
      </c>
      <c r="K290" t="s">
        <v>232</v>
      </c>
      <c r="L290" t="s">
        <v>233</v>
      </c>
      <c r="M290" t="s">
        <v>234</v>
      </c>
      <c r="N290">
        <v>1</v>
      </c>
      <c r="O290" t="s">
        <v>235</v>
      </c>
      <c r="P290" t="s">
        <v>1935</v>
      </c>
      <c r="Q290" t="s">
        <v>1936</v>
      </c>
      <c r="R290" t="s">
        <v>339</v>
      </c>
      <c r="S290" t="s">
        <v>1933</v>
      </c>
      <c r="T290" t="s">
        <v>240</v>
      </c>
      <c r="U290" t="s">
        <v>1929</v>
      </c>
    </row>
    <row r="291" spans="1:21" x14ac:dyDescent="0.3">
      <c r="A291" t="s">
        <v>1937</v>
      </c>
      <c r="B291" t="s">
        <v>224</v>
      </c>
      <c r="C291" t="s">
        <v>225</v>
      </c>
      <c r="E291" t="s">
        <v>1929</v>
      </c>
      <c r="F291" t="s">
        <v>1930</v>
      </c>
      <c r="G291" t="s">
        <v>228</v>
      </c>
      <c r="H291" s="1">
        <v>37775</v>
      </c>
      <c r="I291" t="s">
        <v>242</v>
      </c>
      <c r="J291" t="s">
        <v>243</v>
      </c>
      <c r="K291" t="s">
        <v>244</v>
      </c>
      <c r="L291" t="s">
        <v>245</v>
      </c>
      <c r="M291" t="s">
        <v>246</v>
      </c>
      <c r="N291">
        <v>326</v>
      </c>
      <c r="O291" t="s">
        <v>247</v>
      </c>
      <c r="P291" t="s">
        <v>1938</v>
      </c>
      <c r="Q291" t="s">
        <v>1939</v>
      </c>
      <c r="R291" t="s">
        <v>339</v>
      </c>
      <c r="S291" t="s">
        <v>1933</v>
      </c>
      <c r="T291" t="s">
        <v>240</v>
      </c>
      <c r="U291" t="s">
        <v>1929</v>
      </c>
    </row>
    <row r="292" spans="1:21" x14ac:dyDescent="0.3">
      <c r="A292" t="s">
        <v>1940</v>
      </c>
      <c r="B292" t="s">
        <v>224</v>
      </c>
      <c r="C292" t="s">
        <v>225</v>
      </c>
      <c r="E292" t="s">
        <v>1929</v>
      </c>
      <c r="F292" t="s">
        <v>1941</v>
      </c>
      <c r="G292" t="s">
        <v>228</v>
      </c>
      <c r="H292" t="s">
        <v>1942</v>
      </c>
      <c r="I292" t="s">
        <v>230</v>
      </c>
      <c r="J292" t="s">
        <v>231</v>
      </c>
      <c r="K292" t="s">
        <v>232</v>
      </c>
      <c r="L292" t="s">
        <v>233</v>
      </c>
      <c r="M292" t="s">
        <v>234</v>
      </c>
      <c r="N292">
        <v>1</v>
      </c>
      <c r="O292" t="s">
        <v>281</v>
      </c>
      <c r="P292" t="s">
        <v>1943</v>
      </c>
      <c r="Q292" t="s">
        <v>1944</v>
      </c>
      <c r="R292" t="s">
        <v>296</v>
      </c>
      <c r="S292" t="s">
        <v>1933</v>
      </c>
      <c r="T292" t="s">
        <v>240</v>
      </c>
      <c r="U292" t="s">
        <v>1929</v>
      </c>
    </row>
    <row r="293" spans="1:21" x14ac:dyDescent="0.3">
      <c r="A293" t="s">
        <v>1945</v>
      </c>
      <c r="B293" t="s">
        <v>224</v>
      </c>
      <c r="C293" t="s">
        <v>225</v>
      </c>
      <c r="E293" t="s">
        <v>1929</v>
      </c>
      <c r="F293" t="s">
        <v>1941</v>
      </c>
      <c r="G293" t="s">
        <v>228</v>
      </c>
      <c r="H293" t="s">
        <v>1942</v>
      </c>
      <c r="I293" t="s">
        <v>242</v>
      </c>
      <c r="J293" t="s">
        <v>243</v>
      </c>
      <c r="K293" t="s">
        <v>244</v>
      </c>
      <c r="L293" t="s">
        <v>245</v>
      </c>
      <c r="M293" t="s">
        <v>246</v>
      </c>
      <c r="N293">
        <v>284</v>
      </c>
      <c r="O293" t="s">
        <v>404</v>
      </c>
      <c r="P293" t="s">
        <v>1946</v>
      </c>
      <c r="Q293" t="s">
        <v>1947</v>
      </c>
      <c r="R293" t="s">
        <v>296</v>
      </c>
      <c r="S293" t="s">
        <v>1933</v>
      </c>
      <c r="T293" t="s">
        <v>240</v>
      </c>
      <c r="U293" t="s">
        <v>1929</v>
      </c>
    </row>
    <row r="294" spans="1:21" x14ac:dyDescent="0.3">
      <c r="A294" t="s">
        <v>1948</v>
      </c>
      <c r="B294" t="s">
        <v>224</v>
      </c>
      <c r="C294" t="s">
        <v>225</v>
      </c>
      <c r="E294" t="s">
        <v>1929</v>
      </c>
      <c r="F294" t="s">
        <v>1941</v>
      </c>
      <c r="G294" t="s">
        <v>228</v>
      </c>
      <c r="H294" t="s">
        <v>1942</v>
      </c>
      <c r="I294" t="s">
        <v>264</v>
      </c>
      <c r="J294" t="s">
        <v>243</v>
      </c>
      <c r="K294" t="s">
        <v>265</v>
      </c>
      <c r="L294" t="s">
        <v>266</v>
      </c>
      <c r="M294" t="s">
        <v>267</v>
      </c>
      <c r="N294">
        <v>340</v>
      </c>
      <c r="O294" t="s">
        <v>379</v>
      </c>
      <c r="P294" t="s">
        <v>1949</v>
      </c>
      <c r="Q294" t="s">
        <v>1950</v>
      </c>
      <c r="R294" t="s">
        <v>296</v>
      </c>
      <c r="S294" t="s">
        <v>1933</v>
      </c>
      <c r="T294" t="s">
        <v>240</v>
      </c>
      <c r="U294" t="s">
        <v>1929</v>
      </c>
    </row>
    <row r="295" spans="1:21" x14ac:dyDescent="0.3">
      <c r="A295" t="s">
        <v>1951</v>
      </c>
      <c r="B295" t="s">
        <v>224</v>
      </c>
      <c r="C295" t="s">
        <v>225</v>
      </c>
      <c r="E295" t="s">
        <v>1913</v>
      </c>
      <c r="F295" t="s">
        <v>1914</v>
      </c>
      <c r="G295" t="s">
        <v>228</v>
      </c>
      <c r="H295" s="1">
        <v>36627</v>
      </c>
      <c r="I295" t="s">
        <v>313</v>
      </c>
      <c r="J295" t="s">
        <v>243</v>
      </c>
      <c r="K295" t="s">
        <v>265</v>
      </c>
      <c r="L295" t="s">
        <v>266</v>
      </c>
      <c r="M295" t="s">
        <v>267</v>
      </c>
      <c r="N295">
        <v>852</v>
      </c>
      <c r="O295" t="s">
        <v>1235</v>
      </c>
      <c r="P295" t="s">
        <v>1952</v>
      </c>
      <c r="Q295" t="s">
        <v>1953</v>
      </c>
      <c r="R295" t="s">
        <v>278</v>
      </c>
      <c r="S295" t="s">
        <v>582</v>
      </c>
      <c r="T295" t="s">
        <v>240</v>
      </c>
      <c r="U295" t="s">
        <v>1913</v>
      </c>
    </row>
    <row r="296" spans="1:21" x14ac:dyDescent="0.3">
      <c r="A296" t="s">
        <v>1954</v>
      </c>
      <c r="B296" t="s">
        <v>224</v>
      </c>
      <c r="C296" t="s">
        <v>225</v>
      </c>
      <c r="E296" t="s">
        <v>1955</v>
      </c>
      <c r="F296" t="s">
        <v>1956</v>
      </c>
      <c r="G296" t="s">
        <v>228</v>
      </c>
      <c r="H296" t="s">
        <v>1957</v>
      </c>
      <c r="I296" t="s">
        <v>230</v>
      </c>
      <c r="J296" t="s">
        <v>231</v>
      </c>
      <c r="K296" t="s">
        <v>232</v>
      </c>
      <c r="L296" t="s">
        <v>233</v>
      </c>
      <c r="M296" t="s">
        <v>234</v>
      </c>
      <c r="N296">
        <v>1</v>
      </c>
      <c r="O296" t="s">
        <v>1958</v>
      </c>
      <c r="P296" t="s">
        <v>1959</v>
      </c>
      <c r="Q296" t="s">
        <v>1960</v>
      </c>
      <c r="R296" t="s">
        <v>339</v>
      </c>
      <c r="S296" t="s">
        <v>1961</v>
      </c>
      <c r="T296" t="s">
        <v>258</v>
      </c>
      <c r="U296" t="s">
        <v>1955</v>
      </c>
    </row>
    <row r="297" spans="1:21" x14ac:dyDescent="0.3">
      <c r="A297" t="s">
        <v>1962</v>
      </c>
      <c r="B297" t="s">
        <v>224</v>
      </c>
      <c r="C297" t="s">
        <v>225</v>
      </c>
      <c r="E297" t="s">
        <v>1955</v>
      </c>
      <c r="F297" t="s">
        <v>1956</v>
      </c>
      <c r="G297" t="s">
        <v>228</v>
      </c>
      <c r="H297" t="s">
        <v>1957</v>
      </c>
      <c r="I297" t="s">
        <v>242</v>
      </c>
      <c r="J297" t="s">
        <v>243</v>
      </c>
      <c r="K297" t="s">
        <v>244</v>
      </c>
      <c r="L297" t="s">
        <v>245</v>
      </c>
      <c r="M297" t="s">
        <v>246</v>
      </c>
      <c r="N297">
        <v>316</v>
      </c>
      <c r="O297" t="s">
        <v>1963</v>
      </c>
      <c r="P297" t="s">
        <v>1964</v>
      </c>
      <c r="Q297" t="s">
        <v>1965</v>
      </c>
      <c r="R297" t="s">
        <v>339</v>
      </c>
      <c r="S297" t="s">
        <v>1961</v>
      </c>
      <c r="T297" t="s">
        <v>258</v>
      </c>
      <c r="U297" t="s">
        <v>1955</v>
      </c>
    </row>
    <row r="298" spans="1:21" x14ac:dyDescent="0.3">
      <c r="A298" t="s">
        <v>1973</v>
      </c>
      <c r="B298" t="s">
        <v>224</v>
      </c>
      <c r="C298" t="s">
        <v>225</v>
      </c>
      <c r="E298" t="s">
        <v>1955</v>
      </c>
      <c r="F298" t="s">
        <v>1956</v>
      </c>
      <c r="G298" t="s">
        <v>228</v>
      </c>
      <c r="H298" t="s">
        <v>1957</v>
      </c>
      <c r="I298" t="s">
        <v>285</v>
      </c>
      <c r="J298" t="s">
        <v>243</v>
      </c>
      <c r="K298" t="s">
        <v>265</v>
      </c>
      <c r="L298" t="s">
        <v>266</v>
      </c>
      <c r="M298" t="s">
        <v>267</v>
      </c>
      <c r="N298">
        <v>379</v>
      </c>
      <c r="O298" t="s">
        <v>1974</v>
      </c>
      <c r="P298" t="s">
        <v>1975</v>
      </c>
      <c r="Q298" t="s">
        <v>1976</v>
      </c>
      <c r="R298" t="s">
        <v>339</v>
      </c>
      <c r="S298" t="s">
        <v>1961</v>
      </c>
      <c r="T298" t="s">
        <v>258</v>
      </c>
      <c r="U298" t="s">
        <v>1955</v>
      </c>
    </row>
    <row r="299" spans="1:21" x14ac:dyDescent="0.3">
      <c r="A299" t="s">
        <v>1981</v>
      </c>
      <c r="B299" t="s">
        <v>224</v>
      </c>
      <c r="C299" t="s">
        <v>225</v>
      </c>
      <c r="E299" t="s">
        <v>1982</v>
      </c>
      <c r="F299" t="s">
        <v>1983</v>
      </c>
      <c r="G299" t="s">
        <v>228</v>
      </c>
      <c r="H299" s="1">
        <v>37687</v>
      </c>
      <c r="I299" t="s">
        <v>242</v>
      </c>
      <c r="J299" t="s">
        <v>243</v>
      </c>
      <c r="K299" t="s">
        <v>244</v>
      </c>
      <c r="L299" t="s">
        <v>245</v>
      </c>
      <c r="M299" t="s">
        <v>246</v>
      </c>
      <c r="N299">
        <v>326</v>
      </c>
      <c r="O299" t="s">
        <v>247</v>
      </c>
      <c r="P299" t="s">
        <v>1984</v>
      </c>
      <c r="Q299" t="s">
        <v>1985</v>
      </c>
      <c r="R299" t="s">
        <v>238</v>
      </c>
      <c r="S299" t="s">
        <v>1824</v>
      </c>
      <c r="T299" t="s">
        <v>258</v>
      </c>
      <c r="U299" t="s">
        <v>1982</v>
      </c>
    </row>
    <row r="300" spans="1:21" x14ac:dyDescent="0.3">
      <c r="A300" t="s">
        <v>1986</v>
      </c>
      <c r="B300" t="s">
        <v>224</v>
      </c>
      <c r="C300" t="s">
        <v>225</v>
      </c>
      <c r="E300" t="s">
        <v>1982</v>
      </c>
      <c r="F300" t="s">
        <v>1983</v>
      </c>
      <c r="G300" t="s">
        <v>228</v>
      </c>
      <c r="H300" s="1">
        <v>37687</v>
      </c>
      <c r="I300" t="s">
        <v>230</v>
      </c>
      <c r="J300" t="s">
        <v>231</v>
      </c>
      <c r="K300" t="s">
        <v>232</v>
      </c>
      <c r="L300" t="s">
        <v>233</v>
      </c>
      <c r="M300" t="s">
        <v>234</v>
      </c>
      <c r="N300">
        <v>1</v>
      </c>
      <c r="O300" t="s">
        <v>235</v>
      </c>
      <c r="P300" t="s">
        <v>1987</v>
      </c>
      <c r="Q300" t="s">
        <v>1988</v>
      </c>
      <c r="R300" t="s">
        <v>238</v>
      </c>
      <c r="S300" t="s">
        <v>1824</v>
      </c>
      <c r="T300" t="s">
        <v>258</v>
      </c>
      <c r="U300" t="s">
        <v>1982</v>
      </c>
    </row>
    <row r="301" spans="1:21" x14ac:dyDescent="0.3">
      <c r="A301" t="s">
        <v>1993</v>
      </c>
      <c r="B301" t="s">
        <v>224</v>
      </c>
      <c r="C301" t="s">
        <v>225</v>
      </c>
      <c r="E301" t="s">
        <v>1982</v>
      </c>
      <c r="F301" t="s">
        <v>1983</v>
      </c>
      <c r="G301" t="s">
        <v>228</v>
      </c>
      <c r="H301" s="1">
        <v>37687</v>
      </c>
      <c r="I301" t="s">
        <v>264</v>
      </c>
      <c r="J301" t="s">
        <v>243</v>
      </c>
      <c r="K301" t="s">
        <v>265</v>
      </c>
      <c r="L301" t="s">
        <v>266</v>
      </c>
      <c r="M301" t="s">
        <v>267</v>
      </c>
      <c r="N301">
        <v>391</v>
      </c>
      <c r="O301" t="s">
        <v>506</v>
      </c>
      <c r="P301" t="s">
        <v>1994</v>
      </c>
      <c r="Q301" t="s">
        <v>1995</v>
      </c>
      <c r="R301" t="s">
        <v>238</v>
      </c>
      <c r="S301" t="s">
        <v>1824</v>
      </c>
      <c r="T301" t="s">
        <v>258</v>
      </c>
      <c r="U301" t="s">
        <v>1982</v>
      </c>
    </row>
    <row r="302" spans="1:21" x14ac:dyDescent="0.3">
      <c r="A302" t="s">
        <v>2073</v>
      </c>
      <c r="B302" t="s">
        <v>224</v>
      </c>
      <c r="C302" t="s">
        <v>225</v>
      </c>
      <c r="E302" t="s">
        <v>2074</v>
      </c>
      <c r="F302" t="s">
        <v>2075</v>
      </c>
      <c r="G302" t="s">
        <v>424</v>
      </c>
      <c r="H302" s="1">
        <v>36986</v>
      </c>
      <c r="I302" t="s">
        <v>230</v>
      </c>
      <c r="J302" t="s">
        <v>231</v>
      </c>
      <c r="K302" t="s">
        <v>232</v>
      </c>
      <c r="L302" t="s">
        <v>233</v>
      </c>
      <c r="M302" t="s">
        <v>234</v>
      </c>
      <c r="N302">
        <v>1</v>
      </c>
      <c r="O302" t="s">
        <v>235</v>
      </c>
      <c r="P302" t="s">
        <v>2076</v>
      </c>
      <c r="Q302" t="s">
        <v>2077</v>
      </c>
      <c r="R302" t="s">
        <v>278</v>
      </c>
      <c r="S302" t="s">
        <v>582</v>
      </c>
      <c r="T302" t="s">
        <v>258</v>
      </c>
      <c r="U302" t="s">
        <v>2074</v>
      </c>
    </row>
    <row r="303" spans="1:21" x14ac:dyDescent="0.3">
      <c r="A303" t="s">
        <v>2084</v>
      </c>
      <c r="B303" t="s">
        <v>224</v>
      </c>
      <c r="C303" t="s">
        <v>225</v>
      </c>
      <c r="E303" t="s">
        <v>2074</v>
      </c>
      <c r="F303" t="s">
        <v>2075</v>
      </c>
      <c r="G303" t="s">
        <v>424</v>
      </c>
      <c r="H303" s="1">
        <v>36986</v>
      </c>
      <c r="I303" t="s">
        <v>242</v>
      </c>
      <c r="J303" t="s">
        <v>243</v>
      </c>
      <c r="K303" t="s">
        <v>244</v>
      </c>
      <c r="L303" t="s">
        <v>245</v>
      </c>
      <c r="M303" t="s">
        <v>246</v>
      </c>
      <c r="N303">
        <v>326</v>
      </c>
      <c r="O303" t="s">
        <v>1330</v>
      </c>
      <c r="P303" t="s">
        <v>2085</v>
      </c>
      <c r="Q303" t="s">
        <v>2086</v>
      </c>
      <c r="R303" t="s">
        <v>278</v>
      </c>
      <c r="S303" t="s">
        <v>582</v>
      </c>
      <c r="T303" t="s">
        <v>258</v>
      </c>
      <c r="U303" t="s">
        <v>2074</v>
      </c>
    </row>
    <row r="304" spans="1:21" x14ac:dyDescent="0.3">
      <c r="A304" t="s">
        <v>2104</v>
      </c>
      <c r="B304" t="s">
        <v>224</v>
      </c>
      <c r="C304" t="s">
        <v>225</v>
      </c>
      <c r="E304" t="s">
        <v>2105</v>
      </c>
      <c r="F304" t="s">
        <v>2106</v>
      </c>
      <c r="G304" t="s">
        <v>228</v>
      </c>
      <c r="H304" t="s">
        <v>2107</v>
      </c>
      <c r="I304" t="s">
        <v>230</v>
      </c>
      <c r="J304" t="s">
        <v>231</v>
      </c>
      <c r="K304" t="s">
        <v>232</v>
      </c>
      <c r="L304" t="s">
        <v>233</v>
      </c>
      <c r="M304" t="s">
        <v>234</v>
      </c>
      <c r="N304">
        <v>1</v>
      </c>
      <c r="O304" t="s">
        <v>281</v>
      </c>
      <c r="P304" t="s">
        <v>2108</v>
      </c>
      <c r="Q304" t="s">
        <v>2109</v>
      </c>
      <c r="R304" t="s">
        <v>278</v>
      </c>
      <c r="S304" t="s">
        <v>2110</v>
      </c>
      <c r="T304" t="s">
        <v>258</v>
      </c>
      <c r="U304" t="s">
        <v>2105</v>
      </c>
    </row>
    <row r="305" spans="1:21" x14ac:dyDescent="0.3">
      <c r="A305" t="s">
        <v>2111</v>
      </c>
      <c r="B305" t="s">
        <v>224</v>
      </c>
      <c r="C305" t="s">
        <v>225</v>
      </c>
      <c r="E305" t="s">
        <v>2074</v>
      </c>
      <c r="F305" t="s">
        <v>2075</v>
      </c>
      <c r="G305" t="s">
        <v>424</v>
      </c>
      <c r="H305" s="1">
        <v>36986</v>
      </c>
      <c r="I305" t="s">
        <v>313</v>
      </c>
      <c r="J305" t="s">
        <v>243</v>
      </c>
      <c r="K305" t="s">
        <v>265</v>
      </c>
      <c r="L305" t="s">
        <v>266</v>
      </c>
      <c r="M305" t="s">
        <v>267</v>
      </c>
      <c r="N305">
        <v>978</v>
      </c>
      <c r="O305" t="s">
        <v>1357</v>
      </c>
      <c r="P305" t="s">
        <v>2112</v>
      </c>
      <c r="Q305" t="s">
        <v>2113</v>
      </c>
      <c r="R305" t="s">
        <v>278</v>
      </c>
      <c r="S305" t="s">
        <v>582</v>
      </c>
      <c r="T305" t="s">
        <v>258</v>
      </c>
      <c r="U305" t="s">
        <v>2074</v>
      </c>
    </row>
    <row r="306" spans="1:21" x14ac:dyDescent="0.3">
      <c r="A306" t="s">
        <v>2114</v>
      </c>
      <c r="B306" t="s">
        <v>224</v>
      </c>
      <c r="C306" t="s">
        <v>225</v>
      </c>
      <c r="E306" t="s">
        <v>2105</v>
      </c>
      <c r="F306" t="s">
        <v>2106</v>
      </c>
      <c r="G306" t="s">
        <v>228</v>
      </c>
      <c r="H306" t="s">
        <v>2107</v>
      </c>
      <c r="I306" t="s">
        <v>264</v>
      </c>
      <c r="J306" t="s">
        <v>243</v>
      </c>
      <c r="K306" t="s">
        <v>265</v>
      </c>
      <c r="L306" t="s">
        <v>266</v>
      </c>
      <c r="M306" t="s">
        <v>267</v>
      </c>
      <c r="N306">
        <v>340</v>
      </c>
      <c r="O306" t="s">
        <v>379</v>
      </c>
      <c r="P306" t="s">
        <v>2115</v>
      </c>
      <c r="Q306" t="s">
        <v>2116</v>
      </c>
      <c r="R306" t="s">
        <v>278</v>
      </c>
      <c r="S306" t="s">
        <v>2110</v>
      </c>
      <c r="T306" t="s">
        <v>258</v>
      </c>
      <c r="U306" t="s">
        <v>2105</v>
      </c>
    </row>
    <row r="307" spans="1:21" x14ac:dyDescent="0.3">
      <c r="A307" t="s">
        <v>2117</v>
      </c>
      <c r="B307" t="s">
        <v>224</v>
      </c>
      <c r="C307" t="s">
        <v>225</v>
      </c>
      <c r="E307" t="s">
        <v>2105</v>
      </c>
      <c r="F307" t="s">
        <v>2106</v>
      </c>
      <c r="G307" t="s">
        <v>228</v>
      </c>
      <c r="H307" t="s">
        <v>2107</v>
      </c>
      <c r="I307" t="s">
        <v>242</v>
      </c>
      <c r="J307" t="s">
        <v>243</v>
      </c>
      <c r="K307" t="s">
        <v>244</v>
      </c>
      <c r="L307" t="s">
        <v>245</v>
      </c>
      <c r="M307" t="s">
        <v>246</v>
      </c>
      <c r="N307">
        <v>284</v>
      </c>
      <c r="O307" t="s">
        <v>391</v>
      </c>
      <c r="P307" t="s">
        <v>2118</v>
      </c>
      <c r="Q307" t="s">
        <v>2119</v>
      </c>
      <c r="R307" t="s">
        <v>278</v>
      </c>
      <c r="S307" t="s">
        <v>2110</v>
      </c>
      <c r="T307" t="s">
        <v>258</v>
      </c>
      <c r="U307" t="s">
        <v>2105</v>
      </c>
    </row>
    <row r="308" spans="1:21" x14ac:dyDescent="0.3">
      <c r="A308" t="s">
        <v>2120</v>
      </c>
      <c r="B308" t="s">
        <v>224</v>
      </c>
      <c r="C308" t="s">
        <v>225</v>
      </c>
      <c r="E308" t="s">
        <v>2121</v>
      </c>
      <c r="F308" t="s">
        <v>2122</v>
      </c>
      <c r="G308" t="s">
        <v>228</v>
      </c>
      <c r="H308" t="s">
        <v>2123</v>
      </c>
      <c r="I308" t="s">
        <v>242</v>
      </c>
      <c r="J308" t="s">
        <v>243</v>
      </c>
      <c r="K308" t="s">
        <v>244</v>
      </c>
      <c r="L308" t="s">
        <v>245</v>
      </c>
      <c r="M308" t="s">
        <v>246</v>
      </c>
      <c r="N308">
        <v>326</v>
      </c>
      <c r="O308" t="s">
        <v>864</v>
      </c>
      <c r="P308" t="s">
        <v>2124</v>
      </c>
      <c r="Q308" t="s">
        <v>2125</v>
      </c>
      <c r="R308" t="s">
        <v>278</v>
      </c>
      <c r="S308" t="s">
        <v>534</v>
      </c>
      <c r="T308" t="s">
        <v>258</v>
      </c>
      <c r="U308" t="s">
        <v>2121</v>
      </c>
    </row>
    <row r="309" spans="1:21" x14ac:dyDescent="0.3">
      <c r="A309" t="s">
        <v>2126</v>
      </c>
      <c r="B309" t="s">
        <v>224</v>
      </c>
      <c r="C309" t="s">
        <v>225</v>
      </c>
      <c r="E309" t="s">
        <v>2121</v>
      </c>
      <c r="F309" t="s">
        <v>2122</v>
      </c>
      <c r="G309" t="s">
        <v>228</v>
      </c>
      <c r="H309" t="s">
        <v>2123</v>
      </c>
      <c r="I309" t="s">
        <v>230</v>
      </c>
      <c r="J309" t="s">
        <v>231</v>
      </c>
      <c r="K309" t="s">
        <v>232</v>
      </c>
      <c r="L309" t="s">
        <v>233</v>
      </c>
      <c r="M309" t="s">
        <v>234</v>
      </c>
      <c r="N309">
        <v>1</v>
      </c>
      <c r="O309" t="s">
        <v>235</v>
      </c>
      <c r="P309" t="s">
        <v>2127</v>
      </c>
      <c r="Q309" t="s">
        <v>2128</v>
      </c>
      <c r="R309" t="s">
        <v>278</v>
      </c>
      <c r="S309" t="s">
        <v>534</v>
      </c>
      <c r="T309" t="s">
        <v>258</v>
      </c>
      <c r="U309" t="s">
        <v>2121</v>
      </c>
    </row>
    <row r="310" spans="1:21" x14ac:dyDescent="0.3">
      <c r="A310" t="s">
        <v>2139</v>
      </c>
      <c r="B310" t="s">
        <v>224</v>
      </c>
      <c r="C310" t="s">
        <v>225</v>
      </c>
      <c r="E310" t="s">
        <v>2121</v>
      </c>
      <c r="F310" t="s">
        <v>2122</v>
      </c>
      <c r="G310" t="s">
        <v>228</v>
      </c>
      <c r="H310" t="s">
        <v>2123</v>
      </c>
      <c r="I310" t="s">
        <v>313</v>
      </c>
      <c r="J310" t="s">
        <v>243</v>
      </c>
      <c r="K310" t="s">
        <v>265</v>
      </c>
      <c r="L310" t="s">
        <v>266</v>
      </c>
      <c r="M310" t="s">
        <v>267</v>
      </c>
      <c r="N310">
        <v>978</v>
      </c>
      <c r="O310" t="s">
        <v>342</v>
      </c>
      <c r="P310" t="s">
        <v>2140</v>
      </c>
      <c r="Q310" t="s">
        <v>2141</v>
      </c>
      <c r="R310" t="s">
        <v>278</v>
      </c>
      <c r="S310" t="s">
        <v>534</v>
      </c>
      <c r="T310" t="s">
        <v>258</v>
      </c>
      <c r="U310" t="s">
        <v>2121</v>
      </c>
    </row>
    <row r="311" spans="1:21" x14ac:dyDescent="0.3">
      <c r="A311" t="s">
        <v>2171</v>
      </c>
      <c r="B311" t="s">
        <v>224</v>
      </c>
      <c r="C311" t="s">
        <v>225</v>
      </c>
      <c r="E311" t="s">
        <v>2172</v>
      </c>
      <c r="F311" t="s">
        <v>2173</v>
      </c>
      <c r="G311" t="s">
        <v>228</v>
      </c>
      <c r="H311" t="s">
        <v>2174</v>
      </c>
      <c r="I311" t="s">
        <v>230</v>
      </c>
      <c r="J311" t="s">
        <v>231</v>
      </c>
      <c r="K311" t="s">
        <v>232</v>
      </c>
      <c r="L311" t="s">
        <v>233</v>
      </c>
      <c r="M311" t="s">
        <v>234</v>
      </c>
      <c r="N311">
        <v>1</v>
      </c>
      <c r="O311" t="s">
        <v>235</v>
      </c>
      <c r="P311" t="s">
        <v>2175</v>
      </c>
      <c r="Q311" t="s">
        <v>2176</v>
      </c>
      <c r="R311" t="s">
        <v>339</v>
      </c>
      <c r="S311" t="s">
        <v>1824</v>
      </c>
      <c r="T311" t="s">
        <v>258</v>
      </c>
      <c r="U311" t="s">
        <v>2172</v>
      </c>
    </row>
    <row r="312" spans="1:21" x14ac:dyDescent="0.3">
      <c r="A312" t="s">
        <v>2177</v>
      </c>
      <c r="B312" t="s">
        <v>224</v>
      </c>
      <c r="C312" t="s">
        <v>225</v>
      </c>
      <c r="E312" t="s">
        <v>2172</v>
      </c>
      <c r="F312" t="s">
        <v>2173</v>
      </c>
      <c r="G312" t="s">
        <v>228</v>
      </c>
      <c r="H312" t="s">
        <v>2174</v>
      </c>
      <c r="I312" t="s">
        <v>264</v>
      </c>
      <c r="J312" t="s">
        <v>243</v>
      </c>
      <c r="K312" t="s">
        <v>265</v>
      </c>
      <c r="L312" t="s">
        <v>266</v>
      </c>
      <c r="M312" t="s">
        <v>267</v>
      </c>
      <c r="N312">
        <v>391</v>
      </c>
      <c r="O312" t="s">
        <v>268</v>
      </c>
      <c r="P312" t="s">
        <v>2178</v>
      </c>
      <c r="Q312" t="s">
        <v>2179</v>
      </c>
      <c r="R312" t="s">
        <v>339</v>
      </c>
      <c r="S312" t="s">
        <v>1824</v>
      </c>
      <c r="T312" t="s">
        <v>258</v>
      </c>
      <c r="U312" t="s">
        <v>2172</v>
      </c>
    </row>
    <row r="313" spans="1:21" x14ac:dyDescent="0.3">
      <c r="A313" t="s">
        <v>2187</v>
      </c>
      <c r="B313" t="s">
        <v>224</v>
      </c>
      <c r="C313" t="s">
        <v>225</v>
      </c>
      <c r="E313" t="s">
        <v>2172</v>
      </c>
      <c r="F313" t="s">
        <v>2173</v>
      </c>
      <c r="G313" t="s">
        <v>228</v>
      </c>
      <c r="H313" t="s">
        <v>2174</v>
      </c>
      <c r="I313" t="s">
        <v>242</v>
      </c>
      <c r="J313" t="s">
        <v>243</v>
      </c>
      <c r="K313" t="s">
        <v>244</v>
      </c>
      <c r="L313" t="s">
        <v>245</v>
      </c>
      <c r="M313" t="s">
        <v>246</v>
      </c>
      <c r="N313">
        <v>326</v>
      </c>
      <c r="O313" t="s">
        <v>247</v>
      </c>
      <c r="P313" t="s">
        <v>2188</v>
      </c>
      <c r="Q313" t="s">
        <v>2189</v>
      </c>
      <c r="R313" t="s">
        <v>339</v>
      </c>
      <c r="S313" t="s">
        <v>1824</v>
      </c>
      <c r="T313" t="s">
        <v>258</v>
      </c>
      <c r="U313" t="s">
        <v>2172</v>
      </c>
    </row>
    <row r="314" spans="1:21" x14ac:dyDescent="0.3">
      <c r="A314" t="s">
        <v>2211</v>
      </c>
      <c r="B314" t="s">
        <v>224</v>
      </c>
      <c r="C314" t="s">
        <v>225</v>
      </c>
      <c r="E314" t="s">
        <v>2212</v>
      </c>
      <c r="F314" t="s">
        <v>2213</v>
      </c>
      <c r="G314" t="s">
        <v>228</v>
      </c>
      <c r="H314" t="s">
        <v>2214</v>
      </c>
      <c r="I314" t="s">
        <v>230</v>
      </c>
      <c r="J314" t="s">
        <v>231</v>
      </c>
      <c r="K314" t="s">
        <v>232</v>
      </c>
      <c r="L314" t="s">
        <v>233</v>
      </c>
      <c r="M314" t="s">
        <v>234</v>
      </c>
      <c r="N314">
        <v>1</v>
      </c>
      <c r="O314" t="s">
        <v>1070</v>
      </c>
      <c r="P314" t="s">
        <v>2215</v>
      </c>
      <c r="Q314" t="s">
        <v>2216</v>
      </c>
      <c r="R314" t="s">
        <v>238</v>
      </c>
      <c r="S314" t="s">
        <v>1445</v>
      </c>
      <c r="T314" t="s">
        <v>240</v>
      </c>
      <c r="U314" t="s">
        <v>2212</v>
      </c>
    </row>
    <row r="315" spans="1:21" x14ac:dyDescent="0.3">
      <c r="A315" t="s">
        <v>2217</v>
      </c>
      <c r="B315" t="s">
        <v>224</v>
      </c>
      <c r="C315" t="s">
        <v>225</v>
      </c>
      <c r="E315" t="s">
        <v>2212</v>
      </c>
      <c r="F315" t="s">
        <v>2213</v>
      </c>
      <c r="G315" t="s">
        <v>228</v>
      </c>
      <c r="H315" t="s">
        <v>2214</v>
      </c>
      <c r="I315" t="s">
        <v>242</v>
      </c>
      <c r="J315" t="s">
        <v>243</v>
      </c>
      <c r="K315" t="s">
        <v>244</v>
      </c>
      <c r="L315" t="s">
        <v>245</v>
      </c>
      <c r="M315" t="s">
        <v>246</v>
      </c>
      <c r="N315">
        <v>535</v>
      </c>
      <c r="O315" t="s">
        <v>2218</v>
      </c>
      <c r="P315" t="s">
        <v>2219</v>
      </c>
      <c r="Q315" t="s">
        <v>2220</v>
      </c>
      <c r="R315" t="s">
        <v>238</v>
      </c>
      <c r="S315" t="s">
        <v>1445</v>
      </c>
      <c r="T315" t="s">
        <v>240</v>
      </c>
      <c r="U315" t="s">
        <v>2212</v>
      </c>
    </row>
    <row r="316" spans="1:21" x14ac:dyDescent="0.3">
      <c r="A316" t="s">
        <v>2225</v>
      </c>
      <c r="B316" t="s">
        <v>224</v>
      </c>
      <c r="C316" t="s">
        <v>225</v>
      </c>
      <c r="E316" t="s">
        <v>2226</v>
      </c>
      <c r="F316" t="s">
        <v>2227</v>
      </c>
      <c r="G316" t="s">
        <v>228</v>
      </c>
      <c r="H316" t="s">
        <v>2228</v>
      </c>
      <c r="I316" t="s">
        <v>230</v>
      </c>
      <c r="J316" t="s">
        <v>231</v>
      </c>
      <c r="K316" t="s">
        <v>232</v>
      </c>
      <c r="L316" t="s">
        <v>233</v>
      </c>
      <c r="M316" t="s">
        <v>234</v>
      </c>
      <c r="N316">
        <v>1</v>
      </c>
      <c r="O316" t="s">
        <v>281</v>
      </c>
      <c r="P316" t="s">
        <v>2229</v>
      </c>
      <c r="Q316" t="s">
        <v>2230</v>
      </c>
      <c r="R316" t="s">
        <v>278</v>
      </c>
      <c r="S316" t="s">
        <v>2231</v>
      </c>
      <c r="T316" t="s">
        <v>258</v>
      </c>
      <c r="U316" t="s">
        <v>2226</v>
      </c>
    </row>
    <row r="317" spans="1:21" x14ac:dyDescent="0.3">
      <c r="A317" t="s">
        <v>2232</v>
      </c>
      <c r="B317" t="s">
        <v>224</v>
      </c>
      <c r="C317" t="s">
        <v>225</v>
      </c>
      <c r="E317" t="s">
        <v>2212</v>
      </c>
      <c r="F317" t="s">
        <v>2213</v>
      </c>
      <c r="G317" t="s">
        <v>228</v>
      </c>
      <c r="H317" t="s">
        <v>2214</v>
      </c>
      <c r="I317" t="s">
        <v>264</v>
      </c>
      <c r="J317" t="s">
        <v>243</v>
      </c>
      <c r="K317" t="s">
        <v>265</v>
      </c>
      <c r="L317" t="s">
        <v>266</v>
      </c>
      <c r="M317" t="s">
        <v>267</v>
      </c>
      <c r="N317">
        <v>642</v>
      </c>
      <c r="O317" t="s">
        <v>2233</v>
      </c>
      <c r="P317" t="s">
        <v>2234</v>
      </c>
      <c r="Q317" t="s">
        <v>2235</v>
      </c>
      <c r="R317" t="s">
        <v>238</v>
      </c>
      <c r="S317" t="s">
        <v>1445</v>
      </c>
      <c r="T317" t="s">
        <v>240</v>
      </c>
      <c r="U317" t="s">
        <v>2212</v>
      </c>
    </row>
    <row r="318" spans="1:21" x14ac:dyDescent="0.3">
      <c r="A318" t="s">
        <v>2242</v>
      </c>
      <c r="B318" t="s">
        <v>224</v>
      </c>
      <c r="C318" t="s">
        <v>225</v>
      </c>
      <c r="E318" t="s">
        <v>2226</v>
      </c>
      <c r="F318" t="s">
        <v>2227</v>
      </c>
      <c r="G318" t="s">
        <v>228</v>
      </c>
      <c r="H318" t="s">
        <v>2228</v>
      </c>
      <c r="I318" t="s">
        <v>242</v>
      </c>
      <c r="J318" t="s">
        <v>243</v>
      </c>
      <c r="K318" t="s">
        <v>244</v>
      </c>
      <c r="L318" t="s">
        <v>245</v>
      </c>
      <c r="M318" t="s">
        <v>246</v>
      </c>
      <c r="N318">
        <v>284</v>
      </c>
      <c r="O318" t="s">
        <v>275</v>
      </c>
      <c r="P318" t="s">
        <v>2243</v>
      </c>
      <c r="Q318" t="s">
        <v>2244</v>
      </c>
      <c r="R318" t="s">
        <v>278</v>
      </c>
      <c r="S318" t="s">
        <v>2231</v>
      </c>
      <c r="T318" t="s">
        <v>258</v>
      </c>
      <c r="U318" t="s">
        <v>2226</v>
      </c>
    </row>
    <row r="319" spans="1:21" x14ac:dyDescent="0.3">
      <c r="A319" t="s">
        <v>2253</v>
      </c>
      <c r="B319" t="s">
        <v>224</v>
      </c>
      <c r="C319" t="s">
        <v>225</v>
      </c>
      <c r="E319" t="s">
        <v>2254</v>
      </c>
      <c r="F319" t="s">
        <v>2255</v>
      </c>
      <c r="G319" t="s">
        <v>228</v>
      </c>
      <c r="H319" t="s">
        <v>2256</v>
      </c>
      <c r="I319" t="s">
        <v>285</v>
      </c>
      <c r="J319" t="s">
        <v>243</v>
      </c>
      <c r="K319" t="s">
        <v>265</v>
      </c>
      <c r="L319" t="s">
        <v>266</v>
      </c>
      <c r="M319" t="s">
        <v>267</v>
      </c>
      <c r="N319">
        <v>383</v>
      </c>
      <c r="O319" t="s">
        <v>2257</v>
      </c>
      <c r="P319" t="s">
        <v>2258</v>
      </c>
      <c r="Q319" t="s">
        <v>2259</v>
      </c>
      <c r="R319" t="s">
        <v>238</v>
      </c>
      <c r="S319" t="s">
        <v>1097</v>
      </c>
      <c r="T319" t="s">
        <v>258</v>
      </c>
      <c r="U319" t="s">
        <v>2254</v>
      </c>
    </row>
    <row r="320" spans="1:21" x14ac:dyDescent="0.3">
      <c r="A320" t="s">
        <v>2260</v>
      </c>
      <c r="B320" t="s">
        <v>224</v>
      </c>
      <c r="C320" t="s">
        <v>225</v>
      </c>
      <c r="E320" t="s">
        <v>2254</v>
      </c>
      <c r="F320" t="s">
        <v>2255</v>
      </c>
      <c r="G320" t="s">
        <v>228</v>
      </c>
      <c r="H320" t="s">
        <v>2256</v>
      </c>
      <c r="I320" t="s">
        <v>242</v>
      </c>
      <c r="J320" t="s">
        <v>243</v>
      </c>
      <c r="K320" t="s">
        <v>244</v>
      </c>
      <c r="L320" t="s">
        <v>245</v>
      </c>
      <c r="M320" t="s">
        <v>246</v>
      </c>
      <c r="N320">
        <v>319</v>
      </c>
      <c r="O320" t="s">
        <v>2261</v>
      </c>
      <c r="P320" t="s">
        <v>2262</v>
      </c>
      <c r="Q320" t="s">
        <v>2263</v>
      </c>
      <c r="R320" t="s">
        <v>238</v>
      </c>
      <c r="S320" t="s">
        <v>1097</v>
      </c>
      <c r="T320" t="s">
        <v>258</v>
      </c>
      <c r="U320" t="s">
        <v>2254</v>
      </c>
    </row>
    <row r="321" spans="1:21" x14ac:dyDescent="0.3">
      <c r="A321" t="s">
        <v>2264</v>
      </c>
      <c r="B321" t="s">
        <v>224</v>
      </c>
      <c r="C321" t="s">
        <v>225</v>
      </c>
      <c r="E321" t="s">
        <v>2254</v>
      </c>
      <c r="F321" t="s">
        <v>2255</v>
      </c>
      <c r="G321" t="s">
        <v>228</v>
      </c>
      <c r="H321" t="s">
        <v>2256</v>
      </c>
      <c r="I321" t="s">
        <v>230</v>
      </c>
      <c r="J321" t="s">
        <v>231</v>
      </c>
      <c r="K321" t="s">
        <v>232</v>
      </c>
      <c r="L321" t="s">
        <v>233</v>
      </c>
      <c r="M321" t="s">
        <v>234</v>
      </c>
      <c r="N321">
        <v>1</v>
      </c>
      <c r="O321" t="s">
        <v>2265</v>
      </c>
      <c r="P321" t="s">
        <v>2266</v>
      </c>
      <c r="Q321" t="s">
        <v>2267</v>
      </c>
      <c r="R321" t="s">
        <v>238</v>
      </c>
      <c r="S321" t="s">
        <v>1097</v>
      </c>
      <c r="T321" t="s">
        <v>258</v>
      </c>
      <c r="U321" t="s">
        <v>2254</v>
      </c>
    </row>
    <row r="322" spans="1:21" x14ac:dyDescent="0.3">
      <c r="A322" t="s">
        <v>2268</v>
      </c>
      <c r="B322" t="s">
        <v>224</v>
      </c>
      <c r="C322" t="s">
        <v>225</v>
      </c>
      <c r="E322" t="s">
        <v>2269</v>
      </c>
      <c r="F322" t="s">
        <v>2270</v>
      </c>
      <c r="G322" t="s">
        <v>228</v>
      </c>
      <c r="H322" s="1">
        <v>38607</v>
      </c>
      <c r="I322" t="s">
        <v>230</v>
      </c>
      <c r="J322" t="s">
        <v>231</v>
      </c>
      <c r="K322" t="s">
        <v>232</v>
      </c>
      <c r="L322" t="s">
        <v>233</v>
      </c>
      <c r="M322" t="s">
        <v>234</v>
      </c>
      <c r="N322">
        <v>1</v>
      </c>
      <c r="O322" t="s">
        <v>1192</v>
      </c>
      <c r="P322" t="s">
        <v>2271</v>
      </c>
      <c r="Q322" t="s">
        <v>2272</v>
      </c>
      <c r="R322" t="s">
        <v>339</v>
      </c>
      <c r="S322" t="s">
        <v>2273</v>
      </c>
      <c r="T322" t="s">
        <v>258</v>
      </c>
      <c r="U322" t="s">
        <v>2269</v>
      </c>
    </row>
    <row r="323" spans="1:21" x14ac:dyDescent="0.3">
      <c r="A323" t="s">
        <v>2274</v>
      </c>
      <c r="B323" t="s">
        <v>224</v>
      </c>
      <c r="C323" t="s">
        <v>225</v>
      </c>
      <c r="E323" t="s">
        <v>2226</v>
      </c>
      <c r="F323" t="s">
        <v>2227</v>
      </c>
      <c r="G323" t="s">
        <v>228</v>
      </c>
      <c r="H323" t="s">
        <v>2228</v>
      </c>
      <c r="I323" t="s">
        <v>313</v>
      </c>
      <c r="J323" t="s">
        <v>243</v>
      </c>
      <c r="K323" t="s">
        <v>265</v>
      </c>
      <c r="L323" t="s">
        <v>266</v>
      </c>
      <c r="M323" t="s">
        <v>267</v>
      </c>
      <c r="N323">
        <v>852</v>
      </c>
      <c r="O323" t="s">
        <v>2275</v>
      </c>
      <c r="P323" t="s">
        <v>2276</v>
      </c>
      <c r="Q323" t="s">
        <v>2277</v>
      </c>
      <c r="R323" t="s">
        <v>278</v>
      </c>
      <c r="S323" t="s">
        <v>2231</v>
      </c>
      <c r="T323" t="s">
        <v>258</v>
      </c>
      <c r="U323" t="s">
        <v>2226</v>
      </c>
    </row>
    <row r="324" spans="1:21" x14ac:dyDescent="0.3">
      <c r="A324" t="s">
        <v>2278</v>
      </c>
      <c r="B324" t="s">
        <v>224</v>
      </c>
      <c r="C324" t="s">
        <v>225</v>
      </c>
      <c r="E324" t="s">
        <v>2269</v>
      </c>
      <c r="F324" t="s">
        <v>2270</v>
      </c>
      <c r="G324" t="s">
        <v>228</v>
      </c>
      <c r="H324" s="1">
        <v>38607</v>
      </c>
      <c r="I324" t="s">
        <v>242</v>
      </c>
      <c r="J324" t="s">
        <v>243</v>
      </c>
      <c r="K324" t="s">
        <v>244</v>
      </c>
      <c r="L324" t="s">
        <v>245</v>
      </c>
      <c r="M324" t="s">
        <v>246</v>
      </c>
      <c r="N324">
        <v>327</v>
      </c>
      <c r="O324" t="s">
        <v>1376</v>
      </c>
      <c r="P324" t="s">
        <v>2279</v>
      </c>
      <c r="Q324" t="s">
        <v>2280</v>
      </c>
      <c r="R324" t="s">
        <v>339</v>
      </c>
      <c r="S324" t="s">
        <v>2273</v>
      </c>
      <c r="T324" t="s">
        <v>258</v>
      </c>
      <c r="U324" t="s">
        <v>2269</v>
      </c>
    </row>
    <row r="325" spans="1:21" x14ac:dyDescent="0.3">
      <c r="A325" t="s">
        <v>2286</v>
      </c>
      <c r="B325" t="s">
        <v>224</v>
      </c>
      <c r="C325" t="s">
        <v>225</v>
      </c>
      <c r="E325" t="s">
        <v>2269</v>
      </c>
      <c r="F325" t="s">
        <v>2270</v>
      </c>
      <c r="G325" t="s">
        <v>228</v>
      </c>
      <c r="H325" s="1">
        <v>38607</v>
      </c>
      <c r="I325" t="s">
        <v>285</v>
      </c>
      <c r="J325" t="s">
        <v>243</v>
      </c>
      <c r="K325" t="s">
        <v>265</v>
      </c>
      <c r="L325" t="s">
        <v>266</v>
      </c>
      <c r="M325" t="s">
        <v>267</v>
      </c>
      <c r="N325">
        <v>392</v>
      </c>
      <c r="O325" t="s">
        <v>2287</v>
      </c>
      <c r="P325" t="s">
        <v>2288</v>
      </c>
      <c r="Q325" t="s">
        <v>2289</v>
      </c>
      <c r="R325" t="s">
        <v>339</v>
      </c>
      <c r="S325" t="s">
        <v>2273</v>
      </c>
      <c r="T325" t="s">
        <v>258</v>
      </c>
      <c r="U325" t="s">
        <v>2269</v>
      </c>
    </row>
    <row r="326" spans="1:21" x14ac:dyDescent="0.3">
      <c r="A326" t="s">
        <v>2293</v>
      </c>
      <c r="B326" t="s">
        <v>224</v>
      </c>
      <c r="C326" t="s">
        <v>225</v>
      </c>
      <c r="E326" t="s">
        <v>2294</v>
      </c>
      <c r="F326" t="s">
        <v>2295</v>
      </c>
      <c r="G326" t="s">
        <v>228</v>
      </c>
      <c r="H326" s="1">
        <v>38809</v>
      </c>
      <c r="I326" t="s">
        <v>242</v>
      </c>
      <c r="J326" t="s">
        <v>243</v>
      </c>
      <c r="K326" t="s">
        <v>244</v>
      </c>
      <c r="L326" t="s">
        <v>245</v>
      </c>
      <c r="M326" t="s">
        <v>246</v>
      </c>
      <c r="N326">
        <v>274</v>
      </c>
      <c r="O326" t="s">
        <v>1277</v>
      </c>
      <c r="P326" t="s">
        <v>2296</v>
      </c>
      <c r="Q326" t="s">
        <v>2297</v>
      </c>
      <c r="R326" t="s">
        <v>339</v>
      </c>
      <c r="S326" t="s">
        <v>311</v>
      </c>
      <c r="T326" t="s">
        <v>240</v>
      </c>
      <c r="U326" t="s">
        <v>2294</v>
      </c>
    </row>
    <row r="327" spans="1:21" x14ac:dyDescent="0.3">
      <c r="A327" t="s">
        <v>2298</v>
      </c>
      <c r="B327" t="s">
        <v>224</v>
      </c>
      <c r="C327" t="s">
        <v>225</v>
      </c>
      <c r="E327" t="s">
        <v>2294</v>
      </c>
      <c r="F327" t="s">
        <v>2295</v>
      </c>
      <c r="G327" t="s">
        <v>228</v>
      </c>
      <c r="H327" s="1">
        <v>38809</v>
      </c>
      <c r="I327" t="s">
        <v>230</v>
      </c>
      <c r="J327" t="s">
        <v>231</v>
      </c>
      <c r="K327" t="s">
        <v>232</v>
      </c>
      <c r="L327" t="s">
        <v>233</v>
      </c>
      <c r="M327" t="s">
        <v>234</v>
      </c>
      <c r="N327">
        <v>1</v>
      </c>
      <c r="O327" t="s">
        <v>1273</v>
      </c>
      <c r="P327" t="s">
        <v>2299</v>
      </c>
      <c r="Q327" t="s">
        <v>2300</v>
      </c>
      <c r="R327" t="s">
        <v>339</v>
      </c>
      <c r="S327" t="s">
        <v>311</v>
      </c>
      <c r="T327" t="s">
        <v>240</v>
      </c>
      <c r="U327" t="s">
        <v>2294</v>
      </c>
    </row>
    <row r="328" spans="1:21" x14ac:dyDescent="0.3">
      <c r="A328" t="s">
        <v>2305</v>
      </c>
      <c r="B328" t="s">
        <v>224</v>
      </c>
      <c r="C328" t="s">
        <v>225</v>
      </c>
      <c r="E328" t="s">
        <v>2294</v>
      </c>
      <c r="F328" t="s">
        <v>2295</v>
      </c>
      <c r="G328" t="s">
        <v>228</v>
      </c>
      <c r="H328" s="1">
        <v>38809</v>
      </c>
      <c r="I328" t="s">
        <v>285</v>
      </c>
      <c r="J328" t="s">
        <v>243</v>
      </c>
      <c r="K328" t="s">
        <v>265</v>
      </c>
      <c r="L328" t="s">
        <v>266</v>
      </c>
      <c r="M328" t="s">
        <v>267</v>
      </c>
      <c r="N328">
        <v>329</v>
      </c>
      <c r="O328" t="s">
        <v>1288</v>
      </c>
      <c r="P328" t="s">
        <v>2306</v>
      </c>
      <c r="Q328" t="s">
        <v>2307</v>
      </c>
      <c r="R328" t="s">
        <v>339</v>
      </c>
      <c r="S328" t="s">
        <v>311</v>
      </c>
      <c r="T328" t="s">
        <v>240</v>
      </c>
      <c r="U328" t="s">
        <v>2294</v>
      </c>
    </row>
    <row r="329" spans="1:21" x14ac:dyDescent="0.3">
      <c r="A329" t="s">
        <v>2308</v>
      </c>
      <c r="B329" t="s">
        <v>224</v>
      </c>
      <c r="C329" t="s">
        <v>225</v>
      </c>
      <c r="E329" t="s">
        <v>2309</v>
      </c>
      <c r="F329" t="s">
        <v>2310</v>
      </c>
      <c r="G329" t="s">
        <v>228</v>
      </c>
      <c r="H329" t="s">
        <v>2311</v>
      </c>
      <c r="I329" t="s">
        <v>230</v>
      </c>
      <c r="J329" t="s">
        <v>231</v>
      </c>
      <c r="K329" t="s">
        <v>232</v>
      </c>
      <c r="L329" t="s">
        <v>233</v>
      </c>
      <c r="M329" t="s">
        <v>234</v>
      </c>
      <c r="N329">
        <v>1</v>
      </c>
      <c r="O329" t="s">
        <v>2312</v>
      </c>
      <c r="P329" t="s">
        <v>2313</v>
      </c>
      <c r="Q329" t="s">
        <v>2314</v>
      </c>
      <c r="R329" t="s">
        <v>238</v>
      </c>
      <c r="S329" t="s">
        <v>582</v>
      </c>
      <c r="T329" t="s">
        <v>258</v>
      </c>
      <c r="U329" t="s">
        <v>2309</v>
      </c>
    </row>
    <row r="330" spans="1:21" x14ac:dyDescent="0.3">
      <c r="A330" t="s">
        <v>2325</v>
      </c>
      <c r="B330" t="s">
        <v>224</v>
      </c>
      <c r="C330" t="s">
        <v>225</v>
      </c>
      <c r="E330" t="s">
        <v>2309</v>
      </c>
      <c r="F330" t="s">
        <v>2310</v>
      </c>
      <c r="G330" t="s">
        <v>228</v>
      </c>
      <c r="H330" t="s">
        <v>2311</v>
      </c>
      <c r="I330" t="s">
        <v>242</v>
      </c>
      <c r="J330" t="s">
        <v>243</v>
      </c>
      <c r="K330" t="s">
        <v>244</v>
      </c>
      <c r="L330" t="s">
        <v>245</v>
      </c>
      <c r="M330" t="s">
        <v>246</v>
      </c>
      <c r="N330">
        <v>588</v>
      </c>
      <c r="O330" t="s">
        <v>1154</v>
      </c>
      <c r="P330" t="s">
        <v>2326</v>
      </c>
      <c r="Q330" t="s">
        <v>2327</v>
      </c>
      <c r="R330" t="s">
        <v>238</v>
      </c>
      <c r="S330" t="s">
        <v>582</v>
      </c>
      <c r="T330" t="s">
        <v>258</v>
      </c>
      <c r="U330" t="s">
        <v>2309</v>
      </c>
    </row>
    <row r="331" spans="1:21" x14ac:dyDescent="0.3">
      <c r="A331" t="s">
        <v>2328</v>
      </c>
      <c r="B331" t="s">
        <v>224</v>
      </c>
      <c r="C331" t="s">
        <v>225</v>
      </c>
      <c r="E331" t="s">
        <v>2329</v>
      </c>
      <c r="F331" t="s">
        <v>2330</v>
      </c>
      <c r="G331" t="s">
        <v>1664</v>
      </c>
      <c r="H331" s="1">
        <v>36627</v>
      </c>
      <c r="I331" t="s">
        <v>230</v>
      </c>
      <c r="J331" t="s">
        <v>231</v>
      </c>
      <c r="K331" t="s">
        <v>232</v>
      </c>
      <c r="L331" t="s">
        <v>233</v>
      </c>
      <c r="M331" t="s">
        <v>234</v>
      </c>
      <c r="N331">
        <v>1</v>
      </c>
      <c r="O331" t="s">
        <v>281</v>
      </c>
      <c r="P331" t="s">
        <v>2331</v>
      </c>
      <c r="Q331" t="s">
        <v>2332</v>
      </c>
      <c r="R331" t="s">
        <v>278</v>
      </c>
      <c r="S331" t="s">
        <v>937</v>
      </c>
      <c r="T331" t="s">
        <v>240</v>
      </c>
      <c r="U331" t="s">
        <v>2329</v>
      </c>
    </row>
    <row r="332" spans="1:21" x14ac:dyDescent="0.3">
      <c r="A332" t="s">
        <v>2333</v>
      </c>
      <c r="B332" t="s">
        <v>224</v>
      </c>
      <c r="C332" t="s">
        <v>225</v>
      </c>
      <c r="E332" t="s">
        <v>2309</v>
      </c>
      <c r="F332" t="s">
        <v>2310</v>
      </c>
      <c r="G332" t="s">
        <v>228</v>
      </c>
      <c r="H332" t="s">
        <v>2311</v>
      </c>
      <c r="I332" t="s">
        <v>285</v>
      </c>
      <c r="J332" t="s">
        <v>243</v>
      </c>
      <c r="K332" t="s">
        <v>265</v>
      </c>
      <c r="L332" t="s">
        <v>266</v>
      </c>
      <c r="M332" t="s">
        <v>267</v>
      </c>
      <c r="N332">
        <v>705</v>
      </c>
      <c r="O332" t="s">
        <v>2334</v>
      </c>
      <c r="P332" t="s">
        <v>2335</v>
      </c>
      <c r="Q332" t="s">
        <v>2336</v>
      </c>
      <c r="R332" t="s">
        <v>238</v>
      </c>
      <c r="S332" t="s">
        <v>582</v>
      </c>
      <c r="T332" t="s">
        <v>258</v>
      </c>
      <c r="U332" t="s">
        <v>2309</v>
      </c>
    </row>
    <row r="333" spans="1:21" x14ac:dyDescent="0.3">
      <c r="A333" t="s">
        <v>2337</v>
      </c>
      <c r="B333" t="s">
        <v>224</v>
      </c>
      <c r="C333" t="s">
        <v>225</v>
      </c>
      <c r="E333" t="s">
        <v>2329</v>
      </c>
      <c r="F333" t="s">
        <v>2330</v>
      </c>
      <c r="G333" t="s">
        <v>1664</v>
      </c>
      <c r="H333" s="1">
        <v>36627</v>
      </c>
      <c r="I333" t="s">
        <v>242</v>
      </c>
      <c r="J333" t="s">
        <v>243</v>
      </c>
      <c r="K333" t="s">
        <v>244</v>
      </c>
      <c r="L333" t="s">
        <v>245</v>
      </c>
      <c r="M333" t="s">
        <v>246</v>
      </c>
      <c r="N333">
        <v>284</v>
      </c>
      <c r="O333" t="s">
        <v>275</v>
      </c>
      <c r="P333" t="s">
        <v>2338</v>
      </c>
      <c r="Q333" t="s">
        <v>2339</v>
      </c>
      <c r="R333" t="s">
        <v>278</v>
      </c>
      <c r="S333" t="s">
        <v>937</v>
      </c>
      <c r="T333" t="s">
        <v>240</v>
      </c>
      <c r="U333" t="s">
        <v>2329</v>
      </c>
    </row>
    <row r="334" spans="1:21" x14ac:dyDescent="0.3">
      <c r="A334" t="s">
        <v>2344</v>
      </c>
      <c r="B334" t="s">
        <v>224</v>
      </c>
      <c r="C334" t="s">
        <v>225</v>
      </c>
      <c r="E334" t="s">
        <v>2345</v>
      </c>
      <c r="F334" t="s">
        <v>2346</v>
      </c>
      <c r="G334" t="s">
        <v>228</v>
      </c>
      <c r="H334" s="1">
        <v>38359</v>
      </c>
      <c r="I334" t="s">
        <v>230</v>
      </c>
      <c r="J334" t="s">
        <v>231</v>
      </c>
      <c r="K334" t="s">
        <v>232</v>
      </c>
      <c r="L334" t="s">
        <v>233</v>
      </c>
      <c r="M334" t="s">
        <v>234</v>
      </c>
      <c r="N334">
        <v>1</v>
      </c>
      <c r="O334" t="s">
        <v>2347</v>
      </c>
      <c r="P334" t="s">
        <v>2348</v>
      </c>
      <c r="Q334" t="s">
        <v>2349</v>
      </c>
      <c r="R334" t="s">
        <v>339</v>
      </c>
      <c r="S334" t="s">
        <v>582</v>
      </c>
      <c r="T334" t="s">
        <v>258</v>
      </c>
      <c r="U334" t="s">
        <v>2345</v>
      </c>
    </row>
    <row r="335" spans="1:21" x14ac:dyDescent="0.3">
      <c r="A335" t="s">
        <v>2350</v>
      </c>
      <c r="B335" t="s">
        <v>224</v>
      </c>
      <c r="C335" t="s">
        <v>225</v>
      </c>
      <c r="E335" t="s">
        <v>2345</v>
      </c>
      <c r="F335" t="s">
        <v>2346</v>
      </c>
      <c r="G335" t="s">
        <v>228</v>
      </c>
      <c r="H335" s="1">
        <v>38359</v>
      </c>
      <c r="I335" t="s">
        <v>242</v>
      </c>
      <c r="J335" t="s">
        <v>243</v>
      </c>
      <c r="K335" t="s">
        <v>244</v>
      </c>
      <c r="L335" t="s">
        <v>245</v>
      </c>
      <c r="M335" t="s">
        <v>246</v>
      </c>
      <c r="N335">
        <v>324</v>
      </c>
      <c r="O335" t="s">
        <v>473</v>
      </c>
      <c r="P335" t="s">
        <v>2351</v>
      </c>
      <c r="Q335" t="s">
        <v>2352</v>
      </c>
      <c r="R335" t="s">
        <v>339</v>
      </c>
      <c r="S335" t="s">
        <v>582</v>
      </c>
      <c r="T335" t="s">
        <v>258</v>
      </c>
      <c r="U335" t="s">
        <v>2345</v>
      </c>
    </row>
    <row r="336" spans="1:21" x14ac:dyDescent="0.3">
      <c r="A336" t="s">
        <v>2353</v>
      </c>
      <c r="B336" t="s">
        <v>224</v>
      </c>
      <c r="C336" t="s">
        <v>225</v>
      </c>
      <c r="E336" t="s">
        <v>2354</v>
      </c>
      <c r="F336" t="s">
        <v>2355</v>
      </c>
      <c r="G336" t="s">
        <v>228</v>
      </c>
      <c r="H336" s="1">
        <v>38508</v>
      </c>
      <c r="I336" t="s">
        <v>242</v>
      </c>
      <c r="J336" t="s">
        <v>243</v>
      </c>
      <c r="K336" t="s">
        <v>244</v>
      </c>
      <c r="L336" t="s">
        <v>245</v>
      </c>
      <c r="M336" t="s">
        <v>246</v>
      </c>
      <c r="N336">
        <v>493</v>
      </c>
      <c r="O336" t="s">
        <v>2356</v>
      </c>
      <c r="P336" t="s">
        <v>2357</v>
      </c>
      <c r="Q336" t="s">
        <v>2358</v>
      </c>
      <c r="R336" t="s">
        <v>238</v>
      </c>
      <c r="S336" t="s">
        <v>937</v>
      </c>
      <c r="T336" t="s">
        <v>258</v>
      </c>
      <c r="U336" t="s">
        <v>2354</v>
      </c>
    </row>
    <row r="337" spans="1:21" x14ac:dyDescent="0.3">
      <c r="A337" t="s">
        <v>2359</v>
      </c>
      <c r="B337" t="s">
        <v>224</v>
      </c>
      <c r="C337" t="s">
        <v>225</v>
      </c>
      <c r="E337" t="s">
        <v>2329</v>
      </c>
      <c r="F337" t="s">
        <v>2330</v>
      </c>
      <c r="G337" t="s">
        <v>1664</v>
      </c>
      <c r="H337" s="1">
        <v>36627</v>
      </c>
      <c r="I337" t="s">
        <v>313</v>
      </c>
      <c r="J337" t="s">
        <v>243</v>
      </c>
      <c r="K337" t="s">
        <v>265</v>
      </c>
      <c r="L337" t="s">
        <v>266</v>
      </c>
      <c r="M337" t="s">
        <v>267</v>
      </c>
      <c r="N337">
        <v>852</v>
      </c>
      <c r="O337" t="s">
        <v>1235</v>
      </c>
      <c r="P337" t="s">
        <v>2360</v>
      </c>
      <c r="Q337" t="s">
        <v>2361</v>
      </c>
      <c r="R337" t="s">
        <v>278</v>
      </c>
      <c r="S337" t="s">
        <v>937</v>
      </c>
      <c r="T337" t="s">
        <v>240</v>
      </c>
      <c r="U337" t="s">
        <v>2329</v>
      </c>
    </row>
    <row r="338" spans="1:21" x14ac:dyDescent="0.3">
      <c r="A338" t="s">
        <v>2362</v>
      </c>
      <c r="B338" t="s">
        <v>224</v>
      </c>
      <c r="C338" t="s">
        <v>225</v>
      </c>
      <c r="E338" t="s">
        <v>2354</v>
      </c>
      <c r="F338" t="s">
        <v>2355</v>
      </c>
      <c r="G338" t="s">
        <v>228</v>
      </c>
      <c r="H338" s="1">
        <v>38508</v>
      </c>
      <c r="I338" t="s">
        <v>230</v>
      </c>
      <c r="J338" t="s">
        <v>231</v>
      </c>
      <c r="K338" t="s">
        <v>232</v>
      </c>
      <c r="L338" t="s">
        <v>233</v>
      </c>
      <c r="M338" t="s">
        <v>234</v>
      </c>
      <c r="N338">
        <v>1</v>
      </c>
      <c r="O338" t="s">
        <v>2363</v>
      </c>
      <c r="P338" t="s">
        <v>2364</v>
      </c>
      <c r="Q338" t="s">
        <v>2365</v>
      </c>
      <c r="R338" t="s">
        <v>238</v>
      </c>
      <c r="S338" t="s">
        <v>937</v>
      </c>
      <c r="T338" t="s">
        <v>258</v>
      </c>
      <c r="U338" t="s">
        <v>2354</v>
      </c>
    </row>
    <row r="339" spans="1:21" x14ac:dyDescent="0.3">
      <c r="A339" t="s">
        <v>2366</v>
      </c>
      <c r="B339" t="s">
        <v>224</v>
      </c>
      <c r="C339" t="s">
        <v>225</v>
      </c>
      <c r="E339" t="s">
        <v>2367</v>
      </c>
      <c r="F339" t="s">
        <v>2368</v>
      </c>
      <c r="G339" t="s">
        <v>228</v>
      </c>
      <c r="H339" t="s">
        <v>2369</v>
      </c>
      <c r="I339" t="s">
        <v>242</v>
      </c>
      <c r="J339" t="s">
        <v>243</v>
      </c>
      <c r="K339" t="s">
        <v>244</v>
      </c>
      <c r="L339" t="s">
        <v>245</v>
      </c>
      <c r="M339" t="s">
        <v>246</v>
      </c>
      <c r="N339">
        <v>284</v>
      </c>
      <c r="O339" t="s">
        <v>404</v>
      </c>
      <c r="P339" t="s">
        <v>2370</v>
      </c>
      <c r="Q339" t="s">
        <v>2371</v>
      </c>
      <c r="R339" t="s">
        <v>339</v>
      </c>
      <c r="S339" t="s">
        <v>672</v>
      </c>
      <c r="T339" t="s">
        <v>258</v>
      </c>
      <c r="U339" t="s">
        <v>2367</v>
      </c>
    </row>
    <row r="340" spans="1:21" x14ac:dyDescent="0.3">
      <c r="A340" t="s">
        <v>2372</v>
      </c>
      <c r="B340" t="s">
        <v>224</v>
      </c>
      <c r="C340" t="s">
        <v>225</v>
      </c>
      <c r="E340" t="s">
        <v>2367</v>
      </c>
      <c r="F340" t="s">
        <v>2368</v>
      </c>
      <c r="G340" t="s">
        <v>228</v>
      </c>
      <c r="H340" t="s">
        <v>2369</v>
      </c>
      <c r="I340" t="s">
        <v>230</v>
      </c>
      <c r="J340" t="s">
        <v>231</v>
      </c>
      <c r="K340" t="s">
        <v>232</v>
      </c>
      <c r="L340" t="s">
        <v>233</v>
      </c>
      <c r="M340" t="s">
        <v>234</v>
      </c>
      <c r="N340">
        <v>1</v>
      </c>
      <c r="O340" t="s">
        <v>281</v>
      </c>
      <c r="P340" t="s">
        <v>2373</v>
      </c>
      <c r="Q340" t="s">
        <v>2374</v>
      </c>
      <c r="R340" t="s">
        <v>339</v>
      </c>
      <c r="S340" t="s">
        <v>672</v>
      </c>
      <c r="T340" t="s">
        <v>258</v>
      </c>
      <c r="U340" t="s">
        <v>2367</v>
      </c>
    </row>
    <row r="341" spans="1:21" x14ac:dyDescent="0.3">
      <c r="A341" t="s">
        <v>2375</v>
      </c>
      <c r="B341" t="s">
        <v>224</v>
      </c>
      <c r="C341" t="s">
        <v>225</v>
      </c>
      <c r="E341" t="s">
        <v>2354</v>
      </c>
      <c r="F341" t="s">
        <v>2355</v>
      </c>
      <c r="G341" t="s">
        <v>228</v>
      </c>
      <c r="H341" s="1">
        <v>38508</v>
      </c>
      <c r="I341" t="s">
        <v>285</v>
      </c>
      <c r="J341" t="s">
        <v>243</v>
      </c>
      <c r="K341" t="s">
        <v>265</v>
      </c>
      <c r="L341" t="s">
        <v>266</v>
      </c>
      <c r="M341" t="s">
        <v>267</v>
      </c>
      <c r="N341">
        <v>441</v>
      </c>
      <c r="O341" t="s">
        <v>2376</v>
      </c>
      <c r="P341" t="s">
        <v>2377</v>
      </c>
      <c r="Q341" t="s">
        <v>2378</v>
      </c>
      <c r="R341" t="s">
        <v>238</v>
      </c>
      <c r="S341" t="s">
        <v>937</v>
      </c>
      <c r="T341" t="s">
        <v>258</v>
      </c>
      <c r="U341" t="s">
        <v>2354</v>
      </c>
    </row>
    <row r="342" spans="1:21" x14ac:dyDescent="0.3">
      <c r="A342" t="s">
        <v>2379</v>
      </c>
      <c r="B342" t="s">
        <v>224</v>
      </c>
      <c r="C342" t="s">
        <v>225</v>
      </c>
      <c r="E342" t="s">
        <v>2345</v>
      </c>
      <c r="F342" t="s">
        <v>2346</v>
      </c>
      <c r="G342" t="s">
        <v>228</v>
      </c>
      <c r="H342" s="1">
        <v>38359</v>
      </c>
      <c r="I342" t="s">
        <v>719</v>
      </c>
      <c r="J342" t="s">
        <v>243</v>
      </c>
      <c r="K342" t="s">
        <v>265</v>
      </c>
      <c r="L342" t="s">
        <v>266</v>
      </c>
      <c r="M342" t="s">
        <v>267</v>
      </c>
      <c r="N342">
        <v>1388</v>
      </c>
      <c r="O342" t="s">
        <v>2380</v>
      </c>
      <c r="P342" t="s">
        <v>2381</v>
      </c>
      <c r="Q342" t="s">
        <v>2382</v>
      </c>
      <c r="R342" t="s">
        <v>339</v>
      </c>
      <c r="S342" t="s">
        <v>582</v>
      </c>
      <c r="T342" t="s">
        <v>258</v>
      </c>
      <c r="U342" t="s">
        <v>2345</v>
      </c>
    </row>
    <row r="343" spans="1:21" x14ac:dyDescent="0.3">
      <c r="A343" t="s">
        <v>2388</v>
      </c>
      <c r="B343" t="s">
        <v>224</v>
      </c>
      <c r="C343" t="s">
        <v>225</v>
      </c>
      <c r="E343" t="s">
        <v>2367</v>
      </c>
      <c r="F343" t="s">
        <v>2368</v>
      </c>
      <c r="G343" t="s">
        <v>228</v>
      </c>
      <c r="H343" t="s">
        <v>2369</v>
      </c>
      <c r="I343" t="s">
        <v>264</v>
      </c>
      <c r="J343" t="s">
        <v>243</v>
      </c>
      <c r="K343" t="s">
        <v>265</v>
      </c>
      <c r="L343" t="s">
        <v>266</v>
      </c>
      <c r="M343" t="s">
        <v>267</v>
      </c>
      <c r="N343">
        <v>340</v>
      </c>
      <c r="O343" t="s">
        <v>379</v>
      </c>
      <c r="P343" t="s">
        <v>2389</v>
      </c>
      <c r="Q343" t="s">
        <v>2390</v>
      </c>
      <c r="R343" t="s">
        <v>339</v>
      </c>
      <c r="S343" t="s">
        <v>672</v>
      </c>
      <c r="T343" t="s">
        <v>258</v>
      </c>
      <c r="U343" t="s">
        <v>2367</v>
      </c>
    </row>
    <row r="344" spans="1:21" x14ac:dyDescent="0.3">
      <c r="A344" t="s">
        <v>2408</v>
      </c>
      <c r="B344" t="s">
        <v>224</v>
      </c>
      <c r="C344" t="s">
        <v>225</v>
      </c>
      <c r="E344" t="s">
        <v>2409</v>
      </c>
      <c r="F344" t="s">
        <v>2410</v>
      </c>
      <c r="G344" t="s">
        <v>228</v>
      </c>
      <c r="H344" s="1">
        <v>38483</v>
      </c>
      <c r="I344" t="s">
        <v>285</v>
      </c>
      <c r="J344" t="s">
        <v>243</v>
      </c>
      <c r="K344" t="s">
        <v>265</v>
      </c>
      <c r="L344" t="s">
        <v>266</v>
      </c>
      <c r="M344" t="s">
        <v>267</v>
      </c>
      <c r="N344">
        <v>350</v>
      </c>
      <c r="O344" t="s">
        <v>2411</v>
      </c>
      <c r="P344" t="s">
        <v>2412</v>
      </c>
      <c r="Q344" t="s">
        <v>2413</v>
      </c>
      <c r="R344" t="s">
        <v>238</v>
      </c>
      <c r="S344" t="s">
        <v>786</v>
      </c>
      <c r="T344" t="s">
        <v>240</v>
      </c>
      <c r="U344" t="s">
        <v>2409</v>
      </c>
    </row>
    <row r="345" spans="1:21" x14ac:dyDescent="0.3">
      <c r="A345" t="s">
        <v>2414</v>
      </c>
      <c r="B345" t="s">
        <v>224</v>
      </c>
      <c r="C345" t="s">
        <v>225</v>
      </c>
      <c r="E345" t="s">
        <v>2409</v>
      </c>
      <c r="F345" t="s">
        <v>2410</v>
      </c>
      <c r="G345" t="s">
        <v>228</v>
      </c>
      <c r="H345" s="1">
        <v>38483</v>
      </c>
      <c r="I345" t="s">
        <v>230</v>
      </c>
      <c r="J345" t="s">
        <v>231</v>
      </c>
      <c r="K345" t="s">
        <v>232</v>
      </c>
      <c r="L345" t="s">
        <v>233</v>
      </c>
      <c r="M345" t="s">
        <v>234</v>
      </c>
      <c r="N345">
        <v>1</v>
      </c>
      <c r="O345" t="s">
        <v>2415</v>
      </c>
      <c r="P345" t="s">
        <v>2416</v>
      </c>
      <c r="Q345" t="s">
        <v>2417</v>
      </c>
      <c r="R345" t="s">
        <v>238</v>
      </c>
      <c r="S345" t="s">
        <v>786</v>
      </c>
      <c r="T345" t="s">
        <v>240</v>
      </c>
      <c r="U345" t="s">
        <v>2409</v>
      </c>
    </row>
    <row r="346" spans="1:21" x14ac:dyDescent="0.3">
      <c r="A346" t="s">
        <v>2428</v>
      </c>
      <c r="B346" t="s">
        <v>224</v>
      </c>
      <c r="C346" t="s">
        <v>225</v>
      </c>
      <c r="E346" t="s">
        <v>2409</v>
      </c>
      <c r="F346" t="s">
        <v>2410</v>
      </c>
      <c r="G346" t="s">
        <v>228</v>
      </c>
      <c r="H346" s="1">
        <v>38483</v>
      </c>
      <c r="I346" t="s">
        <v>242</v>
      </c>
      <c r="J346" t="s">
        <v>243</v>
      </c>
      <c r="K346" t="s">
        <v>244</v>
      </c>
      <c r="L346" t="s">
        <v>245</v>
      </c>
      <c r="M346" t="s">
        <v>246</v>
      </c>
      <c r="N346">
        <v>292</v>
      </c>
      <c r="O346" t="s">
        <v>2429</v>
      </c>
      <c r="P346" t="s">
        <v>2430</v>
      </c>
      <c r="Q346" t="s">
        <v>2431</v>
      </c>
      <c r="R346" t="s">
        <v>238</v>
      </c>
      <c r="S346" t="s">
        <v>786</v>
      </c>
      <c r="T346" t="s">
        <v>240</v>
      </c>
      <c r="U346" t="s">
        <v>2409</v>
      </c>
    </row>
    <row r="347" spans="1:21" x14ac:dyDescent="0.3">
      <c r="A347" t="s">
        <v>2443</v>
      </c>
      <c r="B347" t="s">
        <v>224</v>
      </c>
      <c r="C347" t="s">
        <v>225</v>
      </c>
      <c r="E347" t="s">
        <v>2444</v>
      </c>
      <c r="F347" t="s">
        <v>2445</v>
      </c>
      <c r="G347" t="s">
        <v>228</v>
      </c>
      <c r="H347" s="1">
        <v>36223</v>
      </c>
      <c r="I347" t="s">
        <v>230</v>
      </c>
      <c r="J347" t="s">
        <v>231</v>
      </c>
      <c r="K347" t="s">
        <v>232</v>
      </c>
      <c r="L347" t="s">
        <v>233</v>
      </c>
      <c r="M347" t="s">
        <v>234</v>
      </c>
      <c r="N347">
        <v>1</v>
      </c>
      <c r="O347" t="s">
        <v>235</v>
      </c>
      <c r="P347" t="s">
        <v>2446</v>
      </c>
      <c r="Q347" t="s">
        <v>2447</v>
      </c>
      <c r="R347" t="s">
        <v>339</v>
      </c>
      <c r="S347" t="s">
        <v>2448</v>
      </c>
      <c r="T347" t="s">
        <v>258</v>
      </c>
      <c r="U347" t="s">
        <v>2444</v>
      </c>
    </row>
    <row r="348" spans="1:21" x14ac:dyDescent="0.3">
      <c r="A348" t="s">
        <v>2455</v>
      </c>
      <c r="B348" t="s">
        <v>224</v>
      </c>
      <c r="C348" t="s">
        <v>225</v>
      </c>
      <c r="E348" t="s">
        <v>2444</v>
      </c>
      <c r="F348" t="s">
        <v>2445</v>
      </c>
      <c r="G348" t="s">
        <v>228</v>
      </c>
      <c r="H348" s="1">
        <v>36223</v>
      </c>
      <c r="I348" t="s">
        <v>242</v>
      </c>
      <c r="J348" t="s">
        <v>243</v>
      </c>
      <c r="K348" t="s">
        <v>244</v>
      </c>
      <c r="L348" t="s">
        <v>245</v>
      </c>
      <c r="M348" t="s">
        <v>246</v>
      </c>
      <c r="N348">
        <v>326</v>
      </c>
      <c r="O348" t="s">
        <v>864</v>
      </c>
      <c r="P348" t="s">
        <v>2456</v>
      </c>
      <c r="Q348" t="s">
        <v>2457</v>
      </c>
      <c r="R348" t="s">
        <v>339</v>
      </c>
      <c r="S348" t="s">
        <v>2448</v>
      </c>
      <c r="T348" t="s">
        <v>258</v>
      </c>
      <c r="U348" t="s">
        <v>2444</v>
      </c>
    </row>
    <row r="349" spans="1:21" x14ac:dyDescent="0.3">
      <c r="A349" t="s">
        <v>2476</v>
      </c>
      <c r="B349" t="s">
        <v>224</v>
      </c>
      <c r="C349" t="s">
        <v>225</v>
      </c>
      <c r="E349" t="s">
        <v>2444</v>
      </c>
      <c r="F349" t="s">
        <v>2445</v>
      </c>
      <c r="G349" t="s">
        <v>228</v>
      </c>
      <c r="H349" s="1">
        <v>36223</v>
      </c>
      <c r="I349" t="s">
        <v>313</v>
      </c>
      <c r="J349" t="s">
        <v>243</v>
      </c>
      <c r="K349" t="s">
        <v>265</v>
      </c>
      <c r="L349" t="s">
        <v>266</v>
      </c>
      <c r="M349" t="s">
        <v>267</v>
      </c>
      <c r="N349">
        <v>978</v>
      </c>
      <c r="O349" t="s">
        <v>342</v>
      </c>
      <c r="P349" t="s">
        <v>2477</v>
      </c>
      <c r="Q349" t="s">
        <v>2478</v>
      </c>
      <c r="R349" t="s">
        <v>339</v>
      </c>
      <c r="S349" t="s">
        <v>2448</v>
      </c>
      <c r="T349" t="s">
        <v>258</v>
      </c>
      <c r="U349" t="s">
        <v>2444</v>
      </c>
    </row>
    <row r="350" spans="1:21" x14ac:dyDescent="0.3">
      <c r="A350" t="s">
        <v>2479</v>
      </c>
      <c r="B350" t="s">
        <v>224</v>
      </c>
      <c r="C350" t="s">
        <v>225</v>
      </c>
      <c r="E350" t="s">
        <v>2480</v>
      </c>
      <c r="F350" t="s">
        <v>2481</v>
      </c>
      <c r="G350" t="s">
        <v>228</v>
      </c>
      <c r="H350" t="s">
        <v>2482</v>
      </c>
      <c r="I350" t="s">
        <v>230</v>
      </c>
      <c r="J350" t="s">
        <v>231</v>
      </c>
      <c r="K350" t="s">
        <v>232</v>
      </c>
      <c r="L350" t="s">
        <v>233</v>
      </c>
      <c r="M350" t="s">
        <v>234</v>
      </c>
      <c r="N350">
        <v>1</v>
      </c>
      <c r="O350" t="s">
        <v>235</v>
      </c>
      <c r="P350" t="s">
        <v>2483</v>
      </c>
      <c r="Q350" t="s">
        <v>2484</v>
      </c>
      <c r="R350" t="s">
        <v>278</v>
      </c>
      <c r="S350" t="s">
        <v>1097</v>
      </c>
      <c r="T350" t="s">
        <v>258</v>
      </c>
      <c r="U350" t="s">
        <v>2480</v>
      </c>
    </row>
    <row r="351" spans="1:21" x14ac:dyDescent="0.3">
      <c r="A351" t="s">
        <v>2492</v>
      </c>
      <c r="B351" t="s">
        <v>224</v>
      </c>
      <c r="C351" t="s">
        <v>225</v>
      </c>
      <c r="E351" t="s">
        <v>2493</v>
      </c>
      <c r="F351" t="s">
        <v>2494</v>
      </c>
      <c r="G351" t="s">
        <v>228</v>
      </c>
      <c r="H351" t="s">
        <v>2495</v>
      </c>
      <c r="I351" t="s">
        <v>230</v>
      </c>
      <c r="J351" t="s">
        <v>231</v>
      </c>
      <c r="K351" t="s">
        <v>232</v>
      </c>
      <c r="L351" t="s">
        <v>233</v>
      </c>
      <c r="M351" t="s">
        <v>234</v>
      </c>
      <c r="N351">
        <v>1</v>
      </c>
      <c r="O351" t="s">
        <v>281</v>
      </c>
      <c r="P351" t="s">
        <v>2496</v>
      </c>
      <c r="Q351" t="s">
        <v>2497</v>
      </c>
      <c r="R351" t="s">
        <v>278</v>
      </c>
      <c r="S351" t="s">
        <v>701</v>
      </c>
      <c r="T351" t="s">
        <v>240</v>
      </c>
      <c r="U351" t="s">
        <v>2493</v>
      </c>
    </row>
    <row r="352" spans="1:21" x14ac:dyDescent="0.3">
      <c r="A352" t="s">
        <v>2498</v>
      </c>
      <c r="B352" t="s">
        <v>224</v>
      </c>
      <c r="C352" t="s">
        <v>225</v>
      </c>
      <c r="E352" t="s">
        <v>2480</v>
      </c>
      <c r="F352" t="s">
        <v>2481</v>
      </c>
      <c r="G352" t="s">
        <v>228</v>
      </c>
      <c r="H352" t="s">
        <v>2482</v>
      </c>
      <c r="I352" t="s">
        <v>242</v>
      </c>
      <c r="J352" t="s">
        <v>243</v>
      </c>
      <c r="K352" t="s">
        <v>244</v>
      </c>
      <c r="L352" t="s">
        <v>245</v>
      </c>
      <c r="M352" t="s">
        <v>246</v>
      </c>
      <c r="N352">
        <v>326</v>
      </c>
      <c r="O352" t="s">
        <v>318</v>
      </c>
      <c r="P352" t="s">
        <v>2499</v>
      </c>
      <c r="Q352" t="s">
        <v>2500</v>
      </c>
      <c r="R352" t="s">
        <v>278</v>
      </c>
      <c r="S352" t="s">
        <v>1097</v>
      </c>
      <c r="T352" t="s">
        <v>258</v>
      </c>
      <c r="U352" t="s">
        <v>2480</v>
      </c>
    </row>
    <row r="353" spans="1:21" x14ac:dyDescent="0.3">
      <c r="A353" t="s">
        <v>2501</v>
      </c>
      <c r="B353" t="s">
        <v>224</v>
      </c>
      <c r="C353" t="s">
        <v>225</v>
      </c>
      <c r="E353" t="s">
        <v>2493</v>
      </c>
      <c r="F353" t="s">
        <v>2494</v>
      </c>
      <c r="G353" t="s">
        <v>228</v>
      </c>
      <c r="H353" t="s">
        <v>2495</v>
      </c>
      <c r="I353" t="s">
        <v>242</v>
      </c>
      <c r="J353" t="s">
        <v>243</v>
      </c>
      <c r="K353" t="s">
        <v>244</v>
      </c>
      <c r="L353" t="s">
        <v>245</v>
      </c>
      <c r="M353" t="s">
        <v>246</v>
      </c>
      <c r="N353">
        <v>284</v>
      </c>
      <c r="O353" t="s">
        <v>275</v>
      </c>
      <c r="P353" t="s">
        <v>2502</v>
      </c>
      <c r="Q353" t="s">
        <v>2503</v>
      </c>
      <c r="R353" t="s">
        <v>278</v>
      </c>
      <c r="S353" t="s">
        <v>701</v>
      </c>
      <c r="T353" t="s">
        <v>240</v>
      </c>
      <c r="U353" t="s">
        <v>2493</v>
      </c>
    </row>
    <row r="354" spans="1:21" x14ac:dyDescent="0.3">
      <c r="A354" t="s">
        <v>2510</v>
      </c>
      <c r="B354" t="s">
        <v>224</v>
      </c>
      <c r="C354" t="s">
        <v>225</v>
      </c>
      <c r="E354" t="s">
        <v>2480</v>
      </c>
      <c r="F354" t="s">
        <v>2481</v>
      </c>
      <c r="G354" t="s">
        <v>228</v>
      </c>
      <c r="H354" t="s">
        <v>2482</v>
      </c>
      <c r="I354" t="s">
        <v>313</v>
      </c>
      <c r="J354" t="s">
        <v>243</v>
      </c>
      <c r="K354" t="s">
        <v>265</v>
      </c>
      <c r="L354" t="s">
        <v>266</v>
      </c>
      <c r="M354" t="s">
        <v>267</v>
      </c>
      <c r="N354">
        <v>978</v>
      </c>
      <c r="O354" t="s">
        <v>342</v>
      </c>
      <c r="P354" t="s">
        <v>2511</v>
      </c>
      <c r="Q354" t="s">
        <v>2512</v>
      </c>
      <c r="R354" t="s">
        <v>278</v>
      </c>
      <c r="S354" t="s">
        <v>1097</v>
      </c>
      <c r="T354" t="s">
        <v>258</v>
      </c>
      <c r="U354" t="s">
        <v>2480</v>
      </c>
    </row>
    <row r="355" spans="1:21" x14ac:dyDescent="0.3">
      <c r="A355" t="s">
        <v>2521</v>
      </c>
      <c r="B355" t="s">
        <v>224</v>
      </c>
      <c r="C355" t="s">
        <v>225</v>
      </c>
      <c r="E355" t="s">
        <v>2493</v>
      </c>
      <c r="F355" t="s">
        <v>2494</v>
      </c>
      <c r="G355" t="s">
        <v>228</v>
      </c>
      <c r="H355" t="s">
        <v>2495</v>
      </c>
      <c r="I355" t="s">
        <v>313</v>
      </c>
      <c r="J355" t="s">
        <v>243</v>
      </c>
      <c r="K355" t="s">
        <v>265</v>
      </c>
      <c r="L355" t="s">
        <v>266</v>
      </c>
      <c r="M355" t="s">
        <v>267</v>
      </c>
      <c r="N355">
        <v>852</v>
      </c>
      <c r="O355" t="s">
        <v>477</v>
      </c>
      <c r="P355" t="s">
        <v>2522</v>
      </c>
      <c r="Q355" t="s">
        <v>2523</v>
      </c>
      <c r="R355" t="s">
        <v>278</v>
      </c>
      <c r="S355" t="s">
        <v>701</v>
      </c>
      <c r="T355" t="s">
        <v>240</v>
      </c>
      <c r="U355" t="s">
        <v>2493</v>
      </c>
    </row>
    <row r="356" spans="1:21" x14ac:dyDescent="0.3">
      <c r="A356" t="s">
        <v>2543</v>
      </c>
      <c r="B356" t="s">
        <v>224</v>
      </c>
      <c r="C356" t="s">
        <v>225</v>
      </c>
      <c r="E356" t="s">
        <v>2544</v>
      </c>
      <c r="F356" t="s">
        <v>2545</v>
      </c>
      <c r="G356" t="s">
        <v>228</v>
      </c>
      <c r="H356" t="s">
        <v>2546</v>
      </c>
      <c r="I356" t="s">
        <v>230</v>
      </c>
      <c r="J356" t="s">
        <v>231</v>
      </c>
      <c r="K356" t="s">
        <v>232</v>
      </c>
      <c r="L356" t="s">
        <v>233</v>
      </c>
      <c r="M356" t="s">
        <v>234</v>
      </c>
      <c r="N356">
        <v>1</v>
      </c>
      <c r="O356" t="s">
        <v>235</v>
      </c>
      <c r="P356" t="s">
        <v>2547</v>
      </c>
      <c r="Q356" t="s">
        <v>2548</v>
      </c>
      <c r="R356" t="s">
        <v>278</v>
      </c>
      <c r="S356" t="s">
        <v>672</v>
      </c>
      <c r="T356" t="s">
        <v>258</v>
      </c>
      <c r="U356" t="s">
        <v>2544</v>
      </c>
    </row>
    <row r="357" spans="1:21" x14ac:dyDescent="0.3">
      <c r="A357" t="s">
        <v>2549</v>
      </c>
      <c r="B357" t="s">
        <v>224</v>
      </c>
      <c r="C357" t="s">
        <v>225</v>
      </c>
      <c r="E357" t="s">
        <v>2544</v>
      </c>
      <c r="F357" t="s">
        <v>2545</v>
      </c>
      <c r="G357" t="s">
        <v>228</v>
      </c>
      <c r="H357" t="s">
        <v>2546</v>
      </c>
      <c r="I357" t="s">
        <v>242</v>
      </c>
      <c r="J357" t="s">
        <v>243</v>
      </c>
      <c r="K357" t="s">
        <v>244</v>
      </c>
      <c r="L357" t="s">
        <v>245</v>
      </c>
      <c r="M357" t="s">
        <v>246</v>
      </c>
      <c r="N357">
        <v>326</v>
      </c>
      <c r="O357" t="s">
        <v>318</v>
      </c>
      <c r="P357" t="s">
        <v>2550</v>
      </c>
      <c r="Q357" t="s">
        <v>2551</v>
      </c>
      <c r="R357" t="s">
        <v>278</v>
      </c>
      <c r="S357" t="s">
        <v>672</v>
      </c>
      <c r="T357" t="s">
        <v>258</v>
      </c>
      <c r="U357" t="s">
        <v>2544</v>
      </c>
    </row>
    <row r="358" spans="1:21" x14ac:dyDescent="0.3">
      <c r="A358" t="s">
        <v>2552</v>
      </c>
      <c r="B358" t="s">
        <v>224</v>
      </c>
      <c r="C358" t="s">
        <v>225</v>
      </c>
      <c r="E358" t="s">
        <v>2553</v>
      </c>
      <c r="F358" t="s">
        <v>2554</v>
      </c>
      <c r="G358" t="s">
        <v>228</v>
      </c>
      <c r="H358" s="1">
        <v>37440</v>
      </c>
      <c r="I358" t="s">
        <v>242</v>
      </c>
      <c r="J358" t="s">
        <v>243</v>
      </c>
      <c r="K358" t="s">
        <v>244</v>
      </c>
      <c r="L358" t="s">
        <v>245</v>
      </c>
      <c r="M358" t="s">
        <v>246</v>
      </c>
      <c r="N358">
        <v>284</v>
      </c>
      <c r="O358" t="s">
        <v>275</v>
      </c>
      <c r="P358" t="s">
        <v>2555</v>
      </c>
      <c r="Q358" t="s">
        <v>2556</v>
      </c>
      <c r="R358" t="s">
        <v>278</v>
      </c>
      <c r="S358" t="s">
        <v>701</v>
      </c>
      <c r="T358" t="s">
        <v>240</v>
      </c>
      <c r="U358" t="s">
        <v>2553</v>
      </c>
    </row>
    <row r="359" spans="1:21" x14ac:dyDescent="0.3">
      <c r="A359" t="s">
        <v>2557</v>
      </c>
      <c r="B359" t="s">
        <v>224</v>
      </c>
      <c r="C359" t="s">
        <v>225</v>
      </c>
      <c r="E359" t="s">
        <v>2553</v>
      </c>
      <c r="F359" t="s">
        <v>2554</v>
      </c>
      <c r="G359" t="s">
        <v>228</v>
      </c>
      <c r="H359" s="1">
        <v>37440</v>
      </c>
      <c r="I359" t="s">
        <v>230</v>
      </c>
      <c r="J359" t="s">
        <v>231</v>
      </c>
      <c r="K359" t="s">
        <v>232</v>
      </c>
      <c r="L359" t="s">
        <v>233</v>
      </c>
      <c r="M359" t="s">
        <v>234</v>
      </c>
      <c r="N359">
        <v>1</v>
      </c>
      <c r="O359" t="s">
        <v>281</v>
      </c>
      <c r="P359" t="s">
        <v>2558</v>
      </c>
      <c r="Q359" t="s">
        <v>2559</v>
      </c>
      <c r="R359" t="s">
        <v>278</v>
      </c>
      <c r="S359" t="s">
        <v>701</v>
      </c>
      <c r="T359" t="s">
        <v>240</v>
      </c>
      <c r="U359" t="s">
        <v>2553</v>
      </c>
    </row>
    <row r="360" spans="1:21" x14ac:dyDescent="0.3">
      <c r="A360" t="s">
        <v>2572</v>
      </c>
      <c r="B360" t="s">
        <v>224</v>
      </c>
      <c r="C360" t="s">
        <v>225</v>
      </c>
      <c r="E360" t="s">
        <v>2544</v>
      </c>
      <c r="F360" t="s">
        <v>2545</v>
      </c>
      <c r="G360" t="s">
        <v>228</v>
      </c>
      <c r="H360" t="s">
        <v>2546</v>
      </c>
      <c r="I360" t="s">
        <v>313</v>
      </c>
      <c r="J360" t="s">
        <v>243</v>
      </c>
      <c r="K360" t="s">
        <v>265</v>
      </c>
      <c r="L360" t="s">
        <v>266</v>
      </c>
      <c r="M360" t="s">
        <v>267</v>
      </c>
      <c r="N360">
        <v>978</v>
      </c>
      <c r="O360" t="s">
        <v>1614</v>
      </c>
      <c r="P360" t="s">
        <v>2573</v>
      </c>
      <c r="Q360" t="s">
        <v>2574</v>
      </c>
      <c r="R360" t="s">
        <v>278</v>
      </c>
      <c r="S360" t="s">
        <v>672</v>
      </c>
      <c r="T360" t="s">
        <v>258</v>
      </c>
      <c r="U360" t="s">
        <v>2544</v>
      </c>
    </row>
    <row r="361" spans="1:21" x14ac:dyDescent="0.3">
      <c r="A361" t="s">
        <v>2578</v>
      </c>
      <c r="B361" t="s">
        <v>224</v>
      </c>
      <c r="C361" t="s">
        <v>225</v>
      </c>
      <c r="E361" t="s">
        <v>2553</v>
      </c>
      <c r="F361" t="s">
        <v>2554</v>
      </c>
      <c r="G361" t="s">
        <v>228</v>
      </c>
      <c r="H361" s="1">
        <v>37440</v>
      </c>
      <c r="I361" t="s">
        <v>313</v>
      </c>
      <c r="J361" t="s">
        <v>243</v>
      </c>
      <c r="K361" t="s">
        <v>265</v>
      </c>
      <c r="L361" t="s">
        <v>266</v>
      </c>
      <c r="M361" t="s">
        <v>267</v>
      </c>
      <c r="N361">
        <v>852</v>
      </c>
      <c r="O361" t="s">
        <v>2579</v>
      </c>
      <c r="P361" t="s">
        <v>2580</v>
      </c>
      <c r="Q361" t="s">
        <v>2581</v>
      </c>
      <c r="R361" t="s">
        <v>278</v>
      </c>
      <c r="S361" t="s">
        <v>701</v>
      </c>
      <c r="T361" t="s">
        <v>240</v>
      </c>
      <c r="U361" t="s">
        <v>2553</v>
      </c>
    </row>
    <row r="362" spans="1:21" x14ac:dyDescent="0.3">
      <c r="A362" t="s">
        <v>2582</v>
      </c>
      <c r="B362" t="s">
        <v>224</v>
      </c>
      <c r="C362" t="s">
        <v>225</v>
      </c>
      <c r="E362" t="s">
        <v>2583</v>
      </c>
      <c r="F362" t="s">
        <v>2584</v>
      </c>
      <c r="G362" t="s">
        <v>424</v>
      </c>
      <c r="H362" s="1">
        <v>37145</v>
      </c>
      <c r="I362" t="s">
        <v>230</v>
      </c>
      <c r="J362" t="s">
        <v>231</v>
      </c>
      <c r="K362" t="s">
        <v>232</v>
      </c>
      <c r="L362" t="s">
        <v>233</v>
      </c>
      <c r="M362" t="s">
        <v>234</v>
      </c>
      <c r="N362">
        <v>1</v>
      </c>
      <c r="O362" t="s">
        <v>235</v>
      </c>
      <c r="P362" t="s">
        <v>2585</v>
      </c>
      <c r="Q362" t="s">
        <v>2586</v>
      </c>
      <c r="R362" t="s">
        <v>339</v>
      </c>
      <c r="S362" t="s">
        <v>1678</v>
      </c>
      <c r="T362" t="s">
        <v>258</v>
      </c>
      <c r="U362" t="s">
        <v>2583</v>
      </c>
    </row>
    <row r="363" spans="1:21" x14ac:dyDescent="0.3">
      <c r="A363" t="s">
        <v>2587</v>
      </c>
      <c r="B363" t="s">
        <v>224</v>
      </c>
      <c r="C363" t="s">
        <v>225</v>
      </c>
      <c r="E363" t="s">
        <v>2583</v>
      </c>
      <c r="F363" t="s">
        <v>2584</v>
      </c>
      <c r="G363" t="s">
        <v>424</v>
      </c>
      <c r="H363" s="1">
        <v>37145</v>
      </c>
      <c r="I363" t="s">
        <v>242</v>
      </c>
      <c r="J363" t="s">
        <v>243</v>
      </c>
      <c r="K363" t="s">
        <v>244</v>
      </c>
      <c r="L363" t="s">
        <v>245</v>
      </c>
      <c r="M363" t="s">
        <v>246</v>
      </c>
      <c r="N363">
        <v>326</v>
      </c>
      <c r="O363" t="s">
        <v>2588</v>
      </c>
      <c r="P363" t="s">
        <v>2589</v>
      </c>
      <c r="Q363" t="s">
        <v>2590</v>
      </c>
      <c r="R363" t="s">
        <v>339</v>
      </c>
      <c r="S363" t="s">
        <v>1678</v>
      </c>
      <c r="T363" t="s">
        <v>258</v>
      </c>
      <c r="U363" t="s">
        <v>2583</v>
      </c>
    </row>
    <row r="364" spans="1:21" x14ac:dyDescent="0.3">
      <c r="A364" t="s">
        <v>2591</v>
      </c>
      <c r="B364" t="s">
        <v>224</v>
      </c>
      <c r="C364" t="s">
        <v>225</v>
      </c>
      <c r="E364" t="s">
        <v>2592</v>
      </c>
      <c r="F364" t="s">
        <v>2593</v>
      </c>
      <c r="G364" t="s">
        <v>228</v>
      </c>
      <c r="H364" t="s">
        <v>2594</v>
      </c>
      <c r="I364" t="s">
        <v>242</v>
      </c>
      <c r="J364" t="s">
        <v>243</v>
      </c>
      <c r="K364" t="s">
        <v>244</v>
      </c>
      <c r="L364" t="s">
        <v>245</v>
      </c>
      <c r="M364" t="s">
        <v>246</v>
      </c>
      <c r="N364">
        <v>624</v>
      </c>
      <c r="O364" t="s">
        <v>2595</v>
      </c>
      <c r="P364" t="s">
        <v>2596</v>
      </c>
      <c r="Q364" t="s">
        <v>2597</v>
      </c>
      <c r="R364" t="s">
        <v>238</v>
      </c>
      <c r="S364" t="s">
        <v>257</v>
      </c>
      <c r="T364" t="s">
        <v>258</v>
      </c>
      <c r="U364" t="s">
        <v>2592</v>
      </c>
    </row>
    <row r="365" spans="1:21" x14ac:dyDescent="0.3">
      <c r="A365" t="s">
        <v>2598</v>
      </c>
      <c r="B365" t="s">
        <v>224</v>
      </c>
      <c r="C365" t="s">
        <v>225</v>
      </c>
      <c r="E365" t="s">
        <v>2592</v>
      </c>
      <c r="F365" t="s">
        <v>2593</v>
      </c>
      <c r="G365" t="s">
        <v>228</v>
      </c>
      <c r="H365" t="s">
        <v>2594</v>
      </c>
      <c r="I365" t="s">
        <v>230</v>
      </c>
      <c r="J365" t="s">
        <v>231</v>
      </c>
      <c r="K365" t="s">
        <v>232</v>
      </c>
      <c r="L365" t="s">
        <v>233</v>
      </c>
      <c r="M365" t="s">
        <v>234</v>
      </c>
      <c r="N365">
        <v>1</v>
      </c>
      <c r="O365" t="s">
        <v>2599</v>
      </c>
      <c r="P365" t="s">
        <v>2600</v>
      </c>
      <c r="Q365" t="s">
        <v>2601</v>
      </c>
      <c r="R365" t="s">
        <v>238</v>
      </c>
      <c r="S365" t="s">
        <v>257</v>
      </c>
      <c r="T365" t="s">
        <v>258</v>
      </c>
      <c r="U365" t="s">
        <v>2592</v>
      </c>
    </row>
    <row r="366" spans="1:21" x14ac:dyDescent="0.3">
      <c r="A366" t="s">
        <v>2602</v>
      </c>
      <c r="B366" t="s">
        <v>224</v>
      </c>
      <c r="C366" t="s">
        <v>225</v>
      </c>
      <c r="E366" t="s">
        <v>2592</v>
      </c>
      <c r="F366" t="s">
        <v>2593</v>
      </c>
      <c r="G366" t="s">
        <v>228</v>
      </c>
      <c r="H366" t="s">
        <v>2594</v>
      </c>
      <c r="I366" t="s">
        <v>285</v>
      </c>
      <c r="J366" t="s">
        <v>243</v>
      </c>
      <c r="K366" t="s">
        <v>265</v>
      </c>
      <c r="L366" t="s">
        <v>266</v>
      </c>
      <c r="M366" t="s">
        <v>267</v>
      </c>
      <c r="N366">
        <v>749</v>
      </c>
      <c r="O366" t="s">
        <v>2603</v>
      </c>
      <c r="P366" t="s">
        <v>2604</v>
      </c>
      <c r="Q366" t="s">
        <v>2605</v>
      </c>
      <c r="R366" t="s">
        <v>238</v>
      </c>
      <c r="S366" t="s">
        <v>257</v>
      </c>
      <c r="T366" t="s">
        <v>258</v>
      </c>
      <c r="U366" t="s">
        <v>2592</v>
      </c>
    </row>
    <row r="367" spans="1:21" x14ac:dyDescent="0.3">
      <c r="A367" t="s">
        <v>2606</v>
      </c>
      <c r="B367" t="s">
        <v>224</v>
      </c>
      <c r="C367" t="s">
        <v>225</v>
      </c>
      <c r="E367" t="s">
        <v>2592</v>
      </c>
      <c r="F367" t="s">
        <v>2607</v>
      </c>
      <c r="G367" t="s">
        <v>228</v>
      </c>
      <c r="H367" t="s">
        <v>2608</v>
      </c>
      <c r="I367" t="s">
        <v>230</v>
      </c>
      <c r="J367" t="s">
        <v>231</v>
      </c>
      <c r="K367" t="s">
        <v>232</v>
      </c>
      <c r="L367" t="s">
        <v>233</v>
      </c>
      <c r="M367" t="s">
        <v>234</v>
      </c>
      <c r="N367">
        <v>1</v>
      </c>
      <c r="O367" t="s">
        <v>2318</v>
      </c>
      <c r="P367" t="s">
        <v>2609</v>
      </c>
      <c r="Q367" t="s">
        <v>2610</v>
      </c>
      <c r="R367" t="s">
        <v>238</v>
      </c>
      <c r="S367" t="s">
        <v>257</v>
      </c>
      <c r="T367" t="s">
        <v>258</v>
      </c>
      <c r="U367" t="s">
        <v>2592</v>
      </c>
    </row>
    <row r="368" spans="1:21" x14ac:dyDescent="0.3">
      <c r="A368" t="s">
        <v>2611</v>
      </c>
      <c r="B368" t="s">
        <v>224</v>
      </c>
      <c r="C368" t="s">
        <v>225</v>
      </c>
      <c r="E368" t="s">
        <v>2583</v>
      </c>
      <c r="F368" t="s">
        <v>2584</v>
      </c>
      <c r="G368" t="s">
        <v>424</v>
      </c>
      <c r="H368" s="1">
        <v>37145</v>
      </c>
      <c r="I368" t="s">
        <v>313</v>
      </c>
      <c r="J368" t="s">
        <v>243</v>
      </c>
      <c r="K368" t="s">
        <v>265</v>
      </c>
      <c r="L368" t="s">
        <v>266</v>
      </c>
      <c r="M368" t="s">
        <v>267</v>
      </c>
      <c r="N368">
        <v>978</v>
      </c>
      <c r="O368" t="s">
        <v>2612</v>
      </c>
      <c r="P368" t="s">
        <v>2613</v>
      </c>
      <c r="Q368" t="s">
        <v>2614</v>
      </c>
      <c r="R368" t="s">
        <v>339</v>
      </c>
      <c r="S368" t="s">
        <v>1678</v>
      </c>
      <c r="T368" t="s">
        <v>258</v>
      </c>
      <c r="U368" t="s">
        <v>2583</v>
      </c>
    </row>
    <row r="369" spans="1:21" x14ac:dyDescent="0.3">
      <c r="A369" t="s">
        <v>2615</v>
      </c>
      <c r="B369" t="s">
        <v>224</v>
      </c>
      <c r="C369" t="s">
        <v>225</v>
      </c>
      <c r="E369" t="s">
        <v>2592</v>
      </c>
      <c r="F369" t="s">
        <v>2607</v>
      </c>
      <c r="G369" t="s">
        <v>228</v>
      </c>
      <c r="H369" t="s">
        <v>2608</v>
      </c>
      <c r="I369" t="s">
        <v>285</v>
      </c>
      <c r="J369" t="s">
        <v>243</v>
      </c>
      <c r="K369" t="s">
        <v>265</v>
      </c>
      <c r="L369" t="s">
        <v>266</v>
      </c>
      <c r="M369" t="s">
        <v>267</v>
      </c>
      <c r="N369">
        <v>381</v>
      </c>
      <c r="O369" t="s">
        <v>2616</v>
      </c>
      <c r="P369" t="s">
        <v>2617</v>
      </c>
      <c r="Q369" t="s">
        <v>2618</v>
      </c>
      <c r="R369" t="s">
        <v>238</v>
      </c>
      <c r="S369" t="s">
        <v>257</v>
      </c>
      <c r="T369" t="s">
        <v>258</v>
      </c>
      <c r="U369" t="s">
        <v>2592</v>
      </c>
    </row>
    <row r="370" spans="1:21" x14ac:dyDescent="0.3">
      <c r="A370" t="s">
        <v>2619</v>
      </c>
      <c r="B370" t="s">
        <v>224</v>
      </c>
      <c r="C370" t="s">
        <v>225</v>
      </c>
      <c r="E370" t="s">
        <v>2620</v>
      </c>
      <c r="F370" t="s">
        <v>2621</v>
      </c>
      <c r="G370" t="s">
        <v>228</v>
      </c>
      <c r="H370" t="s">
        <v>2622</v>
      </c>
      <c r="I370" t="s">
        <v>242</v>
      </c>
      <c r="J370" t="s">
        <v>243</v>
      </c>
      <c r="K370" t="s">
        <v>244</v>
      </c>
      <c r="L370" t="s">
        <v>245</v>
      </c>
      <c r="M370" t="s">
        <v>246</v>
      </c>
      <c r="N370">
        <v>284</v>
      </c>
      <c r="O370" t="s">
        <v>275</v>
      </c>
      <c r="P370" t="s">
        <v>2623</v>
      </c>
      <c r="Q370" t="s">
        <v>2624</v>
      </c>
      <c r="R370" t="s">
        <v>278</v>
      </c>
      <c r="S370" t="s">
        <v>988</v>
      </c>
      <c r="T370" t="s">
        <v>258</v>
      </c>
      <c r="U370" t="s">
        <v>2620</v>
      </c>
    </row>
    <row r="371" spans="1:21" x14ac:dyDescent="0.3">
      <c r="A371" t="s">
        <v>2625</v>
      </c>
      <c r="B371" t="s">
        <v>224</v>
      </c>
      <c r="C371" t="s">
        <v>225</v>
      </c>
      <c r="E371" t="s">
        <v>2620</v>
      </c>
      <c r="F371" t="s">
        <v>2621</v>
      </c>
      <c r="G371" t="s">
        <v>228</v>
      </c>
      <c r="H371" t="s">
        <v>2622</v>
      </c>
      <c r="I371" t="s">
        <v>230</v>
      </c>
      <c r="J371" t="s">
        <v>231</v>
      </c>
      <c r="K371" t="s">
        <v>232</v>
      </c>
      <c r="L371" t="s">
        <v>233</v>
      </c>
      <c r="M371" t="s">
        <v>234</v>
      </c>
      <c r="N371">
        <v>1</v>
      </c>
      <c r="O371" t="s">
        <v>281</v>
      </c>
      <c r="P371" t="s">
        <v>2626</v>
      </c>
      <c r="Q371" t="s">
        <v>2627</v>
      </c>
      <c r="R371" t="s">
        <v>278</v>
      </c>
      <c r="S371" t="s">
        <v>988</v>
      </c>
      <c r="T371" t="s">
        <v>258</v>
      </c>
      <c r="U371" t="s">
        <v>2620</v>
      </c>
    </row>
    <row r="372" spans="1:21" x14ac:dyDescent="0.3">
      <c r="A372" t="s">
        <v>2628</v>
      </c>
      <c r="B372" t="s">
        <v>224</v>
      </c>
      <c r="C372" t="s">
        <v>225</v>
      </c>
      <c r="E372" t="s">
        <v>2592</v>
      </c>
      <c r="F372" t="s">
        <v>2607</v>
      </c>
      <c r="G372" t="s">
        <v>228</v>
      </c>
      <c r="H372" t="s">
        <v>2608</v>
      </c>
      <c r="I372" t="s">
        <v>242</v>
      </c>
      <c r="J372" t="s">
        <v>243</v>
      </c>
      <c r="K372" t="s">
        <v>244</v>
      </c>
      <c r="L372" t="s">
        <v>245</v>
      </c>
      <c r="M372" t="s">
        <v>246</v>
      </c>
      <c r="N372">
        <v>318</v>
      </c>
      <c r="O372" t="s">
        <v>2322</v>
      </c>
      <c r="P372" t="s">
        <v>2629</v>
      </c>
      <c r="Q372" t="s">
        <v>2630</v>
      </c>
      <c r="R372" t="s">
        <v>238</v>
      </c>
      <c r="S372" t="s">
        <v>257</v>
      </c>
      <c r="T372" t="s">
        <v>258</v>
      </c>
      <c r="U372" t="s">
        <v>2592</v>
      </c>
    </row>
    <row r="373" spans="1:21" x14ac:dyDescent="0.3">
      <c r="A373" t="s">
        <v>2653</v>
      </c>
      <c r="B373" t="s">
        <v>224</v>
      </c>
      <c r="C373" t="s">
        <v>225</v>
      </c>
      <c r="E373" t="s">
        <v>2620</v>
      </c>
      <c r="F373" t="s">
        <v>2621</v>
      </c>
      <c r="G373" t="s">
        <v>228</v>
      </c>
      <c r="H373" t="s">
        <v>2622</v>
      </c>
      <c r="I373" t="s">
        <v>313</v>
      </c>
      <c r="J373" t="s">
        <v>243</v>
      </c>
      <c r="K373" t="s">
        <v>265</v>
      </c>
      <c r="L373" t="s">
        <v>266</v>
      </c>
      <c r="M373" t="s">
        <v>267</v>
      </c>
      <c r="N373">
        <v>852</v>
      </c>
      <c r="O373" t="s">
        <v>314</v>
      </c>
      <c r="P373" t="s">
        <v>2654</v>
      </c>
      <c r="Q373" t="s">
        <v>2655</v>
      </c>
      <c r="R373" t="s">
        <v>278</v>
      </c>
      <c r="S373" t="s">
        <v>988</v>
      </c>
      <c r="T373" t="s">
        <v>258</v>
      </c>
      <c r="U373" t="s">
        <v>2620</v>
      </c>
    </row>
    <row r="374" spans="1:21" x14ac:dyDescent="0.3">
      <c r="A374" t="s">
        <v>2687</v>
      </c>
      <c r="B374" t="s">
        <v>224</v>
      </c>
      <c r="C374" t="s">
        <v>225</v>
      </c>
      <c r="E374" t="s">
        <v>2688</v>
      </c>
      <c r="F374" t="s">
        <v>2689</v>
      </c>
      <c r="G374" t="s">
        <v>228</v>
      </c>
      <c r="H374" t="s">
        <v>2690</v>
      </c>
      <c r="I374" t="s">
        <v>242</v>
      </c>
      <c r="J374" t="s">
        <v>243</v>
      </c>
      <c r="K374" t="s">
        <v>244</v>
      </c>
      <c r="L374" t="s">
        <v>245</v>
      </c>
      <c r="M374" t="s">
        <v>246</v>
      </c>
      <c r="N374">
        <v>285</v>
      </c>
      <c r="O374" t="s">
        <v>1246</v>
      </c>
      <c r="P374" t="s">
        <v>2691</v>
      </c>
      <c r="Q374" t="s">
        <v>2692</v>
      </c>
      <c r="R374" t="s">
        <v>339</v>
      </c>
      <c r="S374" t="s">
        <v>382</v>
      </c>
      <c r="T374" t="s">
        <v>258</v>
      </c>
      <c r="U374" t="s">
        <v>2688</v>
      </c>
    </row>
    <row r="375" spans="1:21" x14ac:dyDescent="0.3">
      <c r="A375" t="s">
        <v>2696</v>
      </c>
      <c r="B375" t="s">
        <v>224</v>
      </c>
      <c r="C375" t="s">
        <v>225</v>
      </c>
      <c r="E375" t="s">
        <v>2688</v>
      </c>
      <c r="F375" t="s">
        <v>2689</v>
      </c>
      <c r="G375" t="s">
        <v>228</v>
      </c>
      <c r="H375" t="s">
        <v>2690</v>
      </c>
      <c r="I375" t="s">
        <v>230</v>
      </c>
      <c r="J375" t="s">
        <v>231</v>
      </c>
      <c r="K375" t="s">
        <v>232</v>
      </c>
      <c r="L375" t="s">
        <v>233</v>
      </c>
      <c r="M375" t="s">
        <v>234</v>
      </c>
      <c r="N375">
        <v>1</v>
      </c>
      <c r="O375" t="s">
        <v>1242</v>
      </c>
      <c r="P375" t="s">
        <v>2697</v>
      </c>
      <c r="Q375" t="s">
        <v>2698</v>
      </c>
      <c r="R375" t="s">
        <v>339</v>
      </c>
      <c r="S375" t="s">
        <v>382</v>
      </c>
      <c r="T375" t="s">
        <v>258</v>
      </c>
      <c r="U375" t="s">
        <v>2688</v>
      </c>
    </row>
    <row r="376" spans="1:21" x14ac:dyDescent="0.3">
      <c r="A376" t="s">
        <v>2699</v>
      </c>
      <c r="B376" t="s">
        <v>224</v>
      </c>
      <c r="C376" t="s">
        <v>225</v>
      </c>
      <c r="E376" t="s">
        <v>2688</v>
      </c>
      <c r="F376" t="s">
        <v>2689</v>
      </c>
      <c r="G376" t="s">
        <v>228</v>
      </c>
      <c r="H376" t="s">
        <v>2690</v>
      </c>
      <c r="I376" t="s">
        <v>285</v>
      </c>
      <c r="J376" t="s">
        <v>243</v>
      </c>
      <c r="K376" t="s">
        <v>265</v>
      </c>
      <c r="L376" t="s">
        <v>266</v>
      </c>
      <c r="M376" t="s">
        <v>267</v>
      </c>
      <c r="N376">
        <v>342</v>
      </c>
      <c r="O376" t="s">
        <v>2700</v>
      </c>
      <c r="P376" t="s">
        <v>2701</v>
      </c>
      <c r="Q376" t="s">
        <v>2702</v>
      </c>
      <c r="R376" t="s">
        <v>339</v>
      </c>
      <c r="S376" t="s">
        <v>382</v>
      </c>
      <c r="T376" t="s">
        <v>258</v>
      </c>
      <c r="U376" t="s">
        <v>2688</v>
      </c>
    </row>
    <row r="377" spans="1:21" x14ac:dyDescent="0.3">
      <c r="A377" t="s">
        <v>2703</v>
      </c>
      <c r="B377" t="s">
        <v>224</v>
      </c>
      <c r="C377" t="s">
        <v>225</v>
      </c>
      <c r="E377" t="s">
        <v>2704</v>
      </c>
      <c r="F377" t="s">
        <v>2705</v>
      </c>
      <c r="G377" t="s">
        <v>228</v>
      </c>
      <c r="H377" t="s">
        <v>2706</v>
      </c>
      <c r="I377" t="s">
        <v>230</v>
      </c>
      <c r="J377" t="s">
        <v>231</v>
      </c>
      <c r="K377" t="s">
        <v>232</v>
      </c>
      <c r="L377" t="s">
        <v>233</v>
      </c>
      <c r="M377" t="s">
        <v>234</v>
      </c>
      <c r="N377">
        <v>1</v>
      </c>
      <c r="O377" t="s">
        <v>2707</v>
      </c>
      <c r="P377" t="s">
        <v>2708</v>
      </c>
      <c r="Q377" t="s">
        <v>2709</v>
      </c>
      <c r="R377" t="s">
        <v>238</v>
      </c>
      <c r="S377" t="s">
        <v>672</v>
      </c>
      <c r="T377" t="s">
        <v>240</v>
      </c>
      <c r="U377" t="s">
        <v>2704</v>
      </c>
    </row>
    <row r="378" spans="1:21" x14ac:dyDescent="0.3">
      <c r="A378" t="s">
        <v>2710</v>
      </c>
      <c r="B378" t="s">
        <v>224</v>
      </c>
      <c r="C378" t="s">
        <v>225</v>
      </c>
      <c r="E378" t="s">
        <v>2704</v>
      </c>
      <c r="F378" t="s">
        <v>2705</v>
      </c>
      <c r="G378" t="s">
        <v>228</v>
      </c>
      <c r="H378" t="s">
        <v>2706</v>
      </c>
      <c r="I378" t="s">
        <v>242</v>
      </c>
      <c r="J378" t="s">
        <v>243</v>
      </c>
      <c r="K378" t="s">
        <v>244</v>
      </c>
      <c r="L378" t="s">
        <v>245</v>
      </c>
      <c r="M378" t="s">
        <v>246</v>
      </c>
      <c r="N378">
        <v>565</v>
      </c>
      <c r="O378" t="s">
        <v>2711</v>
      </c>
      <c r="P378" t="s">
        <v>2712</v>
      </c>
      <c r="Q378" t="s">
        <v>2713</v>
      </c>
      <c r="R378" t="s">
        <v>238</v>
      </c>
      <c r="S378" t="s">
        <v>672</v>
      </c>
      <c r="T378" t="s">
        <v>240</v>
      </c>
      <c r="U378" t="s">
        <v>2704</v>
      </c>
    </row>
    <row r="379" spans="1:21" x14ac:dyDescent="0.3">
      <c r="A379" t="s">
        <v>2714</v>
      </c>
      <c r="B379" t="s">
        <v>224</v>
      </c>
      <c r="C379" t="s">
        <v>225</v>
      </c>
      <c r="E379" t="s">
        <v>2704</v>
      </c>
      <c r="F379" t="s">
        <v>2715</v>
      </c>
      <c r="G379" t="s">
        <v>228</v>
      </c>
      <c r="H379" s="1">
        <v>38568</v>
      </c>
      <c r="I379" t="s">
        <v>230</v>
      </c>
      <c r="J379" t="s">
        <v>231</v>
      </c>
      <c r="K379" t="s">
        <v>232</v>
      </c>
      <c r="L379" t="s">
        <v>233</v>
      </c>
      <c r="M379" t="s">
        <v>234</v>
      </c>
      <c r="N379">
        <v>1</v>
      </c>
      <c r="O379" t="s">
        <v>531</v>
      </c>
      <c r="P379" t="s">
        <v>2716</v>
      </c>
      <c r="Q379" t="s">
        <v>2717</v>
      </c>
      <c r="R379" t="s">
        <v>238</v>
      </c>
      <c r="S379" t="s">
        <v>672</v>
      </c>
      <c r="T379" t="s">
        <v>240</v>
      </c>
      <c r="U379" t="s">
        <v>2704</v>
      </c>
    </row>
    <row r="380" spans="1:21" x14ac:dyDescent="0.3">
      <c r="A380" t="s">
        <v>2718</v>
      </c>
      <c r="B380" t="s">
        <v>224</v>
      </c>
      <c r="C380" t="s">
        <v>225</v>
      </c>
      <c r="E380" t="s">
        <v>2704</v>
      </c>
      <c r="F380" t="s">
        <v>2705</v>
      </c>
      <c r="G380" t="s">
        <v>228</v>
      </c>
      <c r="H380" t="s">
        <v>2706</v>
      </c>
      <c r="I380" t="s">
        <v>285</v>
      </c>
      <c r="J380" t="s">
        <v>243</v>
      </c>
      <c r="K380" t="s">
        <v>265</v>
      </c>
      <c r="L380" t="s">
        <v>266</v>
      </c>
      <c r="M380" t="s">
        <v>267</v>
      </c>
      <c r="N380">
        <v>678</v>
      </c>
      <c r="O380" t="s">
        <v>2719</v>
      </c>
      <c r="P380" t="s">
        <v>2720</v>
      </c>
      <c r="Q380" t="s">
        <v>2721</v>
      </c>
      <c r="R380" t="s">
        <v>238</v>
      </c>
      <c r="S380" t="s">
        <v>672</v>
      </c>
      <c r="T380" t="s">
        <v>240</v>
      </c>
      <c r="U380" t="s">
        <v>2704</v>
      </c>
    </row>
    <row r="381" spans="1:21" x14ac:dyDescent="0.3">
      <c r="A381" t="s">
        <v>2722</v>
      </c>
      <c r="B381" t="s">
        <v>224</v>
      </c>
      <c r="C381" t="s">
        <v>225</v>
      </c>
      <c r="E381" t="s">
        <v>2704</v>
      </c>
      <c r="F381" t="s">
        <v>2715</v>
      </c>
      <c r="G381" t="s">
        <v>228</v>
      </c>
      <c r="H381" s="1">
        <v>38568</v>
      </c>
      <c r="I381" t="s">
        <v>285</v>
      </c>
      <c r="J381" t="s">
        <v>243</v>
      </c>
      <c r="K381" t="s">
        <v>265</v>
      </c>
      <c r="L381" t="s">
        <v>266</v>
      </c>
      <c r="M381" t="s">
        <v>267</v>
      </c>
      <c r="N381">
        <v>692</v>
      </c>
      <c r="O381" t="s">
        <v>2723</v>
      </c>
      <c r="P381" t="s">
        <v>2724</v>
      </c>
      <c r="Q381" t="s">
        <v>2725</v>
      </c>
      <c r="R381" t="s">
        <v>238</v>
      </c>
      <c r="S381" t="s">
        <v>672</v>
      </c>
      <c r="T381" t="s">
        <v>240</v>
      </c>
      <c r="U381" t="s">
        <v>2704</v>
      </c>
    </row>
    <row r="382" spans="1:21" x14ac:dyDescent="0.3">
      <c r="A382" t="s">
        <v>2732</v>
      </c>
      <c r="B382" t="s">
        <v>224</v>
      </c>
      <c r="C382" t="s">
        <v>225</v>
      </c>
      <c r="E382" t="s">
        <v>2704</v>
      </c>
      <c r="F382" t="s">
        <v>2715</v>
      </c>
      <c r="G382" t="s">
        <v>228</v>
      </c>
      <c r="H382" s="1">
        <v>38568</v>
      </c>
      <c r="I382" t="s">
        <v>242</v>
      </c>
      <c r="J382" t="s">
        <v>243</v>
      </c>
      <c r="K382" t="s">
        <v>244</v>
      </c>
      <c r="L382" t="s">
        <v>245</v>
      </c>
      <c r="M382" t="s">
        <v>246</v>
      </c>
      <c r="N382">
        <v>577</v>
      </c>
      <c r="O382" t="s">
        <v>2514</v>
      </c>
      <c r="P382" t="s">
        <v>2733</v>
      </c>
      <c r="Q382" t="s">
        <v>2734</v>
      </c>
      <c r="R382" t="s">
        <v>238</v>
      </c>
      <c r="S382" t="s">
        <v>672</v>
      </c>
      <c r="T382" t="s">
        <v>240</v>
      </c>
      <c r="U382" t="s">
        <v>2704</v>
      </c>
    </row>
    <row r="383" spans="1:21" x14ac:dyDescent="0.3">
      <c r="A383" t="s">
        <v>2739</v>
      </c>
      <c r="B383" t="s">
        <v>224</v>
      </c>
      <c r="C383" t="s">
        <v>225</v>
      </c>
      <c r="E383" t="s">
        <v>2740</v>
      </c>
      <c r="F383" t="s">
        <v>2741</v>
      </c>
      <c r="G383" t="s">
        <v>228</v>
      </c>
      <c r="H383" t="s">
        <v>2742</v>
      </c>
      <c r="I383" t="s">
        <v>230</v>
      </c>
      <c r="J383" t="s">
        <v>231</v>
      </c>
      <c r="K383" t="s">
        <v>232</v>
      </c>
      <c r="L383" t="s">
        <v>233</v>
      </c>
      <c r="M383" t="s">
        <v>234</v>
      </c>
      <c r="N383">
        <v>1</v>
      </c>
      <c r="O383" t="s">
        <v>2639</v>
      </c>
      <c r="P383" t="s">
        <v>2743</v>
      </c>
      <c r="Q383" t="s">
        <v>2744</v>
      </c>
      <c r="R383" t="s">
        <v>238</v>
      </c>
      <c r="S383" t="s">
        <v>382</v>
      </c>
      <c r="T383" t="s">
        <v>258</v>
      </c>
      <c r="U383" t="s">
        <v>2740</v>
      </c>
    </row>
    <row r="384" spans="1:21" x14ac:dyDescent="0.3">
      <c r="A384" t="s">
        <v>2749</v>
      </c>
      <c r="B384" t="s">
        <v>224</v>
      </c>
      <c r="C384" t="s">
        <v>225</v>
      </c>
      <c r="E384" t="s">
        <v>2750</v>
      </c>
      <c r="F384" t="s">
        <v>2751</v>
      </c>
      <c r="G384" t="s">
        <v>228</v>
      </c>
      <c r="H384" s="1">
        <v>37688</v>
      </c>
      <c r="I384" t="s">
        <v>230</v>
      </c>
      <c r="J384" t="s">
        <v>231</v>
      </c>
      <c r="K384" t="s">
        <v>232</v>
      </c>
      <c r="L384" t="s">
        <v>233</v>
      </c>
      <c r="M384" t="s">
        <v>234</v>
      </c>
      <c r="N384">
        <v>1</v>
      </c>
      <c r="O384" t="s">
        <v>235</v>
      </c>
      <c r="P384" t="s">
        <v>2752</v>
      </c>
      <c r="Q384" t="s">
        <v>2753</v>
      </c>
      <c r="R384" t="s">
        <v>238</v>
      </c>
      <c r="S384" t="s">
        <v>2754</v>
      </c>
      <c r="T384" t="s">
        <v>240</v>
      </c>
      <c r="U384" t="s">
        <v>2750</v>
      </c>
    </row>
    <row r="385" spans="1:21" x14ac:dyDescent="0.3">
      <c r="A385" t="s">
        <v>2755</v>
      </c>
      <c r="B385" t="s">
        <v>224</v>
      </c>
      <c r="C385" t="s">
        <v>225</v>
      </c>
      <c r="E385" t="s">
        <v>2740</v>
      </c>
      <c r="F385" t="s">
        <v>2741</v>
      </c>
      <c r="G385" t="s">
        <v>228</v>
      </c>
      <c r="H385" t="s">
        <v>2742</v>
      </c>
      <c r="I385" t="s">
        <v>242</v>
      </c>
      <c r="J385" t="s">
        <v>243</v>
      </c>
      <c r="K385" t="s">
        <v>244</v>
      </c>
      <c r="L385" t="s">
        <v>245</v>
      </c>
      <c r="M385" t="s">
        <v>246</v>
      </c>
      <c r="N385">
        <v>312</v>
      </c>
      <c r="O385" t="s">
        <v>2635</v>
      </c>
      <c r="P385" t="s">
        <v>2756</v>
      </c>
      <c r="Q385" t="s">
        <v>2757</v>
      </c>
      <c r="R385" t="s">
        <v>238</v>
      </c>
      <c r="S385" t="s">
        <v>382</v>
      </c>
      <c r="T385" t="s">
        <v>258</v>
      </c>
      <c r="U385" t="s">
        <v>2740</v>
      </c>
    </row>
    <row r="386" spans="1:21" x14ac:dyDescent="0.3">
      <c r="A386" t="s">
        <v>2758</v>
      </c>
      <c r="B386" t="s">
        <v>224</v>
      </c>
      <c r="C386" t="s">
        <v>225</v>
      </c>
      <c r="E386" t="s">
        <v>2740</v>
      </c>
      <c r="F386" t="s">
        <v>2741</v>
      </c>
      <c r="G386" t="s">
        <v>228</v>
      </c>
      <c r="H386" t="s">
        <v>2742</v>
      </c>
      <c r="I386" t="s">
        <v>285</v>
      </c>
      <c r="J386" t="s">
        <v>243</v>
      </c>
      <c r="K386" t="s">
        <v>265</v>
      </c>
      <c r="L386" t="s">
        <v>266</v>
      </c>
      <c r="M386" t="s">
        <v>267</v>
      </c>
      <c r="N386">
        <v>374</v>
      </c>
      <c r="O386" t="s">
        <v>2650</v>
      </c>
      <c r="P386" t="s">
        <v>2759</v>
      </c>
      <c r="Q386" t="s">
        <v>2760</v>
      </c>
      <c r="R386" t="s">
        <v>238</v>
      </c>
      <c r="S386" t="s">
        <v>382</v>
      </c>
      <c r="T386" t="s">
        <v>258</v>
      </c>
      <c r="U386" t="s">
        <v>2740</v>
      </c>
    </row>
    <row r="387" spans="1:21" x14ac:dyDescent="0.3">
      <c r="A387" t="s">
        <v>2761</v>
      </c>
      <c r="B387" t="s">
        <v>224</v>
      </c>
      <c r="C387" t="s">
        <v>225</v>
      </c>
      <c r="E387" t="s">
        <v>2750</v>
      </c>
      <c r="F387" t="s">
        <v>2751</v>
      </c>
      <c r="G387" t="s">
        <v>228</v>
      </c>
      <c r="H387" s="1">
        <v>37688</v>
      </c>
      <c r="I387" t="s">
        <v>264</v>
      </c>
      <c r="J387" t="s">
        <v>243</v>
      </c>
      <c r="K387" t="s">
        <v>265</v>
      </c>
      <c r="L387" t="s">
        <v>266</v>
      </c>
      <c r="M387" t="s">
        <v>267</v>
      </c>
      <c r="N387">
        <v>391</v>
      </c>
      <c r="O387" t="s">
        <v>698</v>
      </c>
      <c r="P387" t="s">
        <v>2762</v>
      </c>
      <c r="Q387" t="s">
        <v>2763</v>
      </c>
      <c r="R387" t="s">
        <v>238</v>
      </c>
      <c r="S387" t="s">
        <v>2754</v>
      </c>
      <c r="T387" t="s">
        <v>240</v>
      </c>
      <c r="U387" t="s">
        <v>2750</v>
      </c>
    </row>
    <row r="388" spans="1:21" x14ac:dyDescent="0.3">
      <c r="A388" t="s">
        <v>2764</v>
      </c>
      <c r="B388" t="s">
        <v>224</v>
      </c>
      <c r="C388" t="s">
        <v>225</v>
      </c>
      <c r="E388" t="s">
        <v>2750</v>
      </c>
      <c r="F388" t="s">
        <v>2751</v>
      </c>
      <c r="G388" t="s">
        <v>228</v>
      </c>
      <c r="H388" s="1">
        <v>37688</v>
      </c>
      <c r="I388" t="s">
        <v>242</v>
      </c>
      <c r="J388" t="s">
        <v>243</v>
      </c>
      <c r="K388" t="s">
        <v>244</v>
      </c>
      <c r="L388" t="s">
        <v>245</v>
      </c>
      <c r="M388" t="s">
        <v>246</v>
      </c>
      <c r="N388">
        <v>326</v>
      </c>
      <c r="O388" t="s">
        <v>247</v>
      </c>
      <c r="P388" t="s">
        <v>2765</v>
      </c>
      <c r="Q388" t="s">
        <v>2766</v>
      </c>
      <c r="R388" t="s">
        <v>238</v>
      </c>
      <c r="S388" t="s">
        <v>2754</v>
      </c>
      <c r="T388" t="s">
        <v>240</v>
      </c>
      <c r="U388" t="s">
        <v>2750</v>
      </c>
    </row>
    <row r="389" spans="1:21" x14ac:dyDescent="0.3">
      <c r="A389" t="s">
        <v>2767</v>
      </c>
      <c r="B389" t="s">
        <v>224</v>
      </c>
      <c r="C389" t="s">
        <v>225</v>
      </c>
      <c r="E389" t="s">
        <v>2768</v>
      </c>
      <c r="F389" t="s">
        <v>2769</v>
      </c>
      <c r="G389" t="s">
        <v>228</v>
      </c>
      <c r="H389" s="1">
        <v>38962</v>
      </c>
      <c r="I389" t="s">
        <v>230</v>
      </c>
      <c r="J389" t="s">
        <v>231</v>
      </c>
      <c r="K389" t="s">
        <v>232</v>
      </c>
      <c r="L389" t="s">
        <v>233</v>
      </c>
      <c r="M389" t="s">
        <v>234</v>
      </c>
      <c r="N389">
        <v>1</v>
      </c>
      <c r="O389" t="s">
        <v>2770</v>
      </c>
      <c r="P389" t="s">
        <v>2771</v>
      </c>
      <c r="Q389" t="s">
        <v>2772</v>
      </c>
      <c r="R389" t="s">
        <v>238</v>
      </c>
      <c r="S389" t="s">
        <v>2754</v>
      </c>
      <c r="T389" t="s">
        <v>258</v>
      </c>
      <c r="U389" t="s">
        <v>2768</v>
      </c>
    </row>
    <row r="390" spans="1:21" x14ac:dyDescent="0.3">
      <c r="A390" t="s">
        <v>2773</v>
      </c>
      <c r="B390" t="s">
        <v>224</v>
      </c>
      <c r="C390" t="s">
        <v>225</v>
      </c>
      <c r="E390" t="s">
        <v>2768</v>
      </c>
      <c r="F390" t="s">
        <v>2769</v>
      </c>
      <c r="G390" t="s">
        <v>228</v>
      </c>
      <c r="H390" s="1">
        <v>38962</v>
      </c>
      <c r="I390" t="s">
        <v>242</v>
      </c>
      <c r="J390" t="s">
        <v>243</v>
      </c>
      <c r="K390" t="s">
        <v>244</v>
      </c>
      <c r="L390" t="s">
        <v>245</v>
      </c>
      <c r="M390" t="s">
        <v>246</v>
      </c>
      <c r="N390">
        <v>631</v>
      </c>
      <c r="O390" t="s">
        <v>2774</v>
      </c>
      <c r="P390" t="s">
        <v>2775</v>
      </c>
      <c r="Q390" t="s">
        <v>2776</v>
      </c>
      <c r="R390" t="s">
        <v>238</v>
      </c>
      <c r="S390" t="s">
        <v>2754</v>
      </c>
      <c r="T390" t="s">
        <v>258</v>
      </c>
      <c r="U390" t="s">
        <v>2768</v>
      </c>
    </row>
    <row r="391" spans="1:21" x14ac:dyDescent="0.3">
      <c r="A391" t="s">
        <v>2777</v>
      </c>
      <c r="B391" t="s">
        <v>224</v>
      </c>
      <c r="C391" t="s">
        <v>225</v>
      </c>
      <c r="E391" t="s">
        <v>2778</v>
      </c>
      <c r="F391" t="s">
        <v>2779</v>
      </c>
      <c r="G391" t="s">
        <v>228</v>
      </c>
      <c r="H391" s="1">
        <v>37471</v>
      </c>
      <c r="I391" t="s">
        <v>242</v>
      </c>
      <c r="J391" t="s">
        <v>243</v>
      </c>
      <c r="K391" t="s">
        <v>244</v>
      </c>
      <c r="L391" t="s">
        <v>245</v>
      </c>
      <c r="M391" t="s">
        <v>246</v>
      </c>
      <c r="N391">
        <v>619</v>
      </c>
      <c r="O391" t="s">
        <v>2528</v>
      </c>
      <c r="P391" t="s">
        <v>2780</v>
      </c>
      <c r="Q391" t="s">
        <v>2781</v>
      </c>
      <c r="R391" t="s">
        <v>238</v>
      </c>
      <c r="S391" t="s">
        <v>988</v>
      </c>
      <c r="T391" t="s">
        <v>258</v>
      </c>
      <c r="U391" t="s">
        <v>2778</v>
      </c>
    </row>
    <row r="392" spans="1:21" x14ac:dyDescent="0.3">
      <c r="A392" t="s">
        <v>2782</v>
      </c>
      <c r="B392" t="s">
        <v>224</v>
      </c>
      <c r="C392" t="s">
        <v>225</v>
      </c>
      <c r="E392" t="s">
        <v>2768</v>
      </c>
      <c r="F392" t="s">
        <v>2769</v>
      </c>
      <c r="G392" t="s">
        <v>228</v>
      </c>
      <c r="H392" s="1">
        <v>38962</v>
      </c>
      <c r="I392" t="s">
        <v>285</v>
      </c>
      <c r="J392" t="s">
        <v>243</v>
      </c>
      <c r="K392" t="s">
        <v>265</v>
      </c>
      <c r="L392" t="s">
        <v>266</v>
      </c>
      <c r="M392" t="s">
        <v>267</v>
      </c>
      <c r="N392">
        <v>757</v>
      </c>
      <c r="O392" t="s">
        <v>2783</v>
      </c>
      <c r="P392" t="s">
        <v>2784</v>
      </c>
      <c r="Q392" t="s">
        <v>2785</v>
      </c>
      <c r="R392" t="s">
        <v>238</v>
      </c>
      <c r="S392" t="s">
        <v>2754</v>
      </c>
      <c r="T392" t="s">
        <v>258</v>
      </c>
      <c r="U392" t="s">
        <v>2768</v>
      </c>
    </row>
    <row r="393" spans="1:21" x14ac:dyDescent="0.3">
      <c r="A393" t="s">
        <v>2786</v>
      </c>
      <c r="B393" t="s">
        <v>224</v>
      </c>
      <c r="C393" t="s">
        <v>225</v>
      </c>
      <c r="E393" t="s">
        <v>2778</v>
      </c>
      <c r="F393" t="s">
        <v>2779</v>
      </c>
      <c r="G393" t="s">
        <v>228</v>
      </c>
      <c r="H393" s="1">
        <v>37471</v>
      </c>
      <c r="I393" t="s">
        <v>230</v>
      </c>
      <c r="J393" t="s">
        <v>231</v>
      </c>
      <c r="K393" t="s">
        <v>232</v>
      </c>
      <c r="L393" t="s">
        <v>233</v>
      </c>
      <c r="M393" t="s">
        <v>234</v>
      </c>
      <c r="N393">
        <v>1</v>
      </c>
      <c r="O393" t="s">
        <v>336</v>
      </c>
      <c r="P393" t="s">
        <v>2787</v>
      </c>
      <c r="Q393" t="s">
        <v>2788</v>
      </c>
      <c r="R393" t="s">
        <v>238</v>
      </c>
      <c r="S393" t="s">
        <v>988</v>
      </c>
      <c r="T393" t="s">
        <v>258</v>
      </c>
      <c r="U393" t="s">
        <v>2778</v>
      </c>
    </row>
    <row r="394" spans="1:21" x14ac:dyDescent="0.3">
      <c r="A394" t="s">
        <v>2803</v>
      </c>
      <c r="B394" t="s">
        <v>224</v>
      </c>
      <c r="C394" t="s">
        <v>225</v>
      </c>
      <c r="E394" t="s">
        <v>2804</v>
      </c>
      <c r="F394" t="s">
        <v>2805</v>
      </c>
      <c r="G394" t="s">
        <v>228</v>
      </c>
      <c r="H394" t="s">
        <v>1392</v>
      </c>
      <c r="I394" t="s">
        <v>230</v>
      </c>
      <c r="J394" t="s">
        <v>231</v>
      </c>
      <c r="K394" t="s">
        <v>232</v>
      </c>
      <c r="L394" t="s">
        <v>233</v>
      </c>
      <c r="M394" t="s">
        <v>234</v>
      </c>
      <c r="N394">
        <v>1</v>
      </c>
      <c r="O394" t="s">
        <v>281</v>
      </c>
      <c r="P394" t="s">
        <v>2806</v>
      </c>
      <c r="Q394" t="s">
        <v>2807</v>
      </c>
      <c r="R394" t="s">
        <v>278</v>
      </c>
      <c r="S394" t="s">
        <v>923</v>
      </c>
      <c r="T394" t="s">
        <v>258</v>
      </c>
      <c r="U394" t="s">
        <v>2804</v>
      </c>
    </row>
    <row r="395" spans="1:21" x14ac:dyDescent="0.3">
      <c r="A395" t="s">
        <v>2808</v>
      </c>
      <c r="B395" t="s">
        <v>224</v>
      </c>
      <c r="C395" t="s">
        <v>225</v>
      </c>
      <c r="E395" t="s">
        <v>2804</v>
      </c>
      <c r="F395" t="s">
        <v>2805</v>
      </c>
      <c r="G395" t="s">
        <v>228</v>
      </c>
      <c r="H395" t="s">
        <v>1392</v>
      </c>
      <c r="I395" t="s">
        <v>264</v>
      </c>
      <c r="J395" t="s">
        <v>243</v>
      </c>
      <c r="K395" t="s">
        <v>265</v>
      </c>
      <c r="L395" t="s">
        <v>266</v>
      </c>
      <c r="M395" t="s">
        <v>267</v>
      </c>
      <c r="N395">
        <v>340</v>
      </c>
      <c r="O395" t="s">
        <v>397</v>
      </c>
      <c r="P395" t="s">
        <v>2809</v>
      </c>
      <c r="Q395" t="s">
        <v>2810</v>
      </c>
      <c r="R395" t="s">
        <v>278</v>
      </c>
      <c r="S395" t="s">
        <v>923</v>
      </c>
      <c r="T395" t="s">
        <v>258</v>
      </c>
      <c r="U395" t="s">
        <v>2804</v>
      </c>
    </row>
    <row r="396" spans="1:21" x14ac:dyDescent="0.3">
      <c r="A396" t="s">
        <v>2811</v>
      </c>
      <c r="B396" t="s">
        <v>224</v>
      </c>
      <c r="C396" t="s">
        <v>225</v>
      </c>
      <c r="E396" t="s">
        <v>2804</v>
      </c>
      <c r="F396" t="s">
        <v>2805</v>
      </c>
      <c r="G396" t="s">
        <v>228</v>
      </c>
      <c r="H396" t="s">
        <v>1392</v>
      </c>
      <c r="I396" t="s">
        <v>242</v>
      </c>
      <c r="J396" t="s">
        <v>243</v>
      </c>
      <c r="K396" t="s">
        <v>244</v>
      </c>
      <c r="L396" t="s">
        <v>245</v>
      </c>
      <c r="M396" t="s">
        <v>246</v>
      </c>
      <c r="N396">
        <v>284</v>
      </c>
      <c r="O396" t="s">
        <v>404</v>
      </c>
      <c r="P396" t="s">
        <v>2812</v>
      </c>
      <c r="Q396" t="s">
        <v>2813</v>
      </c>
      <c r="R396" t="s">
        <v>278</v>
      </c>
      <c r="S396" t="s">
        <v>923</v>
      </c>
      <c r="T396" t="s">
        <v>258</v>
      </c>
      <c r="U396" t="s">
        <v>2804</v>
      </c>
    </row>
    <row r="397" spans="1:21" x14ac:dyDescent="0.3">
      <c r="A397" t="s">
        <v>2814</v>
      </c>
      <c r="B397" t="s">
        <v>224</v>
      </c>
      <c r="C397" t="s">
        <v>225</v>
      </c>
      <c r="E397" t="s">
        <v>2815</v>
      </c>
      <c r="F397" t="s">
        <v>2816</v>
      </c>
      <c r="G397" t="s">
        <v>228</v>
      </c>
      <c r="H397" t="s">
        <v>2817</v>
      </c>
      <c r="I397" t="s">
        <v>230</v>
      </c>
      <c r="J397" t="s">
        <v>231</v>
      </c>
      <c r="K397" t="s">
        <v>232</v>
      </c>
      <c r="L397" t="s">
        <v>233</v>
      </c>
      <c r="M397" t="s">
        <v>234</v>
      </c>
      <c r="N397">
        <v>1</v>
      </c>
      <c r="O397" t="s">
        <v>235</v>
      </c>
      <c r="P397" t="s">
        <v>2818</v>
      </c>
      <c r="Q397" t="s">
        <v>2819</v>
      </c>
      <c r="R397" t="s">
        <v>278</v>
      </c>
      <c r="S397" t="s">
        <v>701</v>
      </c>
      <c r="T397" t="s">
        <v>258</v>
      </c>
      <c r="U397" t="s">
        <v>2815</v>
      </c>
    </row>
    <row r="398" spans="1:21" x14ac:dyDescent="0.3">
      <c r="A398" t="s">
        <v>2820</v>
      </c>
      <c r="B398" t="s">
        <v>224</v>
      </c>
      <c r="C398" t="s">
        <v>225</v>
      </c>
      <c r="E398" t="s">
        <v>2815</v>
      </c>
      <c r="F398" t="s">
        <v>2816</v>
      </c>
      <c r="G398" t="s">
        <v>228</v>
      </c>
      <c r="H398" t="s">
        <v>2817</v>
      </c>
      <c r="I398" t="s">
        <v>242</v>
      </c>
      <c r="J398" t="s">
        <v>243</v>
      </c>
      <c r="K398" t="s">
        <v>244</v>
      </c>
      <c r="L398" t="s">
        <v>245</v>
      </c>
      <c r="M398" t="s">
        <v>246</v>
      </c>
      <c r="N398">
        <v>326</v>
      </c>
      <c r="O398" t="s">
        <v>247</v>
      </c>
      <c r="P398" t="s">
        <v>2821</v>
      </c>
      <c r="Q398" t="s">
        <v>2822</v>
      </c>
      <c r="R398" t="s">
        <v>278</v>
      </c>
      <c r="S398" t="s">
        <v>701</v>
      </c>
      <c r="T398" t="s">
        <v>258</v>
      </c>
      <c r="U398" t="s">
        <v>2815</v>
      </c>
    </row>
    <row r="399" spans="1:21" x14ac:dyDescent="0.3">
      <c r="A399" t="s">
        <v>2823</v>
      </c>
      <c r="B399" t="s">
        <v>224</v>
      </c>
      <c r="C399" t="s">
        <v>225</v>
      </c>
      <c r="E399" t="s">
        <v>2815</v>
      </c>
      <c r="F399" t="s">
        <v>2816</v>
      </c>
      <c r="G399" t="s">
        <v>228</v>
      </c>
      <c r="H399" t="s">
        <v>2817</v>
      </c>
      <c r="I399" t="s">
        <v>264</v>
      </c>
      <c r="J399" t="s">
        <v>243</v>
      </c>
      <c r="K399" t="s">
        <v>265</v>
      </c>
      <c r="L399" t="s">
        <v>266</v>
      </c>
      <c r="M399" t="s">
        <v>267</v>
      </c>
      <c r="N399">
        <v>391</v>
      </c>
      <c r="O399" t="s">
        <v>268</v>
      </c>
      <c r="P399" t="s">
        <v>2824</v>
      </c>
      <c r="Q399" t="s">
        <v>2825</v>
      </c>
      <c r="R399" t="s">
        <v>278</v>
      </c>
      <c r="S399" t="s">
        <v>701</v>
      </c>
      <c r="T399" t="s">
        <v>258</v>
      </c>
      <c r="U399" t="s">
        <v>2815</v>
      </c>
    </row>
    <row r="400" spans="1:21" x14ac:dyDescent="0.3">
      <c r="A400" t="s">
        <v>2826</v>
      </c>
      <c r="B400" t="s">
        <v>224</v>
      </c>
      <c r="C400" t="s">
        <v>225</v>
      </c>
      <c r="E400" t="s">
        <v>2827</v>
      </c>
      <c r="F400" t="s">
        <v>2828</v>
      </c>
      <c r="G400" t="s">
        <v>228</v>
      </c>
      <c r="H400" t="s">
        <v>2829</v>
      </c>
      <c r="I400" t="s">
        <v>242</v>
      </c>
      <c r="J400" t="s">
        <v>243</v>
      </c>
      <c r="K400" t="s">
        <v>244</v>
      </c>
      <c r="L400" t="s">
        <v>245</v>
      </c>
      <c r="M400" t="s">
        <v>246</v>
      </c>
      <c r="N400">
        <v>326</v>
      </c>
      <c r="O400" t="s">
        <v>864</v>
      </c>
      <c r="P400" t="s">
        <v>2830</v>
      </c>
      <c r="Q400" t="s">
        <v>2831</v>
      </c>
      <c r="R400" t="s">
        <v>278</v>
      </c>
      <c r="S400" t="s">
        <v>311</v>
      </c>
      <c r="T400" t="s">
        <v>240</v>
      </c>
      <c r="U400" t="s">
        <v>2827</v>
      </c>
    </row>
    <row r="401" spans="1:21" x14ac:dyDescent="0.3">
      <c r="A401" t="s">
        <v>2832</v>
      </c>
      <c r="B401" t="s">
        <v>224</v>
      </c>
      <c r="C401" t="s">
        <v>225</v>
      </c>
      <c r="E401" t="s">
        <v>2827</v>
      </c>
      <c r="F401" t="s">
        <v>2828</v>
      </c>
      <c r="G401" t="s">
        <v>228</v>
      </c>
      <c r="H401" t="s">
        <v>2829</v>
      </c>
      <c r="I401" t="s">
        <v>230</v>
      </c>
      <c r="J401" t="s">
        <v>231</v>
      </c>
      <c r="K401" t="s">
        <v>232</v>
      </c>
      <c r="L401" t="s">
        <v>233</v>
      </c>
      <c r="M401" t="s">
        <v>234</v>
      </c>
      <c r="N401">
        <v>1</v>
      </c>
      <c r="O401" t="s">
        <v>235</v>
      </c>
      <c r="P401" t="s">
        <v>2833</v>
      </c>
      <c r="Q401" t="s">
        <v>2834</v>
      </c>
      <c r="R401" t="s">
        <v>278</v>
      </c>
      <c r="S401" t="s">
        <v>311</v>
      </c>
      <c r="T401" t="s">
        <v>240</v>
      </c>
      <c r="U401" t="s">
        <v>2827</v>
      </c>
    </row>
    <row r="402" spans="1:21" x14ac:dyDescent="0.3">
      <c r="A402" t="s">
        <v>2835</v>
      </c>
      <c r="B402" t="s">
        <v>224</v>
      </c>
      <c r="C402" t="s">
        <v>225</v>
      </c>
      <c r="E402" t="s">
        <v>2778</v>
      </c>
      <c r="F402" t="s">
        <v>2779</v>
      </c>
      <c r="G402" t="s">
        <v>228</v>
      </c>
      <c r="H402" s="1">
        <v>37471</v>
      </c>
      <c r="I402" t="s">
        <v>313</v>
      </c>
      <c r="J402" t="s">
        <v>243</v>
      </c>
      <c r="K402" t="s">
        <v>265</v>
      </c>
      <c r="L402" t="s">
        <v>266</v>
      </c>
      <c r="M402" t="s">
        <v>267</v>
      </c>
      <c r="N402">
        <v>1858</v>
      </c>
      <c r="O402" t="s">
        <v>2836</v>
      </c>
      <c r="P402" t="s">
        <v>2837</v>
      </c>
      <c r="Q402" t="s">
        <v>2838</v>
      </c>
      <c r="R402" t="s">
        <v>238</v>
      </c>
      <c r="S402" t="s">
        <v>988</v>
      </c>
      <c r="T402" t="s">
        <v>258</v>
      </c>
      <c r="U402" t="s">
        <v>2778</v>
      </c>
    </row>
    <row r="403" spans="1:21" x14ac:dyDescent="0.3">
      <c r="A403" t="s">
        <v>2858</v>
      </c>
      <c r="B403" t="s">
        <v>224</v>
      </c>
      <c r="C403" t="s">
        <v>225</v>
      </c>
      <c r="E403" t="s">
        <v>2827</v>
      </c>
      <c r="F403" t="s">
        <v>2828</v>
      </c>
      <c r="G403" t="s">
        <v>228</v>
      </c>
      <c r="H403" t="s">
        <v>2829</v>
      </c>
      <c r="I403" t="s">
        <v>313</v>
      </c>
      <c r="J403" t="s">
        <v>243</v>
      </c>
      <c r="K403" t="s">
        <v>265</v>
      </c>
      <c r="L403" t="s">
        <v>266</v>
      </c>
      <c r="M403" t="s">
        <v>267</v>
      </c>
      <c r="N403">
        <v>978</v>
      </c>
      <c r="O403" t="s">
        <v>384</v>
      </c>
      <c r="P403" t="s">
        <v>2859</v>
      </c>
      <c r="Q403" t="s">
        <v>2860</v>
      </c>
      <c r="R403" t="s">
        <v>278</v>
      </c>
      <c r="S403" t="s">
        <v>311</v>
      </c>
      <c r="T403" t="s">
        <v>240</v>
      </c>
      <c r="U403" t="s">
        <v>2827</v>
      </c>
    </row>
    <row r="404" spans="1:21" x14ac:dyDescent="0.3">
      <c r="A404" t="s">
        <v>2955</v>
      </c>
      <c r="B404" t="s">
        <v>224</v>
      </c>
      <c r="C404" t="s">
        <v>225</v>
      </c>
      <c r="E404" t="s">
        <v>2956</v>
      </c>
      <c r="F404" t="s">
        <v>2957</v>
      </c>
      <c r="G404" t="s">
        <v>228</v>
      </c>
      <c r="H404" t="s">
        <v>2958</v>
      </c>
      <c r="I404" t="s">
        <v>230</v>
      </c>
      <c r="J404" t="s">
        <v>231</v>
      </c>
      <c r="K404" t="s">
        <v>232</v>
      </c>
      <c r="L404" t="s">
        <v>233</v>
      </c>
      <c r="M404" t="s">
        <v>234</v>
      </c>
      <c r="N404">
        <v>1</v>
      </c>
      <c r="O404" t="s">
        <v>235</v>
      </c>
      <c r="P404" t="s">
        <v>2959</v>
      </c>
      <c r="Q404" t="s">
        <v>2960</v>
      </c>
      <c r="R404" t="s">
        <v>278</v>
      </c>
      <c r="S404" t="s">
        <v>372</v>
      </c>
      <c r="T404" t="s">
        <v>258</v>
      </c>
      <c r="U404" t="s">
        <v>2956</v>
      </c>
    </row>
    <row r="405" spans="1:21" x14ac:dyDescent="0.3">
      <c r="A405" t="s">
        <v>2961</v>
      </c>
      <c r="B405" t="s">
        <v>224</v>
      </c>
      <c r="C405" t="s">
        <v>225</v>
      </c>
      <c r="E405" t="s">
        <v>2956</v>
      </c>
      <c r="F405" t="s">
        <v>2957</v>
      </c>
      <c r="G405" t="s">
        <v>228</v>
      </c>
      <c r="H405" t="s">
        <v>2958</v>
      </c>
      <c r="I405" t="s">
        <v>242</v>
      </c>
      <c r="J405" t="s">
        <v>243</v>
      </c>
      <c r="K405" t="s">
        <v>244</v>
      </c>
      <c r="L405" t="s">
        <v>245</v>
      </c>
      <c r="M405" t="s">
        <v>246</v>
      </c>
      <c r="N405">
        <v>326</v>
      </c>
      <c r="O405" t="s">
        <v>318</v>
      </c>
      <c r="P405" t="s">
        <v>2962</v>
      </c>
      <c r="Q405" t="s">
        <v>2963</v>
      </c>
      <c r="R405" t="s">
        <v>278</v>
      </c>
      <c r="S405" t="s">
        <v>372</v>
      </c>
      <c r="T405" t="s">
        <v>258</v>
      </c>
      <c r="U405" t="s">
        <v>2956</v>
      </c>
    </row>
    <row r="406" spans="1:21" x14ac:dyDescent="0.3">
      <c r="A406" t="s">
        <v>2983</v>
      </c>
      <c r="B406" t="s">
        <v>224</v>
      </c>
      <c r="C406" t="s">
        <v>225</v>
      </c>
      <c r="E406" t="s">
        <v>2956</v>
      </c>
      <c r="F406" t="s">
        <v>2957</v>
      </c>
      <c r="G406" t="s">
        <v>228</v>
      </c>
      <c r="H406" t="s">
        <v>2958</v>
      </c>
      <c r="I406" t="s">
        <v>313</v>
      </c>
      <c r="J406" t="s">
        <v>243</v>
      </c>
      <c r="K406" t="s">
        <v>265</v>
      </c>
      <c r="L406" t="s">
        <v>266</v>
      </c>
      <c r="M406" t="s">
        <v>267</v>
      </c>
      <c r="N406">
        <v>978</v>
      </c>
      <c r="O406" t="s">
        <v>384</v>
      </c>
      <c r="P406" t="s">
        <v>2984</v>
      </c>
      <c r="Q406" t="s">
        <v>2985</v>
      </c>
      <c r="R406" t="s">
        <v>278</v>
      </c>
      <c r="S406" t="s">
        <v>372</v>
      </c>
      <c r="T406" t="s">
        <v>258</v>
      </c>
      <c r="U406" t="s">
        <v>2956</v>
      </c>
    </row>
    <row r="407" spans="1:21" x14ac:dyDescent="0.3">
      <c r="A407" t="s">
        <v>2993</v>
      </c>
      <c r="B407" t="s">
        <v>224</v>
      </c>
      <c r="C407" t="s">
        <v>225</v>
      </c>
      <c r="E407" t="s">
        <v>2994</v>
      </c>
      <c r="F407" t="s">
        <v>2995</v>
      </c>
      <c r="G407" t="s">
        <v>228</v>
      </c>
      <c r="H407" t="s">
        <v>2996</v>
      </c>
      <c r="I407" t="s">
        <v>230</v>
      </c>
      <c r="J407" t="s">
        <v>231</v>
      </c>
      <c r="K407" t="s">
        <v>232</v>
      </c>
      <c r="L407" t="s">
        <v>233</v>
      </c>
      <c r="M407" t="s">
        <v>234</v>
      </c>
      <c r="N407">
        <v>1</v>
      </c>
      <c r="O407" t="s">
        <v>235</v>
      </c>
      <c r="P407" t="s">
        <v>2997</v>
      </c>
      <c r="Q407" t="s">
        <v>2998</v>
      </c>
      <c r="R407" t="s">
        <v>278</v>
      </c>
      <c r="S407" t="s">
        <v>534</v>
      </c>
      <c r="T407" t="s">
        <v>258</v>
      </c>
      <c r="U407" t="s">
        <v>2994</v>
      </c>
    </row>
    <row r="408" spans="1:21" x14ac:dyDescent="0.3">
      <c r="A408" t="s">
        <v>3002</v>
      </c>
      <c r="B408" t="s">
        <v>224</v>
      </c>
      <c r="C408" t="s">
        <v>225</v>
      </c>
      <c r="E408" t="s">
        <v>2994</v>
      </c>
      <c r="F408" t="s">
        <v>2995</v>
      </c>
      <c r="G408" t="s">
        <v>228</v>
      </c>
      <c r="H408" t="s">
        <v>2996</v>
      </c>
      <c r="I408" t="s">
        <v>264</v>
      </c>
      <c r="J408" t="s">
        <v>243</v>
      </c>
      <c r="K408" t="s">
        <v>265</v>
      </c>
      <c r="L408" t="s">
        <v>266</v>
      </c>
      <c r="M408" t="s">
        <v>267</v>
      </c>
      <c r="N408">
        <v>391</v>
      </c>
      <c r="O408" t="s">
        <v>268</v>
      </c>
      <c r="P408" t="s">
        <v>3003</v>
      </c>
      <c r="Q408" t="s">
        <v>3004</v>
      </c>
      <c r="R408" t="s">
        <v>278</v>
      </c>
      <c r="S408" t="s">
        <v>534</v>
      </c>
      <c r="T408" t="s">
        <v>258</v>
      </c>
      <c r="U408" t="s">
        <v>2994</v>
      </c>
    </row>
    <row r="409" spans="1:21" x14ac:dyDescent="0.3">
      <c r="A409" t="s">
        <v>3010</v>
      </c>
      <c r="B409" t="s">
        <v>224</v>
      </c>
      <c r="C409" t="s">
        <v>225</v>
      </c>
      <c r="E409" t="s">
        <v>2994</v>
      </c>
      <c r="F409" t="s">
        <v>2995</v>
      </c>
      <c r="G409" t="s">
        <v>228</v>
      </c>
      <c r="H409" t="s">
        <v>2996</v>
      </c>
      <c r="I409" t="s">
        <v>242</v>
      </c>
      <c r="J409" t="s">
        <v>243</v>
      </c>
      <c r="K409" t="s">
        <v>244</v>
      </c>
      <c r="L409" t="s">
        <v>245</v>
      </c>
      <c r="M409" t="s">
        <v>246</v>
      </c>
      <c r="N409">
        <v>326</v>
      </c>
      <c r="O409" t="s">
        <v>247</v>
      </c>
      <c r="P409" t="s">
        <v>3011</v>
      </c>
      <c r="Q409" t="s">
        <v>3012</v>
      </c>
      <c r="R409" t="s">
        <v>278</v>
      </c>
      <c r="S409" t="s">
        <v>534</v>
      </c>
      <c r="T409" t="s">
        <v>258</v>
      </c>
      <c r="U409" t="s">
        <v>2994</v>
      </c>
    </row>
    <row r="410" spans="1:21" x14ac:dyDescent="0.3">
      <c r="A410" t="s">
        <v>3013</v>
      </c>
      <c r="B410" t="s">
        <v>224</v>
      </c>
      <c r="C410" t="s">
        <v>225</v>
      </c>
      <c r="E410" t="s">
        <v>3014</v>
      </c>
      <c r="F410" t="s">
        <v>3015</v>
      </c>
      <c r="G410" t="s">
        <v>228</v>
      </c>
      <c r="H410" t="s">
        <v>833</v>
      </c>
      <c r="I410" t="s">
        <v>230</v>
      </c>
      <c r="J410" t="s">
        <v>231</v>
      </c>
      <c r="K410" t="s">
        <v>232</v>
      </c>
      <c r="L410" t="s">
        <v>233</v>
      </c>
      <c r="M410" t="s">
        <v>234</v>
      </c>
      <c r="N410">
        <v>1</v>
      </c>
      <c r="O410" t="s">
        <v>1027</v>
      </c>
      <c r="P410" t="s">
        <v>3016</v>
      </c>
      <c r="Q410" t="s">
        <v>3017</v>
      </c>
      <c r="R410" t="s">
        <v>278</v>
      </c>
      <c r="S410" t="s">
        <v>439</v>
      </c>
      <c r="T410" t="s">
        <v>258</v>
      </c>
      <c r="U410" t="s">
        <v>3014</v>
      </c>
    </row>
    <row r="411" spans="1:21" x14ac:dyDescent="0.3">
      <c r="A411" t="s">
        <v>3024</v>
      </c>
      <c r="B411" t="s">
        <v>224</v>
      </c>
      <c r="C411" t="s">
        <v>225</v>
      </c>
      <c r="E411" t="s">
        <v>3014</v>
      </c>
      <c r="F411" t="s">
        <v>3015</v>
      </c>
      <c r="G411" t="s">
        <v>228</v>
      </c>
      <c r="H411" t="s">
        <v>833</v>
      </c>
      <c r="I411" t="s">
        <v>264</v>
      </c>
      <c r="J411" t="s">
        <v>243</v>
      </c>
      <c r="K411" t="s">
        <v>265</v>
      </c>
      <c r="L411" t="s">
        <v>266</v>
      </c>
      <c r="M411" t="s">
        <v>267</v>
      </c>
      <c r="N411">
        <v>441</v>
      </c>
      <c r="O411" t="s">
        <v>1727</v>
      </c>
      <c r="P411" t="s">
        <v>3025</v>
      </c>
      <c r="Q411" t="s">
        <v>3026</v>
      </c>
      <c r="R411" t="s">
        <v>278</v>
      </c>
      <c r="S411" t="s">
        <v>439</v>
      </c>
      <c r="T411" t="s">
        <v>258</v>
      </c>
      <c r="U411" t="s">
        <v>3014</v>
      </c>
    </row>
    <row r="412" spans="1:21" x14ac:dyDescent="0.3">
      <c r="A412" t="s">
        <v>3027</v>
      </c>
      <c r="B412" t="s">
        <v>224</v>
      </c>
      <c r="C412" t="s">
        <v>225</v>
      </c>
      <c r="E412" t="s">
        <v>3014</v>
      </c>
      <c r="F412" t="s">
        <v>3015</v>
      </c>
      <c r="G412" t="s">
        <v>228</v>
      </c>
      <c r="H412" t="s">
        <v>833</v>
      </c>
      <c r="I412" t="s">
        <v>242</v>
      </c>
      <c r="J412" t="s">
        <v>243</v>
      </c>
      <c r="K412" t="s">
        <v>244</v>
      </c>
      <c r="L412" t="s">
        <v>245</v>
      </c>
      <c r="M412" t="s">
        <v>246</v>
      </c>
      <c r="N412">
        <v>368</v>
      </c>
      <c r="O412" t="s">
        <v>1045</v>
      </c>
      <c r="P412" t="s">
        <v>3028</v>
      </c>
      <c r="Q412" t="s">
        <v>3029</v>
      </c>
      <c r="R412" t="s">
        <v>278</v>
      </c>
      <c r="S412" t="s">
        <v>439</v>
      </c>
      <c r="T412" t="s">
        <v>258</v>
      </c>
      <c r="U412" t="s">
        <v>3014</v>
      </c>
    </row>
    <row r="413" spans="1:21" x14ac:dyDescent="0.3">
      <c r="A413" t="s">
        <v>3030</v>
      </c>
      <c r="B413" t="s">
        <v>224</v>
      </c>
      <c r="C413" t="s">
        <v>225</v>
      </c>
      <c r="E413" t="s">
        <v>3031</v>
      </c>
      <c r="F413" t="s">
        <v>3032</v>
      </c>
      <c r="G413" t="s">
        <v>228</v>
      </c>
      <c r="H413" s="1">
        <v>37175</v>
      </c>
      <c r="I413" t="s">
        <v>230</v>
      </c>
      <c r="J413" t="s">
        <v>231</v>
      </c>
      <c r="K413" t="s">
        <v>232</v>
      </c>
      <c r="L413" t="s">
        <v>233</v>
      </c>
      <c r="M413" t="s">
        <v>234</v>
      </c>
      <c r="N413">
        <v>1</v>
      </c>
      <c r="O413" t="s">
        <v>235</v>
      </c>
      <c r="P413" t="s">
        <v>3033</v>
      </c>
      <c r="Q413" t="s">
        <v>3034</v>
      </c>
      <c r="R413" t="s">
        <v>278</v>
      </c>
      <c r="S413" t="s">
        <v>357</v>
      </c>
      <c r="T413" t="s">
        <v>258</v>
      </c>
      <c r="U413" t="s">
        <v>3031</v>
      </c>
    </row>
    <row r="414" spans="1:21" x14ac:dyDescent="0.3">
      <c r="A414" t="s">
        <v>3035</v>
      </c>
      <c r="B414" t="s">
        <v>224</v>
      </c>
      <c r="C414" t="s">
        <v>225</v>
      </c>
      <c r="E414" t="s">
        <v>3031</v>
      </c>
      <c r="F414" t="s">
        <v>3032</v>
      </c>
      <c r="G414" t="s">
        <v>228</v>
      </c>
      <c r="H414" s="1">
        <v>37175</v>
      </c>
      <c r="I414" t="s">
        <v>242</v>
      </c>
      <c r="J414" t="s">
        <v>243</v>
      </c>
      <c r="K414" t="s">
        <v>244</v>
      </c>
      <c r="L414" t="s">
        <v>245</v>
      </c>
      <c r="M414" t="s">
        <v>246</v>
      </c>
      <c r="N414">
        <v>326</v>
      </c>
      <c r="O414" t="s">
        <v>864</v>
      </c>
      <c r="P414" t="s">
        <v>3036</v>
      </c>
      <c r="Q414" t="s">
        <v>3037</v>
      </c>
      <c r="R414" t="s">
        <v>278</v>
      </c>
      <c r="S414" t="s">
        <v>357</v>
      </c>
      <c r="T414" t="s">
        <v>258</v>
      </c>
      <c r="U414" t="s">
        <v>3031</v>
      </c>
    </row>
    <row r="415" spans="1:21" x14ac:dyDescent="0.3">
      <c r="A415" t="s">
        <v>3047</v>
      </c>
      <c r="B415" t="s">
        <v>224</v>
      </c>
      <c r="C415" t="s">
        <v>225</v>
      </c>
      <c r="E415" t="s">
        <v>3048</v>
      </c>
      <c r="F415" t="s">
        <v>3049</v>
      </c>
      <c r="G415" t="s">
        <v>228</v>
      </c>
      <c r="H415" t="s">
        <v>3050</v>
      </c>
      <c r="I415" t="s">
        <v>230</v>
      </c>
      <c r="J415" t="s">
        <v>231</v>
      </c>
      <c r="K415" t="s">
        <v>232</v>
      </c>
      <c r="L415" t="s">
        <v>233</v>
      </c>
      <c r="M415" t="s">
        <v>234</v>
      </c>
      <c r="N415">
        <v>1</v>
      </c>
      <c r="O415" t="s">
        <v>281</v>
      </c>
      <c r="P415" t="s">
        <v>3051</v>
      </c>
      <c r="Q415" t="s">
        <v>3052</v>
      </c>
      <c r="R415" t="s">
        <v>278</v>
      </c>
      <c r="S415" t="s">
        <v>1474</v>
      </c>
      <c r="T415" t="s">
        <v>240</v>
      </c>
      <c r="U415" t="s">
        <v>3048</v>
      </c>
    </row>
    <row r="416" spans="1:21" x14ac:dyDescent="0.3">
      <c r="A416" t="s">
        <v>3053</v>
      </c>
      <c r="B416" t="s">
        <v>224</v>
      </c>
      <c r="C416" t="s">
        <v>225</v>
      </c>
      <c r="E416" t="s">
        <v>3048</v>
      </c>
      <c r="F416" t="s">
        <v>3049</v>
      </c>
      <c r="G416" t="s">
        <v>228</v>
      </c>
      <c r="H416" t="s">
        <v>3050</v>
      </c>
      <c r="I416" t="s">
        <v>242</v>
      </c>
      <c r="J416" t="s">
        <v>243</v>
      </c>
      <c r="K416" t="s">
        <v>244</v>
      </c>
      <c r="L416" t="s">
        <v>245</v>
      </c>
      <c r="M416" t="s">
        <v>246</v>
      </c>
      <c r="N416">
        <v>284</v>
      </c>
      <c r="O416" t="s">
        <v>275</v>
      </c>
      <c r="P416" t="s">
        <v>3054</v>
      </c>
      <c r="Q416" t="s">
        <v>3055</v>
      </c>
      <c r="R416" t="s">
        <v>278</v>
      </c>
      <c r="S416" t="s">
        <v>1474</v>
      </c>
      <c r="T416" t="s">
        <v>240</v>
      </c>
      <c r="U416" t="s">
        <v>3048</v>
      </c>
    </row>
    <row r="417" spans="1:21" x14ac:dyDescent="0.3">
      <c r="A417" t="s">
        <v>3059</v>
      </c>
      <c r="B417" t="s">
        <v>224</v>
      </c>
      <c r="C417" t="s">
        <v>225</v>
      </c>
      <c r="E417" t="s">
        <v>3031</v>
      </c>
      <c r="F417" t="s">
        <v>3032</v>
      </c>
      <c r="G417" t="s">
        <v>228</v>
      </c>
      <c r="H417" s="1">
        <v>37175</v>
      </c>
      <c r="I417" t="s">
        <v>313</v>
      </c>
      <c r="J417" t="s">
        <v>243</v>
      </c>
      <c r="K417" t="s">
        <v>265</v>
      </c>
      <c r="L417" t="s">
        <v>266</v>
      </c>
      <c r="M417" t="s">
        <v>267</v>
      </c>
      <c r="N417">
        <v>978</v>
      </c>
      <c r="O417" t="s">
        <v>883</v>
      </c>
      <c r="P417" t="s">
        <v>3060</v>
      </c>
      <c r="Q417" t="s">
        <v>3061</v>
      </c>
      <c r="R417" t="s">
        <v>278</v>
      </c>
      <c r="S417" t="s">
        <v>357</v>
      </c>
      <c r="T417" t="s">
        <v>258</v>
      </c>
      <c r="U417" t="s">
        <v>3031</v>
      </c>
    </row>
    <row r="418" spans="1:21" x14ac:dyDescent="0.3">
      <c r="A418" t="s">
        <v>3062</v>
      </c>
      <c r="B418" t="s">
        <v>224</v>
      </c>
      <c r="C418" t="s">
        <v>225</v>
      </c>
      <c r="E418" t="s">
        <v>3063</v>
      </c>
      <c r="F418" t="s">
        <v>3064</v>
      </c>
      <c r="G418" t="s">
        <v>228</v>
      </c>
      <c r="H418" t="s">
        <v>3065</v>
      </c>
      <c r="I418" t="s">
        <v>230</v>
      </c>
      <c r="J418" t="s">
        <v>231</v>
      </c>
      <c r="K418" t="s">
        <v>232</v>
      </c>
      <c r="L418" t="s">
        <v>233</v>
      </c>
      <c r="M418" t="s">
        <v>234</v>
      </c>
      <c r="N418">
        <v>1</v>
      </c>
      <c r="O418" t="s">
        <v>823</v>
      </c>
      <c r="P418" t="s">
        <v>3066</v>
      </c>
      <c r="Q418" t="s">
        <v>3067</v>
      </c>
      <c r="R418" t="s">
        <v>238</v>
      </c>
      <c r="S418" t="s">
        <v>534</v>
      </c>
      <c r="T418" t="s">
        <v>258</v>
      </c>
      <c r="U418" t="s">
        <v>3063</v>
      </c>
    </row>
    <row r="419" spans="1:21" x14ac:dyDescent="0.3">
      <c r="A419" t="s">
        <v>3068</v>
      </c>
      <c r="B419" t="s">
        <v>224</v>
      </c>
      <c r="C419" t="s">
        <v>225</v>
      </c>
      <c r="E419" t="s">
        <v>3063</v>
      </c>
      <c r="F419" t="s">
        <v>3064</v>
      </c>
      <c r="G419" t="s">
        <v>228</v>
      </c>
      <c r="H419" t="s">
        <v>3065</v>
      </c>
      <c r="I419" t="s">
        <v>285</v>
      </c>
      <c r="J419" t="s">
        <v>243</v>
      </c>
      <c r="K419" t="s">
        <v>265</v>
      </c>
      <c r="L419" t="s">
        <v>266</v>
      </c>
      <c r="M419" t="s">
        <v>267</v>
      </c>
      <c r="N419">
        <v>370</v>
      </c>
      <c r="O419" t="s">
        <v>827</v>
      </c>
      <c r="P419" t="s">
        <v>3069</v>
      </c>
      <c r="Q419" t="s">
        <v>3070</v>
      </c>
      <c r="R419" t="s">
        <v>238</v>
      </c>
      <c r="S419" t="s">
        <v>534</v>
      </c>
      <c r="T419" t="s">
        <v>258</v>
      </c>
      <c r="U419" t="s">
        <v>3063</v>
      </c>
    </row>
    <row r="420" spans="1:21" x14ac:dyDescent="0.3">
      <c r="A420" t="s">
        <v>3077</v>
      </c>
      <c r="B420" t="s">
        <v>224</v>
      </c>
      <c r="C420" t="s">
        <v>225</v>
      </c>
      <c r="E420" t="s">
        <v>3063</v>
      </c>
      <c r="F420" t="s">
        <v>3064</v>
      </c>
      <c r="G420" t="s">
        <v>228</v>
      </c>
      <c r="H420" t="s">
        <v>3065</v>
      </c>
      <c r="I420" t="s">
        <v>242</v>
      </c>
      <c r="J420" t="s">
        <v>243</v>
      </c>
      <c r="K420" t="s">
        <v>244</v>
      </c>
      <c r="L420" t="s">
        <v>245</v>
      </c>
      <c r="M420" t="s">
        <v>246</v>
      </c>
      <c r="N420">
        <v>308</v>
      </c>
      <c r="O420" t="s">
        <v>818</v>
      </c>
      <c r="P420" t="s">
        <v>3078</v>
      </c>
      <c r="Q420" t="s">
        <v>3079</v>
      </c>
      <c r="R420" t="s">
        <v>238</v>
      </c>
      <c r="S420" t="s">
        <v>534</v>
      </c>
      <c r="T420" t="s">
        <v>258</v>
      </c>
      <c r="U420" t="s">
        <v>3063</v>
      </c>
    </row>
    <row r="421" spans="1:21" x14ac:dyDescent="0.3">
      <c r="A421" t="s">
        <v>3084</v>
      </c>
      <c r="B421" t="s">
        <v>224</v>
      </c>
      <c r="C421" t="s">
        <v>225</v>
      </c>
      <c r="E421" t="s">
        <v>3085</v>
      </c>
      <c r="F421" t="s">
        <v>3086</v>
      </c>
      <c r="G421" t="s">
        <v>228</v>
      </c>
      <c r="H421" s="1">
        <v>37385</v>
      </c>
      <c r="I421" t="s">
        <v>230</v>
      </c>
      <c r="J421" t="s">
        <v>231</v>
      </c>
      <c r="K421" t="s">
        <v>232</v>
      </c>
      <c r="L421" t="s">
        <v>233</v>
      </c>
      <c r="M421" t="s">
        <v>234</v>
      </c>
      <c r="N421">
        <v>1</v>
      </c>
      <c r="O421" t="s">
        <v>281</v>
      </c>
      <c r="P421" t="s">
        <v>3087</v>
      </c>
      <c r="Q421" t="s">
        <v>3088</v>
      </c>
      <c r="R421" t="s">
        <v>278</v>
      </c>
      <c r="S421" t="s">
        <v>239</v>
      </c>
      <c r="T421" t="s">
        <v>240</v>
      </c>
      <c r="U421" t="s">
        <v>3085</v>
      </c>
    </row>
    <row r="422" spans="1:21" x14ac:dyDescent="0.3">
      <c r="A422" t="s">
        <v>3093</v>
      </c>
      <c r="B422" t="s">
        <v>224</v>
      </c>
      <c r="C422" t="s">
        <v>225</v>
      </c>
      <c r="E422" t="s">
        <v>3048</v>
      </c>
      <c r="F422" t="s">
        <v>3049</v>
      </c>
      <c r="G422" t="s">
        <v>228</v>
      </c>
      <c r="H422" t="s">
        <v>3050</v>
      </c>
      <c r="I422" t="s">
        <v>313</v>
      </c>
      <c r="J422" t="s">
        <v>243</v>
      </c>
      <c r="K422" t="s">
        <v>265</v>
      </c>
      <c r="L422" t="s">
        <v>266</v>
      </c>
      <c r="M422" t="s">
        <v>267</v>
      </c>
      <c r="N422">
        <v>852</v>
      </c>
      <c r="O422" t="s">
        <v>314</v>
      </c>
      <c r="P422" t="s">
        <v>3094</v>
      </c>
      <c r="Q422" t="s">
        <v>3095</v>
      </c>
      <c r="R422" t="s">
        <v>278</v>
      </c>
      <c r="S422" t="s">
        <v>1474</v>
      </c>
      <c r="T422" t="s">
        <v>240</v>
      </c>
      <c r="U422" t="s">
        <v>3048</v>
      </c>
    </row>
    <row r="423" spans="1:21" x14ac:dyDescent="0.3">
      <c r="A423" t="s">
        <v>3096</v>
      </c>
      <c r="B423" t="s">
        <v>224</v>
      </c>
      <c r="C423" t="s">
        <v>225</v>
      </c>
      <c r="E423" t="s">
        <v>3085</v>
      </c>
      <c r="F423" t="s">
        <v>3086</v>
      </c>
      <c r="G423" t="s">
        <v>228</v>
      </c>
      <c r="H423" s="1">
        <v>37385</v>
      </c>
      <c r="I423" t="s">
        <v>242</v>
      </c>
      <c r="J423" t="s">
        <v>243</v>
      </c>
      <c r="K423" t="s">
        <v>244</v>
      </c>
      <c r="L423" t="s">
        <v>245</v>
      </c>
      <c r="M423" t="s">
        <v>246</v>
      </c>
      <c r="N423">
        <v>284</v>
      </c>
      <c r="O423" t="s">
        <v>391</v>
      </c>
      <c r="P423" t="s">
        <v>3097</v>
      </c>
      <c r="Q423" t="s">
        <v>3098</v>
      </c>
      <c r="R423" t="s">
        <v>278</v>
      </c>
      <c r="S423" t="s">
        <v>239</v>
      </c>
      <c r="T423" t="s">
        <v>240</v>
      </c>
      <c r="U423" t="s">
        <v>3085</v>
      </c>
    </row>
    <row r="424" spans="1:21" x14ac:dyDescent="0.3">
      <c r="A424" t="s">
        <v>3099</v>
      </c>
      <c r="B424" t="s">
        <v>224</v>
      </c>
      <c r="C424" t="s">
        <v>225</v>
      </c>
      <c r="E424" t="s">
        <v>3085</v>
      </c>
      <c r="F424" t="s">
        <v>3086</v>
      </c>
      <c r="G424" t="s">
        <v>228</v>
      </c>
      <c r="H424" s="1">
        <v>37385</v>
      </c>
      <c r="I424" t="s">
        <v>264</v>
      </c>
      <c r="J424" t="s">
        <v>243</v>
      </c>
      <c r="K424" t="s">
        <v>265</v>
      </c>
      <c r="L424" t="s">
        <v>266</v>
      </c>
      <c r="M424" t="s">
        <v>267</v>
      </c>
      <c r="N424">
        <v>340</v>
      </c>
      <c r="O424" t="s">
        <v>397</v>
      </c>
      <c r="P424" t="s">
        <v>3100</v>
      </c>
      <c r="Q424" t="s">
        <v>3101</v>
      </c>
      <c r="R424" t="s">
        <v>278</v>
      </c>
      <c r="S424" t="s">
        <v>239</v>
      </c>
      <c r="T424" t="s">
        <v>240</v>
      </c>
      <c r="U424" t="s">
        <v>3085</v>
      </c>
    </row>
    <row r="425" spans="1:21" x14ac:dyDescent="0.3">
      <c r="A425" t="s">
        <v>3102</v>
      </c>
      <c r="B425" t="s">
        <v>224</v>
      </c>
      <c r="C425" t="s">
        <v>225</v>
      </c>
      <c r="E425" t="s">
        <v>3103</v>
      </c>
      <c r="F425" t="s">
        <v>3104</v>
      </c>
      <c r="G425" t="s">
        <v>482</v>
      </c>
      <c r="H425" t="s">
        <v>3105</v>
      </c>
      <c r="I425" t="s">
        <v>230</v>
      </c>
      <c r="J425" t="s">
        <v>231</v>
      </c>
      <c r="K425" t="s">
        <v>232</v>
      </c>
      <c r="L425" t="s">
        <v>233</v>
      </c>
      <c r="M425" t="s">
        <v>234</v>
      </c>
      <c r="N425">
        <v>1</v>
      </c>
      <c r="O425" t="s">
        <v>2363</v>
      </c>
      <c r="P425" t="s">
        <v>3106</v>
      </c>
      <c r="Q425" t="s">
        <v>3107</v>
      </c>
      <c r="R425" t="s">
        <v>238</v>
      </c>
      <c r="S425" t="s">
        <v>1445</v>
      </c>
      <c r="T425" t="s">
        <v>258</v>
      </c>
      <c r="U425" t="s">
        <v>3103</v>
      </c>
    </row>
    <row r="426" spans="1:21" x14ac:dyDescent="0.3">
      <c r="A426" t="s">
        <v>3108</v>
      </c>
      <c r="B426" t="s">
        <v>224</v>
      </c>
      <c r="C426" t="s">
        <v>225</v>
      </c>
      <c r="E426" t="s">
        <v>3103</v>
      </c>
      <c r="F426" t="s">
        <v>3104</v>
      </c>
      <c r="G426" t="s">
        <v>482</v>
      </c>
      <c r="H426" t="s">
        <v>3105</v>
      </c>
      <c r="I426" t="s">
        <v>242</v>
      </c>
      <c r="J426" t="s">
        <v>243</v>
      </c>
      <c r="K426" t="s">
        <v>244</v>
      </c>
      <c r="L426" t="s">
        <v>245</v>
      </c>
      <c r="M426" t="s">
        <v>246</v>
      </c>
      <c r="N426">
        <v>493</v>
      </c>
      <c r="O426" t="s">
        <v>3109</v>
      </c>
      <c r="P426" t="s">
        <v>3110</v>
      </c>
      <c r="Q426" t="s">
        <v>3111</v>
      </c>
      <c r="R426" t="s">
        <v>238</v>
      </c>
      <c r="S426" t="s">
        <v>1445</v>
      </c>
      <c r="T426" t="s">
        <v>258</v>
      </c>
      <c r="U426" t="s">
        <v>3103</v>
      </c>
    </row>
    <row r="427" spans="1:21" x14ac:dyDescent="0.3">
      <c r="A427" t="s">
        <v>3112</v>
      </c>
      <c r="B427" t="s">
        <v>224</v>
      </c>
      <c r="C427" t="s">
        <v>225</v>
      </c>
      <c r="E427" t="s">
        <v>3113</v>
      </c>
      <c r="F427" t="s">
        <v>3114</v>
      </c>
      <c r="G427" t="s">
        <v>228</v>
      </c>
      <c r="H427" s="1">
        <v>36842</v>
      </c>
      <c r="I427" t="s">
        <v>230</v>
      </c>
      <c r="J427" t="s">
        <v>231</v>
      </c>
      <c r="K427" t="s">
        <v>232</v>
      </c>
      <c r="L427" t="s">
        <v>233</v>
      </c>
      <c r="M427" t="s">
        <v>234</v>
      </c>
      <c r="N427">
        <v>1</v>
      </c>
      <c r="O427" t="s">
        <v>235</v>
      </c>
      <c r="P427" t="s">
        <v>3115</v>
      </c>
      <c r="Q427" t="s">
        <v>3116</v>
      </c>
      <c r="R427" t="s">
        <v>278</v>
      </c>
      <c r="S427" t="s">
        <v>326</v>
      </c>
      <c r="T427" t="s">
        <v>258</v>
      </c>
      <c r="U427" t="s">
        <v>3113</v>
      </c>
    </row>
    <row r="428" spans="1:21" x14ac:dyDescent="0.3">
      <c r="A428" t="s">
        <v>3117</v>
      </c>
      <c r="B428" t="s">
        <v>224</v>
      </c>
      <c r="C428" t="s">
        <v>225</v>
      </c>
      <c r="E428" t="s">
        <v>3103</v>
      </c>
      <c r="F428" t="s">
        <v>3104</v>
      </c>
      <c r="G428" t="s">
        <v>482</v>
      </c>
      <c r="H428" t="s">
        <v>3105</v>
      </c>
      <c r="I428" t="s">
        <v>633</v>
      </c>
      <c r="J428" t="s">
        <v>243</v>
      </c>
      <c r="K428" t="s">
        <v>265</v>
      </c>
      <c r="L428" t="s">
        <v>266</v>
      </c>
      <c r="M428" t="s">
        <v>267</v>
      </c>
      <c r="N428">
        <v>592</v>
      </c>
      <c r="O428" t="s">
        <v>3118</v>
      </c>
      <c r="P428" t="s">
        <v>3119</v>
      </c>
      <c r="Q428" t="s">
        <v>3120</v>
      </c>
      <c r="R428" t="s">
        <v>238</v>
      </c>
      <c r="S428" t="s">
        <v>1445</v>
      </c>
      <c r="T428" t="s">
        <v>258</v>
      </c>
      <c r="U428" t="s">
        <v>3103</v>
      </c>
    </row>
    <row r="429" spans="1:21" x14ac:dyDescent="0.3">
      <c r="A429" t="s">
        <v>3121</v>
      </c>
      <c r="B429" t="s">
        <v>224</v>
      </c>
      <c r="C429" t="s">
        <v>225</v>
      </c>
      <c r="E429" t="s">
        <v>3113</v>
      </c>
      <c r="F429" t="s">
        <v>3114</v>
      </c>
      <c r="G429" t="s">
        <v>228</v>
      </c>
      <c r="H429" s="1">
        <v>36842</v>
      </c>
      <c r="I429" t="s">
        <v>242</v>
      </c>
      <c r="J429" t="s">
        <v>243</v>
      </c>
      <c r="K429" t="s">
        <v>244</v>
      </c>
      <c r="L429" t="s">
        <v>245</v>
      </c>
      <c r="M429" t="s">
        <v>246</v>
      </c>
      <c r="N429">
        <v>326</v>
      </c>
      <c r="O429" t="s">
        <v>318</v>
      </c>
      <c r="P429" t="s">
        <v>3122</v>
      </c>
      <c r="Q429" t="s">
        <v>3123</v>
      </c>
      <c r="R429" t="s">
        <v>278</v>
      </c>
      <c r="S429" t="s">
        <v>326</v>
      </c>
      <c r="T429" t="s">
        <v>258</v>
      </c>
      <c r="U429" t="s">
        <v>3113</v>
      </c>
    </row>
    <row r="430" spans="1:21" x14ac:dyDescent="0.3">
      <c r="A430" t="s">
        <v>3124</v>
      </c>
      <c r="B430" t="s">
        <v>224</v>
      </c>
      <c r="C430" t="s">
        <v>225</v>
      </c>
      <c r="E430" t="s">
        <v>3113</v>
      </c>
      <c r="F430" t="s">
        <v>3114</v>
      </c>
      <c r="G430" t="s">
        <v>228</v>
      </c>
      <c r="H430" s="1">
        <v>36842</v>
      </c>
      <c r="I430" t="s">
        <v>313</v>
      </c>
      <c r="J430" t="s">
        <v>243</v>
      </c>
      <c r="K430" t="s">
        <v>265</v>
      </c>
      <c r="L430" t="s">
        <v>266</v>
      </c>
      <c r="M430" t="s">
        <v>267</v>
      </c>
      <c r="N430">
        <v>978</v>
      </c>
      <c r="O430" t="s">
        <v>1074</v>
      </c>
      <c r="P430" t="s">
        <v>3125</v>
      </c>
      <c r="Q430" t="s">
        <v>3126</v>
      </c>
      <c r="R430" t="s">
        <v>278</v>
      </c>
      <c r="S430" t="s">
        <v>326</v>
      </c>
      <c r="T430" t="s">
        <v>258</v>
      </c>
      <c r="U430" t="s">
        <v>3113</v>
      </c>
    </row>
    <row r="431" spans="1:21" x14ac:dyDescent="0.3">
      <c r="A431" t="s">
        <v>3198</v>
      </c>
      <c r="B431" t="s">
        <v>224</v>
      </c>
      <c r="C431" t="s">
        <v>225</v>
      </c>
      <c r="E431" t="s">
        <v>3199</v>
      </c>
      <c r="F431" t="s">
        <v>3200</v>
      </c>
      <c r="G431" t="s">
        <v>228</v>
      </c>
      <c r="H431" t="s">
        <v>3201</v>
      </c>
      <c r="I431" t="s">
        <v>230</v>
      </c>
      <c r="J431" t="s">
        <v>231</v>
      </c>
      <c r="K431" t="s">
        <v>232</v>
      </c>
      <c r="L431" t="s">
        <v>233</v>
      </c>
      <c r="M431" t="s">
        <v>234</v>
      </c>
      <c r="N431">
        <v>1</v>
      </c>
      <c r="O431" t="s">
        <v>281</v>
      </c>
      <c r="P431" t="s">
        <v>3202</v>
      </c>
      <c r="Q431" t="s">
        <v>3203</v>
      </c>
      <c r="R431" t="s">
        <v>278</v>
      </c>
      <c r="S431" t="s">
        <v>357</v>
      </c>
      <c r="T431" t="s">
        <v>240</v>
      </c>
      <c r="U431" t="s">
        <v>3199</v>
      </c>
    </row>
    <row r="432" spans="1:21" x14ac:dyDescent="0.3">
      <c r="A432" t="s">
        <v>3208</v>
      </c>
      <c r="B432" t="s">
        <v>224</v>
      </c>
      <c r="C432" t="s">
        <v>225</v>
      </c>
      <c r="E432" t="s">
        <v>3199</v>
      </c>
      <c r="F432" t="s">
        <v>3200</v>
      </c>
      <c r="G432" t="s">
        <v>228</v>
      </c>
      <c r="H432" t="s">
        <v>3201</v>
      </c>
      <c r="I432" t="s">
        <v>242</v>
      </c>
      <c r="J432" t="s">
        <v>243</v>
      </c>
      <c r="K432" t="s">
        <v>244</v>
      </c>
      <c r="L432" t="s">
        <v>245</v>
      </c>
      <c r="M432" t="s">
        <v>246</v>
      </c>
      <c r="N432">
        <v>284</v>
      </c>
      <c r="O432" t="s">
        <v>275</v>
      </c>
      <c r="P432" t="s">
        <v>3209</v>
      </c>
      <c r="Q432" t="s">
        <v>3210</v>
      </c>
      <c r="R432" t="s">
        <v>278</v>
      </c>
      <c r="S432" t="s">
        <v>357</v>
      </c>
      <c r="T432" t="s">
        <v>240</v>
      </c>
      <c r="U432" t="s">
        <v>3199</v>
      </c>
    </row>
    <row r="433" spans="1:21" x14ac:dyDescent="0.3">
      <c r="A433" t="s">
        <v>3228</v>
      </c>
      <c r="B433" t="s">
        <v>224</v>
      </c>
      <c r="C433" t="s">
        <v>225</v>
      </c>
      <c r="E433" t="s">
        <v>3199</v>
      </c>
      <c r="F433" t="s">
        <v>3200</v>
      </c>
      <c r="G433" t="s">
        <v>228</v>
      </c>
      <c r="H433" t="s">
        <v>3201</v>
      </c>
      <c r="I433" t="s">
        <v>313</v>
      </c>
      <c r="J433" t="s">
        <v>243</v>
      </c>
      <c r="K433" t="s">
        <v>265</v>
      </c>
      <c r="L433" t="s">
        <v>266</v>
      </c>
      <c r="M433" t="s">
        <v>267</v>
      </c>
      <c r="N433">
        <v>852</v>
      </c>
      <c r="O433" t="s">
        <v>1235</v>
      </c>
      <c r="P433" t="s">
        <v>3229</v>
      </c>
      <c r="Q433" t="s">
        <v>3230</v>
      </c>
      <c r="R433" t="s">
        <v>278</v>
      </c>
      <c r="S433" t="s">
        <v>357</v>
      </c>
      <c r="T433" t="s">
        <v>240</v>
      </c>
      <c r="U433" t="s">
        <v>3199</v>
      </c>
    </row>
    <row r="434" spans="1:21" x14ac:dyDescent="0.3">
      <c r="A434" t="s">
        <v>3237</v>
      </c>
      <c r="B434" t="s">
        <v>224</v>
      </c>
      <c r="C434" t="s">
        <v>225</v>
      </c>
      <c r="E434" t="s">
        <v>3238</v>
      </c>
      <c r="F434" t="s">
        <v>3239</v>
      </c>
      <c r="G434" t="s">
        <v>228</v>
      </c>
      <c r="H434" s="1">
        <v>39147</v>
      </c>
      <c r="I434" t="s">
        <v>230</v>
      </c>
      <c r="J434" t="s">
        <v>231</v>
      </c>
      <c r="K434" t="s">
        <v>232</v>
      </c>
      <c r="L434" t="s">
        <v>233</v>
      </c>
      <c r="M434" t="s">
        <v>234</v>
      </c>
      <c r="N434">
        <v>1</v>
      </c>
      <c r="O434" t="s">
        <v>1242</v>
      </c>
      <c r="P434" t="s">
        <v>3240</v>
      </c>
      <c r="Q434" t="s">
        <v>3241</v>
      </c>
      <c r="R434" t="s">
        <v>238</v>
      </c>
      <c r="S434" t="s">
        <v>658</v>
      </c>
      <c r="T434" t="s">
        <v>240</v>
      </c>
      <c r="U434" t="s">
        <v>3238</v>
      </c>
    </row>
    <row r="435" spans="1:21" x14ac:dyDescent="0.3">
      <c r="A435" t="s">
        <v>3242</v>
      </c>
      <c r="B435" t="s">
        <v>224</v>
      </c>
      <c r="C435" t="s">
        <v>225</v>
      </c>
      <c r="E435" t="s">
        <v>3238</v>
      </c>
      <c r="F435" t="s">
        <v>3239</v>
      </c>
      <c r="G435" t="s">
        <v>228</v>
      </c>
      <c r="H435" s="1">
        <v>39147</v>
      </c>
      <c r="I435" t="s">
        <v>242</v>
      </c>
      <c r="J435" t="s">
        <v>243</v>
      </c>
      <c r="K435" t="s">
        <v>244</v>
      </c>
      <c r="L435" t="s">
        <v>245</v>
      </c>
      <c r="M435" t="s">
        <v>246</v>
      </c>
      <c r="N435">
        <v>285</v>
      </c>
      <c r="O435" t="s">
        <v>1246</v>
      </c>
      <c r="P435" t="s">
        <v>3243</v>
      </c>
      <c r="Q435" t="s">
        <v>3244</v>
      </c>
      <c r="R435" t="s">
        <v>238</v>
      </c>
      <c r="S435" t="s">
        <v>658</v>
      </c>
      <c r="T435" t="s">
        <v>240</v>
      </c>
      <c r="U435" t="s">
        <v>3238</v>
      </c>
    </row>
    <row r="436" spans="1:21" x14ac:dyDescent="0.3">
      <c r="A436" t="s">
        <v>3245</v>
      </c>
      <c r="B436" t="s">
        <v>224</v>
      </c>
      <c r="C436" t="s">
        <v>225</v>
      </c>
      <c r="E436" t="s">
        <v>3246</v>
      </c>
      <c r="F436" t="s">
        <v>3247</v>
      </c>
      <c r="G436" t="s">
        <v>228</v>
      </c>
      <c r="H436" t="s">
        <v>3248</v>
      </c>
      <c r="I436" t="s">
        <v>230</v>
      </c>
      <c r="J436" t="s">
        <v>231</v>
      </c>
      <c r="K436" t="s">
        <v>232</v>
      </c>
      <c r="L436" t="s">
        <v>233</v>
      </c>
      <c r="M436" t="s">
        <v>234</v>
      </c>
      <c r="N436">
        <v>1</v>
      </c>
      <c r="O436" t="s">
        <v>281</v>
      </c>
      <c r="P436" t="s">
        <v>3249</v>
      </c>
      <c r="Q436" t="s">
        <v>3250</v>
      </c>
      <c r="R436" t="s">
        <v>339</v>
      </c>
      <c r="S436" t="s">
        <v>643</v>
      </c>
      <c r="T436" t="s">
        <v>240</v>
      </c>
      <c r="U436" t="s">
        <v>3246</v>
      </c>
    </row>
    <row r="437" spans="1:21" x14ac:dyDescent="0.3">
      <c r="A437" t="s">
        <v>3251</v>
      </c>
      <c r="B437" t="s">
        <v>224</v>
      </c>
      <c r="C437" t="s">
        <v>225</v>
      </c>
      <c r="E437" t="s">
        <v>3238</v>
      </c>
      <c r="F437" t="s">
        <v>3239</v>
      </c>
      <c r="G437" t="s">
        <v>228</v>
      </c>
      <c r="H437" s="1">
        <v>39147</v>
      </c>
      <c r="I437" t="s">
        <v>285</v>
      </c>
      <c r="J437" t="s">
        <v>243</v>
      </c>
      <c r="K437" t="s">
        <v>265</v>
      </c>
      <c r="L437" t="s">
        <v>266</v>
      </c>
      <c r="M437" t="s">
        <v>267</v>
      </c>
      <c r="N437">
        <v>342</v>
      </c>
      <c r="O437" t="s">
        <v>1255</v>
      </c>
      <c r="P437" t="s">
        <v>3252</v>
      </c>
      <c r="Q437" t="s">
        <v>3253</v>
      </c>
      <c r="R437" t="s">
        <v>238</v>
      </c>
      <c r="S437" t="s">
        <v>658</v>
      </c>
      <c r="T437" t="s">
        <v>240</v>
      </c>
      <c r="U437" t="s">
        <v>3238</v>
      </c>
    </row>
    <row r="438" spans="1:21" x14ac:dyDescent="0.3">
      <c r="A438" t="s">
        <v>3254</v>
      </c>
      <c r="B438" t="s">
        <v>224</v>
      </c>
      <c r="C438" t="s">
        <v>225</v>
      </c>
      <c r="E438" t="s">
        <v>3246</v>
      </c>
      <c r="F438" t="s">
        <v>3247</v>
      </c>
      <c r="G438" t="s">
        <v>228</v>
      </c>
      <c r="H438" t="s">
        <v>3248</v>
      </c>
      <c r="I438" t="s">
        <v>242</v>
      </c>
      <c r="J438" t="s">
        <v>243</v>
      </c>
      <c r="K438" t="s">
        <v>244</v>
      </c>
      <c r="L438" t="s">
        <v>245</v>
      </c>
      <c r="M438" t="s">
        <v>246</v>
      </c>
      <c r="N438">
        <v>284</v>
      </c>
      <c r="O438" t="s">
        <v>404</v>
      </c>
      <c r="P438" t="s">
        <v>3255</v>
      </c>
      <c r="Q438" t="s">
        <v>3256</v>
      </c>
      <c r="R438" t="s">
        <v>339</v>
      </c>
      <c r="S438" t="s">
        <v>643</v>
      </c>
      <c r="T438" t="s">
        <v>240</v>
      </c>
      <c r="U438" t="s">
        <v>3246</v>
      </c>
    </row>
    <row r="439" spans="1:21" x14ac:dyDescent="0.3">
      <c r="A439" t="s">
        <v>3257</v>
      </c>
      <c r="B439" t="s">
        <v>224</v>
      </c>
      <c r="C439" t="s">
        <v>225</v>
      </c>
      <c r="E439" t="s">
        <v>3258</v>
      </c>
      <c r="F439" t="s">
        <v>3259</v>
      </c>
      <c r="G439" t="s">
        <v>228</v>
      </c>
      <c r="H439" s="1">
        <v>38535</v>
      </c>
      <c r="I439" t="s">
        <v>230</v>
      </c>
      <c r="J439" t="s">
        <v>231</v>
      </c>
      <c r="K439" t="s">
        <v>232</v>
      </c>
      <c r="L439" t="s">
        <v>233</v>
      </c>
      <c r="M439" t="s">
        <v>234</v>
      </c>
      <c r="N439">
        <v>1</v>
      </c>
      <c r="O439" t="s">
        <v>235</v>
      </c>
      <c r="P439" t="s">
        <v>3260</v>
      </c>
      <c r="Q439" t="s">
        <v>3261</v>
      </c>
      <c r="R439" t="s">
        <v>339</v>
      </c>
      <c r="S439" t="s">
        <v>372</v>
      </c>
      <c r="T439" t="s">
        <v>258</v>
      </c>
      <c r="U439" t="s">
        <v>3258</v>
      </c>
    </row>
    <row r="440" spans="1:21" x14ac:dyDescent="0.3">
      <c r="A440" t="s">
        <v>3262</v>
      </c>
      <c r="B440" t="s">
        <v>224</v>
      </c>
      <c r="C440" t="s">
        <v>225</v>
      </c>
      <c r="E440" t="s">
        <v>3258</v>
      </c>
      <c r="F440" t="s">
        <v>3259</v>
      </c>
      <c r="G440" t="s">
        <v>228</v>
      </c>
      <c r="H440" s="1">
        <v>38535</v>
      </c>
      <c r="I440" t="s">
        <v>242</v>
      </c>
      <c r="J440" t="s">
        <v>243</v>
      </c>
      <c r="K440" t="s">
        <v>244</v>
      </c>
      <c r="L440" t="s">
        <v>245</v>
      </c>
      <c r="M440" t="s">
        <v>246</v>
      </c>
      <c r="N440">
        <v>326</v>
      </c>
      <c r="O440" t="s">
        <v>247</v>
      </c>
      <c r="P440" t="s">
        <v>3263</v>
      </c>
      <c r="Q440" t="s">
        <v>3264</v>
      </c>
      <c r="R440" t="s">
        <v>339</v>
      </c>
      <c r="S440" t="s">
        <v>372</v>
      </c>
      <c r="T440" t="s">
        <v>258</v>
      </c>
      <c r="U440" t="s">
        <v>3258</v>
      </c>
    </row>
    <row r="441" spans="1:21" x14ac:dyDescent="0.3">
      <c r="A441" t="s">
        <v>3271</v>
      </c>
      <c r="B441" t="s">
        <v>224</v>
      </c>
      <c r="C441" t="s">
        <v>225</v>
      </c>
      <c r="E441" t="s">
        <v>3246</v>
      </c>
      <c r="F441" t="s">
        <v>3247</v>
      </c>
      <c r="G441" t="s">
        <v>228</v>
      </c>
      <c r="H441" t="s">
        <v>3248</v>
      </c>
      <c r="I441" t="s">
        <v>719</v>
      </c>
      <c r="J441" t="s">
        <v>243</v>
      </c>
      <c r="K441" t="s">
        <v>265</v>
      </c>
      <c r="L441" t="s">
        <v>266</v>
      </c>
      <c r="M441" t="s">
        <v>267</v>
      </c>
      <c r="N441">
        <v>1214</v>
      </c>
      <c r="O441" t="s">
        <v>3272</v>
      </c>
      <c r="P441" t="s">
        <v>3273</v>
      </c>
      <c r="Q441" t="s">
        <v>3274</v>
      </c>
      <c r="R441" t="s">
        <v>339</v>
      </c>
      <c r="S441" t="s">
        <v>643</v>
      </c>
      <c r="T441" t="s">
        <v>240</v>
      </c>
      <c r="U441" t="s">
        <v>3246</v>
      </c>
    </row>
    <row r="442" spans="1:21" x14ac:dyDescent="0.3">
      <c r="A442" t="s">
        <v>3286</v>
      </c>
      <c r="B442" t="s">
        <v>224</v>
      </c>
      <c r="C442" t="s">
        <v>225</v>
      </c>
      <c r="E442" t="s">
        <v>3258</v>
      </c>
      <c r="F442" t="s">
        <v>3259</v>
      </c>
      <c r="G442" t="s">
        <v>228</v>
      </c>
      <c r="H442" s="1">
        <v>38535</v>
      </c>
      <c r="I442" t="s">
        <v>719</v>
      </c>
      <c r="J442" t="s">
        <v>243</v>
      </c>
      <c r="K442" t="s">
        <v>265</v>
      </c>
      <c r="L442" t="s">
        <v>266</v>
      </c>
      <c r="M442" t="s">
        <v>267</v>
      </c>
      <c r="N442">
        <v>1393</v>
      </c>
      <c r="O442" t="s">
        <v>851</v>
      </c>
      <c r="P442" t="s">
        <v>3287</v>
      </c>
      <c r="Q442" t="s">
        <v>3288</v>
      </c>
      <c r="R442" t="s">
        <v>339</v>
      </c>
      <c r="S442" t="s">
        <v>372</v>
      </c>
      <c r="T442" t="s">
        <v>258</v>
      </c>
      <c r="U442" t="s">
        <v>3258</v>
      </c>
    </row>
    <row r="443" spans="1:21" x14ac:dyDescent="0.3">
      <c r="A443" t="s">
        <v>3307</v>
      </c>
      <c r="B443" t="s">
        <v>224</v>
      </c>
      <c r="C443" t="s">
        <v>225</v>
      </c>
      <c r="E443" t="s">
        <v>3308</v>
      </c>
      <c r="F443" t="s">
        <v>3309</v>
      </c>
      <c r="G443" t="s">
        <v>228</v>
      </c>
      <c r="H443" t="s">
        <v>3310</v>
      </c>
      <c r="I443" t="s">
        <v>230</v>
      </c>
      <c r="J443" t="s">
        <v>231</v>
      </c>
      <c r="K443" t="s">
        <v>232</v>
      </c>
      <c r="L443" t="s">
        <v>233</v>
      </c>
      <c r="M443" t="s">
        <v>234</v>
      </c>
      <c r="N443">
        <v>1</v>
      </c>
      <c r="O443" t="s">
        <v>235</v>
      </c>
      <c r="P443" t="s">
        <v>3311</v>
      </c>
      <c r="Q443" t="s">
        <v>3312</v>
      </c>
      <c r="R443" t="s">
        <v>339</v>
      </c>
      <c r="S443" t="s">
        <v>357</v>
      </c>
      <c r="T443" t="s">
        <v>240</v>
      </c>
      <c r="U443" t="s">
        <v>3308</v>
      </c>
    </row>
    <row r="444" spans="1:21" x14ac:dyDescent="0.3">
      <c r="A444" t="s">
        <v>3320</v>
      </c>
      <c r="B444" t="s">
        <v>224</v>
      </c>
      <c r="C444" t="s">
        <v>225</v>
      </c>
      <c r="E444" t="s">
        <v>3308</v>
      </c>
      <c r="F444" t="s">
        <v>3309</v>
      </c>
      <c r="G444" t="s">
        <v>228</v>
      </c>
      <c r="H444" t="s">
        <v>3310</v>
      </c>
      <c r="I444" t="s">
        <v>242</v>
      </c>
      <c r="J444" t="s">
        <v>243</v>
      </c>
      <c r="K444" t="s">
        <v>244</v>
      </c>
      <c r="L444" t="s">
        <v>245</v>
      </c>
      <c r="M444" t="s">
        <v>246</v>
      </c>
      <c r="N444">
        <v>326</v>
      </c>
      <c r="O444" t="s">
        <v>247</v>
      </c>
      <c r="P444" t="s">
        <v>3321</v>
      </c>
      <c r="Q444" t="s">
        <v>3322</v>
      </c>
      <c r="R444" t="s">
        <v>339</v>
      </c>
      <c r="S444" t="s">
        <v>357</v>
      </c>
      <c r="T444" t="s">
        <v>240</v>
      </c>
      <c r="U444" t="s">
        <v>3308</v>
      </c>
    </row>
    <row r="445" spans="1:21" x14ac:dyDescent="0.3">
      <c r="A445" t="s">
        <v>3327</v>
      </c>
      <c r="B445" t="s">
        <v>224</v>
      </c>
      <c r="C445" t="s">
        <v>225</v>
      </c>
      <c r="E445" t="s">
        <v>3328</v>
      </c>
      <c r="F445" t="s">
        <v>3329</v>
      </c>
      <c r="G445" t="s">
        <v>228</v>
      </c>
      <c r="H445" s="1">
        <v>38053</v>
      </c>
      <c r="I445" t="s">
        <v>230</v>
      </c>
      <c r="J445" t="s">
        <v>231</v>
      </c>
      <c r="K445" t="s">
        <v>232</v>
      </c>
      <c r="L445" t="s">
        <v>233</v>
      </c>
      <c r="M445" t="s">
        <v>234</v>
      </c>
      <c r="N445">
        <v>1</v>
      </c>
      <c r="O445" t="s">
        <v>235</v>
      </c>
      <c r="P445" t="s">
        <v>3330</v>
      </c>
      <c r="Q445" t="s">
        <v>3331</v>
      </c>
      <c r="R445" t="s">
        <v>238</v>
      </c>
      <c r="S445" t="s">
        <v>658</v>
      </c>
      <c r="T445" t="s">
        <v>240</v>
      </c>
      <c r="U445" t="s">
        <v>3328</v>
      </c>
    </row>
    <row r="446" spans="1:21" x14ac:dyDescent="0.3">
      <c r="A446" t="s">
        <v>3336</v>
      </c>
      <c r="B446" t="s">
        <v>224</v>
      </c>
      <c r="C446" t="s">
        <v>225</v>
      </c>
      <c r="E446" t="s">
        <v>3328</v>
      </c>
      <c r="F446" t="s">
        <v>3329</v>
      </c>
      <c r="G446" t="s">
        <v>228</v>
      </c>
      <c r="H446" s="1">
        <v>38053</v>
      </c>
      <c r="I446" t="s">
        <v>242</v>
      </c>
      <c r="J446" t="s">
        <v>243</v>
      </c>
      <c r="K446" t="s">
        <v>244</v>
      </c>
      <c r="L446" t="s">
        <v>245</v>
      </c>
      <c r="M446" t="s">
        <v>246</v>
      </c>
      <c r="N446">
        <v>326</v>
      </c>
      <c r="O446" t="s">
        <v>247</v>
      </c>
      <c r="P446" t="s">
        <v>3337</v>
      </c>
      <c r="Q446" t="s">
        <v>3338</v>
      </c>
      <c r="R446" t="s">
        <v>238</v>
      </c>
      <c r="S446" t="s">
        <v>658</v>
      </c>
      <c r="T446" t="s">
        <v>240</v>
      </c>
      <c r="U446" t="s">
        <v>3328</v>
      </c>
    </row>
    <row r="447" spans="1:21" x14ac:dyDescent="0.3">
      <c r="A447" t="s">
        <v>3339</v>
      </c>
      <c r="B447" t="s">
        <v>224</v>
      </c>
      <c r="C447" t="s">
        <v>225</v>
      </c>
      <c r="E447" t="s">
        <v>3328</v>
      </c>
      <c r="F447" t="s">
        <v>3329</v>
      </c>
      <c r="G447" t="s">
        <v>228</v>
      </c>
      <c r="H447" s="1">
        <v>38053</v>
      </c>
      <c r="I447" t="s">
        <v>285</v>
      </c>
      <c r="J447" t="s">
        <v>243</v>
      </c>
      <c r="K447" t="s">
        <v>265</v>
      </c>
      <c r="L447" t="s">
        <v>266</v>
      </c>
      <c r="M447" t="s">
        <v>267</v>
      </c>
      <c r="N447">
        <v>391</v>
      </c>
      <c r="O447" t="s">
        <v>268</v>
      </c>
      <c r="P447" t="s">
        <v>3340</v>
      </c>
      <c r="Q447" t="s">
        <v>3341</v>
      </c>
      <c r="R447" t="s">
        <v>238</v>
      </c>
      <c r="S447" t="s">
        <v>658</v>
      </c>
      <c r="T447" t="s">
        <v>240</v>
      </c>
      <c r="U447" t="s">
        <v>3328</v>
      </c>
    </row>
    <row r="448" spans="1:21" x14ac:dyDescent="0.3">
      <c r="A448" t="s">
        <v>3342</v>
      </c>
      <c r="B448" t="s">
        <v>224</v>
      </c>
      <c r="C448" t="s">
        <v>225</v>
      </c>
      <c r="E448" t="s">
        <v>3343</v>
      </c>
      <c r="F448" t="s">
        <v>3344</v>
      </c>
      <c r="G448" t="s">
        <v>228</v>
      </c>
      <c r="H448" s="1">
        <v>37052</v>
      </c>
      <c r="I448" t="s">
        <v>242</v>
      </c>
      <c r="J448" t="s">
        <v>243</v>
      </c>
      <c r="K448" t="s">
        <v>244</v>
      </c>
      <c r="L448" t="s">
        <v>245</v>
      </c>
      <c r="M448" t="s">
        <v>246</v>
      </c>
      <c r="N448">
        <v>284</v>
      </c>
      <c r="O448" t="s">
        <v>391</v>
      </c>
      <c r="P448" t="s">
        <v>3345</v>
      </c>
      <c r="Q448" t="s">
        <v>3346</v>
      </c>
      <c r="R448" t="s">
        <v>278</v>
      </c>
      <c r="S448" t="s">
        <v>821</v>
      </c>
      <c r="T448" t="s">
        <v>240</v>
      </c>
      <c r="U448" t="s">
        <v>3343</v>
      </c>
    </row>
    <row r="449" spans="1:21" x14ac:dyDescent="0.3">
      <c r="A449" t="s">
        <v>3347</v>
      </c>
      <c r="B449" t="s">
        <v>224</v>
      </c>
      <c r="C449" t="s">
        <v>225</v>
      </c>
      <c r="E449" t="s">
        <v>3343</v>
      </c>
      <c r="F449" t="s">
        <v>3344</v>
      </c>
      <c r="G449" t="s">
        <v>228</v>
      </c>
      <c r="H449" s="1">
        <v>37052</v>
      </c>
      <c r="I449" t="s">
        <v>230</v>
      </c>
      <c r="J449" t="s">
        <v>231</v>
      </c>
      <c r="K449" t="s">
        <v>232</v>
      </c>
      <c r="L449" t="s">
        <v>233</v>
      </c>
      <c r="M449" t="s">
        <v>234</v>
      </c>
      <c r="N449">
        <v>1</v>
      </c>
      <c r="O449" t="s">
        <v>281</v>
      </c>
      <c r="P449" t="s">
        <v>3348</v>
      </c>
      <c r="Q449" t="s">
        <v>3349</v>
      </c>
      <c r="R449" t="s">
        <v>278</v>
      </c>
      <c r="S449" t="s">
        <v>821</v>
      </c>
      <c r="T449" t="s">
        <v>240</v>
      </c>
      <c r="U449" t="s">
        <v>3343</v>
      </c>
    </row>
    <row r="450" spans="1:21" x14ac:dyDescent="0.3">
      <c r="A450" t="s">
        <v>3350</v>
      </c>
      <c r="B450" t="s">
        <v>224</v>
      </c>
      <c r="C450" t="s">
        <v>225</v>
      </c>
      <c r="E450" t="s">
        <v>3308</v>
      </c>
      <c r="F450" t="s">
        <v>3309</v>
      </c>
      <c r="G450" t="s">
        <v>228</v>
      </c>
      <c r="H450" t="s">
        <v>3310</v>
      </c>
      <c r="I450" t="s">
        <v>719</v>
      </c>
      <c r="J450" t="s">
        <v>243</v>
      </c>
      <c r="K450" t="s">
        <v>265</v>
      </c>
      <c r="L450" t="s">
        <v>266</v>
      </c>
      <c r="M450" t="s">
        <v>267</v>
      </c>
      <c r="N450">
        <v>1393</v>
      </c>
      <c r="O450" t="s">
        <v>3351</v>
      </c>
      <c r="P450" t="s">
        <v>3352</v>
      </c>
      <c r="Q450" t="s">
        <v>3353</v>
      </c>
      <c r="R450" t="s">
        <v>339</v>
      </c>
      <c r="S450" t="s">
        <v>357</v>
      </c>
      <c r="T450" t="s">
        <v>240</v>
      </c>
      <c r="U450" t="s">
        <v>3308</v>
      </c>
    </row>
    <row r="451" spans="1:21" x14ac:dyDescent="0.3">
      <c r="A451" t="s">
        <v>3366</v>
      </c>
      <c r="B451" t="s">
        <v>224</v>
      </c>
      <c r="C451" t="s">
        <v>225</v>
      </c>
      <c r="E451" t="s">
        <v>3367</v>
      </c>
      <c r="F451" t="s">
        <v>3368</v>
      </c>
      <c r="G451" t="s">
        <v>228</v>
      </c>
      <c r="H451" t="s">
        <v>3369</v>
      </c>
      <c r="I451" t="s">
        <v>230</v>
      </c>
      <c r="J451" t="s">
        <v>231</v>
      </c>
      <c r="K451" t="s">
        <v>232</v>
      </c>
      <c r="L451" t="s">
        <v>233</v>
      </c>
      <c r="M451" t="s">
        <v>234</v>
      </c>
      <c r="N451">
        <v>1</v>
      </c>
      <c r="O451" t="s">
        <v>281</v>
      </c>
      <c r="P451" t="s">
        <v>3370</v>
      </c>
      <c r="Q451" t="s">
        <v>3371</v>
      </c>
      <c r="R451" t="s">
        <v>278</v>
      </c>
      <c r="S451" t="s">
        <v>1097</v>
      </c>
      <c r="T451" t="s">
        <v>240</v>
      </c>
      <c r="U451" t="s">
        <v>3367</v>
      </c>
    </row>
    <row r="452" spans="1:21" x14ac:dyDescent="0.3">
      <c r="A452" t="s">
        <v>3372</v>
      </c>
      <c r="B452" t="s">
        <v>224</v>
      </c>
      <c r="C452" t="s">
        <v>225</v>
      </c>
      <c r="E452" t="s">
        <v>3367</v>
      </c>
      <c r="F452" t="s">
        <v>3368</v>
      </c>
      <c r="G452" t="s">
        <v>228</v>
      </c>
      <c r="H452" t="s">
        <v>3369</v>
      </c>
      <c r="I452" t="s">
        <v>242</v>
      </c>
      <c r="J452" t="s">
        <v>243</v>
      </c>
      <c r="K452" t="s">
        <v>244</v>
      </c>
      <c r="L452" t="s">
        <v>245</v>
      </c>
      <c r="M452" t="s">
        <v>246</v>
      </c>
      <c r="N452">
        <v>284</v>
      </c>
      <c r="O452" t="s">
        <v>404</v>
      </c>
      <c r="P452" t="s">
        <v>3373</v>
      </c>
      <c r="Q452" t="s">
        <v>3374</v>
      </c>
      <c r="R452" t="s">
        <v>278</v>
      </c>
      <c r="S452" t="s">
        <v>1097</v>
      </c>
      <c r="T452" t="s">
        <v>240</v>
      </c>
      <c r="U452" t="s">
        <v>3367</v>
      </c>
    </row>
    <row r="453" spans="1:21" x14ac:dyDescent="0.3">
      <c r="A453" t="s">
        <v>3375</v>
      </c>
      <c r="B453" t="s">
        <v>224</v>
      </c>
      <c r="C453" t="s">
        <v>225</v>
      </c>
      <c r="E453" t="s">
        <v>3343</v>
      </c>
      <c r="F453" t="s">
        <v>3344</v>
      </c>
      <c r="G453" t="s">
        <v>228</v>
      </c>
      <c r="H453" s="1">
        <v>37052</v>
      </c>
      <c r="I453" t="s">
        <v>313</v>
      </c>
      <c r="J453" t="s">
        <v>243</v>
      </c>
      <c r="K453" t="s">
        <v>265</v>
      </c>
      <c r="L453" t="s">
        <v>266</v>
      </c>
      <c r="M453" t="s">
        <v>267</v>
      </c>
      <c r="N453">
        <v>852</v>
      </c>
      <c r="O453" t="s">
        <v>3376</v>
      </c>
      <c r="P453" t="s">
        <v>3377</v>
      </c>
      <c r="Q453" t="s">
        <v>3378</v>
      </c>
      <c r="R453" t="s">
        <v>278</v>
      </c>
      <c r="S453" t="s">
        <v>821</v>
      </c>
      <c r="T453" t="s">
        <v>240</v>
      </c>
      <c r="U453" t="s">
        <v>3343</v>
      </c>
    </row>
    <row r="454" spans="1:21" x14ac:dyDescent="0.3">
      <c r="A454" t="s">
        <v>3386</v>
      </c>
      <c r="B454" t="s">
        <v>224</v>
      </c>
      <c r="C454" t="s">
        <v>225</v>
      </c>
      <c r="E454" t="s">
        <v>3367</v>
      </c>
      <c r="F454" t="s">
        <v>3368</v>
      </c>
      <c r="G454" t="s">
        <v>228</v>
      </c>
      <c r="H454" t="s">
        <v>3369</v>
      </c>
      <c r="I454" t="s">
        <v>264</v>
      </c>
      <c r="J454" t="s">
        <v>243</v>
      </c>
      <c r="K454" t="s">
        <v>265</v>
      </c>
      <c r="L454" t="s">
        <v>266</v>
      </c>
      <c r="M454" t="s">
        <v>267</v>
      </c>
      <c r="N454">
        <v>340</v>
      </c>
      <c r="O454" t="s">
        <v>379</v>
      </c>
      <c r="P454" t="s">
        <v>3387</v>
      </c>
      <c r="Q454" t="s">
        <v>3388</v>
      </c>
      <c r="R454" t="s">
        <v>278</v>
      </c>
      <c r="S454" t="s">
        <v>1097</v>
      </c>
      <c r="T454" t="s">
        <v>240</v>
      </c>
      <c r="U454" t="s">
        <v>3367</v>
      </c>
    </row>
    <row r="455" spans="1:21" x14ac:dyDescent="0.3">
      <c r="A455" t="s">
        <v>3424</v>
      </c>
      <c r="B455" t="s">
        <v>224</v>
      </c>
      <c r="C455" t="s">
        <v>225</v>
      </c>
      <c r="E455" t="s">
        <v>3425</v>
      </c>
      <c r="F455" t="s">
        <v>3426</v>
      </c>
      <c r="G455" t="s">
        <v>228</v>
      </c>
      <c r="H455" t="s">
        <v>3427</v>
      </c>
      <c r="I455" t="s">
        <v>230</v>
      </c>
      <c r="J455" t="s">
        <v>231</v>
      </c>
      <c r="K455" t="s">
        <v>232</v>
      </c>
      <c r="L455" t="s">
        <v>233</v>
      </c>
      <c r="M455" t="s">
        <v>234</v>
      </c>
      <c r="N455">
        <v>1</v>
      </c>
      <c r="O455" t="s">
        <v>281</v>
      </c>
      <c r="P455" t="s">
        <v>3428</v>
      </c>
      <c r="Q455" t="s">
        <v>3429</v>
      </c>
      <c r="R455" t="s">
        <v>238</v>
      </c>
      <c r="S455" t="s">
        <v>988</v>
      </c>
      <c r="T455" t="s">
        <v>240</v>
      </c>
      <c r="U455" t="s">
        <v>3425</v>
      </c>
    </row>
    <row r="456" spans="1:21" x14ac:dyDescent="0.3">
      <c r="A456" t="s">
        <v>3430</v>
      </c>
      <c r="B456" t="s">
        <v>224</v>
      </c>
      <c r="C456" t="s">
        <v>225</v>
      </c>
      <c r="E456" t="s">
        <v>3425</v>
      </c>
      <c r="F456" t="s">
        <v>3426</v>
      </c>
      <c r="G456" t="s">
        <v>228</v>
      </c>
      <c r="H456" t="s">
        <v>3427</v>
      </c>
      <c r="I456" t="s">
        <v>242</v>
      </c>
      <c r="J456" t="s">
        <v>243</v>
      </c>
      <c r="K456" t="s">
        <v>244</v>
      </c>
      <c r="L456" t="s">
        <v>245</v>
      </c>
      <c r="M456" t="s">
        <v>246</v>
      </c>
      <c r="N456">
        <v>284</v>
      </c>
      <c r="O456" t="s">
        <v>404</v>
      </c>
      <c r="P456" t="s">
        <v>3431</v>
      </c>
      <c r="Q456" t="s">
        <v>3432</v>
      </c>
      <c r="R456" t="s">
        <v>238</v>
      </c>
      <c r="S456" t="s">
        <v>988</v>
      </c>
      <c r="T456" t="s">
        <v>240</v>
      </c>
      <c r="U456" t="s">
        <v>3425</v>
      </c>
    </row>
    <row r="457" spans="1:21" x14ac:dyDescent="0.3">
      <c r="A457" t="s">
        <v>3433</v>
      </c>
      <c r="B457" t="s">
        <v>224</v>
      </c>
      <c r="C457" t="s">
        <v>225</v>
      </c>
      <c r="E457" t="s">
        <v>3434</v>
      </c>
      <c r="F457" t="s">
        <v>3435</v>
      </c>
      <c r="G457" t="s">
        <v>228</v>
      </c>
      <c r="H457" s="1">
        <v>37930</v>
      </c>
      <c r="I457" t="s">
        <v>230</v>
      </c>
      <c r="J457" t="s">
        <v>231</v>
      </c>
      <c r="K457" t="s">
        <v>232</v>
      </c>
      <c r="L457" t="s">
        <v>233</v>
      </c>
      <c r="M457" t="s">
        <v>234</v>
      </c>
      <c r="N457">
        <v>1</v>
      </c>
      <c r="O457" t="s">
        <v>531</v>
      </c>
      <c r="P457" t="s">
        <v>3436</v>
      </c>
      <c r="Q457" t="s">
        <v>3437</v>
      </c>
      <c r="R457" t="s">
        <v>238</v>
      </c>
      <c r="S457" t="s">
        <v>279</v>
      </c>
      <c r="T457" t="s">
        <v>240</v>
      </c>
      <c r="U457" t="s">
        <v>3434</v>
      </c>
    </row>
    <row r="458" spans="1:21" x14ac:dyDescent="0.3">
      <c r="A458" t="s">
        <v>3438</v>
      </c>
      <c r="B458" t="s">
        <v>224</v>
      </c>
      <c r="C458" t="s">
        <v>225</v>
      </c>
      <c r="E458" t="s">
        <v>3425</v>
      </c>
      <c r="F458" t="s">
        <v>3426</v>
      </c>
      <c r="G458" t="s">
        <v>228</v>
      </c>
      <c r="H458" t="s">
        <v>3427</v>
      </c>
      <c r="I458" t="s">
        <v>264</v>
      </c>
      <c r="J458" t="s">
        <v>243</v>
      </c>
      <c r="K458" t="s">
        <v>265</v>
      </c>
      <c r="L458" t="s">
        <v>266</v>
      </c>
      <c r="M458" t="s">
        <v>267</v>
      </c>
      <c r="N458">
        <v>340</v>
      </c>
      <c r="O458" t="s">
        <v>397</v>
      </c>
      <c r="P458" t="s">
        <v>3439</v>
      </c>
      <c r="Q458" t="s">
        <v>3440</v>
      </c>
      <c r="R458" t="s">
        <v>238</v>
      </c>
      <c r="S458" t="s">
        <v>988</v>
      </c>
      <c r="T458" t="s">
        <v>240</v>
      </c>
      <c r="U458" t="s">
        <v>3425</v>
      </c>
    </row>
    <row r="459" spans="1:21" x14ac:dyDescent="0.3">
      <c r="A459" t="s">
        <v>3441</v>
      </c>
      <c r="B459" t="s">
        <v>224</v>
      </c>
      <c r="C459" t="s">
        <v>225</v>
      </c>
      <c r="E459" t="s">
        <v>3434</v>
      </c>
      <c r="F459" t="s">
        <v>3435</v>
      </c>
      <c r="G459" t="s">
        <v>228</v>
      </c>
      <c r="H459" s="1">
        <v>37930</v>
      </c>
      <c r="I459" t="s">
        <v>242</v>
      </c>
      <c r="J459" t="s">
        <v>243</v>
      </c>
      <c r="K459" t="s">
        <v>244</v>
      </c>
      <c r="L459" t="s">
        <v>245</v>
      </c>
      <c r="M459" t="s">
        <v>246</v>
      </c>
      <c r="N459">
        <v>577</v>
      </c>
      <c r="O459" t="s">
        <v>536</v>
      </c>
      <c r="P459" t="s">
        <v>3442</v>
      </c>
      <c r="Q459" t="s">
        <v>3443</v>
      </c>
      <c r="R459" t="s">
        <v>238</v>
      </c>
      <c r="S459" t="s">
        <v>279</v>
      </c>
      <c r="T459" t="s">
        <v>240</v>
      </c>
      <c r="U459" t="s">
        <v>3434</v>
      </c>
    </row>
    <row r="460" spans="1:21" x14ac:dyDescent="0.3">
      <c r="A460" t="s">
        <v>3444</v>
      </c>
      <c r="B460" t="s">
        <v>224</v>
      </c>
      <c r="C460" t="s">
        <v>225</v>
      </c>
      <c r="E460" t="s">
        <v>3445</v>
      </c>
      <c r="F460" t="s">
        <v>3446</v>
      </c>
      <c r="G460" t="s">
        <v>228</v>
      </c>
      <c r="H460" s="1">
        <v>37227</v>
      </c>
      <c r="I460" t="s">
        <v>242</v>
      </c>
      <c r="J460" t="s">
        <v>243</v>
      </c>
      <c r="K460" t="s">
        <v>244</v>
      </c>
      <c r="L460" t="s">
        <v>245</v>
      </c>
      <c r="M460" t="s">
        <v>246</v>
      </c>
      <c r="N460">
        <v>326</v>
      </c>
      <c r="O460" t="s">
        <v>864</v>
      </c>
      <c r="P460" t="s">
        <v>3447</v>
      </c>
      <c r="Q460" t="s">
        <v>3448</v>
      </c>
      <c r="R460" t="s">
        <v>278</v>
      </c>
      <c r="S460" t="s">
        <v>311</v>
      </c>
      <c r="T460" t="s">
        <v>258</v>
      </c>
      <c r="U460" t="s">
        <v>3445</v>
      </c>
    </row>
    <row r="461" spans="1:21" x14ac:dyDescent="0.3">
      <c r="A461" t="s">
        <v>3449</v>
      </c>
      <c r="B461" t="s">
        <v>224</v>
      </c>
      <c r="C461" t="s">
        <v>225</v>
      </c>
      <c r="E461" t="s">
        <v>3434</v>
      </c>
      <c r="F461" t="s">
        <v>3435</v>
      </c>
      <c r="G461" t="s">
        <v>228</v>
      </c>
      <c r="H461" s="1">
        <v>37930</v>
      </c>
      <c r="I461" t="s">
        <v>264</v>
      </c>
      <c r="J461" t="s">
        <v>243</v>
      </c>
      <c r="K461" t="s">
        <v>265</v>
      </c>
      <c r="L461" t="s">
        <v>266</v>
      </c>
      <c r="M461" t="s">
        <v>267</v>
      </c>
      <c r="N461">
        <v>692</v>
      </c>
      <c r="O461" t="s">
        <v>1644</v>
      </c>
      <c r="P461" t="s">
        <v>3450</v>
      </c>
      <c r="Q461" t="s">
        <v>3451</v>
      </c>
      <c r="R461" t="s">
        <v>238</v>
      </c>
      <c r="S461" t="s">
        <v>279</v>
      </c>
      <c r="T461" t="s">
        <v>240</v>
      </c>
      <c r="U461" t="s">
        <v>3434</v>
      </c>
    </row>
    <row r="462" spans="1:21" x14ac:dyDescent="0.3">
      <c r="A462" t="s">
        <v>3452</v>
      </c>
      <c r="B462" t="s">
        <v>224</v>
      </c>
      <c r="C462" t="s">
        <v>225</v>
      </c>
      <c r="E462" t="s">
        <v>3445</v>
      </c>
      <c r="F462" t="s">
        <v>3446</v>
      </c>
      <c r="G462" t="s">
        <v>228</v>
      </c>
      <c r="H462" s="1">
        <v>37227</v>
      </c>
      <c r="I462" t="s">
        <v>230</v>
      </c>
      <c r="J462" t="s">
        <v>231</v>
      </c>
      <c r="K462" t="s">
        <v>232</v>
      </c>
      <c r="L462" t="s">
        <v>233</v>
      </c>
      <c r="M462" t="s">
        <v>234</v>
      </c>
      <c r="N462">
        <v>1</v>
      </c>
      <c r="O462" t="s">
        <v>235</v>
      </c>
      <c r="P462" t="s">
        <v>3453</v>
      </c>
      <c r="Q462" t="s">
        <v>3454</v>
      </c>
      <c r="R462" t="s">
        <v>278</v>
      </c>
      <c r="S462" t="s">
        <v>311</v>
      </c>
      <c r="T462" t="s">
        <v>258</v>
      </c>
      <c r="U462" t="s">
        <v>3445</v>
      </c>
    </row>
    <row r="463" spans="1:21" x14ac:dyDescent="0.3">
      <c r="A463" t="s">
        <v>3455</v>
      </c>
      <c r="B463" t="s">
        <v>224</v>
      </c>
      <c r="C463" t="s">
        <v>225</v>
      </c>
      <c r="E463" t="s">
        <v>3456</v>
      </c>
      <c r="F463" t="s">
        <v>3457</v>
      </c>
      <c r="G463" t="s">
        <v>228</v>
      </c>
      <c r="H463" s="1">
        <v>37742</v>
      </c>
      <c r="I463" t="s">
        <v>242</v>
      </c>
      <c r="J463" t="s">
        <v>243</v>
      </c>
      <c r="K463" t="s">
        <v>244</v>
      </c>
      <c r="L463" t="s">
        <v>245</v>
      </c>
      <c r="M463" t="s">
        <v>246</v>
      </c>
      <c r="N463">
        <v>326</v>
      </c>
      <c r="O463" t="s">
        <v>247</v>
      </c>
      <c r="P463" t="s">
        <v>3458</v>
      </c>
      <c r="Q463" t="s">
        <v>3459</v>
      </c>
      <c r="R463" t="s">
        <v>278</v>
      </c>
      <c r="S463" t="s">
        <v>534</v>
      </c>
      <c r="T463" t="s">
        <v>258</v>
      </c>
      <c r="U463" t="s">
        <v>3456</v>
      </c>
    </row>
    <row r="464" spans="1:21" x14ac:dyDescent="0.3">
      <c r="A464" t="s">
        <v>3460</v>
      </c>
      <c r="B464" t="s">
        <v>224</v>
      </c>
      <c r="C464" t="s">
        <v>225</v>
      </c>
      <c r="E464" t="s">
        <v>3456</v>
      </c>
      <c r="F464" t="s">
        <v>3457</v>
      </c>
      <c r="G464" t="s">
        <v>228</v>
      </c>
      <c r="H464" s="1">
        <v>37742</v>
      </c>
      <c r="I464" t="s">
        <v>230</v>
      </c>
      <c r="J464" t="s">
        <v>231</v>
      </c>
      <c r="K464" t="s">
        <v>232</v>
      </c>
      <c r="L464" t="s">
        <v>233</v>
      </c>
      <c r="M464" t="s">
        <v>234</v>
      </c>
      <c r="N464">
        <v>1</v>
      </c>
      <c r="O464" t="s">
        <v>235</v>
      </c>
      <c r="P464" t="s">
        <v>3461</v>
      </c>
      <c r="Q464" t="s">
        <v>3462</v>
      </c>
      <c r="R464" t="s">
        <v>278</v>
      </c>
      <c r="S464" t="s">
        <v>534</v>
      </c>
      <c r="T464" t="s">
        <v>258</v>
      </c>
      <c r="U464" t="s">
        <v>3456</v>
      </c>
    </row>
    <row r="465" spans="1:21" x14ac:dyDescent="0.3">
      <c r="A465" t="s">
        <v>3463</v>
      </c>
      <c r="B465" t="s">
        <v>224</v>
      </c>
      <c r="C465" t="s">
        <v>225</v>
      </c>
      <c r="E465" t="s">
        <v>3464</v>
      </c>
      <c r="F465" t="s">
        <v>3465</v>
      </c>
      <c r="G465" t="s">
        <v>228</v>
      </c>
      <c r="H465" t="s">
        <v>3466</v>
      </c>
      <c r="I465" t="s">
        <v>230</v>
      </c>
      <c r="J465" t="s">
        <v>231</v>
      </c>
      <c r="K465" t="s">
        <v>232</v>
      </c>
      <c r="L465" t="s">
        <v>233</v>
      </c>
      <c r="M465" t="s">
        <v>234</v>
      </c>
      <c r="N465">
        <v>1</v>
      </c>
      <c r="O465" t="s">
        <v>281</v>
      </c>
      <c r="P465" t="s">
        <v>3467</v>
      </c>
      <c r="Q465" t="s">
        <v>3468</v>
      </c>
      <c r="R465" t="s">
        <v>278</v>
      </c>
      <c r="S465" t="s">
        <v>643</v>
      </c>
      <c r="T465" t="s">
        <v>240</v>
      </c>
      <c r="U465" t="s">
        <v>3464</v>
      </c>
    </row>
    <row r="466" spans="1:21" x14ac:dyDescent="0.3">
      <c r="A466" t="s">
        <v>3469</v>
      </c>
      <c r="B466" t="s">
        <v>224</v>
      </c>
      <c r="C466" t="s">
        <v>225</v>
      </c>
      <c r="E466" t="s">
        <v>3456</v>
      </c>
      <c r="F466" t="s">
        <v>3457</v>
      </c>
      <c r="G466" t="s">
        <v>228</v>
      </c>
      <c r="H466" s="1">
        <v>37742</v>
      </c>
      <c r="I466" t="s">
        <v>264</v>
      </c>
      <c r="J466" t="s">
        <v>243</v>
      </c>
      <c r="K466" t="s">
        <v>265</v>
      </c>
      <c r="L466" t="s">
        <v>266</v>
      </c>
      <c r="M466" t="s">
        <v>267</v>
      </c>
      <c r="N466">
        <v>391</v>
      </c>
      <c r="O466" t="s">
        <v>268</v>
      </c>
      <c r="P466" t="s">
        <v>3470</v>
      </c>
      <c r="Q466" t="s">
        <v>3471</v>
      </c>
      <c r="R466" t="s">
        <v>278</v>
      </c>
      <c r="S466" t="s">
        <v>534</v>
      </c>
      <c r="T466" t="s">
        <v>258</v>
      </c>
      <c r="U466" t="s">
        <v>3456</v>
      </c>
    </row>
    <row r="467" spans="1:21" x14ac:dyDescent="0.3">
      <c r="A467" t="s">
        <v>3472</v>
      </c>
      <c r="B467" t="s">
        <v>224</v>
      </c>
      <c r="C467" t="s">
        <v>225</v>
      </c>
      <c r="E467" t="s">
        <v>3445</v>
      </c>
      <c r="F467" t="s">
        <v>3446</v>
      </c>
      <c r="G467" t="s">
        <v>228</v>
      </c>
      <c r="H467" s="1">
        <v>37227</v>
      </c>
      <c r="I467" t="s">
        <v>313</v>
      </c>
      <c r="J467" t="s">
        <v>243</v>
      </c>
      <c r="K467" t="s">
        <v>265</v>
      </c>
      <c r="L467" t="s">
        <v>266</v>
      </c>
      <c r="M467" t="s">
        <v>267</v>
      </c>
      <c r="N467">
        <v>978</v>
      </c>
      <c r="O467" t="s">
        <v>384</v>
      </c>
      <c r="P467" t="s">
        <v>3473</v>
      </c>
      <c r="Q467" t="s">
        <v>3474</v>
      </c>
      <c r="R467" t="s">
        <v>278</v>
      </c>
      <c r="S467" t="s">
        <v>311</v>
      </c>
      <c r="T467" t="s">
        <v>258</v>
      </c>
      <c r="U467" t="s">
        <v>3445</v>
      </c>
    </row>
    <row r="468" spans="1:21" x14ac:dyDescent="0.3">
      <c r="A468" t="s">
        <v>3475</v>
      </c>
      <c r="B468" t="s">
        <v>224</v>
      </c>
      <c r="C468" t="s">
        <v>225</v>
      </c>
      <c r="E468" t="s">
        <v>3464</v>
      </c>
      <c r="F468" t="s">
        <v>3465</v>
      </c>
      <c r="G468" t="s">
        <v>228</v>
      </c>
      <c r="H468" t="s">
        <v>3466</v>
      </c>
      <c r="I468" t="s">
        <v>242</v>
      </c>
      <c r="J468" t="s">
        <v>243</v>
      </c>
      <c r="K468" t="s">
        <v>244</v>
      </c>
      <c r="L468" t="s">
        <v>245</v>
      </c>
      <c r="M468" t="s">
        <v>246</v>
      </c>
      <c r="N468">
        <v>284</v>
      </c>
      <c r="O468" t="s">
        <v>391</v>
      </c>
      <c r="P468" t="s">
        <v>3476</v>
      </c>
      <c r="Q468" t="s">
        <v>3477</v>
      </c>
      <c r="R468" t="s">
        <v>278</v>
      </c>
      <c r="S468" t="s">
        <v>643</v>
      </c>
      <c r="T468" t="s">
        <v>240</v>
      </c>
      <c r="U468" t="s">
        <v>3464</v>
      </c>
    </row>
    <row r="469" spans="1:21" x14ac:dyDescent="0.3">
      <c r="A469" t="s">
        <v>3478</v>
      </c>
      <c r="B469" t="s">
        <v>224</v>
      </c>
      <c r="C469" t="s">
        <v>225</v>
      </c>
      <c r="E469" t="s">
        <v>3479</v>
      </c>
      <c r="F469" t="s">
        <v>3480</v>
      </c>
      <c r="G469" t="s">
        <v>228</v>
      </c>
      <c r="H469" s="1">
        <v>38751</v>
      </c>
      <c r="I469" t="s">
        <v>242</v>
      </c>
      <c r="J469" t="s">
        <v>243</v>
      </c>
      <c r="K469" t="s">
        <v>244</v>
      </c>
      <c r="L469" t="s">
        <v>245</v>
      </c>
      <c r="M469" t="s">
        <v>246</v>
      </c>
      <c r="N469">
        <v>318</v>
      </c>
      <c r="O469" t="s">
        <v>2322</v>
      </c>
      <c r="P469" t="s">
        <v>3481</v>
      </c>
      <c r="Q469" t="s">
        <v>3482</v>
      </c>
      <c r="R469" t="s">
        <v>238</v>
      </c>
      <c r="S469" t="s">
        <v>340</v>
      </c>
      <c r="T469" t="s">
        <v>258</v>
      </c>
      <c r="U469" t="s">
        <v>3479</v>
      </c>
    </row>
    <row r="470" spans="1:21" x14ac:dyDescent="0.3">
      <c r="A470" t="s">
        <v>3483</v>
      </c>
      <c r="B470" t="s">
        <v>224</v>
      </c>
      <c r="C470" t="s">
        <v>225</v>
      </c>
      <c r="E470" t="s">
        <v>3479</v>
      </c>
      <c r="F470" t="s">
        <v>3480</v>
      </c>
      <c r="G470" t="s">
        <v>228</v>
      </c>
      <c r="H470" s="1">
        <v>38751</v>
      </c>
      <c r="I470" t="s">
        <v>230</v>
      </c>
      <c r="J470" t="s">
        <v>231</v>
      </c>
      <c r="K470" t="s">
        <v>232</v>
      </c>
      <c r="L470" t="s">
        <v>233</v>
      </c>
      <c r="M470" t="s">
        <v>234</v>
      </c>
      <c r="N470">
        <v>1</v>
      </c>
      <c r="O470" t="s">
        <v>2318</v>
      </c>
      <c r="P470" t="s">
        <v>3484</v>
      </c>
      <c r="Q470" t="s">
        <v>3485</v>
      </c>
      <c r="R470" t="s">
        <v>238</v>
      </c>
      <c r="S470" t="s">
        <v>340</v>
      </c>
      <c r="T470" t="s">
        <v>258</v>
      </c>
      <c r="U470" t="s">
        <v>3479</v>
      </c>
    </row>
    <row r="471" spans="1:21" x14ac:dyDescent="0.3">
      <c r="A471" t="s">
        <v>3492</v>
      </c>
      <c r="B471" t="s">
        <v>224</v>
      </c>
      <c r="C471" t="s">
        <v>225</v>
      </c>
      <c r="E471" t="s">
        <v>3479</v>
      </c>
      <c r="F471" t="s">
        <v>3480</v>
      </c>
      <c r="G471" t="s">
        <v>228</v>
      </c>
      <c r="H471" s="1">
        <v>38751</v>
      </c>
      <c r="I471" t="s">
        <v>285</v>
      </c>
      <c r="J471" t="s">
        <v>243</v>
      </c>
      <c r="K471" t="s">
        <v>265</v>
      </c>
      <c r="L471" t="s">
        <v>266</v>
      </c>
      <c r="M471" t="s">
        <v>267</v>
      </c>
      <c r="N471">
        <v>381</v>
      </c>
      <c r="O471" t="s">
        <v>3493</v>
      </c>
      <c r="P471" t="s">
        <v>3494</v>
      </c>
      <c r="Q471" t="s">
        <v>3495</v>
      </c>
      <c r="R471" t="s">
        <v>238</v>
      </c>
      <c r="S471" t="s">
        <v>340</v>
      </c>
      <c r="T471" t="s">
        <v>258</v>
      </c>
      <c r="U471" t="s">
        <v>3479</v>
      </c>
    </row>
    <row r="472" spans="1:21" x14ac:dyDescent="0.3">
      <c r="A472" t="s">
        <v>3496</v>
      </c>
      <c r="B472" t="s">
        <v>224</v>
      </c>
      <c r="C472" t="s">
        <v>225</v>
      </c>
      <c r="E472" t="s">
        <v>3464</v>
      </c>
      <c r="F472" t="s">
        <v>3465</v>
      </c>
      <c r="G472" t="s">
        <v>228</v>
      </c>
      <c r="H472" t="s">
        <v>3466</v>
      </c>
      <c r="I472" t="s">
        <v>313</v>
      </c>
      <c r="J472" t="s">
        <v>243</v>
      </c>
      <c r="K472" t="s">
        <v>265</v>
      </c>
      <c r="L472" t="s">
        <v>266</v>
      </c>
      <c r="M472" t="s">
        <v>267</v>
      </c>
      <c r="N472">
        <v>852</v>
      </c>
      <c r="O472" t="s">
        <v>1235</v>
      </c>
      <c r="P472" t="s">
        <v>3497</v>
      </c>
      <c r="Q472" t="s">
        <v>3498</v>
      </c>
      <c r="R472" t="s">
        <v>278</v>
      </c>
      <c r="S472" t="s">
        <v>643</v>
      </c>
      <c r="T472" t="s">
        <v>240</v>
      </c>
      <c r="U472" t="s">
        <v>3464</v>
      </c>
    </row>
    <row r="473" spans="1:21" x14ac:dyDescent="0.3">
      <c r="A473" t="s">
        <v>3517</v>
      </c>
      <c r="B473" t="s">
        <v>224</v>
      </c>
      <c r="C473" t="s">
        <v>225</v>
      </c>
      <c r="E473" t="s">
        <v>3518</v>
      </c>
      <c r="F473" t="s">
        <v>3519</v>
      </c>
      <c r="G473" t="s">
        <v>228</v>
      </c>
      <c r="H473" s="1">
        <v>38634</v>
      </c>
      <c r="I473" t="s">
        <v>230</v>
      </c>
      <c r="J473" t="s">
        <v>231</v>
      </c>
      <c r="K473" t="s">
        <v>232</v>
      </c>
      <c r="L473" t="s">
        <v>233</v>
      </c>
      <c r="M473" t="s">
        <v>234</v>
      </c>
      <c r="N473">
        <v>1</v>
      </c>
      <c r="O473" t="s">
        <v>3520</v>
      </c>
      <c r="P473" t="s">
        <v>3521</v>
      </c>
      <c r="Q473" t="s">
        <v>3522</v>
      </c>
      <c r="R473" t="s">
        <v>238</v>
      </c>
      <c r="S473" t="s">
        <v>279</v>
      </c>
      <c r="T473" t="s">
        <v>258</v>
      </c>
      <c r="U473" t="s">
        <v>3518</v>
      </c>
    </row>
    <row r="474" spans="1:21" x14ac:dyDescent="0.3">
      <c r="A474" t="s">
        <v>3527</v>
      </c>
      <c r="B474" t="s">
        <v>224</v>
      </c>
      <c r="C474" t="s">
        <v>225</v>
      </c>
      <c r="E474" t="s">
        <v>3518</v>
      </c>
      <c r="F474" t="s">
        <v>3519</v>
      </c>
      <c r="G474" t="s">
        <v>228</v>
      </c>
      <c r="H474" s="1">
        <v>38634</v>
      </c>
      <c r="I474" t="s">
        <v>242</v>
      </c>
      <c r="J474" t="s">
        <v>243</v>
      </c>
      <c r="K474" t="s">
        <v>244</v>
      </c>
      <c r="L474" t="s">
        <v>245</v>
      </c>
      <c r="M474" t="s">
        <v>246</v>
      </c>
      <c r="N474">
        <v>636</v>
      </c>
      <c r="O474" t="s">
        <v>3528</v>
      </c>
      <c r="P474" t="s">
        <v>3529</v>
      </c>
      <c r="Q474" t="s">
        <v>3530</v>
      </c>
      <c r="R474" t="s">
        <v>238</v>
      </c>
      <c r="S474" t="s">
        <v>279</v>
      </c>
      <c r="T474" t="s">
        <v>258</v>
      </c>
      <c r="U474" t="s">
        <v>3518</v>
      </c>
    </row>
    <row r="475" spans="1:21" x14ac:dyDescent="0.3">
      <c r="A475" t="s">
        <v>3531</v>
      </c>
      <c r="B475" t="s">
        <v>224</v>
      </c>
      <c r="C475" t="s">
        <v>225</v>
      </c>
      <c r="E475" t="s">
        <v>3532</v>
      </c>
      <c r="F475" t="s">
        <v>3533</v>
      </c>
      <c r="G475" t="s">
        <v>228</v>
      </c>
      <c r="H475" t="s">
        <v>1561</v>
      </c>
      <c r="I475" t="s">
        <v>230</v>
      </c>
      <c r="J475" t="s">
        <v>231</v>
      </c>
      <c r="K475" t="s">
        <v>232</v>
      </c>
      <c r="L475" t="s">
        <v>233</v>
      </c>
      <c r="M475" t="s">
        <v>234</v>
      </c>
      <c r="N475">
        <v>1</v>
      </c>
      <c r="O475" t="s">
        <v>235</v>
      </c>
      <c r="P475" t="s">
        <v>3534</v>
      </c>
      <c r="Q475" t="s">
        <v>3535</v>
      </c>
      <c r="R475" t="s">
        <v>278</v>
      </c>
      <c r="S475" t="s">
        <v>534</v>
      </c>
      <c r="T475" t="s">
        <v>258</v>
      </c>
      <c r="U475" t="s">
        <v>3532</v>
      </c>
    </row>
    <row r="476" spans="1:21" x14ac:dyDescent="0.3">
      <c r="A476" t="s">
        <v>3536</v>
      </c>
      <c r="B476" t="s">
        <v>224</v>
      </c>
      <c r="C476" t="s">
        <v>225</v>
      </c>
      <c r="E476" t="s">
        <v>3532</v>
      </c>
      <c r="F476" t="s">
        <v>3533</v>
      </c>
      <c r="G476" t="s">
        <v>228</v>
      </c>
      <c r="H476" t="s">
        <v>1561</v>
      </c>
      <c r="I476" t="s">
        <v>242</v>
      </c>
      <c r="J476" t="s">
        <v>243</v>
      </c>
      <c r="K476" t="s">
        <v>244</v>
      </c>
      <c r="L476" t="s">
        <v>245</v>
      </c>
      <c r="M476" t="s">
        <v>246</v>
      </c>
      <c r="N476">
        <v>326</v>
      </c>
      <c r="O476" t="s">
        <v>318</v>
      </c>
      <c r="P476" t="s">
        <v>3537</v>
      </c>
      <c r="Q476" t="s">
        <v>3538</v>
      </c>
      <c r="R476" t="s">
        <v>278</v>
      </c>
      <c r="S476" t="s">
        <v>534</v>
      </c>
      <c r="T476" t="s">
        <v>258</v>
      </c>
      <c r="U476" t="s">
        <v>3532</v>
      </c>
    </row>
    <row r="477" spans="1:21" x14ac:dyDescent="0.3">
      <c r="A477" t="s">
        <v>3539</v>
      </c>
      <c r="B477" t="s">
        <v>224</v>
      </c>
      <c r="C477" t="s">
        <v>225</v>
      </c>
      <c r="E477" t="s">
        <v>3518</v>
      </c>
      <c r="F477" t="s">
        <v>3519</v>
      </c>
      <c r="G477" t="s">
        <v>228</v>
      </c>
      <c r="H477" s="1">
        <v>38634</v>
      </c>
      <c r="I477" t="s">
        <v>285</v>
      </c>
      <c r="J477" t="s">
        <v>243</v>
      </c>
      <c r="K477" t="s">
        <v>265</v>
      </c>
      <c r="L477" t="s">
        <v>266</v>
      </c>
      <c r="M477" t="s">
        <v>267</v>
      </c>
      <c r="N477">
        <v>764</v>
      </c>
      <c r="O477" t="s">
        <v>3540</v>
      </c>
      <c r="P477" t="s">
        <v>3541</v>
      </c>
      <c r="Q477" t="s">
        <v>3542</v>
      </c>
      <c r="R477" t="s">
        <v>238</v>
      </c>
      <c r="S477" t="s">
        <v>279</v>
      </c>
      <c r="T477" t="s">
        <v>258</v>
      </c>
      <c r="U477" t="s">
        <v>3518</v>
      </c>
    </row>
    <row r="478" spans="1:21" x14ac:dyDescent="0.3">
      <c r="A478" t="s">
        <v>3548</v>
      </c>
      <c r="B478" t="s">
        <v>224</v>
      </c>
      <c r="C478" t="s">
        <v>225</v>
      </c>
      <c r="E478" t="s">
        <v>3532</v>
      </c>
      <c r="F478" t="s">
        <v>3533</v>
      </c>
      <c r="G478" t="s">
        <v>228</v>
      </c>
      <c r="H478" t="s">
        <v>1561</v>
      </c>
      <c r="I478" t="s">
        <v>313</v>
      </c>
      <c r="J478" t="s">
        <v>243</v>
      </c>
      <c r="K478" t="s">
        <v>265</v>
      </c>
      <c r="L478" t="s">
        <v>266</v>
      </c>
      <c r="M478" t="s">
        <v>267</v>
      </c>
      <c r="N478">
        <v>978</v>
      </c>
      <c r="O478" t="s">
        <v>342</v>
      </c>
      <c r="P478" t="s">
        <v>3549</v>
      </c>
      <c r="Q478" t="s">
        <v>3550</v>
      </c>
      <c r="R478" t="s">
        <v>278</v>
      </c>
      <c r="S478" t="s">
        <v>534</v>
      </c>
      <c r="T478" t="s">
        <v>258</v>
      </c>
      <c r="U478" t="s">
        <v>3532</v>
      </c>
    </row>
    <row r="479" spans="1:21" x14ac:dyDescent="0.3">
      <c r="A479" t="s">
        <v>3564</v>
      </c>
      <c r="B479" t="s">
        <v>224</v>
      </c>
      <c r="C479" t="s">
        <v>225</v>
      </c>
      <c r="E479" t="s">
        <v>3565</v>
      </c>
      <c r="F479" t="s">
        <v>3566</v>
      </c>
      <c r="G479" t="s">
        <v>228</v>
      </c>
      <c r="H479" s="1">
        <v>37166</v>
      </c>
      <c r="I479" t="s">
        <v>242</v>
      </c>
      <c r="J479" t="s">
        <v>243</v>
      </c>
      <c r="K479" t="s">
        <v>244</v>
      </c>
      <c r="L479" t="s">
        <v>245</v>
      </c>
      <c r="M479" t="s">
        <v>246</v>
      </c>
      <c r="N479">
        <v>284</v>
      </c>
      <c r="O479" t="s">
        <v>391</v>
      </c>
      <c r="P479" t="s">
        <v>3567</v>
      </c>
      <c r="Q479" t="s">
        <v>3568</v>
      </c>
      <c r="R479" t="s">
        <v>339</v>
      </c>
      <c r="S479" t="s">
        <v>1837</v>
      </c>
      <c r="T479" t="s">
        <v>240</v>
      </c>
      <c r="U479" t="s">
        <v>3565</v>
      </c>
    </row>
    <row r="480" spans="1:21" x14ac:dyDescent="0.3">
      <c r="A480" t="s">
        <v>3569</v>
      </c>
      <c r="B480" t="s">
        <v>224</v>
      </c>
      <c r="C480" t="s">
        <v>225</v>
      </c>
      <c r="E480" t="s">
        <v>3565</v>
      </c>
      <c r="F480" t="s">
        <v>3566</v>
      </c>
      <c r="G480" t="s">
        <v>228</v>
      </c>
      <c r="H480" s="1">
        <v>37166</v>
      </c>
      <c r="I480" t="s">
        <v>230</v>
      </c>
      <c r="J480" t="s">
        <v>231</v>
      </c>
      <c r="K480" t="s">
        <v>232</v>
      </c>
      <c r="L480" t="s">
        <v>233</v>
      </c>
      <c r="M480" t="s">
        <v>234</v>
      </c>
      <c r="N480">
        <v>1</v>
      </c>
      <c r="O480" t="s">
        <v>281</v>
      </c>
      <c r="P480" t="s">
        <v>3570</v>
      </c>
      <c r="Q480" t="s">
        <v>3571</v>
      </c>
      <c r="R480" t="s">
        <v>339</v>
      </c>
      <c r="S480" t="s">
        <v>1837</v>
      </c>
      <c r="T480" t="s">
        <v>240</v>
      </c>
      <c r="U480" t="s">
        <v>3565</v>
      </c>
    </row>
    <row r="481" spans="1:21" x14ac:dyDescent="0.3">
      <c r="A481" t="s">
        <v>3597</v>
      </c>
      <c r="B481" t="s">
        <v>224</v>
      </c>
      <c r="C481" t="s">
        <v>225</v>
      </c>
      <c r="E481" t="s">
        <v>3565</v>
      </c>
      <c r="F481" t="s">
        <v>3566</v>
      </c>
      <c r="G481" t="s">
        <v>228</v>
      </c>
      <c r="H481" s="1">
        <v>37166</v>
      </c>
      <c r="I481" t="s">
        <v>313</v>
      </c>
      <c r="J481" t="s">
        <v>243</v>
      </c>
      <c r="K481" t="s">
        <v>265</v>
      </c>
      <c r="L481" t="s">
        <v>266</v>
      </c>
      <c r="M481" t="s">
        <v>267</v>
      </c>
      <c r="N481">
        <v>852</v>
      </c>
      <c r="O481" t="s">
        <v>477</v>
      </c>
      <c r="P481" t="s">
        <v>3598</v>
      </c>
      <c r="Q481" t="s">
        <v>3599</v>
      </c>
      <c r="R481" t="s">
        <v>339</v>
      </c>
      <c r="S481" t="s">
        <v>1837</v>
      </c>
      <c r="T481" t="s">
        <v>240</v>
      </c>
      <c r="U481" t="s">
        <v>3565</v>
      </c>
    </row>
    <row r="482" spans="1:21" x14ac:dyDescent="0.3">
      <c r="A482" t="s">
        <v>3640</v>
      </c>
      <c r="B482" t="s">
        <v>224</v>
      </c>
      <c r="C482" t="s">
        <v>225</v>
      </c>
      <c r="E482" t="s">
        <v>3641</v>
      </c>
      <c r="F482" t="s">
        <v>3642</v>
      </c>
      <c r="G482" t="s">
        <v>228</v>
      </c>
      <c r="H482" s="1">
        <v>37630</v>
      </c>
      <c r="I482" t="s">
        <v>242</v>
      </c>
      <c r="J482" t="s">
        <v>243</v>
      </c>
      <c r="K482" t="s">
        <v>244</v>
      </c>
      <c r="L482" t="s">
        <v>245</v>
      </c>
      <c r="M482" t="s">
        <v>246</v>
      </c>
      <c r="N482">
        <v>326</v>
      </c>
      <c r="O482" t="s">
        <v>247</v>
      </c>
      <c r="P482" t="s">
        <v>3643</v>
      </c>
      <c r="Q482" t="s">
        <v>3644</v>
      </c>
      <c r="R482" t="s">
        <v>339</v>
      </c>
      <c r="S482" t="s">
        <v>821</v>
      </c>
      <c r="T482" t="s">
        <v>258</v>
      </c>
      <c r="U482" t="s">
        <v>3641</v>
      </c>
    </row>
    <row r="483" spans="1:21" x14ac:dyDescent="0.3">
      <c r="A483" t="s">
        <v>3645</v>
      </c>
      <c r="B483" t="s">
        <v>224</v>
      </c>
      <c r="C483" t="s">
        <v>225</v>
      </c>
      <c r="E483" t="s">
        <v>3641</v>
      </c>
      <c r="F483" t="s">
        <v>3642</v>
      </c>
      <c r="G483" t="s">
        <v>228</v>
      </c>
      <c r="H483" s="1">
        <v>37630</v>
      </c>
      <c r="I483" t="s">
        <v>230</v>
      </c>
      <c r="J483" t="s">
        <v>231</v>
      </c>
      <c r="K483" t="s">
        <v>232</v>
      </c>
      <c r="L483" t="s">
        <v>233</v>
      </c>
      <c r="M483" t="s">
        <v>234</v>
      </c>
      <c r="N483">
        <v>1</v>
      </c>
      <c r="O483" t="s">
        <v>235</v>
      </c>
      <c r="P483" t="s">
        <v>3646</v>
      </c>
      <c r="Q483" t="s">
        <v>3647</v>
      </c>
      <c r="R483" t="s">
        <v>339</v>
      </c>
      <c r="S483" t="s">
        <v>821</v>
      </c>
      <c r="T483" t="s">
        <v>258</v>
      </c>
      <c r="U483" t="s">
        <v>3641</v>
      </c>
    </row>
    <row r="484" spans="1:21" x14ac:dyDescent="0.3">
      <c r="A484" t="s">
        <v>3652</v>
      </c>
      <c r="B484" t="s">
        <v>224</v>
      </c>
      <c r="C484" t="s">
        <v>225</v>
      </c>
      <c r="E484" t="s">
        <v>3653</v>
      </c>
      <c r="F484" t="s">
        <v>3654</v>
      </c>
      <c r="G484" t="s">
        <v>228</v>
      </c>
      <c r="H484" t="s">
        <v>1427</v>
      </c>
      <c r="I484" t="s">
        <v>285</v>
      </c>
      <c r="J484" t="s">
        <v>243</v>
      </c>
      <c r="K484" t="s">
        <v>265</v>
      </c>
      <c r="L484" t="s">
        <v>266</v>
      </c>
      <c r="M484" t="s">
        <v>267</v>
      </c>
      <c r="N484">
        <v>394</v>
      </c>
      <c r="O484" t="s">
        <v>3655</v>
      </c>
      <c r="P484" t="s">
        <v>3656</v>
      </c>
      <c r="Q484" t="s">
        <v>3657</v>
      </c>
      <c r="R484" t="s">
        <v>238</v>
      </c>
      <c r="S484" t="s">
        <v>1097</v>
      </c>
      <c r="T484" t="s">
        <v>240</v>
      </c>
      <c r="U484" t="s">
        <v>3653</v>
      </c>
    </row>
    <row r="485" spans="1:21" x14ac:dyDescent="0.3">
      <c r="A485" t="s">
        <v>3658</v>
      </c>
      <c r="B485" t="s">
        <v>224</v>
      </c>
      <c r="C485" t="s">
        <v>225</v>
      </c>
      <c r="E485" t="s">
        <v>3653</v>
      </c>
      <c r="F485" t="s">
        <v>3654</v>
      </c>
      <c r="G485" t="s">
        <v>228</v>
      </c>
      <c r="H485" t="s">
        <v>1427</v>
      </c>
      <c r="I485" t="s">
        <v>230</v>
      </c>
      <c r="J485" t="s">
        <v>231</v>
      </c>
      <c r="K485" t="s">
        <v>232</v>
      </c>
      <c r="L485" t="s">
        <v>233</v>
      </c>
      <c r="M485" t="s">
        <v>234</v>
      </c>
      <c r="N485">
        <v>1</v>
      </c>
      <c r="O485" t="s">
        <v>3659</v>
      </c>
      <c r="P485" t="s">
        <v>3660</v>
      </c>
      <c r="Q485" t="s">
        <v>3661</v>
      </c>
      <c r="R485" t="s">
        <v>238</v>
      </c>
      <c r="S485" t="s">
        <v>1097</v>
      </c>
      <c r="T485" t="s">
        <v>240</v>
      </c>
      <c r="U485" t="s">
        <v>3653</v>
      </c>
    </row>
    <row r="486" spans="1:21" x14ac:dyDescent="0.3">
      <c r="A486" t="s">
        <v>3662</v>
      </c>
      <c r="B486" t="s">
        <v>224</v>
      </c>
      <c r="C486" t="s">
        <v>225</v>
      </c>
      <c r="E486" t="s">
        <v>3653</v>
      </c>
      <c r="F486" t="s">
        <v>3654</v>
      </c>
      <c r="G486" t="s">
        <v>228</v>
      </c>
      <c r="H486" t="s">
        <v>1427</v>
      </c>
      <c r="I486" t="s">
        <v>242</v>
      </c>
      <c r="J486" t="s">
        <v>243</v>
      </c>
      <c r="K486" t="s">
        <v>244</v>
      </c>
      <c r="L486" t="s">
        <v>245</v>
      </c>
      <c r="M486" t="s">
        <v>246</v>
      </c>
      <c r="N486">
        <v>328</v>
      </c>
      <c r="O486" t="s">
        <v>3663</v>
      </c>
      <c r="P486" t="s">
        <v>3664</v>
      </c>
      <c r="Q486" t="s">
        <v>3665</v>
      </c>
      <c r="R486" t="s">
        <v>238</v>
      </c>
      <c r="S486" t="s">
        <v>1097</v>
      </c>
      <c r="T486" t="s">
        <v>240</v>
      </c>
      <c r="U486" t="s">
        <v>3653</v>
      </c>
    </row>
    <row r="487" spans="1:21" x14ac:dyDescent="0.3">
      <c r="A487" t="s">
        <v>3666</v>
      </c>
      <c r="B487" t="s">
        <v>224</v>
      </c>
      <c r="C487" t="s">
        <v>225</v>
      </c>
      <c r="E487" t="s">
        <v>3667</v>
      </c>
      <c r="F487" t="s">
        <v>3668</v>
      </c>
      <c r="G487" t="s">
        <v>228</v>
      </c>
      <c r="H487" t="s">
        <v>3669</v>
      </c>
      <c r="I487" t="s">
        <v>230</v>
      </c>
      <c r="J487" t="s">
        <v>231</v>
      </c>
      <c r="K487" t="s">
        <v>232</v>
      </c>
      <c r="L487" t="s">
        <v>233</v>
      </c>
      <c r="M487" t="s">
        <v>234</v>
      </c>
      <c r="N487">
        <v>1</v>
      </c>
      <c r="O487" t="s">
        <v>281</v>
      </c>
      <c r="P487" t="s">
        <v>3670</v>
      </c>
      <c r="Q487" t="s">
        <v>3671</v>
      </c>
      <c r="R487" t="s">
        <v>278</v>
      </c>
      <c r="S487" t="s">
        <v>923</v>
      </c>
      <c r="T487" t="s">
        <v>240</v>
      </c>
      <c r="U487" t="s">
        <v>3667</v>
      </c>
    </row>
    <row r="488" spans="1:21" x14ac:dyDescent="0.3">
      <c r="A488" t="s">
        <v>3672</v>
      </c>
      <c r="B488" t="s">
        <v>224</v>
      </c>
      <c r="C488" t="s">
        <v>225</v>
      </c>
      <c r="E488" t="s">
        <v>3667</v>
      </c>
      <c r="F488" t="s">
        <v>3668</v>
      </c>
      <c r="G488" t="s">
        <v>228</v>
      </c>
      <c r="H488" t="s">
        <v>3669</v>
      </c>
      <c r="I488" t="s">
        <v>264</v>
      </c>
      <c r="J488" t="s">
        <v>243</v>
      </c>
      <c r="K488" t="s">
        <v>265</v>
      </c>
      <c r="L488" t="s">
        <v>266</v>
      </c>
      <c r="M488" t="s">
        <v>267</v>
      </c>
      <c r="N488">
        <v>340</v>
      </c>
      <c r="O488" t="s">
        <v>397</v>
      </c>
      <c r="P488" t="s">
        <v>3673</v>
      </c>
      <c r="Q488" t="s">
        <v>3674</v>
      </c>
      <c r="R488" t="s">
        <v>278</v>
      </c>
      <c r="S488" t="s">
        <v>923</v>
      </c>
      <c r="T488" t="s">
        <v>240</v>
      </c>
      <c r="U488" t="s">
        <v>3667</v>
      </c>
    </row>
    <row r="489" spans="1:21" x14ac:dyDescent="0.3">
      <c r="A489" t="s">
        <v>3681</v>
      </c>
      <c r="B489" t="s">
        <v>224</v>
      </c>
      <c r="C489" t="s">
        <v>225</v>
      </c>
      <c r="E489" t="s">
        <v>3667</v>
      </c>
      <c r="F489" t="s">
        <v>3668</v>
      </c>
      <c r="G489" t="s">
        <v>228</v>
      </c>
      <c r="H489" t="s">
        <v>3669</v>
      </c>
      <c r="I489" t="s">
        <v>242</v>
      </c>
      <c r="J489" t="s">
        <v>243</v>
      </c>
      <c r="K489" t="s">
        <v>244</v>
      </c>
      <c r="L489" t="s">
        <v>245</v>
      </c>
      <c r="M489" t="s">
        <v>246</v>
      </c>
      <c r="N489">
        <v>284</v>
      </c>
      <c r="O489" t="s">
        <v>404</v>
      </c>
      <c r="P489" t="s">
        <v>3682</v>
      </c>
      <c r="Q489" t="s">
        <v>3683</v>
      </c>
      <c r="R489" t="s">
        <v>278</v>
      </c>
      <c r="S489" t="s">
        <v>923</v>
      </c>
      <c r="T489" t="s">
        <v>240</v>
      </c>
      <c r="U489" t="s">
        <v>3667</v>
      </c>
    </row>
    <row r="490" spans="1:21" x14ac:dyDescent="0.3">
      <c r="A490" t="s">
        <v>3684</v>
      </c>
      <c r="B490" t="s">
        <v>224</v>
      </c>
      <c r="C490" t="s">
        <v>225</v>
      </c>
      <c r="E490" t="s">
        <v>3641</v>
      </c>
      <c r="F490" t="s">
        <v>3642</v>
      </c>
      <c r="G490" t="s">
        <v>228</v>
      </c>
      <c r="H490" s="1">
        <v>37630</v>
      </c>
      <c r="I490" t="s">
        <v>414</v>
      </c>
      <c r="J490" t="s">
        <v>243</v>
      </c>
      <c r="K490" t="s">
        <v>265</v>
      </c>
      <c r="L490" t="s">
        <v>266</v>
      </c>
      <c r="M490" t="s">
        <v>267</v>
      </c>
      <c r="N490">
        <v>1393</v>
      </c>
      <c r="O490" t="s">
        <v>851</v>
      </c>
      <c r="P490" t="s">
        <v>3685</v>
      </c>
      <c r="Q490" t="s">
        <v>3686</v>
      </c>
      <c r="R490" t="s">
        <v>339</v>
      </c>
      <c r="S490" t="s">
        <v>821</v>
      </c>
      <c r="T490" t="s">
        <v>258</v>
      </c>
      <c r="U490" t="s">
        <v>3641</v>
      </c>
    </row>
    <row r="491" spans="1:21" x14ac:dyDescent="0.3">
      <c r="A491" t="s">
        <v>3766</v>
      </c>
      <c r="B491" t="s">
        <v>224</v>
      </c>
      <c r="C491" t="s">
        <v>225</v>
      </c>
      <c r="E491" t="s">
        <v>3767</v>
      </c>
      <c r="F491" t="s">
        <v>3768</v>
      </c>
      <c r="G491" t="s">
        <v>228</v>
      </c>
      <c r="H491" t="s">
        <v>3769</v>
      </c>
      <c r="I491" t="s">
        <v>230</v>
      </c>
      <c r="J491" t="s">
        <v>231</v>
      </c>
      <c r="K491" t="s">
        <v>232</v>
      </c>
      <c r="L491" t="s">
        <v>233</v>
      </c>
      <c r="M491" t="s">
        <v>234</v>
      </c>
      <c r="N491">
        <v>1</v>
      </c>
      <c r="O491" t="s">
        <v>235</v>
      </c>
      <c r="P491" t="s">
        <v>3770</v>
      </c>
      <c r="Q491" t="s">
        <v>3771</v>
      </c>
      <c r="R491" t="s">
        <v>339</v>
      </c>
      <c r="S491" t="s">
        <v>239</v>
      </c>
      <c r="T491" t="s">
        <v>258</v>
      </c>
      <c r="U491" t="s">
        <v>3767</v>
      </c>
    </row>
    <row r="492" spans="1:21" x14ac:dyDescent="0.3">
      <c r="A492" t="s">
        <v>3772</v>
      </c>
      <c r="B492" t="s">
        <v>224</v>
      </c>
      <c r="C492" t="s">
        <v>225</v>
      </c>
      <c r="E492" t="s">
        <v>3767</v>
      </c>
      <c r="F492" t="s">
        <v>3768</v>
      </c>
      <c r="G492" t="s">
        <v>228</v>
      </c>
      <c r="H492" t="s">
        <v>3769</v>
      </c>
      <c r="I492" t="s">
        <v>264</v>
      </c>
      <c r="J492" t="s">
        <v>243</v>
      </c>
      <c r="K492" t="s">
        <v>265</v>
      </c>
      <c r="L492" t="s">
        <v>266</v>
      </c>
      <c r="M492" t="s">
        <v>267</v>
      </c>
      <c r="N492">
        <v>391</v>
      </c>
      <c r="O492" t="s">
        <v>268</v>
      </c>
      <c r="P492" t="s">
        <v>3773</v>
      </c>
      <c r="Q492" t="s">
        <v>3774</v>
      </c>
      <c r="R492" t="s">
        <v>339</v>
      </c>
      <c r="S492" t="s">
        <v>239</v>
      </c>
      <c r="T492" t="s">
        <v>258</v>
      </c>
      <c r="U492" t="s">
        <v>3767</v>
      </c>
    </row>
    <row r="493" spans="1:21" x14ac:dyDescent="0.3">
      <c r="A493" t="s">
        <v>3775</v>
      </c>
      <c r="B493" t="s">
        <v>224</v>
      </c>
      <c r="C493" t="s">
        <v>225</v>
      </c>
      <c r="E493" t="s">
        <v>3767</v>
      </c>
      <c r="F493" t="s">
        <v>3768</v>
      </c>
      <c r="G493" t="s">
        <v>228</v>
      </c>
      <c r="H493" t="s">
        <v>3769</v>
      </c>
      <c r="I493" t="s">
        <v>242</v>
      </c>
      <c r="J493" t="s">
        <v>243</v>
      </c>
      <c r="K493" t="s">
        <v>244</v>
      </c>
      <c r="L493" t="s">
        <v>245</v>
      </c>
      <c r="M493" t="s">
        <v>246</v>
      </c>
      <c r="N493">
        <v>326</v>
      </c>
      <c r="O493" t="s">
        <v>247</v>
      </c>
      <c r="P493" t="s">
        <v>3776</v>
      </c>
      <c r="Q493" t="s">
        <v>3777</v>
      </c>
      <c r="R493" t="s">
        <v>339</v>
      </c>
      <c r="S493" t="s">
        <v>239</v>
      </c>
      <c r="T493" t="s">
        <v>258</v>
      </c>
      <c r="U493" t="s">
        <v>3767</v>
      </c>
    </row>
    <row r="494" spans="1:21" x14ac:dyDescent="0.3">
      <c r="A494" t="s">
        <v>3854</v>
      </c>
      <c r="B494" t="s">
        <v>224</v>
      </c>
      <c r="C494" t="s">
        <v>225</v>
      </c>
      <c r="E494" t="s">
        <v>3855</v>
      </c>
      <c r="F494" t="s">
        <v>3856</v>
      </c>
      <c r="G494" t="s">
        <v>228</v>
      </c>
      <c r="H494" s="1">
        <v>37443</v>
      </c>
      <c r="I494" t="s">
        <v>230</v>
      </c>
      <c r="J494" t="s">
        <v>231</v>
      </c>
      <c r="K494" t="s">
        <v>232</v>
      </c>
      <c r="L494" t="s">
        <v>233</v>
      </c>
      <c r="M494" t="s">
        <v>234</v>
      </c>
      <c r="N494">
        <v>1</v>
      </c>
      <c r="O494" t="s">
        <v>235</v>
      </c>
      <c r="P494" t="s">
        <v>3857</v>
      </c>
      <c r="Q494" t="s">
        <v>3858</v>
      </c>
      <c r="R494" t="s">
        <v>278</v>
      </c>
      <c r="S494" t="s">
        <v>429</v>
      </c>
      <c r="T494" t="s">
        <v>258</v>
      </c>
      <c r="U494" t="s">
        <v>3855</v>
      </c>
    </row>
    <row r="495" spans="1:21" x14ac:dyDescent="0.3">
      <c r="A495" t="s">
        <v>3862</v>
      </c>
      <c r="B495" t="s">
        <v>224</v>
      </c>
      <c r="C495" t="s">
        <v>225</v>
      </c>
      <c r="E495" t="s">
        <v>3855</v>
      </c>
      <c r="F495" t="s">
        <v>3856</v>
      </c>
      <c r="G495" t="s">
        <v>228</v>
      </c>
      <c r="H495" s="1">
        <v>37443</v>
      </c>
      <c r="I495" t="s">
        <v>242</v>
      </c>
      <c r="J495" t="s">
        <v>243</v>
      </c>
      <c r="K495" t="s">
        <v>244</v>
      </c>
      <c r="L495" t="s">
        <v>245</v>
      </c>
      <c r="M495" t="s">
        <v>246</v>
      </c>
      <c r="N495">
        <v>326</v>
      </c>
      <c r="O495" t="s">
        <v>247</v>
      </c>
      <c r="P495" t="s">
        <v>3863</v>
      </c>
      <c r="Q495" t="s">
        <v>3864</v>
      </c>
      <c r="R495" t="s">
        <v>278</v>
      </c>
      <c r="S495" t="s">
        <v>429</v>
      </c>
      <c r="T495" t="s">
        <v>258</v>
      </c>
      <c r="U495" t="s">
        <v>3855</v>
      </c>
    </row>
    <row r="496" spans="1:21" x14ac:dyDescent="0.3">
      <c r="A496" t="s">
        <v>3865</v>
      </c>
      <c r="B496" t="s">
        <v>224</v>
      </c>
      <c r="C496" t="s">
        <v>225</v>
      </c>
      <c r="E496" t="s">
        <v>3866</v>
      </c>
      <c r="F496" t="s">
        <v>3867</v>
      </c>
      <c r="G496" t="s">
        <v>228</v>
      </c>
      <c r="H496" t="s">
        <v>3868</v>
      </c>
      <c r="I496" t="s">
        <v>230</v>
      </c>
      <c r="J496" t="s">
        <v>231</v>
      </c>
      <c r="K496" t="s">
        <v>232</v>
      </c>
      <c r="L496" t="s">
        <v>233</v>
      </c>
      <c r="M496" t="s">
        <v>234</v>
      </c>
      <c r="N496">
        <v>1</v>
      </c>
      <c r="O496" t="s">
        <v>235</v>
      </c>
      <c r="P496" t="s">
        <v>3869</v>
      </c>
      <c r="Q496" t="s">
        <v>3870</v>
      </c>
      <c r="R496" t="s">
        <v>339</v>
      </c>
      <c r="S496" t="s">
        <v>2403</v>
      </c>
      <c r="T496" t="s">
        <v>258</v>
      </c>
      <c r="U496" t="s">
        <v>3866</v>
      </c>
    </row>
    <row r="497" spans="1:21" x14ac:dyDescent="0.3">
      <c r="A497" t="s">
        <v>3871</v>
      </c>
      <c r="B497" t="s">
        <v>224</v>
      </c>
      <c r="C497" t="s">
        <v>225</v>
      </c>
      <c r="E497" t="s">
        <v>3866</v>
      </c>
      <c r="F497" t="s">
        <v>3867</v>
      </c>
      <c r="G497" t="s">
        <v>228</v>
      </c>
      <c r="H497" t="s">
        <v>3868</v>
      </c>
      <c r="I497" t="s">
        <v>242</v>
      </c>
      <c r="J497" t="s">
        <v>243</v>
      </c>
      <c r="K497" t="s">
        <v>244</v>
      </c>
      <c r="L497" t="s">
        <v>245</v>
      </c>
      <c r="M497" t="s">
        <v>246</v>
      </c>
      <c r="N497">
        <v>326</v>
      </c>
      <c r="O497" t="s">
        <v>247</v>
      </c>
      <c r="P497" t="s">
        <v>3872</v>
      </c>
      <c r="Q497" t="s">
        <v>3873</v>
      </c>
      <c r="R497" t="s">
        <v>339</v>
      </c>
      <c r="S497" t="s">
        <v>2403</v>
      </c>
      <c r="T497" t="s">
        <v>258</v>
      </c>
      <c r="U497" t="s">
        <v>3866</v>
      </c>
    </row>
    <row r="498" spans="1:21" x14ac:dyDescent="0.3">
      <c r="A498" t="s">
        <v>3874</v>
      </c>
      <c r="B498" t="s">
        <v>224</v>
      </c>
      <c r="C498" t="s">
        <v>225</v>
      </c>
      <c r="E498" t="s">
        <v>3855</v>
      </c>
      <c r="F498" t="s">
        <v>3856</v>
      </c>
      <c r="G498" t="s">
        <v>228</v>
      </c>
      <c r="H498" s="1">
        <v>37443</v>
      </c>
      <c r="I498" t="s">
        <v>264</v>
      </c>
      <c r="J498" t="s">
        <v>243</v>
      </c>
      <c r="K498" t="s">
        <v>265</v>
      </c>
      <c r="L498" t="s">
        <v>266</v>
      </c>
      <c r="M498" t="s">
        <v>267</v>
      </c>
      <c r="N498">
        <v>391</v>
      </c>
      <c r="O498" t="s">
        <v>268</v>
      </c>
      <c r="P498" t="s">
        <v>3875</v>
      </c>
      <c r="Q498" t="s">
        <v>3876</v>
      </c>
      <c r="R498" t="s">
        <v>278</v>
      </c>
      <c r="S498" t="s">
        <v>429</v>
      </c>
      <c r="T498" t="s">
        <v>258</v>
      </c>
      <c r="U498" t="s">
        <v>3855</v>
      </c>
    </row>
    <row r="499" spans="1:21" x14ac:dyDescent="0.3">
      <c r="A499" t="s">
        <v>3892</v>
      </c>
      <c r="B499" t="s">
        <v>224</v>
      </c>
      <c r="C499" t="s">
        <v>225</v>
      </c>
      <c r="E499" t="s">
        <v>3893</v>
      </c>
      <c r="F499" t="s">
        <v>3894</v>
      </c>
      <c r="G499" t="s">
        <v>228</v>
      </c>
      <c r="H499" t="s">
        <v>3895</v>
      </c>
      <c r="I499" t="s">
        <v>230</v>
      </c>
      <c r="J499" t="s">
        <v>231</v>
      </c>
      <c r="K499" t="s">
        <v>232</v>
      </c>
      <c r="L499" t="s">
        <v>233</v>
      </c>
      <c r="M499" t="s">
        <v>234</v>
      </c>
      <c r="N499">
        <v>1</v>
      </c>
      <c r="O499" t="s">
        <v>281</v>
      </c>
      <c r="P499" t="s">
        <v>3896</v>
      </c>
      <c r="Q499" t="s">
        <v>3897</v>
      </c>
      <c r="R499" t="s">
        <v>339</v>
      </c>
      <c r="S499" t="s">
        <v>701</v>
      </c>
      <c r="T499" t="s">
        <v>258</v>
      </c>
      <c r="U499" t="s">
        <v>3893</v>
      </c>
    </row>
    <row r="500" spans="1:21" x14ac:dyDescent="0.3">
      <c r="A500" t="s">
        <v>3898</v>
      </c>
      <c r="B500" t="s">
        <v>224</v>
      </c>
      <c r="C500" t="s">
        <v>225</v>
      </c>
      <c r="E500" t="s">
        <v>3893</v>
      </c>
      <c r="F500" t="s">
        <v>3894</v>
      </c>
      <c r="G500" t="s">
        <v>228</v>
      </c>
      <c r="H500" t="s">
        <v>3895</v>
      </c>
      <c r="I500" t="s">
        <v>264</v>
      </c>
      <c r="J500" t="s">
        <v>243</v>
      </c>
      <c r="K500" t="s">
        <v>265</v>
      </c>
      <c r="L500" t="s">
        <v>266</v>
      </c>
      <c r="M500" t="s">
        <v>267</v>
      </c>
      <c r="N500">
        <v>340</v>
      </c>
      <c r="O500" t="s">
        <v>379</v>
      </c>
      <c r="P500" t="s">
        <v>3899</v>
      </c>
      <c r="Q500" t="s">
        <v>3900</v>
      </c>
      <c r="R500" t="s">
        <v>339</v>
      </c>
      <c r="S500" t="s">
        <v>701</v>
      </c>
      <c r="T500" t="s">
        <v>258</v>
      </c>
      <c r="U500" t="s">
        <v>3893</v>
      </c>
    </row>
    <row r="501" spans="1:21" x14ac:dyDescent="0.3">
      <c r="A501" t="s">
        <v>3901</v>
      </c>
      <c r="B501" t="s">
        <v>224</v>
      </c>
      <c r="C501" t="s">
        <v>225</v>
      </c>
      <c r="E501" t="s">
        <v>3893</v>
      </c>
      <c r="F501" t="s">
        <v>3894</v>
      </c>
      <c r="G501" t="s">
        <v>228</v>
      </c>
      <c r="H501" t="s">
        <v>3895</v>
      </c>
      <c r="I501" t="s">
        <v>242</v>
      </c>
      <c r="J501" t="s">
        <v>243</v>
      </c>
      <c r="K501" t="s">
        <v>244</v>
      </c>
      <c r="L501" t="s">
        <v>245</v>
      </c>
      <c r="M501" t="s">
        <v>246</v>
      </c>
      <c r="N501">
        <v>284</v>
      </c>
      <c r="O501" t="s">
        <v>404</v>
      </c>
      <c r="P501" t="s">
        <v>3902</v>
      </c>
      <c r="Q501" t="s">
        <v>3903</v>
      </c>
      <c r="R501" t="s">
        <v>339</v>
      </c>
      <c r="S501" t="s">
        <v>701</v>
      </c>
      <c r="T501" t="s">
        <v>258</v>
      </c>
      <c r="U501" t="s">
        <v>3893</v>
      </c>
    </row>
    <row r="502" spans="1:21" x14ac:dyDescent="0.3">
      <c r="A502" t="s">
        <v>3919</v>
      </c>
      <c r="B502" t="s">
        <v>224</v>
      </c>
      <c r="C502" t="s">
        <v>225</v>
      </c>
      <c r="E502" t="s">
        <v>3866</v>
      </c>
      <c r="F502" t="s">
        <v>3867</v>
      </c>
      <c r="G502" t="s">
        <v>228</v>
      </c>
      <c r="H502" t="s">
        <v>3868</v>
      </c>
      <c r="I502" t="s">
        <v>414</v>
      </c>
      <c r="J502" t="s">
        <v>243</v>
      </c>
      <c r="K502" t="s">
        <v>265</v>
      </c>
      <c r="L502" t="s">
        <v>266</v>
      </c>
      <c r="M502" t="s">
        <v>267</v>
      </c>
      <c r="N502">
        <v>1393</v>
      </c>
      <c r="O502" t="s">
        <v>1759</v>
      </c>
      <c r="P502" t="s">
        <v>3920</v>
      </c>
      <c r="Q502" t="s">
        <v>3921</v>
      </c>
      <c r="R502" t="s">
        <v>339</v>
      </c>
      <c r="S502" t="s">
        <v>2403</v>
      </c>
      <c r="T502" t="s">
        <v>258</v>
      </c>
      <c r="U502" t="s">
        <v>3866</v>
      </c>
    </row>
    <row r="503" spans="1:21" x14ac:dyDescent="0.3">
      <c r="A503" t="s">
        <v>3943</v>
      </c>
      <c r="B503" t="s">
        <v>224</v>
      </c>
      <c r="C503" t="s">
        <v>225</v>
      </c>
      <c r="E503" t="s">
        <v>3944</v>
      </c>
      <c r="F503" t="s">
        <v>3945</v>
      </c>
      <c r="G503" t="s">
        <v>424</v>
      </c>
      <c r="H503" s="1">
        <v>37317</v>
      </c>
      <c r="I503" t="s">
        <v>230</v>
      </c>
      <c r="J503" t="s">
        <v>231</v>
      </c>
      <c r="K503" t="s">
        <v>232</v>
      </c>
      <c r="L503" t="s">
        <v>233</v>
      </c>
      <c r="M503" t="s">
        <v>234</v>
      </c>
      <c r="N503">
        <v>1</v>
      </c>
      <c r="O503" t="s">
        <v>281</v>
      </c>
      <c r="P503" t="s">
        <v>3946</v>
      </c>
      <c r="Q503" t="s">
        <v>3947</v>
      </c>
      <c r="R503" t="s">
        <v>278</v>
      </c>
      <c r="S503" t="s">
        <v>988</v>
      </c>
      <c r="T503" t="s">
        <v>240</v>
      </c>
      <c r="U503" t="s">
        <v>3944</v>
      </c>
    </row>
    <row r="504" spans="1:21" x14ac:dyDescent="0.3">
      <c r="A504" t="s">
        <v>3951</v>
      </c>
      <c r="B504" t="s">
        <v>224</v>
      </c>
      <c r="C504" t="s">
        <v>225</v>
      </c>
      <c r="E504" t="s">
        <v>3944</v>
      </c>
      <c r="F504" t="s">
        <v>3945</v>
      </c>
      <c r="G504" t="s">
        <v>424</v>
      </c>
      <c r="H504" s="1">
        <v>37317</v>
      </c>
      <c r="I504" t="s">
        <v>242</v>
      </c>
      <c r="J504" t="s">
        <v>243</v>
      </c>
      <c r="K504" t="s">
        <v>244</v>
      </c>
      <c r="L504" t="s">
        <v>245</v>
      </c>
      <c r="M504" t="s">
        <v>246</v>
      </c>
      <c r="N504">
        <v>284</v>
      </c>
      <c r="O504" t="s">
        <v>3952</v>
      </c>
      <c r="P504" t="s">
        <v>3953</v>
      </c>
      <c r="Q504" t="s">
        <v>3954</v>
      </c>
      <c r="R504" t="s">
        <v>278</v>
      </c>
      <c r="S504" t="s">
        <v>988</v>
      </c>
      <c r="T504" t="s">
        <v>240</v>
      </c>
      <c r="U504" t="s">
        <v>3944</v>
      </c>
    </row>
    <row r="505" spans="1:21" x14ac:dyDescent="0.3">
      <c r="A505" t="s">
        <v>3964</v>
      </c>
      <c r="B505" t="s">
        <v>224</v>
      </c>
      <c r="C505" t="s">
        <v>225</v>
      </c>
      <c r="E505" t="s">
        <v>3944</v>
      </c>
      <c r="F505" t="s">
        <v>3945</v>
      </c>
      <c r="G505" t="s">
        <v>424</v>
      </c>
      <c r="H505" s="1">
        <v>37317</v>
      </c>
      <c r="I505" t="s">
        <v>313</v>
      </c>
      <c r="J505" t="s">
        <v>243</v>
      </c>
      <c r="K505" t="s">
        <v>265</v>
      </c>
      <c r="L505" t="s">
        <v>266</v>
      </c>
      <c r="M505" t="s">
        <v>267</v>
      </c>
      <c r="N505">
        <v>852</v>
      </c>
      <c r="O505" t="s">
        <v>3965</v>
      </c>
      <c r="P505" t="s">
        <v>3966</v>
      </c>
      <c r="Q505" t="s">
        <v>3967</v>
      </c>
      <c r="R505" t="s">
        <v>278</v>
      </c>
      <c r="S505" t="s">
        <v>988</v>
      </c>
      <c r="T505" t="s">
        <v>240</v>
      </c>
      <c r="U505" t="s">
        <v>3944</v>
      </c>
    </row>
    <row r="506" spans="1:21" x14ac:dyDescent="0.3">
      <c r="A506" t="s">
        <v>3980</v>
      </c>
      <c r="B506" t="s">
        <v>224</v>
      </c>
      <c r="C506" t="s">
        <v>225</v>
      </c>
      <c r="E506" t="s">
        <v>3981</v>
      </c>
      <c r="F506" t="s">
        <v>3982</v>
      </c>
      <c r="G506" t="s">
        <v>228</v>
      </c>
      <c r="H506" t="s">
        <v>3983</v>
      </c>
      <c r="I506" t="s">
        <v>230</v>
      </c>
      <c r="J506" t="s">
        <v>231</v>
      </c>
      <c r="K506" t="s">
        <v>232</v>
      </c>
      <c r="L506" t="s">
        <v>233</v>
      </c>
      <c r="M506" t="s">
        <v>234</v>
      </c>
      <c r="N506">
        <v>1</v>
      </c>
      <c r="O506" t="s">
        <v>235</v>
      </c>
      <c r="P506" t="s">
        <v>3984</v>
      </c>
      <c r="Q506" t="s">
        <v>3985</v>
      </c>
      <c r="R506" t="s">
        <v>278</v>
      </c>
      <c r="S506" t="s">
        <v>2110</v>
      </c>
      <c r="T506" t="s">
        <v>258</v>
      </c>
      <c r="U506" t="s">
        <v>3981</v>
      </c>
    </row>
    <row r="507" spans="1:21" x14ac:dyDescent="0.3">
      <c r="A507" t="s">
        <v>3986</v>
      </c>
      <c r="B507" t="s">
        <v>224</v>
      </c>
      <c r="C507" t="s">
        <v>225</v>
      </c>
      <c r="E507" t="s">
        <v>3981</v>
      </c>
      <c r="F507" t="s">
        <v>3982</v>
      </c>
      <c r="G507" t="s">
        <v>228</v>
      </c>
      <c r="H507" t="s">
        <v>3983</v>
      </c>
      <c r="I507" t="s">
        <v>313</v>
      </c>
      <c r="J507" t="s">
        <v>243</v>
      </c>
      <c r="K507" t="s">
        <v>265</v>
      </c>
      <c r="L507" t="s">
        <v>266</v>
      </c>
      <c r="M507" t="s">
        <v>267</v>
      </c>
      <c r="N507">
        <v>978</v>
      </c>
      <c r="O507" t="s">
        <v>1614</v>
      </c>
      <c r="P507" t="s">
        <v>3987</v>
      </c>
      <c r="Q507" t="s">
        <v>3988</v>
      </c>
      <c r="R507" t="s">
        <v>278</v>
      </c>
      <c r="S507" t="s">
        <v>2110</v>
      </c>
      <c r="T507" t="s">
        <v>258</v>
      </c>
      <c r="U507" t="s">
        <v>3981</v>
      </c>
    </row>
    <row r="508" spans="1:21" x14ac:dyDescent="0.3">
      <c r="A508" t="s">
        <v>3999</v>
      </c>
      <c r="B508" t="s">
        <v>224</v>
      </c>
      <c r="C508" t="s">
        <v>225</v>
      </c>
      <c r="E508" t="s">
        <v>3981</v>
      </c>
      <c r="F508" t="s">
        <v>3982</v>
      </c>
      <c r="G508" t="s">
        <v>228</v>
      </c>
      <c r="H508" t="s">
        <v>3983</v>
      </c>
      <c r="I508" t="s">
        <v>242</v>
      </c>
      <c r="J508" t="s">
        <v>243</v>
      </c>
      <c r="K508" t="s">
        <v>244</v>
      </c>
      <c r="L508" t="s">
        <v>245</v>
      </c>
      <c r="M508" t="s">
        <v>246</v>
      </c>
      <c r="N508">
        <v>326</v>
      </c>
      <c r="O508" t="s">
        <v>318</v>
      </c>
      <c r="P508" t="s">
        <v>4000</v>
      </c>
      <c r="Q508" t="s">
        <v>4001</v>
      </c>
      <c r="R508" t="s">
        <v>278</v>
      </c>
      <c r="S508" t="s">
        <v>2110</v>
      </c>
      <c r="T508" t="s">
        <v>258</v>
      </c>
      <c r="U508" t="s">
        <v>3981</v>
      </c>
    </row>
    <row r="509" spans="1:21" x14ac:dyDescent="0.3">
      <c r="A509" t="s">
        <v>4022</v>
      </c>
      <c r="B509" t="s">
        <v>224</v>
      </c>
      <c r="C509" t="s">
        <v>225</v>
      </c>
      <c r="E509" t="s">
        <v>4023</v>
      </c>
      <c r="F509" t="s">
        <v>4024</v>
      </c>
      <c r="G509" t="s">
        <v>228</v>
      </c>
      <c r="H509" t="s">
        <v>4025</v>
      </c>
      <c r="I509" t="s">
        <v>230</v>
      </c>
      <c r="J509" t="s">
        <v>231</v>
      </c>
      <c r="K509" t="s">
        <v>232</v>
      </c>
      <c r="L509" t="s">
        <v>233</v>
      </c>
      <c r="M509" t="s">
        <v>234</v>
      </c>
      <c r="N509">
        <v>1</v>
      </c>
      <c r="O509" t="s">
        <v>235</v>
      </c>
      <c r="P509" t="s">
        <v>4026</v>
      </c>
      <c r="Q509" t="s">
        <v>4027</v>
      </c>
      <c r="R509" t="s">
        <v>278</v>
      </c>
      <c r="S509" t="s">
        <v>937</v>
      </c>
      <c r="T509" t="s">
        <v>258</v>
      </c>
      <c r="U509" t="s">
        <v>4023</v>
      </c>
    </row>
    <row r="510" spans="1:21" x14ac:dyDescent="0.3">
      <c r="A510" t="s">
        <v>4028</v>
      </c>
      <c r="B510" t="s">
        <v>224</v>
      </c>
      <c r="C510" t="s">
        <v>225</v>
      </c>
      <c r="E510" t="s">
        <v>4029</v>
      </c>
      <c r="F510" t="s">
        <v>4030</v>
      </c>
      <c r="G510" t="s">
        <v>228</v>
      </c>
      <c r="H510" s="1">
        <v>36596</v>
      </c>
      <c r="I510" t="s">
        <v>230</v>
      </c>
      <c r="J510" t="s">
        <v>231</v>
      </c>
      <c r="K510" t="s">
        <v>232</v>
      </c>
      <c r="L510" t="s">
        <v>233</v>
      </c>
      <c r="M510" t="s">
        <v>234</v>
      </c>
      <c r="N510">
        <v>1</v>
      </c>
      <c r="O510" t="s">
        <v>281</v>
      </c>
      <c r="P510" t="s">
        <v>4031</v>
      </c>
      <c r="Q510" t="s">
        <v>4032</v>
      </c>
      <c r="R510" t="s">
        <v>278</v>
      </c>
      <c r="S510" t="s">
        <v>1202</v>
      </c>
      <c r="T510" t="s">
        <v>240</v>
      </c>
      <c r="U510" t="s">
        <v>4029</v>
      </c>
    </row>
    <row r="511" spans="1:21" x14ac:dyDescent="0.3">
      <c r="A511" t="s">
        <v>4033</v>
      </c>
      <c r="B511" t="s">
        <v>224</v>
      </c>
      <c r="C511" t="s">
        <v>225</v>
      </c>
      <c r="E511" t="s">
        <v>4023</v>
      </c>
      <c r="F511" t="s">
        <v>4024</v>
      </c>
      <c r="G511" t="s">
        <v>228</v>
      </c>
      <c r="H511" t="s">
        <v>4025</v>
      </c>
      <c r="I511" t="s">
        <v>264</v>
      </c>
      <c r="J511" t="s">
        <v>243</v>
      </c>
      <c r="K511" t="s">
        <v>265</v>
      </c>
      <c r="L511" t="s">
        <v>266</v>
      </c>
      <c r="M511" t="s">
        <v>267</v>
      </c>
      <c r="N511">
        <v>391</v>
      </c>
      <c r="O511" t="s">
        <v>698</v>
      </c>
      <c r="P511" t="s">
        <v>4034</v>
      </c>
      <c r="Q511" t="s">
        <v>4035</v>
      </c>
      <c r="R511" t="s">
        <v>278</v>
      </c>
      <c r="S511" t="s">
        <v>937</v>
      </c>
      <c r="T511" t="s">
        <v>258</v>
      </c>
      <c r="U511" t="s">
        <v>4023</v>
      </c>
    </row>
    <row r="512" spans="1:21" x14ac:dyDescent="0.3">
      <c r="A512" t="s">
        <v>4036</v>
      </c>
      <c r="B512" t="s">
        <v>224</v>
      </c>
      <c r="C512" t="s">
        <v>225</v>
      </c>
      <c r="E512" t="s">
        <v>4023</v>
      </c>
      <c r="F512" t="s">
        <v>4024</v>
      </c>
      <c r="G512" t="s">
        <v>228</v>
      </c>
      <c r="H512" t="s">
        <v>4025</v>
      </c>
      <c r="I512" t="s">
        <v>242</v>
      </c>
      <c r="J512" t="s">
        <v>243</v>
      </c>
      <c r="K512" t="s">
        <v>244</v>
      </c>
      <c r="L512" t="s">
        <v>245</v>
      </c>
      <c r="M512" t="s">
        <v>246</v>
      </c>
      <c r="N512">
        <v>326</v>
      </c>
      <c r="O512" t="s">
        <v>247</v>
      </c>
      <c r="P512" t="s">
        <v>4037</v>
      </c>
      <c r="Q512" t="s">
        <v>4038</v>
      </c>
      <c r="R512" t="s">
        <v>278</v>
      </c>
      <c r="S512" t="s">
        <v>937</v>
      </c>
      <c r="T512" t="s">
        <v>258</v>
      </c>
      <c r="U512" t="s">
        <v>4023</v>
      </c>
    </row>
    <row r="513" spans="1:21" x14ac:dyDescent="0.3">
      <c r="A513" t="s">
        <v>4039</v>
      </c>
      <c r="B513" t="s">
        <v>224</v>
      </c>
      <c r="C513" t="s">
        <v>225</v>
      </c>
      <c r="E513" t="s">
        <v>4029</v>
      </c>
      <c r="F513" t="s">
        <v>4030</v>
      </c>
      <c r="G513" t="s">
        <v>228</v>
      </c>
      <c r="H513" s="1">
        <v>36596</v>
      </c>
      <c r="I513" t="s">
        <v>242</v>
      </c>
      <c r="J513" t="s">
        <v>243</v>
      </c>
      <c r="K513" t="s">
        <v>244</v>
      </c>
      <c r="L513" t="s">
        <v>245</v>
      </c>
      <c r="M513" t="s">
        <v>246</v>
      </c>
      <c r="N513">
        <v>284</v>
      </c>
      <c r="O513" t="s">
        <v>391</v>
      </c>
      <c r="P513" t="s">
        <v>4040</v>
      </c>
      <c r="Q513" t="s">
        <v>4041</v>
      </c>
      <c r="R513" t="s">
        <v>278</v>
      </c>
      <c r="S513" t="s">
        <v>1202</v>
      </c>
      <c r="T513" t="s">
        <v>240</v>
      </c>
      <c r="U513" t="s">
        <v>4029</v>
      </c>
    </row>
    <row r="514" spans="1:21" x14ac:dyDescent="0.3">
      <c r="A514" t="s">
        <v>4051</v>
      </c>
      <c r="B514" t="s">
        <v>224</v>
      </c>
      <c r="C514" t="s">
        <v>225</v>
      </c>
      <c r="E514" t="s">
        <v>4029</v>
      </c>
      <c r="F514" t="s">
        <v>4030</v>
      </c>
      <c r="G514" t="s">
        <v>228</v>
      </c>
      <c r="H514" s="1">
        <v>36596</v>
      </c>
      <c r="I514" t="s">
        <v>313</v>
      </c>
      <c r="J514" t="s">
        <v>243</v>
      </c>
      <c r="K514" t="s">
        <v>265</v>
      </c>
      <c r="L514" t="s">
        <v>266</v>
      </c>
      <c r="M514" t="s">
        <v>267</v>
      </c>
      <c r="N514">
        <v>852</v>
      </c>
      <c r="O514" t="s">
        <v>1235</v>
      </c>
      <c r="P514" t="s">
        <v>4052</v>
      </c>
      <c r="Q514" t="s">
        <v>4053</v>
      </c>
      <c r="R514" t="s">
        <v>278</v>
      </c>
      <c r="S514" t="s">
        <v>1202</v>
      </c>
      <c r="T514" t="s">
        <v>240</v>
      </c>
      <c r="U514" t="s">
        <v>4029</v>
      </c>
    </row>
    <row r="515" spans="1:21" x14ac:dyDescent="0.3">
      <c r="A515" t="s">
        <v>4096</v>
      </c>
      <c r="B515" t="s">
        <v>224</v>
      </c>
      <c r="C515" t="s">
        <v>225</v>
      </c>
      <c r="E515" t="s">
        <v>4097</v>
      </c>
      <c r="F515" t="s">
        <v>4098</v>
      </c>
      <c r="G515" t="s">
        <v>228</v>
      </c>
      <c r="H515" t="s">
        <v>3466</v>
      </c>
      <c r="I515" t="s">
        <v>230</v>
      </c>
      <c r="J515" t="s">
        <v>231</v>
      </c>
      <c r="K515" t="s">
        <v>232</v>
      </c>
      <c r="L515" t="s">
        <v>233</v>
      </c>
      <c r="M515" t="s">
        <v>234</v>
      </c>
      <c r="N515">
        <v>1</v>
      </c>
      <c r="O515" t="s">
        <v>235</v>
      </c>
      <c r="P515" t="s">
        <v>4099</v>
      </c>
      <c r="Q515" t="s">
        <v>4100</v>
      </c>
      <c r="R515" t="s">
        <v>278</v>
      </c>
      <c r="S515" t="s">
        <v>2135</v>
      </c>
      <c r="T515" t="s">
        <v>258</v>
      </c>
      <c r="U515" t="s">
        <v>4097</v>
      </c>
    </row>
    <row r="516" spans="1:21" x14ac:dyDescent="0.3">
      <c r="A516" t="s">
        <v>4101</v>
      </c>
      <c r="B516" t="s">
        <v>224</v>
      </c>
      <c r="C516" t="s">
        <v>225</v>
      </c>
      <c r="E516" t="s">
        <v>4097</v>
      </c>
      <c r="F516" t="s">
        <v>4098</v>
      </c>
      <c r="G516" t="s">
        <v>228</v>
      </c>
      <c r="H516" t="s">
        <v>3466</v>
      </c>
      <c r="I516" t="s">
        <v>242</v>
      </c>
      <c r="J516" t="s">
        <v>243</v>
      </c>
      <c r="K516" t="s">
        <v>244</v>
      </c>
      <c r="L516" t="s">
        <v>245</v>
      </c>
      <c r="M516" t="s">
        <v>246</v>
      </c>
      <c r="N516">
        <v>326</v>
      </c>
      <c r="O516" t="s">
        <v>864</v>
      </c>
      <c r="P516" t="s">
        <v>4102</v>
      </c>
      <c r="Q516" t="s">
        <v>4103</v>
      </c>
      <c r="R516" t="s">
        <v>278</v>
      </c>
      <c r="S516" t="s">
        <v>2135</v>
      </c>
      <c r="T516" t="s">
        <v>258</v>
      </c>
      <c r="U516" t="s">
        <v>4097</v>
      </c>
    </row>
    <row r="517" spans="1:21" x14ac:dyDescent="0.3">
      <c r="A517" t="s">
        <v>4114</v>
      </c>
      <c r="B517" t="s">
        <v>224</v>
      </c>
      <c r="C517" t="s">
        <v>225</v>
      </c>
      <c r="E517" t="s">
        <v>4097</v>
      </c>
      <c r="F517" t="s">
        <v>4098</v>
      </c>
      <c r="G517" t="s">
        <v>228</v>
      </c>
      <c r="H517" t="s">
        <v>3466</v>
      </c>
      <c r="I517" t="s">
        <v>313</v>
      </c>
      <c r="J517" t="s">
        <v>243</v>
      </c>
      <c r="K517" t="s">
        <v>265</v>
      </c>
      <c r="L517" t="s">
        <v>266</v>
      </c>
      <c r="M517" t="s">
        <v>267</v>
      </c>
      <c r="N517">
        <v>978</v>
      </c>
      <c r="O517" t="s">
        <v>883</v>
      </c>
      <c r="P517" t="s">
        <v>4115</v>
      </c>
      <c r="Q517" t="s">
        <v>4116</v>
      </c>
      <c r="R517" t="s">
        <v>278</v>
      </c>
      <c r="S517" t="s">
        <v>2135</v>
      </c>
      <c r="T517" t="s">
        <v>258</v>
      </c>
      <c r="U517" t="s">
        <v>4097</v>
      </c>
    </row>
    <row r="518" spans="1:21" x14ac:dyDescent="0.3">
      <c r="A518" t="s">
        <v>4150</v>
      </c>
      <c r="B518" t="s">
        <v>224</v>
      </c>
      <c r="C518" t="s">
        <v>225</v>
      </c>
      <c r="E518" t="s">
        <v>4151</v>
      </c>
      <c r="F518" t="s">
        <v>4152</v>
      </c>
      <c r="G518" t="s">
        <v>228</v>
      </c>
      <c r="H518" s="1">
        <v>37774</v>
      </c>
      <c r="I518" t="s">
        <v>230</v>
      </c>
      <c r="J518" t="s">
        <v>231</v>
      </c>
      <c r="K518" t="s">
        <v>232</v>
      </c>
      <c r="L518" t="s">
        <v>233</v>
      </c>
      <c r="M518" t="s">
        <v>234</v>
      </c>
      <c r="N518">
        <v>1</v>
      </c>
      <c r="O518" t="s">
        <v>281</v>
      </c>
      <c r="P518" t="s">
        <v>4153</v>
      </c>
      <c r="Q518" t="s">
        <v>4154</v>
      </c>
      <c r="R518" t="s">
        <v>339</v>
      </c>
      <c r="S518" t="s">
        <v>2475</v>
      </c>
      <c r="T518" t="s">
        <v>240</v>
      </c>
      <c r="U518" t="s">
        <v>4151</v>
      </c>
    </row>
    <row r="519" spans="1:21" x14ac:dyDescent="0.3">
      <c r="A519" t="s">
        <v>4161</v>
      </c>
      <c r="B519" t="s">
        <v>224</v>
      </c>
      <c r="C519" t="s">
        <v>225</v>
      </c>
      <c r="E519" t="s">
        <v>4151</v>
      </c>
      <c r="F519" t="s">
        <v>4152</v>
      </c>
      <c r="G519" t="s">
        <v>228</v>
      </c>
      <c r="H519" s="1">
        <v>37774</v>
      </c>
      <c r="I519" t="s">
        <v>264</v>
      </c>
      <c r="J519" t="s">
        <v>243</v>
      </c>
      <c r="K519" t="s">
        <v>265</v>
      </c>
      <c r="L519" t="s">
        <v>266</v>
      </c>
      <c r="M519" t="s">
        <v>267</v>
      </c>
      <c r="N519">
        <v>340</v>
      </c>
      <c r="O519" t="s">
        <v>379</v>
      </c>
      <c r="P519" t="s">
        <v>4162</v>
      </c>
      <c r="Q519" t="s">
        <v>4163</v>
      </c>
      <c r="R519" t="s">
        <v>339</v>
      </c>
      <c r="S519" t="s">
        <v>2475</v>
      </c>
      <c r="T519" t="s">
        <v>240</v>
      </c>
      <c r="U519" t="s">
        <v>4151</v>
      </c>
    </row>
    <row r="520" spans="1:21" x14ac:dyDescent="0.3">
      <c r="A520" t="s">
        <v>4172</v>
      </c>
      <c r="B520" t="s">
        <v>224</v>
      </c>
      <c r="C520" t="s">
        <v>225</v>
      </c>
      <c r="E520" t="s">
        <v>4151</v>
      </c>
      <c r="F520" t="s">
        <v>4152</v>
      </c>
      <c r="G520" t="s">
        <v>228</v>
      </c>
      <c r="H520" s="1">
        <v>37774</v>
      </c>
      <c r="I520" t="s">
        <v>242</v>
      </c>
      <c r="J520" t="s">
        <v>243</v>
      </c>
      <c r="K520" t="s">
        <v>244</v>
      </c>
      <c r="L520" t="s">
        <v>245</v>
      </c>
      <c r="M520" t="s">
        <v>246</v>
      </c>
      <c r="N520">
        <v>284</v>
      </c>
      <c r="O520" t="s">
        <v>391</v>
      </c>
      <c r="P520" t="s">
        <v>4173</v>
      </c>
      <c r="Q520" t="s">
        <v>4174</v>
      </c>
      <c r="R520" t="s">
        <v>339</v>
      </c>
      <c r="S520" t="s">
        <v>2475</v>
      </c>
      <c r="T520" t="s">
        <v>240</v>
      </c>
      <c r="U520" t="s">
        <v>4151</v>
      </c>
    </row>
    <row r="521" spans="1:21" x14ac:dyDescent="0.3">
      <c r="A521" t="s">
        <v>4175</v>
      </c>
      <c r="B521" t="s">
        <v>224</v>
      </c>
      <c r="C521" t="s">
        <v>225</v>
      </c>
      <c r="E521" t="s">
        <v>4176</v>
      </c>
      <c r="F521" t="s">
        <v>4177</v>
      </c>
      <c r="G521" t="s">
        <v>228</v>
      </c>
      <c r="H521" t="s">
        <v>4178</v>
      </c>
      <c r="I521" t="s">
        <v>230</v>
      </c>
      <c r="J521" t="s">
        <v>231</v>
      </c>
      <c r="K521" t="s">
        <v>232</v>
      </c>
      <c r="L521" t="s">
        <v>233</v>
      </c>
      <c r="M521" t="s">
        <v>234</v>
      </c>
      <c r="N521">
        <v>1</v>
      </c>
      <c r="O521" t="s">
        <v>281</v>
      </c>
      <c r="P521" t="s">
        <v>4179</v>
      </c>
      <c r="Q521" t="s">
        <v>4180</v>
      </c>
      <c r="R521" t="s">
        <v>278</v>
      </c>
      <c r="S521" t="s">
        <v>643</v>
      </c>
      <c r="T521" t="s">
        <v>240</v>
      </c>
      <c r="U521" t="s">
        <v>4176</v>
      </c>
    </row>
    <row r="522" spans="1:21" x14ac:dyDescent="0.3">
      <c r="A522" t="s">
        <v>4189</v>
      </c>
      <c r="B522" t="s">
        <v>224</v>
      </c>
      <c r="C522" t="s">
        <v>225</v>
      </c>
      <c r="E522" t="s">
        <v>4176</v>
      </c>
      <c r="F522" t="s">
        <v>4177</v>
      </c>
      <c r="G522" t="s">
        <v>228</v>
      </c>
      <c r="H522" t="s">
        <v>4178</v>
      </c>
      <c r="I522" t="s">
        <v>242</v>
      </c>
      <c r="J522" t="s">
        <v>243</v>
      </c>
      <c r="K522" t="s">
        <v>244</v>
      </c>
      <c r="L522" t="s">
        <v>245</v>
      </c>
      <c r="M522" t="s">
        <v>246</v>
      </c>
      <c r="N522">
        <v>284</v>
      </c>
      <c r="O522" t="s">
        <v>275</v>
      </c>
      <c r="P522" t="s">
        <v>4190</v>
      </c>
      <c r="Q522" t="s">
        <v>4191</v>
      </c>
      <c r="R522" t="s">
        <v>278</v>
      </c>
      <c r="S522" t="s">
        <v>643</v>
      </c>
      <c r="T522" t="s">
        <v>240</v>
      </c>
      <c r="U522" t="s">
        <v>4176</v>
      </c>
    </row>
    <row r="523" spans="1:21" x14ac:dyDescent="0.3">
      <c r="A523" t="s">
        <v>4192</v>
      </c>
      <c r="B523" t="s">
        <v>224</v>
      </c>
      <c r="C523" t="s">
        <v>225</v>
      </c>
      <c r="E523" t="s">
        <v>4193</v>
      </c>
      <c r="F523" t="s">
        <v>4194</v>
      </c>
      <c r="G523" t="s">
        <v>228</v>
      </c>
      <c r="H523" t="s">
        <v>1213</v>
      </c>
      <c r="I523" t="s">
        <v>230</v>
      </c>
      <c r="J523" t="s">
        <v>231</v>
      </c>
      <c r="K523" t="s">
        <v>232</v>
      </c>
      <c r="L523" t="s">
        <v>233</v>
      </c>
      <c r="M523" t="s">
        <v>234</v>
      </c>
      <c r="N523">
        <v>1</v>
      </c>
      <c r="O523" t="s">
        <v>281</v>
      </c>
      <c r="P523" t="s">
        <v>4195</v>
      </c>
      <c r="Q523" t="s">
        <v>4196</v>
      </c>
      <c r="R523" t="s">
        <v>339</v>
      </c>
      <c r="S523" t="s">
        <v>340</v>
      </c>
      <c r="T523" t="s">
        <v>240</v>
      </c>
      <c r="U523" t="s">
        <v>4193</v>
      </c>
    </row>
    <row r="524" spans="1:21" x14ac:dyDescent="0.3">
      <c r="A524" t="s">
        <v>4197</v>
      </c>
      <c r="B524" t="s">
        <v>224</v>
      </c>
      <c r="C524" t="s">
        <v>225</v>
      </c>
      <c r="E524" t="s">
        <v>4193</v>
      </c>
      <c r="F524" t="s">
        <v>4194</v>
      </c>
      <c r="G524" t="s">
        <v>228</v>
      </c>
      <c r="H524" t="s">
        <v>1213</v>
      </c>
      <c r="I524" t="s">
        <v>242</v>
      </c>
      <c r="J524" t="s">
        <v>243</v>
      </c>
      <c r="K524" t="s">
        <v>244</v>
      </c>
      <c r="L524" t="s">
        <v>245</v>
      </c>
      <c r="M524" t="s">
        <v>246</v>
      </c>
      <c r="N524">
        <v>284</v>
      </c>
      <c r="O524" t="s">
        <v>404</v>
      </c>
      <c r="P524" t="s">
        <v>4198</v>
      </c>
      <c r="Q524" t="s">
        <v>4199</v>
      </c>
      <c r="R524" t="s">
        <v>339</v>
      </c>
      <c r="S524" t="s">
        <v>340</v>
      </c>
      <c r="T524" t="s">
        <v>240</v>
      </c>
      <c r="U524" t="s">
        <v>4193</v>
      </c>
    </row>
    <row r="525" spans="1:21" x14ac:dyDescent="0.3">
      <c r="A525" t="s">
        <v>4205</v>
      </c>
      <c r="B525" t="s">
        <v>224</v>
      </c>
      <c r="C525" t="s">
        <v>225</v>
      </c>
      <c r="E525" t="s">
        <v>4176</v>
      </c>
      <c r="F525" t="s">
        <v>4177</v>
      </c>
      <c r="G525" t="s">
        <v>228</v>
      </c>
      <c r="H525" t="s">
        <v>4178</v>
      </c>
      <c r="I525" t="s">
        <v>313</v>
      </c>
      <c r="J525" t="s">
        <v>243</v>
      </c>
      <c r="K525" t="s">
        <v>265</v>
      </c>
      <c r="L525" t="s">
        <v>266</v>
      </c>
      <c r="M525" t="s">
        <v>267</v>
      </c>
      <c r="N525">
        <v>852</v>
      </c>
      <c r="O525" t="s">
        <v>314</v>
      </c>
      <c r="P525" t="s">
        <v>4206</v>
      </c>
      <c r="Q525" t="s">
        <v>4207</v>
      </c>
      <c r="R525" t="s">
        <v>278</v>
      </c>
      <c r="S525" t="s">
        <v>643</v>
      </c>
      <c r="T525" t="s">
        <v>240</v>
      </c>
      <c r="U525" t="s">
        <v>4176</v>
      </c>
    </row>
    <row r="526" spans="1:21" x14ac:dyDescent="0.3">
      <c r="A526" t="s">
        <v>4211</v>
      </c>
      <c r="B526" t="s">
        <v>224</v>
      </c>
      <c r="C526" t="s">
        <v>225</v>
      </c>
      <c r="E526" t="s">
        <v>4212</v>
      </c>
      <c r="F526" t="s">
        <v>4213</v>
      </c>
      <c r="G526" t="s">
        <v>228</v>
      </c>
      <c r="H526" t="s">
        <v>4214</v>
      </c>
      <c r="I526" t="s">
        <v>242</v>
      </c>
      <c r="J526" t="s">
        <v>243</v>
      </c>
      <c r="K526" t="s">
        <v>244</v>
      </c>
      <c r="L526" t="s">
        <v>245</v>
      </c>
      <c r="M526" t="s">
        <v>246</v>
      </c>
      <c r="N526">
        <v>326</v>
      </c>
      <c r="O526" t="s">
        <v>318</v>
      </c>
      <c r="P526" t="s">
        <v>4215</v>
      </c>
      <c r="Q526" t="s">
        <v>4216</v>
      </c>
      <c r="R526" t="s">
        <v>278</v>
      </c>
      <c r="S526" t="s">
        <v>311</v>
      </c>
      <c r="T526" t="s">
        <v>240</v>
      </c>
      <c r="U526" t="s">
        <v>4212</v>
      </c>
    </row>
    <row r="527" spans="1:21" x14ac:dyDescent="0.3">
      <c r="A527" t="s">
        <v>4220</v>
      </c>
      <c r="B527" t="s">
        <v>224</v>
      </c>
      <c r="C527" t="s">
        <v>225</v>
      </c>
      <c r="E527" t="s">
        <v>4212</v>
      </c>
      <c r="F527" t="s">
        <v>4213</v>
      </c>
      <c r="G527" t="s">
        <v>228</v>
      </c>
      <c r="H527" t="s">
        <v>4214</v>
      </c>
      <c r="I527" t="s">
        <v>230</v>
      </c>
      <c r="J527" t="s">
        <v>231</v>
      </c>
      <c r="K527" t="s">
        <v>232</v>
      </c>
      <c r="L527" t="s">
        <v>233</v>
      </c>
      <c r="M527" t="s">
        <v>234</v>
      </c>
      <c r="N527">
        <v>1</v>
      </c>
      <c r="O527" t="s">
        <v>235</v>
      </c>
      <c r="P527" t="s">
        <v>4221</v>
      </c>
      <c r="Q527" t="s">
        <v>4222</v>
      </c>
      <c r="R527" t="s">
        <v>278</v>
      </c>
      <c r="S527" t="s">
        <v>311</v>
      </c>
      <c r="T527" t="s">
        <v>240</v>
      </c>
      <c r="U527" t="s">
        <v>4212</v>
      </c>
    </row>
    <row r="528" spans="1:21" x14ac:dyDescent="0.3">
      <c r="A528" t="s">
        <v>4229</v>
      </c>
      <c r="B528" t="s">
        <v>224</v>
      </c>
      <c r="C528" t="s">
        <v>225</v>
      </c>
      <c r="E528" t="s">
        <v>4193</v>
      </c>
      <c r="F528" t="s">
        <v>4194</v>
      </c>
      <c r="G528" t="s">
        <v>228</v>
      </c>
      <c r="H528" t="s">
        <v>1213</v>
      </c>
      <c r="I528" t="s">
        <v>414</v>
      </c>
      <c r="J528" t="s">
        <v>243</v>
      </c>
      <c r="K528" t="s">
        <v>265</v>
      </c>
      <c r="L528" t="s">
        <v>266</v>
      </c>
      <c r="M528" t="s">
        <v>267</v>
      </c>
      <c r="N528">
        <v>1214</v>
      </c>
      <c r="O528" t="s">
        <v>3272</v>
      </c>
      <c r="P528" t="s">
        <v>4230</v>
      </c>
      <c r="Q528" t="s">
        <v>4231</v>
      </c>
      <c r="R528" t="s">
        <v>339</v>
      </c>
      <c r="S528" t="s">
        <v>340</v>
      </c>
      <c r="T528" t="s">
        <v>240</v>
      </c>
      <c r="U528" t="s">
        <v>4193</v>
      </c>
    </row>
    <row r="529" spans="1:21" x14ac:dyDescent="0.3">
      <c r="A529" t="s">
        <v>4258</v>
      </c>
      <c r="B529" t="s">
        <v>224</v>
      </c>
      <c r="C529" t="s">
        <v>225</v>
      </c>
      <c r="E529" t="s">
        <v>4212</v>
      </c>
      <c r="F529" t="s">
        <v>4213</v>
      </c>
      <c r="G529" t="s">
        <v>228</v>
      </c>
      <c r="H529" t="s">
        <v>4214</v>
      </c>
      <c r="I529" t="s">
        <v>313</v>
      </c>
      <c r="J529" t="s">
        <v>243</v>
      </c>
      <c r="K529" t="s">
        <v>265</v>
      </c>
      <c r="L529" t="s">
        <v>266</v>
      </c>
      <c r="M529" t="s">
        <v>267</v>
      </c>
      <c r="N529">
        <v>978</v>
      </c>
      <c r="O529" t="s">
        <v>384</v>
      </c>
      <c r="P529" t="s">
        <v>4259</v>
      </c>
      <c r="Q529" t="s">
        <v>4260</v>
      </c>
      <c r="R529" t="s">
        <v>278</v>
      </c>
      <c r="S529" t="s">
        <v>311</v>
      </c>
      <c r="T529" t="s">
        <v>240</v>
      </c>
      <c r="U529" t="s">
        <v>4212</v>
      </c>
    </row>
    <row r="530" spans="1:21" x14ac:dyDescent="0.3">
      <c r="A530" t="s">
        <v>4296</v>
      </c>
      <c r="B530" t="s">
        <v>224</v>
      </c>
      <c r="C530" t="s">
        <v>225</v>
      </c>
      <c r="E530" t="s">
        <v>4297</v>
      </c>
      <c r="F530" t="s">
        <v>4298</v>
      </c>
      <c r="G530" t="s">
        <v>228</v>
      </c>
      <c r="H530" t="s">
        <v>4299</v>
      </c>
      <c r="I530" t="s">
        <v>230</v>
      </c>
      <c r="J530" t="s">
        <v>231</v>
      </c>
      <c r="K530" t="s">
        <v>232</v>
      </c>
      <c r="L530" t="s">
        <v>233</v>
      </c>
      <c r="M530" t="s">
        <v>234</v>
      </c>
      <c r="N530">
        <v>1</v>
      </c>
      <c r="O530" t="s">
        <v>260</v>
      </c>
      <c r="P530" t="s">
        <v>4300</v>
      </c>
      <c r="Q530" t="s">
        <v>4301</v>
      </c>
      <c r="R530" t="s">
        <v>339</v>
      </c>
      <c r="S530" t="s">
        <v>631</v>
      </c>
      <c r="T530" t="s">
        <v>258</v>
      </c>
      <c r="U530" t="s">
        <v>4297</v>
      </c>
    </row>
    <row r="531" spans="1:21" x14ac:dyDescent="0.3">
      <c r="A531" t="s">
        <v>4316</v>
      </c>
      <c r="B531" t="s">
        <v>224</v>
      </c>
      <c r="C531" t="s">
        <v>225</v>
      </c>
      <c r="E531" t="s">
        <v>4297</v>
      </c>
      <c r="F531" t="s">
        <v>4298</v>
      </c>
      <c r="G531" t="s">
        <v>228</v>
      </c>
      <c r="H531" t="s">
        <v>4299</v>
      </c>
      <c r="I531" t="s">
        <v>242</v>
      </c>
      <c r="J531" t="s">
        <v>243</v>
      </c>
      <c r="K531" t="s">
        <v>244</v>
      </c>
      <c r="L531" t="s">
        <v>245</v>
      </c>
      <c r="M531" t="s">
        <v>246</v>
      </c>
      <c r="N531">
        <v>305</v>
      </c>
      <c r="O531" t="s">
        <v>254</v>
      </c>
      <c r="P531" t="s">
        <v>4317</v>
      </c>
      <c r="Q531" t="s">
        <v>4318</v>
      </c>
      <c r="R531" t="s">
        <v>339</v>
      </c>
      <c r="S531" t="s">
        <v>631</v>
      </c>
      <c r="T531" t="s">
        <v>258</v>
      </c>
      <c r="U531" t="s">
        <v>4297</v>
      </c>
    </row>
    <row r="532" spans="1:21" x14ac:dyDescent="0.3">
      <c r="A532" t="s">
        <v>4319</v>
      </c>
      <c r="B532" t="s">
        <v>224</v>
      </c>
      <c r="C532" t="s">
        <v>225</v>
      </c>
      <c r="E532" t="s">
        <v>4297</v>
      </c>
      <c r="F532" t="s">
        <v>4298</v>
      </c>
      <c r="G532" t="s">
        <v>228</v>
      </c>
      <c r="H532" t="s">
        <v>4299</v>
      </c>
      <c r="I532" t="s">
        <v>285</v>
      </c>
      <c r="J532" t="s">
        <v>243</v>
      </c>
      <c r="K532" t="s">
        <v>265</v>
      </c>
      <c r="L532" t="s">
        <v>266</v>
      </c>
      <c r="M532" t="s">
        <v>267</v>
      </c>
      <c r="N532">
        <v>366</v>
      </c>
      <c r="O532" t="s">
        <v>4320</v>
      </c>
      <c r="P532" t="s">
        <v>4321</v>
      </c>
      <c r="Q532" t="s">
        <v>4322</v>
      </c>
      <c r="R532" t="s">
        <v>339</v>
      </c>
      <c r="S532" t="s">
        <v>631</v>
      </c>
      <c r="T532" t="s">
        <v>258</v>
      </c>
      <c r="U532" t="s">
        <v>4297</v>
      </c>
    </row>
    <row r="533" spans="1:21" x14ac:dyDescent="0.3">
      <c r="A533" t="s">
        <v>4346</v>
      </c>
      <c r="B533" t="s">
        <v>224</v>
      </c>
      <c r="C533" t="s">
        <v>225</v>
      </c>
      <c r="E533" t="s">
        <v>4347</v>
      </c>
      <c r="F533" t="s">
        <v>4348</v>
      </c>
      <c r="G533" t="s">
        <v>228</v>
      </c>
      <c r="H533" t="s">
        <v>4349</v>
      </c>
      <c r="I533" t="s">
        <v>230</v>
      </c>
      <c r="J533" t="s">
        <v>231</v>
      </c>
      <c r="K533" t="s">
        <v>232</v>
      </c>
      <c r="L533" t="s">
        <v>233</v>
      </c>
      <c r="M533" t="s">
        <v>234</v>
      </c>
      <c r="N533">
        <v>1</v>
      </c>
      <c r="O533" t="s">
        <v>1027</v>
      </c>
      <c r="P533" t="s">
        <v>4350</v>
      </c>
      <c r="Q533" t="s">
        <v>4351</v>
      </c>
      <c r="R533" t="s">
        <v>339</v>
      </c>
      <c r="S533" t="s">
        <v>311</v>
      </c>
      <c r="T533" t="s">
        <v>258</v>
      </c>
      <c r="U533" t="s">
        <v>4347</v>
      </c>
    </row>
    <row r="534" spans="1:21" x14ac:dyDescent="0.3">
      <c r="A534" t="s">
        <v>4364</v>
      </c>
      <c r="B534" t="s">
        <v>224</v>
      </c>
      <c r="C534" t="s">
        <v>225</v>
      </c>
      <c r="E534" t="s">
        <v>4347</v>
      </c>
      <c r="F534" t="s">
        <v>4348</v>
      </c>
      <c r="G534" t="s">
        <v>228</v>
      </c>
      <c r="H534" t="s">
        <v>4349</v>
      </c>
      <c r="I534" t="s">
        <v>242</v>
      </c>
      <c r="J534" t="s">
        <v>243</v>
      </c>
      <c r="K534" t="s">
        <v>244</v>
      </c>
      <c r="L534" t="s">
        <v>245</v>
      </c>
      <c r="M534" t="s">
        <v>246</v>
      </c>
      <c r="N534">
        <v>368</v>
      </c>
      <c r="O534" t="s">
        <v>1045</v>
      </c>
      <c r="P534" t="s">
        <v>4365</v>
      </c>
      <c r="Q534" t="s">
        <v>4366</v>
      </c>
      <c r="R534" t="s">
        <v>339</v>
      </c>
      <c r="S534" t="s">
        <v>311</v>
      </c>
      <c r="T534" t="s">
        <v>258</v>
      </c>
      <c r="U534" t="s">
        <v>4347</v>
      </c>
    </row>
    <row r="535" spans="1:21" x14ac:dyDescent="0.3">
      <c r="A535" t="s">
        <v>4373</v>
      </c>
      <c r="B535" t="s">
        <v>224</v>
      </c>
      <c r="C535" t="s">
        <v>225</v>
      </c>
      <c r="E535" t="s">
        <v>4374</v>
      </c>
      <c r="F535" t="s">
        <v>4375</v>
      </c>
      <c r="G535" t="s">
        <v>228</v>
      </c>
      <c r="H535" s="1">
        <v>37899</v>
      </c>
      <c r="I535" t="s">
        <v>242</v>
      </c>
      <c r="J535" t="s">
        <v>243</v>
      </c>
      <c r="K535" t="s">
        <v>244</v>
      </c>
      <c r="L535" t="s">
        <v>245</v>
      </c>
      <c r="M535" t="s">
        <v>246</v>
      </c>
      <c r="N535">
        <v>326</v>
      </c>
      <c r="O535" t="s">
        <v>247</v>
      </c>
      <c r="P535" t="s">
        <v>4376</v>
      </c>
      <c r="Q535" t="s">
        <v>4377</v>
      </c>
      <c r="R535" t="s">
        <v>278</v>
      </c>
      <c r="S535" t="s">
        <v>257</v>
      </c>
      <c r="T535" t="s">
        <v>258</v>
      </c>
      <c r="U535" t="s">
        <v>4374</v>
      </c>
    </row>
    <row r="536" spans="1:21" x14ac:dyDescent="0.3">
      <c r="A536" t="s">
        <v>4378</v>
      </c>
      <c r="B536" t="s">
        <v>224</v>
      </c>
      <c r="C536" t="s">
        <v>225</v>
      </c>
      <c r="E536" t="s">
        <v>4374</v>
      </c>
      <c r="F536" t="s">
        <v>4375</v>
      </c>
      <c r="G536" t="s">
        <v>228</v>
      </c>
      <c r="H536" s="1">
        <v>37899</v>
      </c>
      <c r="I536" t="s">
        <v>230</v>
      </c>
      <c r="J536" t="s">
        <v>231</v>
      </c>
      <c r="K536" t="s">
        <v>232</v>
      </c>
      <c r="L536" t="s">
        <v>233</v>
      </c>
      <c r="M536" t="s">
        <v>234</v>
      </c>
      <c r="N536">
        <v>1</v>
      </c>
      <c r="O536" t="s">
        <v>235</v>
      </c>
      <c r="P536" t="s">
        <v>4379</v>
      </c>
      <c r="Q536" t="s">
        <v>4380</v>
      </c>
      <c r="R536" t="s">
        <v>278</v>
      </c>
      <c r="S536" t="s">
        <v>257</v>
      </c>
      <c r="T536" t="s">
        <v>258</v>
      </c>
      <c r="U536" t="s">
        <v>4374</v>
      </c>
    </row>
    <row r="537" spans="1:21" x14ac:dyDescent="0.3">
      <c r="A537" t="s">
        <v>4381</v>
      </c>
      <c r="B537" t="s">
        <v>224</v>
      </c>
      <c r="C537" t="s">
        <v>225</v>
      </c>
      <c r="E537" t="s">
        <v>4374</v>
      </c>
      <c r="F537" t="s">
        <v>4375</v>
      </c>
      <c r="G537" t="s">
        <v>228</v>
      </c>
      <c r="H537" s="1">
        <v>37899</v>
      </c>
      <c r="I537" t="s">
        <v>264</v>
      </c>
      <c r="J537" t="s">
        <v>243</v>
      </c>
      <c r="K537" t="s">
        <v>265</v>
      </c>
      <c r="L537" t="s">
        <v>266</v>
      </c>
      <c r="M537" t="s">
        <v>267</v>
      </c>
      <c r="N537">
        <v>391</v>
      </c>
      <c r="O537" t="s">
        <v>506</v>
      </c>
      <c r="P537" t="s">
        <v>4382</v>
      </c>
      <c r="Q537" t="s">
        <v>4383</v>
      </c>
      <c r="R537" t="s">
        <v>278</v>
      </c>
      <c r="S537" t="s">
        <v>257</v>
      </c>
      <c r="T537" t="s">
        <v>258</v>
      </c>
      <c r="U537" t="s">
        <v>4374</v>
      </c>
    </row>
    <row r="538" spans="1:21" x14ac:dyDescent="0.3">
      <c r="A538" t="s">
        <v>4384</v>
      </c>
      <c r="B538" t="s">
        <v>224</v>
      </c>
      <c r="C538" t="s">
        <v>225</v>
      </c>
      <c r="E538" t="s">
        <v>4385</v>
      </c>
      <c r="F538" t="s">
        <v>4386</v>
      </c>
      <c r="G538" t="s">
        <v>228</v>
      </c>
      <c r="H538" s="1">
        <v>37747</v>
      </c>
      <c r="I538" t="s">
        <v>230</v>
      </c>
      <c r="J538" t="s">
        <v>231</v>
      </c>
      <c r="K538" t="s">
        <v>232</v>
      </c>
      <c r="L538" t="s">
        <v>233</v>
      </c>
      <c r="M538" t="s">
        <v>234</v>
      </c>
      <c r="N538">
        <v>1</v>
      </c>
      <c r="O538" t="s">
        <v>235</v>
      </c>
      <c r="P538" t="s">
        <v>4387</v>
      </c>
      <c r="Q538" t="s">
        <v>4388</v>
      </c>
      <c r="R538" t="s">
        <v>339</v>
      </c>
      <c r="S538" t="s">
        <v>279</v>
      </c>
      <c r="T538" t="s">
        <v>258</v>
      </c>
      <c r="U538" t="s">
        <v>4385</v>
      </c>
    </row>
    <row r="539" spans="1:21" x14ac:dyDescent="0.3">
      <c r="A539" t="s">
        <v>4389</v>
      </c>
      <c r="B539" t="s">
        <v>224</v>
      </c>
      <c r="C539" t="s">
        <v>225</v>
      </c>
      <c r="E539" t="s">
        <v>4385</v>
      </c>
      <c r="F539" t="s">
        <v>4386</v>
      </c>
      <c r="G539" t="s">
        <v>228</v>
      </c>
      <c r="H539" s="1">
        <v>37747</v>
      </c>
      <c r="I539" t="s">
        <v>242</v>
      </c>
      <c r="J539" t="s">
        <v>243</v>
      </c>
      <c r="K539" t="s">
        <v>244</v>
      </c>
      <c r="L539" t="s">
        <v>245</v>
      </c>
      <c r="M539" t="s">
        <v>246</v>
      </c>
      <c r="N539">
        <v>326</v>
      </c>
      <c r="O539" t="s">
        <v>247</v>
      </c>
      <c r="P539" t="s">
        <v>4390</v>
      </c>
      <c r="Q539" t="s">
        <v>4391</v>
      </c>
      <c r="R539" t="s">
        <v>339</v>
      </c>
      <c r="S539" t="s">
        <v>279</v>
      </c>
      <c r="T539" t="s">
        <v>258</v>
      </c>
      <c r="U539" t="s">
        <v>4385</v>
      </c>
    </row>
    <row r="540" spans="1:21" x14ac:dyDescent="0.3">
      <c r="A540" t="s">
        <v>4392</v>
      </c>
      <c r="B540" t="s">
        <v>224</v>
      </c>
      <c r="C540" t="s">
        <v>225</v>
      </c>
      <c r="E540" t="s">
        <v>4385</v>
      </c>
      <c r="F540" t="s">
        <v>4386</v>
      </c>
      <c r="G540" t="s">
        <v>228</v>
      </c>
      <c r="H540" s="1">
        <v>37747</v>
      </c>
      <c r="I540" t="s">
        <v>264</v>
      </c>
      <c r="J540" t="s">
        <v>243</v>
      </c>
      <c r="K540" t="s">
        <v>265</v>
      </c>
      <c r="L540" t="s">
        <v>266</v>
      </c>
      <c r="M540" t="s">
        <v>267</v>
      </c>
      <c r="N540">
        <v>391</v>
      </c>
      <c r="O540" t="s">
        <v>506</v>
      </c>
      <c r="P540" t="s">
        <v>4393</v>
      </c>
      <c r="Q540" t="s">
        <v>4394</v>
      </c>
      <c r="R540" t="s">
        <v>339</v>
      </c>
      <c r="S540" t="s">
        <v>279</v>
      </c>
      <c r="T540" t="s">
        <v>258</v>
      </c>
      <c r="U540" t="s">
        <v>4385</v>
      </c>
    </row>
    <row r="541" spans="1:21" x14ac:dyDescent="0.3">
      <c r="A541" t="s">
        <v>4395</v>
      </c>
      <c r="B541" t="s">
        <v>224</v>
      </c>
      <c r="C541" t="s">
        <v>225</v>
      </c>
      <c r="E541" t="s">
        <v>4347</v>
      </c>
      <c r="F541" t="s">
        <v>4348</v>
      </c>
      <c r="G541" t="s">
        <v>228</v>
      </c>
      <c r="H541" t="s">
        <v>4349</v>
      </c>
      <c r="I541" t="s">
        <v>414</v>
      </c>
      <c r="J541" t="s">
        <v>243</v>
      </c>
      <c r="K541" t="s">
        <v>265</v>
      </c>
      <c r="L541" t="s">
        <v>266</v>
      </c>
      <c r="M541" t="s">
        <v>267</v>
      </c>
      <c r="N541">
        <v>1573</v>
      </c>
      <c r="O541" t="s">
        <v>4396</v>
      </c>
      <c r="P541" t="s">
        <v>4397</v>
      </c>
      <c r="Q541" t="s">
        <v>4398</v>
      </c>
      <c r="R541" t="s">
        <v>339</v>
      </c>
      <c r="S541" t="s">
        <v>311</v>
      </c>
      <c r="T541" t="s">
        <v>258</v>
      </c>
      <c r="U541" t="s">
        <v>4347</v>
      </c>
    </row>
    <row r="542" spans="1:21" x14ac:dyDescent="0.3">
      <c r="A542" t="s">
        <v>4566</v>
      </c>
      <c r="B542" t="s">
        <v>224</v>
      </c>
      <c r="C542" t="s">
        <v>225</v>
      </c>
      <c r="E542" t="s">
        <v>4567</v>
      </c>
      <c r="F542" t="s">
        <v>4568</v>
      </c>
      <c r="G542" t="s">
        <v>228</v>
      </c>
      <c r="H542" s="1">
        <v>38511</v>
      </c>
      <c r="I542" t="s">
        <v>230</v>
      </c>
      <c r="J542" t="s">
        <v>231</v>
      </c>
      <c r="K542" t="s">
        <v>232</v>
      </c>
      <c r="L542" t="s">
        <v>233</v>
      </c>
      <c r="M542" t="s">
        <v>234</v>
      </c>
      <c r="N542">
        <v>1</v>
      </c>
      <c r="O542" t="s">
        <v>4569</v>
      </c>
      <c r="P542" t="s">
        <v>4570</v>
      </c>
      <c r="Q542" t="s">
        <v>4571</v>
      </c>
      <c r="R542" t="s">
        <v>339</v>
      </c>
      <c r="S542" t="s">
        <v>643</v>
      </c>
      <c r="T542" t="s">
        <v>258</v>
      </c>
      <c r="U542" t="s">
        <v>4567</v>
      </c>
    </row>
    <row r="543" spans="1:21" x14ac:dyDescent="0.3">
      <c r="A543" t="s">
        <v>4578</v>
      </c>
      <c r="B543" t="s">
        <v>224</v>
      </c>
      <c r="C543" t="s">
        <v>225</v>
      </c>
      <c r="E543" t="s">
        <v>4567</v>
      </c>
      <c r="F543" t="s">
        <v>4568</v>
      </c>
      <c r="G543" t="s">
        <v>228</v>
      </c>
      <c r="H543" s="1">
        <v>38511</v>
      </c>
      <c r="I543" t="s">
        <v>242</v>
      </c>
      <c r="J543" t="s">
        <v>243</v>
      </c>
      <c r="K543" t="s">
        <v>244</v>
      </c>
      <c r="L543" t="s">
        <v>245</v>
      </c>
      <c r="M543" t="s">
        <v>246</v>
      </c>
      <c r="N543">
        <v>320</v>
      </c>
      <c r="O543" t="s">
        <v>4579</v>
      </c>
      <c r="P543" t="s">
        <v>4580</v>
      </c>
      <c r="Q543" t="s">
        <v>4581</v>
      </c>
      <c r="R543" t="s">
        <v>339</v>
      </c>
      <c r="S543" t="s">
        <v>643</v>
      </c>
      <c r="T543" t="s">
        <v>258</v>
      </c>
      <c r="U543" t="s">
        <v>4567</v>
      </c>
    </row>
    <row r="544" spans="1:21" x14ac:dyDescent="0.3">
      <c r="A544" t="s">
        <v>4585</v>
      </c>
      <c r="B544" t="s">
        <v>224</v>
      </c>
      <c r="C544" t="s">
        <v>225</v>
      </c>
      <c r="E544" t="s">
        <v>4586</v>
      </c>
      <c r="F544" t="s">
        <v>4587</v>
      </c>
      <c r="G544" t="s">
        <v>228</v>
      </c>
      <c r="H544" s="1">
        <v>37419</v>
      </c>
      <c r="I544" t="s">
        <v>230</v>
      </c>
      <c r="J544" t="s">
        <v>231</v>
      </c>
      <c r="K544" t="s">
        <v>232</v>
      </c>
      <c r="L544" t="s">
        <v>233</v>
      </c>
      <c r="M544" t="s">
        <v>234</v>
      </c>
      <c r="N544">
        <v>1</v>
      </c>
      <c r="O544" t="s">
        <v>281</v>
      </c>
      <c r="P544" t="s">
        <v>4588</v>
      </c>
      <c r="Q544" t="s">
        <v>4589</v>
      </c>
      <c r="R544" t="s">
        <v>278</v>
      </c>
      <c r="S544" t="s">
        <v>311</v>
      </c>
      <c r="T544" t="s">
        <v>240</v>
      </c>
      <c r="U544" t="s">
        <v>4586</v>
      </c>
    </row>
    <row r="545" spans="1:21" x14ac:dyDescent="0.3">
      <c r="A545" t="s">
        <v>4593</v>
      </c>
      <c r="B545" t="s">
        <v>224</v>
      </c>
      <c r="C545" t="s">
        <v>225</v>
      </c>
      <c r="E545" t="s">
        <v>4586</v>
      </c>
      <c r="F545" t="s">
        <v>4587</v>
      </c>
      <c r="G545" t="s">
        <v>228</v>
      </c>
      <c r="H545" s="1">
        <v>37419</v>
      </c>
      <c r="I545" t="s">
        <v>242</v>
      </c>
      <c r="J545" t="s">
        <v>243</v>
      </c>
      <c r="K545" t="s">
        <v>244</v>
      </c>
      <c r="L545" t="s">
        <v>245</v>
      </c>
      <c r="M545" t="s">
        <v>246</v>
      </c>
      <c r="N545">
        <v>284</v>
      </c>
      <c r="O545" t="s">
        <v>404</v>
      </c>
      <c r="P545" t="s">
        <v>4594</v>
      </c>
      <c r="Q545" t="s">
        <v>4595</v>
      </c>
      <c r="R545" t="s">
        <v>278</v>
      </c>
      <c r="S545" t="s">
        <v>311</v>
      </c>
      <c r="T545" t="s">
        <v>240</v>
      </c>
      <c r="U545" t="s">
        <v>4586</v>
      </c>
    </row>
    <row r="546" spans="1:21" x14ac:dyDescent="0.3">
      <c r="A546" t="s">
        <v>4596</v>
      </c>
      <c r="B546" t="s">
        <v>224</v>
      </c>
      <c r="C546" t="s">
        <v>225</v>
      </c>
      <c r="E546" t="s">
        <v>4586</v>
      </c>
      <c r="F546" t="s">
        <v>4587</v>
      </c>
      <c r="G546" t="s">
        <v>228</v>
      </c>
      <c r="H546" s="1">
        <v>37419</v>
      </c>
      <c r="I546" t="s">
        <v>264</v>
      </c>
      <c r="J546" t="s">
        <v>243</v>
      </c>
      <c r="K546" t="s">
        <v>265</v>
      </c>
      <c r="L546" t="s">
        <v>266</v>
      </c>
      <c r="M546" t="s">
        <v>267</v>
      </c>
      <c r="N546">
        <v>340</v>
      </c>
      <c r="O546" t="s">
        <v>397</v>
      </c>
      <c r="P546" t="s">
        <v>4597</v>
      </c>
      <c r="Q546" t="s">
        <v>4598</v>
      </c>
      <c r="R546" t="s">
        <v>278</v>
      </c>
      <c r="S546" t="s">
        <v>311</v>
      </c>
      <c r="T546" t="s">
        <v>240</v>
      </c>
      <c r="U546" t="s">
        <v>4586</v>
      </c>
    </row>
    <row r="547" spans="1:21" x14ac:dyDescent="0.3">
      <c r="A547" t="s">
        <v>4599</v>
      </c>
      <c r="B547" t="s">
        <v>224</v>
      </c>
      <c r="C547" t="s">
        <v>225</v>
      </c>
      <c r="E547" t="s">
        <v>4600</v>
      </c>
      <c r="F547" t="s">
        <v>4601</v>
      </c>
      <c r="G547" t="s">
        <v>228</v>
      </c>
      <c r="H547" t="s">
        <v>4602</v>
      </c>
      <c r="I547" t="s">
        <v>242</v>
      </c>
      <c r="J547" t="s">
        <v>243</v>
      </c>
      <c r="K547" t="s">
        <v>244</v>
      </c>
      <c r="L547" t="s">
        <v>245</v>
      </c>
      <c r="M547" t="s">
        <v>246</v>
      </c>
      <c r="N547">
        <v>326</v>
      </c>
      <c r="O547" t="s">
        <v>247</v>
      </c>
      <c r="P547" t="s">
        <v>4603</v>
      </c>
      <c r="Q547" t="s">
        <v>4604</v>
      </c>
      <c r="R547" t="s">
        <v>339</v>
      </c>
      <c r="S547" t="s">
        <v>439</v>
      </c>
      <c r="T547" t="s">
        <v>258</v>
      </c>
      <c r="U547" t="s">
        <v>4600</v>
      </c>
    </row>
    <row r="548" spans="1:21" x14ac:dyDescent="0.3">
      <c r="A548" t="s">
        <v>4605</v>
      </c>
      <c r="B548" t="s">
        <v>224</v>
      </c>
      <c r="C548" t="s">
        <v>225</v>
      </c>
      <c r="E548" t="s">
        <v>4600</v>
      </c>
      <c r="F548" t="s">
        <v>4601</v>
      </c>
      <c r="G548" t="s">
        <v>228</v>
      </c>
      <c r="H548" t="s">
        <v>4602</v>
      </c>
      <c r="I548" t="s">
        <v>230</v>
      </c>
      <c r="J548" t="s">
        <v>231</v>
      </c>
      <c r="K548" t="s">
        <v>232</v>
      </c>
      <c r="L548" t="s">
        <v>233</v>
      </c>
      <c r="M548" t="s">
        <v>234</v>
      </c>
      <c r="N548">
        <v>1</v>
      </c>
      <c r="O548" t="s">
        <v>235</v>
      </c>
      <c r="P548" t="s">
        <v>4606</v>
      </c>
      <c r="Q548" t="s">
        <v>4607</v>
      </c>
      <c r="R548" t="s">
        <v>339</v>
      </c>
      <c r="S548" t="s">
        <v>439</v>
      </c>
      <c r="T548" t="s">
        <v>258</v>
      </c>
      <c r="U548" t="s">
        <v>4600</v>
      </c>
    </row>
    <row r="549" spans="1:21" x14ac:dyDescent="0.3">
      <c r="A549" t="s">
        <v>4608</v>
      </c>
      <c r="B549" t="s">
        <v>224</v>
      </c>
      <c r="C549" t="s">
        <v>225</v>
      </c>
      <c r="E549" t="s">
        <v>4567</v>
      </c>
      <c r="F549" t="s">
        <v>4568</v>
      </c>
      <c r="G549" t="s">
        <v>228</v>
      </c>
      <c r="H549" s="1">
        <v>38511</v>
      </c>
      <c r="I549" t="s">
        <v>719</v>
      </c>
      <c r="J549" t="s">
        <v>243</v>
      </c>
      <c r="K549" t="s">
        <v>265</v>
      </c>
      <c r="L549" t="s">
        <v>266</v>
      </c>
      <c r="M549" t="s">
        <v>267</v>
      </c>
      <c r="N549">
        <v>1371</v>
      </c>
      <c r="O549" t="s">
        <v>4609</v>
      </c>
      <c r="P549" t="s">
        <v>4610</v>
      </c>
      <c r="Q549" t="s">
        <v>4611</v>
      </c>
      <c r="R549" t="s">
        <v>339</v>
      </c>
      <c r="S549" t="s">
        <v>643</v>
      </c>
      <c r="T549" t="s">
        <v>258</v>
      </c>
      <c r="U549" t="s">
        <v>4567</v>
      </c>
    </row>
    <row r="550" spans="1:21" x14ac:dyDescent="0.3">
      <c r="A550" t="s">
        <v>4612</v>
      </c>
      <c r="B550" t="s">
        <v>224</v>
      </c>
      <c r="C550" t="s">
        <v>225</v>
      </c>
      <c r="E550" t="s">
        <v>4600</v>
      </c>
      <c r="F550" t="s">
        <v>4601</v>
      </c>
      <c r="G550" t="s">
        <v>228</v>
      </c>
      <c r="H550" t="s">
        <v>4602</v>
      </c>
      <c r="I550" t="s">
        <v>264</v>
      </c>
      <c r="J550" t="s">
        <v>243</v>
      </c>
      <c r="K550" t="s">
        <v>265</v>
      </c>
      <c r="L550" t="s">
        <v>266</v>
      </c>
      <c r="M550" t="s">
        <v>267</v>
      </c>
      <c r="N550">
        <v>391</v>
      </c>
      <c r="O550" t="s">
        <v>268</v>
      </c>
      <c r="P550" t="s">
        <v>4613</v>
      </c>
      <c r="Q550" t="s">
        <v>4614</v>
      </c>
      <c r="R550" t="s">
        <v>339</v>
      </c>
      <c r="S550" t="s">
        <v>439</v>
      </c>
      <c r="T550" t="s">
        <v>258</v>
      </c>
      <c r="U550" t="s">
        <v>4600</v>
      </c>
    </row>
    <row r="551" spans="1:21" x14ac:dyDescent="0.3">
      <c r="A551" t="s">
        <v>4672</v>
      </c>
      <c r="B551" t="s">
        <v>224</v>
      </c>
      <c r="C551" t="s">
        <v>225</v>
      </c>
      <c r="E551" t="s">
        <v>4673</v>
      </c>
      <c r="F551" t="s">
        <v>4674</v>
      </c>
      <c r="G551" t="s">
        <v>228</v>
      </c>
      <c r="H551" s="1">
        <v>37537</v>
      </c>
      <c r="I551" t="s">
        <v>230</v>
      </c>
      <c r="J551" t="s">
        <v>231</v>
      </c>
      <c r="K551" t="s">
        <v>232</v>
      </c>
      <c r="L551" t="s">
        <v>233</v>
      </c>
      <c r="M551" t="s">
        <v>234</v>
      </c>
      <c r="N551">
        <v>1</v>
      </c>
      <c r="O551" t="s">
        <v>281</v>
      </c>
      <c r="P551" t="s">
        <v>4675</v>
      </c>
      <c r="Q551" t="s">
        <v>4676</v>
      </c>
      <c r="R551" t="s">
        <v>278</v>
      </c>
      <c r="S551" t="s">
        <v>687</v>
      </c>
      <c r="T551" t="s">
        <v>258</v>
      </c>
      <c r="U551" t="s">
        <v>4673</v>
      </c>
    </row>
    <row r="552" spans="1:21" x14ac:dyDescent="0.3">
      <c r="A552" t="s">
        <v>4677</v>
      </c>
      <c r="B552" t="s">
        <v>224</v>
      </c>
      <c r="C552" t="s">
        <v>225</v>
      </c>
      <c r="E552" t="s">
        <v>4673</v>
      </c>
      <c r="F552" t="s">
        <v>4674</v>
      </c>
      <c r="G552" t="s">
        <v>228</v>
      </c>
      <c r="H552" s="1">
        <v>37537</v>
      </c>
      <c r="I552" t="s">
        <v>242</v>
      </c>
      <c r="J552" t="s">
        <v>243</v>
      </c>
      <c r="K552" t="s">
        <v>244</v>
      </c>
      <c r="L552" t="s">
        <v>245</v>
      </c>
      <c r="M552" t="s">
        <v>246</v>
      </c>
      <c r="N552">
        <v>284</v>
      </c>
      <c r="O552" t="s">
        <v>391</v>
      </c>
      <c r="P552" t="s">
        <v>4678</v>
      </c>
      <c r="Q552" t="s">
        <v>4679</v>
      </c>
      <c r="R552" t="s">
        <v>278</v>
      </c>
      <c r="S552" t="s">
        <v>687</v>
      </c>
      <c r="T552" t="s">
        <v>258</v>
      </c>
      <c r="U552" t="s">
        <v>4673</v>
      </c>
    </row>
    <row r="553" spans="1:21" x14ac:dyDescent="0.3">
      <c r="A553" t="s">
        <v>4680</v>
      </c>
      <c r="B553" t="s">
        <v>224</v>
      </c>
      <c r="C553" t="s">
        <v>225</v>
      </c>
      <c r="E553" t="s">
        <v>4681</v>
      </c>
      <c r="F553" t="s">
        <v>4682</v>
      </c>
      <c r="G553" t="s">
        <v>228</v>
      </c>
      <c r="H553" s="1">
        <v>36842</v>
      </c>
      <c r="I553" t="s">
        <v>230</v>
      </c>
      <c r="J553" t="s">
        <v>231</v>
      </c>
      <c r="K553" t="s">
        <v>232</v>
      </c>
      <c r="L553" t="s">
        <v>233</v>
      </c>
      <c r="M553" t="s">
        <v>234</v>
      </c>
      <c r="N553">
        <v>1</v>
      </c>
      <c r="O553" t="s">
        <v>281</v>
      </c>
      <c r="P553" t="s">
        <v>4683</v>
      </c>
      <c r="Q553" t="s">
        <v>4684</v>
      </c>
      <c r="R553" t="s">
        <v>278</v>
      </c>
      <c r="S553" t="s">
        <v>1474</v>
      </c>
      <c r="T553" t="s">
        <v>240</v>
      </c>
      <c r="U553" t="s">
        <v>4681</v>
      </c>
    </row>
    <row r="554" spans="1:21" x14ac:dyDescent="0.3">
      <c r="A554" t="s">
        <v>4685</v>
      </c>
      <c r="B554" t="s">
        <v>224</v>
      </c>
      <c r="C554" t="s">
        <v>225</v>
      </c>
      <c r="E554" t="s">
        <v>4673</v>
      </c>
      <c r="F554" t="s">
        <v>4674</v>
      </c>
      <c r="G554" t="s">
        <v>228</v>
      </c>
      <c r="H554" s="1">
        <v>37537</v>
      </c>
      <c r="I554" t="s">
        <v>264</v>
      </c>
      <c r="J554" t="s">
        <v>243</v>
      </c>
      <c r="K554" t="s">
        <v>265</v>
      </c>
      <c r="L554" t="s">
        <v>266</v>
      </c>
      <c r="M554" t="s">
        <v>267</v>
      </c>
      <c r="N554">
        <v>340</v>
      </c>
      <c r="O554" t="s">
        <v>379</v>
      </c>
      <c r="P554" t="s">
        <v>4686</v>
      </c>
      <c r="Q554" t="s">
        <v>4687</v>
      </c>
      <c r="R554" t="s">
        <v>278</v>
      </c>
      <c r="S554" t="s">
        <v>687</v>
      </c>
      <c r="T554" t="s">
        <v>258</v>
      </c>
      <c r="U554" t="s">
        <v>4673</v>
      </c>
    </row>
    <row r="555" spans="1:21" x14ac:dyDescent="0.3">
      <c r="A555" t="s">
        <v>4688</v>
      </c>
      <c r="B555" t="s">
        <v>224</v>
      </c>
      <c r="C555" t="s">
        <v>225</v>
      </c>
      <c r="E555" t="s">
        <v>4681</v>
      </c>
      <c r="F555" t="s">
        <v>4682</v>
      </c>
      <c r="G555" t="s">
        <v>228</v>
      </c>
      <c r="H555" s="1">
        <v>36842</v>
      </c>
      <c r="I555" t="s">
        <v>242</v>
      </c>
      <c r="J555" t="s">
        <v>243</v>
      </c>
      <c r="K555" t="s">
        <v>244</v>
      </c>
      <c r="L555" t="s">
        <v>245</v>
      </c>
      <c r="M555" t="s">
        <v>246</v>
      </c>
      <c r="N555">
        <v>284</v>
      </c>
      <c r="O555" t="s">
        <v>391</v>
      </c>
      <c r="P555" t="s">
        <v>4689</v>
      </c>
      <c r="Q555" t="s">
        <v>4690</v>
      </c>
      <c r="R555" t="s">
        <v>278</v>
      </c>
      <c r="S555" t="s">
        <v>1474</v>
      </c>
      <c r="T555" t="s">
        <v>240</v>
      </c>
      <c r="U555" t="s">
        <v>4681</v>
      </c>
    </row>
    <row r="556" spans="1:21" x14ac:dyDescent="0.3">
      <c r="A556" t="s">
        <v>4702</v>
      </c>
      <c r="B556" t="s">
        <v>224</v>
      </c>
      <c r="C556" t="s">
        <v>225</v>
      </c>
      <c r="E556" t="s">
        <v>4703</v>
      </c>
      <c r="F556" t="s">
        <v>4704</v>
      </c>
      <c r="G556" t="s">
        <v>228</v>
      </c>
      <c r="H556" t="s">
        <v>4705</v>
      </c>
      <c r="I556" t="s">
        <v>230</v>
      </c>
      <c r="J556" t="s">
        <v>231</v>
      </c>
      <c r="K556" t="s">
        <v>232</v>
      </c>
      <c r="L556" t="s">
        <v>233</v>
      </c>
      <c r="M556" t="s">
        <v>234</v>
      </c>
      <c r="N556">
        <v>1</v>
      </c>
      <c r="O556" t="s">
        <v>235</v>
      </c>
      <c r="P556" t="s">
        <v>4706</v>
      </c>
      <c r="Q556" t="s">
        <v>4707</v>
      </c>
      <c r="R556" t="s">
        <v>339</v>
      </c>
      <c r="S556" t="s">
        <v>758</v>
      </c>
      <c r="T556" t="s">
        <v>258</v>
      </c>
      <c r="U556" t="s">
        <v>4703</v>
      </c>
    </row>
    <row r="557" spans="1:21" x14ac:dyDescent="0.3">
      <c r="A557" t="s">
        <v>4708</v>
      </c>
      <c r="B557" t="s">
        <v>224</v>
      </c>
      <c r="C557" t="s">
        <v>225</v>
      </c>
      <c r="E557" t="s">
        <v>4681</v>
      </c>
      <c r="F557" t="s">
        <v>4682</v>
      </c>
      <c r="G557" t="s">
        <v>228</v>
      </c>
      <c r="H557" s="1">
        <v>36842</v>
      </c>
      <c r="I557" t="s">
        <v>313</v>
      </c>
      <c r="J557" t="s">
        <v>243</v>
      </c>
      <c r="K557" t="s">
        <v>265</v>
      </c>
      <c r="L557" t="s">
        <v>266</v>
      </c>
      <c r="M557" t="s">
        <v>267</v>
      </c>
      <c r="N557">
        <v>852</v>
      </c>
      <c r="O557" t="s">
        <v>1235</v>
      </c>
      <c r="P557" t="s">
        <v>4709</v>
      </c>
      <c r="Q557" t="s">
        <v>4710</v>
      </c>
      <c r="R557" t="s">
        <v>278</v>
      </c>
      <c r="S557" t="s">
        <v>1474</v>
      </c>
      <c r="T557" t="s">
        <v>240</v>
      </c>
      <c r="U557" t="s">
        <v>4681</v>
      </c>
    </row>
    <row r="558" spans="1:21" x14ac:dyDescent="0.3">
      <c r="A558" t="s">
        <v>4711</v>
      </c>
      <c r="B558" t="s">
        <v>224</v>
      </c>
      <c r="C558" t="s">
        <v>225</v>
      </c>
      <c r="E558" t="s">
        <v>4703</v>
      </c>
      <c r="F558" t="s">
        <v>4704</v>
      </c>
      <c r="G558" t="s">
        <v>228</v>
      </c>
      <c r="H558" t="s">
        <v>4705</v>
      </c>
      <c r="I558" t="s">
        <v>242</v>
      </c>
      <c r="J558" t="s">
        <v>243</v>
      </c>
      <c r="K558" t="s">
        <v>244</v>
      </c>
      <c r="L558" t="s">
        <v>245</v>
      </c>
      <c r="M558" t="s">
        <v>246</v>
      </c>
      <c r="N558">
        <v>326</v>
      </c>
      <c r="O558" t="s">
        <v>247</v>
      </c>
      <c r="P558" t="s">
        <v>4712</v>
      </c>
      <c r="Q558" t="s">
        <v>4713</v>
      </c>
      <c r="R558" t="s">
        <v>339</v>
      </c>
      <c r="S558" t="s">
        <v>758</v>
      </c>
      <c r="T558" t="s">
        <v>258</v>
      </c>
      <c r="U558" t="s">
        <v>4703</v>
      </c>
    </row>
    <row r="559" spans="1:21" x14ac:dyDescent="0.3">
      <c r="A559" t="s">
        <v>4714</v>
      </c>
      <c r="B559" t="s">
        <v>224</v>
      </c>
      <c r="C559" t="s">
        <v>225</v>
      </c>
      <c r="E559" t="s">
        <v>4703</v>
      </c>
      <c r="F559" t="s">
        <v>4704</v>
      </c>
      <c r="G559" t="s">
        <v>228</v>
      </c>
      <c r="H559" t="s">
        <v>4705</v>
      </c>
      <c r="I559" t="s">
        <v>285</v>
      </c>
      <c r="J559" t="s">
        <v>243</v>
      </c>
      <c r="K559" t="s">
        <v>265</v>
      </c>
      <c r="L559" t="s">
        <v>266</v>
      </c>
      <c r="M559" t="s">
        <v>267</v>
      </c>
      <c r="N559">
        <v>391</v>
      </c>
      <c r="O559" t="s">
        <v>268</v>
      </c>
      <c r="P559" t="s">
        <v>4715</v>
      </c>
      <c r="Q559" t="s">
        <v>4716</v>
      </c>
      <c r="R559" t="s">
        <v>339</v>
      </c>
      <c r="S559" t="s">
        <v>758</v>
      </c>
      <c r="T559" t="s">
        <v>258</v>
      </c>
      <c r="U559" t="s">
        <v>4703</v>
      </c>
    </row>
    <row r="560" spans="1:21" x14ac:dyDescent="0.3">
      <c r="A560" t="s">
        <v>4717</v>
      </c>
      <c r="B560" t="s">
        <v>224</v>
      </c>
      <c r="C560" t="s">
        <v>225</v>
      </c>
      <c r="E560" t="s">
        <v>4718</v>
      </c>
      <c r="F560" t="s">
        <v>4719</v>
      </c>
      <c r="G560" t="s">
        <v>228</v>
      </c>
      <c r="H560" t="s">
        <v>4720</v>
      </c>
      <c r="I560" t="s">
        <v>242</v>
      </c>
      <c r="J560" t="s">
        <v>243</v>
      </c>
      <c r="K560" t="s">
        <v>244</v>
      </c>
      <c r="L560" t="s">
        <v>245</v>
      </c>
      <c r="M560" t="s">
        <v>246</v>
      </c>
      <c r="N560">
        <v>296</v>
      </c>
      <c r="O560" t="s">
        <v>4721</v>
      </c>
      <c r="P560" t="s">
        <v>4722</v>
      </c>
      <c r="Q560" t="s">
        <v>4723</v>
      </c>
      <c r="R560" t="s">
        <v>339</v>
      </c>
      <c r="S560" t="s">
        <v>672</v>
      </c>
      <c r="T560" t="s">
        <v>258</v>
      </c>
      <c r="U560" t="s">
        <v>4718</v>
      </c>
    </row>
    <row r="561" spans="1:21" x14ac:dyDescent="0.3">
      <c r="A561" t="s">
        <v>4724</v>
      </c>
      <c r="B561" t="s">
        <v>224</v>
      </c>
      <c r="C561" t="s">
        <v>225</v>
      </c>
      <c r="E561" t="s">
        <v>4718</v>
      </c>
      <c r="F561" t="s">
        <v>4719</v>
      </c>
      <c r="G561" t="s">
        <v>228</v>
      </c>
      <c r="H561" t="s">
        <v>4720</v>
      </c>
      <c r="I561" t="s">
        <v>285</v>
      </c>
      <c r="J561" t="s">
        <v>243</v>
      </c>
      <c r="K561" t="s">
        <v>265</v>
      </c>
      <c r="L561" t="s">
        <v>266</v>
      </c>
      <c r="M561" t="s">
        <v>267</v>
      </c>
      <c r="N561">
        <v>355</v>
      </c>
      <c r="O561" t="s">
        <v>4725</v>
      </c>
      <c r="P561" t="s">
        <v>4726</v>
      </c>
      <c r="Q561" t="s">
        <v>4727</v>
      </c>
      <c r="R561" t="s">
        <v>339</v>
      </c>
      <c r="S561" t="s">
        <v>672</v>
      </c>
      <c r="T561" t="s">
        <v>258</v>
      </c>
      <c r="U561" t="s">
        <v>4718</v>
      </c>
    </row>
    <row r="562" spans="1:21" x14ac:dyDescent="0.3">
      <c r="A562" t="s">
        <v>4728</v>
      </c>
      <c r="B562" t="s">
        <v>224</v>
      </c>
      <c r="C562" t="s">
        <v>225</v>
      </c>
      <c r="E562" t="s">
        <v>4718</v>
      </c>
      <c r="F562" t="s">
        <v>4719</v>
      </c>
      <c r="G562" t="s">
        <v>228</v>
      </c>
      <c r="H562" t="s">
        <v>4720</v>
      </c>
      <c r="I562" t="s">
        <v>230</v>
      </c>
      <c r="J562" t="s">
        <v>231</v>
      </c>
      <c r="K562" t="s">
        <v>232</v>
      </c>
      <c r="L562" t="s">
        <v>233</v>
      </c>
      <c r="M562" t="s">
        <v>234</v>
      </c>
      <c r="N562">
        <v>1</v>
      </c>
      <c r="O562" t="s">
        <v>4729</v>
      </c>
      <c r="P562" t="s">
        <v>4730</v>
      </c>
      <c r="Q562" t="s">
        <v>4731</v>
      </c>
      <c r="R562" t="s">
        <v>339</v>
      </c>
      <c r="S562" t="s">
        <v>672</v>
      </c>
      <c r="T562" t="s">
        <v>258</v>
      </c>
      <c r="U562" t="s">
        <v>4718</v>
      </c>
    </row>
    <row r="563" spans="1:21" x14ac:dyDescent="0.3">
      <c r="A563" t="s">
        <v>4732</v>
      </c>
      <c r="B563" t="s">
        <v>224</v>
      </c>
      <c r="C563" t="s">
        <v>225</v>
      </c>
      <c r="E563" t="s">
        <v>4733</v>
      </c>
      <c r="F563" t="s">
        <v>4734</v>
      </c>
      <c r="G563" t="s">
        <v>228</v>
      </c>
      <c r="H563" t="s">
        <v>4735</v>
      </c>
      <c r="I563" t="s">
        <v>230</v>
      </c>
      <c r="J563" t="s">
        <v>231</v>
      </c>
      <c r="K563" t="s">
        <v>232</v>
      </c>
      <c r="L563" t="s">
        <v>233</v>
      </c>
      <c r="M563" t="s">
        <v>234</v>
      </c>
      <c r="N563">
        <v>1</v>
      </c>
      <c r="O563" t="s">
        <v>235</v>
      </c>
      <c r="P563" t="s">
        <v>4736</v>
      </c>
      <c r="Q563" t="s">
        <v>4737</v>
      </c>
      <c r="R563" t="s">
        <v>278</v>
      </c>
      <c r="S563" t="s">
        <v>326</v>
      </c>
      <c r="T563" t="s">
        <v>258</v>
      </c>
      <c r="U563" t="s">
        <v>4733</v>
      </c>
    </row>
    <row r="564" spans="1:21" x14ac:dyDescent="0.3">
      <c r="A564" t="s">
        <v>4738</v>
      </c>
      <c r="B564" t="s">
        <v>224</v>
      </c>
      <c r="C564" t="s">
        <v>225</v>
      </c>
      <c r="E564" t="s">
        <v>4739</v>
      </c>
      <c r="F564" t="s">
        <v>4740</v>
      </c>
      <c r="G564" t="s">
        <v>228</v>
      </c>
      <c r="H564" s="1">
        <v>36811</v>
      </c>
      <c r="I564" t="s">
        <v>242</v>
      </c>
      <c r="J564" t="s">
        <v>243</v>
      </c>
      <c r="K564" t="s">
        <v>244</v>
      </c>
      <c r="L564" t="s">
        <v>245</v>
      </c>
      <c r="M564" t="s">
        <v>246</v>
      </c>
      <c r="N564">
        <v>284</v>
      </c>
      <c r="O564" t="s">
        <v>391</v>
      </c>
      <c r="P564" t="s">
        <v>4741</v>
      </c>
      <c r="Q564" t="s">
        <v>4742</v>
      </c>
      <c r="R564" t="s">
        <v>278</v>
      </c>
      <c r="S564" t="s">
        <v>2231</v>
      </c>
      <c r="T564" t="s">
        <v>240</v>
      </c>
      <c r="U564" t="s">
        <v>4739</v>
      </c>
    </row>
    <row r="565" spans="1:21" x14ac:dyDescent="0.3">
      <c r="A565" t="s">
        <v>4743</v>
      </c>
      <c r="B565" t="s">
        <v>224</v>
      </c>
      <c r="C565" t="s">
        <v>225</v>
      </c>
      <c r="E565" t="s">
        <v>4733</v>
      </c>
      <c r="F565" t="s">
        <v>4734</v>
      </c>
      <c r="G565" t="s">
        <v>228</v>
      </c>
      <c r="H565" t="s">
        <v>4735</v>
      </c>
      <c r="I565" t="s">
        <v>242</v>
      </c>
      <c r="J565" t="s">
        <v>243</v>
      </c>
      <c r="K565" t="s">
        <v>244</v>
      </c>
      <c r="L565" t="s">
        <v>245</v>
      </c>
      <c r="M565" t="s">
        <v>246</v>
      </c>
      <c r="N565">
        <v>326</v>
      </c>
      <c r="O565" t="s">
        <v>1604</v>
      </c>
      <c r="P565" t="s">
        <v>4744</v>
      </c>
      <c r="Q565" t="s">
        <v>4745</v>
      </c>
      <c r="R565" t="s">
        <v>278</v>
      </c>
      <c r="S565" t="s">
        <v>326</v>
      </c>
      <c r="T565" t="s">
        <v>258</v>
      </c>
      <c r="U565" t="s">
        <v>4733</v>
      </c>
    </row>
    <row r="566" spans="1:21" x14ac:dyDescent="0.3">
      <c r="A566" t="s">
        <v>4746</v>
      </c>
      <c r="B566" t="s">
        <v>224</v>
      </c>
      <c r="C566" t="s">
        <v>225</v>
      </c>
      <c r="E566" t="s">
        <v>4739</v>
      </c>
      <c r="F566" t="s">
        <v>4740</v>
      </c>
      <c r="G566" t="s">
        <v>228</v>
      </c>
      <c r="H566" s="1">
        <v>36811</v>
      </c>
      <c r="I566" t="s">
        <v>230</v>
      </c>
      <c r="J566" t="s">
        <v>231</v>
      </c>
      <c r="K566" t="s">
        <v>232</v>
      </c>
      <c r="L566" t="s">
        <v>233</v>
      </c>
      <c r="M566" t="s">
        <v>234</v>
      </c>
      <c r="N566">
        <v>1</v>
      </c>
      <c r="O566" t="s">
        <v>281</v>
      </c>
      <c r="P566" t="s">
        <v>4747</v>
      </c>
      <c r="Q566" t="s">
        <v>4748</v>
      </c>
      <c r="R566" t="s">
        <v>278</v>
      </c>
      <c r="S566" t="s">
        <v>2231</v>
      </c>
      <c r="T566" t="s">
        <v>240</v>
      </c>
      <c r="U566" t="s">
        <v>4739</v>
      </c>
    </row>
    <row r="567" spans="1:21" x14ac:dyDescent="0.3">
      <c r="A567" t="s">
        <v>4755</v>
      </c>
      <c r="B567" t="s">
        <v>224</v>
      </c>
      <c r="C567" t="s">
        <v>225</v>
      </c>
      <c r="E567" t="s">
        <v>4733</v>
      </c>
      <c r="F567" t="s">
        <v>4734</v>
      </c>
      <c r="G567" t="s">
        <v>228</v>
      </c>
      <c r="H567" t="s">
        <v>4735</v>
      </c>
      <c r="I567" t="s">
        <v>313</v>
      </c>
      <c r="J567" t="s">
        <v>243</v>
      </c>
      <c r="K567" t="s">
        <v>265</v>
      </c>
      <c r="L567" t="s">
        <v>266</v>
      </c>
      <c r="M567" t="s">
        <v>267</v>
      </c>
      <c r="N567">
        <v>978</v>
      </c>
      <c r="O567" t="s">
        <v>4756</v>
      </c>
      <c r="P567" t="s">
        <v>4757</v>
      </c>
      <c r="Q567" t="s">
        <v>4758</v>
      </c>
      <c r="R567" t="s">
        <v>278</v>
      </c>
      <c r="S567" t="s">
        <v>326</v>
      </c>
      <c r="T567" t="s">
        <v>258</v>
      </c>
      <c r="U567" t="s">
        <v>4733</v>
      </c>
    </row>
    <row r="568" spans="1:21" x14ac:dyDescent="0.3">
      <c r="A568" t="s">
        <v>4762</v>
      </c>
      <c r="B568" t="s">
        <v>224</v>
      </c>
      <c r="C568" t="s">
        <v>225</v>
      </c>
      <c r="E568" t="s">
        <v>4739</v>
      </c>
      <c r="F568" t="s">
        <v>4740</v>
      </c>
      <c r="G568" t="s">
        <v>228</v>
      </c>
      <c r="H568" s="1">
        <v>36811</v>
      </c>
      <c r="I568" t="s">
        <v>313</v>
      </c>
      <c r="J568" t="s">
        <v>243</v>
      </c>
      <c r="K568" t="s">
        <v>265</v>
      </c>
      <c r="L568" t="s">
        <v>266</v>
      </c>
      <c r="M568" t="s">
        <v>267</v>
      </c>
      <c r="N568">
        <v>852</v>
      </c>
      <c r="O568" t="s">
        <v>3376</v>
      </c>
      <c r="P568" t="s">
        <v>4763</v>
      </c>
      <c r="Q568" t="s">
        <v>4764</v>
      </c>
      <c r="R568" t="s">
        <v>278</v>
      </c>
      <c r="S568" t="s">
        <v>2231</v>
      </c>
      <c r="T568" t="s">
        <v>240</v>
      </c>
      <c r="U568" t="s">
        <v>4739</v>
      </c>
    </row>
    <row r="569" spans="1:21" x14ac:dyDescent="0.3">
      <c r="A569" t="s">
        <v>4769</v>
      </c>
      <c r="B569" t="s">
        <v>224</v>
      </c>
      <c r="C569" t="s">
        <v>225</v>
      </c>
      <c r="E569" t="s">
        <v>4770</v>
      </c>
      <c r="F569" t="s">
        <v>4771</v>
      </c>
      <c r="G569" t="s">
        <v>228</v>
      </c>
      <c r="H569" t="s">
        <v>4772</v>
      </c>
      <c r="I569" t="s">
        <v>230</v>
      </c>
      <c r="J569" t="s">
        <v>231</v>
      </c>
      <c r="K569" t="s">
        <v>232</v>
      </c>
      <c r="L569" t="s">
        <v>233</v>
      </c>
      <c r="M569" t="s">
        <v>234</v>
      </c>
      <c r="N569">
        <v>1</v>
      </c>
      <c r="O569" t="s">
        <v>1428</v>
      </c>
      <c r="P569" t="s">
        <v>4773</v>
      </c>
      <c r="Q569" t="s">
        <v>4774</v>
      </c>
      <c r="R569" t="s">
        <v>339</v>
      </c>
      <c r="S569" t="s">
        <v>4775</v>
      </c>
      <c r="T569" t="s">
        <v>240</v>
      </c>
      <c r="U569" t="s">
        <v>4770</v>
      </c>
    </row>
    <row r="570" spans="1:21" x14ac:dyDescent="0.3">
      <c r="A570" t="s">
        <v>4776</v>
      </c>
      <c r="B570" t="s">
        <v>224</v>
      </c>
      <c r="C570" t="s">
        <v>225</v>
      </c>
      <c r="E570" t="s">
        <v>4770</v>
      </c>
      <c r="F570" t="s">
        <v>4771</v>
      </c>
      <c r="G570" t="s">
        <v>228</v>
      </c>
      <c r="H570" t="s">
        <v>4772</v>
      </c>
      <c r="I570" t="s">
        <v>242</v>
      </c>
      <c r="J570" t="s">
        <v>243</v>
      </c>
      <c r="K570" t="s">
        <v>244</v>
      </c>
      <c r="L570" t="s">
        <v>245</v>
      </c>
      <c r="M570" t="s">
        <v>246</v>
      </c>
      <c r="N570">
        <v>297</v>
      </c>
      <c r="O570" t="s">
        <v>1432</v>
      </c>
      <c r="P570" t="s">
        <v>4777</v>
      </c>
      <c r="Q570" t="s">
        <v>4778</v>
      </c>
      <c r="R570" t="s">
        <v>339</v>
      </c>
      <c r="S570" t="s">
        <v>4775</v>
      </c>
      <c r="T570" t="s">
        <v>240</v>
      </c>
      <c r="U570" t="s">
        <v>4770</v>
      </c>
    </row>
    <row r="571" spans="1:21" x14ac:dyDescent="0.3">
      <c r="A571" t="s">
        <v>4784</v>
      </c>
      <c r="B571" t="s">
        <v>224</v>
      </c>
      <c r="C571" t="s">
        <v>225</v>
      </c>
      <c r="E571" t="s">
        <v>4770</v>
      </c>
      <c r="F571" t="s">
        <v>4771</v>
      </c>
      <c r="G571" t="s">
        <v>228</v>
      </c>
      <c r="H571" t="s">
        <v>4772</v>
      </c>
      <c r="I571" t="s">
        <v>285</v>
      </c>
      <c r="J571" t="s">
        <v>243</v>
      </c>
      <c r="K571" t="s">
        <v>265</v>
      </c>
      <c r="L571" t="s">
        <v>266</v>
      </c>
      <c r="M571" t="s">
        <v>267</v>
      </c>
      <c r="N571">
        <v>357</v>
      </c>
      <c r="O571" t="s">
        <v>1658</v>
      </c>
      <c r="P571" t="s">
        <v>4785</v>
      </c>
      <c r="Q571" t="s">
        <v>4786</v>
      </c>
      <c r="R571" t="s">
        <v>339</v>
      </c>
      <c r="S571" t="s">
        <v>4775</v>
      </c>
      <c r="T571" t="s">
        <v>240</v>
      </c>
      <c r="U571" t="s">
        <v>4770</v>
      </c>
    </row>
    <row r="572" spans="1:21" x14ac:dyDescent="0.3">
      <c r="A572" t="s">
        <v>4790</v>
      </c>
      <c r="B572" t="s">
        <v>224</v>
      </c>
      <c r="C572" t="s">
        <v>225</v>
      </c>
      <c r="E572" t="s">
        <v>4791</v>
      </c>
      <c r="F572" t="s">
        <v>4792</v>
      </c>
      <c r="G572" t="s">
        <v>228</v>
      </c>
      <c r="H572" t="s">
        <v>4793</v>
      </c>
      <c r="I572" t="s">
        <v>230</v>
      </c>
      <c r="J572" t="s">
        <v>231</v>
      </c>
      <c r="K572" t="s">
        <v>232</v>
      </c>
      <c r="L572" t="s">
        <v>233</v>
      </c>
      <c r="M572" t="s">
        <v>234</v>
      </c>
      <c r="N572">
        <v>1</v>
      </c>
      <c r="O572" t="s">
        <v>235</v>
      </c>
      <c r="P572" t="s">
        <v>4794</v>
      </c>
      <c r="Q572" t="s">
        <v>4795</v>
      </c>
      <c r="R572" t="s">
        <v>278</v>
      </c>
      <c r="S572" t="s">
        <v>311</v>
      </c>
      <c r="T572" t="s">
        <v>258</v>
      </c>
      <c r="U572" t="s">
        <v>4791</v>
      </c>
    </row>
    <row r="573" spans="1:21" x14ac:dyDescent="0.3">
      <c r="A573" t="s">
        <v>4796</v>
      </c>
      <c r="B573" t="s">
        <v>224</v>
      </c>
      <c r="C573" t="s">
        <v>225</v>
      </c>
      <c r="E573" t="s">
        <v>4791</v>
      </c>
      <c r="F573" t="s">
        <v>4792</v>
      </c>
      <c r="G573" t="s">
        <v>228</v>
      </c>
      <c r="H573" t="s">
        <v>4793</v>
      </c>
      <c r="I573" t="s">
        <v>264</v>
      </c>
      <c r="J573" t="s">
        <v>243</v>
      </c>
      <c r="K573" t="s">
        <v>265</v>
      </c>
      <c r="L573" t="s">
        <v>266</v>
      </c>
      <c r="M573" t="s">
        <v>267</v>
      </c>
      <c r="N573">
        <v>391</v>
      </c>
      <c r="O573" t="s">
        <v>268</v>
      </c>
      <c r="P573" t="s">
        <v>4797</v>
      </c>
      <c r="Q573" t="s">
        <v>4798</v>
      </c>
      <c r="R573" t="s">
        <v>278</v>
      </c>
      <c r="S573" t="s">
        <v>311</v>
      </c>
      <c r="T573" t="s">
        <v>258</v>
      </c>
      <c r="U573" t="s">
        <v>4791</v>
      </c>
    </row>
    <row r="574" spans="1:21" x14ac:dyDescent="0.3">
      <c r="A574" t="s">
        <v>4799</v>
      </c>
      <c r="B574" t="s">
        <v>224</v>
      </c>
      <c r="C574" t="s">
        <v>225</v>
      </c>
      <c r="E574" t="s">
        <v>4791</v>
      </c>
      <c r="F574" t="s">
        <v>4792</v>
      </c>
      <c r="G574" t="s">
        <v>228</v>
      </c>
      <c r="H574" t="s">
        <v>4793</v>
      </c>
      <c r="I574" t="s">
        <v>242</v>
      </c>
      <c r="J574" t="s">
        <v>243</v>
      </c>
      <c r="K574" t="s">
        <v>244</v>
      </c>
      <c r="L574" t="s">
        <v>245</v>
      </c>
      <c r="M574" t="s">
        <v>246</v>
      </c>
      <c r="N574">
        <v>326</v>
      </c>
      <c r="O574" t="s">
        <v>247</v>
      </c>
      <c r="P574" t="s">
        <v>4800</v>
      </c>
      <c r="Q574" t="s">
        <v>4801</v>
      </c>
      <c r="R574" t="s">
        <v>278</v>
      </c>
      <c r="S574" t="s">
        <v>311</v>
      </c>
      <c r="T574" t="s">
        <v>258</v>
      </c>
      <c r="U574" t="s">
        <v>4791</v>
      </c>
    </row>
    <row r="575" spans="1:21" x14ac:dyDescent="0.3">
      <c r="A575" t="s">
        <v>4848</v>
      </c>
      <c r="B575" t="s">
        <v>224</v>
      </c>
      <c r="C575" t="s">
        <v>225</v>
      </c>
      <c r="E575" t="s">
        <v>4849</v>
      </c>
      <c r="F575" t="s">
        <v>4850</v>
      </c>
      <c r="G575" t="s">
        <v>228</v>
      </c>
      <c r="H575" t="s">
        <v>2123</v>
      </c>
      <c r="I575" t="s">
        <v>230</v>
      </c>
      <c r="J575" t="s">
        <v>231</v>
      </c>
      <c r="K575" t="s">
        <v>232</v>
      </c>
      <c r="L575" t="s">
        <v>233</v>
      </c>
      <c r="M575" t="s">
        <v>234</v>
      </c>
      <c r="N575">
        <v>1</v>
      </c>
      <c r="O575" t="s">
        <v>281</v>
      </c>
      <c r="P575" t="s">
        <v>4851</v>
      </c>
      <c r="Q575" t="s">
        <v>4852</v>
      </c>
      <c r="R575" t="s">
        <v>278</v>
      </c>
      <c r="S575" t="s">
        <v>1445</v>
      </c>
      <c r="T575" t="s">
        <v>240</v>
      </c>
      <c r="U575" t="s">
        <v>4849</v>
      </c>
    </row>
    <row r="576" spans="1:21" x14ac:dyDescent="0.3">
      <c r="A576" t="s">
        <v>4856</v>
      </c>
      <c r="B576" t="s">
        <v>224</v>
      </c>
      <c r="C576" t="s">
        <v>225</v>
      </c>
      <c r="E576" t="s">
        <v>4849</v>
      </c>
      <c r="F576" t="s">
        <v>4850</v>
      </c>
      <c r="G576" t="s">
        <v>228</v>
      </c>
      <c r="H576" t="s">
        <v>2123</v>
      </c>
      <c r="I576" t="s">
        <v>242</v>
      </c>
      <c r="J576" t="s">
        <v>243</v>
      </c>
      <c r="K576" t="s">
        <v>244</v>
      </c>
      <c r="L576" t="s">
        <v>245</v>
      </c>
      <c r="M576" t="s">
        <v>246</v>
      </c>
      <c r="N576">
        <v>284</v>
      </c>
      <c r="O576" t="s">
        <v>275</v>
      </c>
      <c r="P576" t="s">
        <v>4857</v>
      </c>
      <c r="Q576" t="s">
        <v>4858</v>
      </c>
      <c r="R576" t="s">
        <v>278</v>
      </c>
      <c r="S576" t="s">
        <v>1445</v>
      </c>
      <c r="T576" t="s">
        <v>240</v>
      </c>
      <c r="U576" t="s">
        <v>4849</v>
      </c>
    </row>
    <row r="577" spans="1:21" x14ac:dyDescent="0.3">
      <c r="A577" t="s">
        <v>4859</v>
      </c>
      <c r="B577" t="s">
        <v>224</v>
      </c>
      <c r="C577" t="s">
        <v>225</v>
      </c>
      <c r="E577" t="s">
        <v>4849</v>
      </c>
      <c r="F577" t="s">
        <v>4850</v>
      </c>
      <c r="G577" t="s">
        <v>228</v>
      </c>
      <c r="H577" t="s">
        <v>2123</v>
      </c>
      <c r="I577" t="s">
        <v>313</v>
      </c>
      <c r="J577" t="s">
        <v>243</v>
      </c>
      <c r="K577" t="s">
        <v>265</v>
      </c>
      <c r="L577" t="s">
        <v>266</v>
      </c>
      <c r="M577" t="s">
        <v>267</v>
      </c>
      <c r="N577">
        <v>852</v>
      </c>
      <c r="O577" t="s">
        <v>2275</v>
      </c>
      <c r="P577" t="s">
        <v>4860</v>
      </c>
      <c r="Q577" t="s">
        <v>4861</v>
      </c>
      <c r="R577" t="s">
        <v>278</v>
      </c>
      <c r="S577" t="s">
        <v>1445</v>
      </c>
      <c r="T577" t="s">
        <v>240</v>
      </c>
      <c r="U577" t="s">
        <v>4849</v>
      </c>
    </row>
    <row r="578" spans="1:21" x14ac:dyDescent="0.3">
      <c r="A578" t="s">
        <v>4862</v>
      </c>
      <c r="B578" t="s">
        <v>224</v>
      </c>
      <c r="C578" t="s">
        <v>225</v>
      </c>
      <c r="E578" t="s">
        <v>4863</v>
      </c>
      <c r="F578" t="s">
        <v>4864</v>
      </c>
      <c r="G578" t="s">
        <v>228</v>
      </c>
      <c r="H578" s="1">
        <v>36716</v>
      </c>
      <c r="I578" t="s">
        <v>242</v>
      </c>
      <c r="J578" t="s">
        <v>243</v>
      </c>
      <c r="K578" t="s">
        <v>244</v>
      </c>
      <c r="L578" t="s">
        <v>245</v>
      </c>
      <c r="M578" t="s">
        <v>246</v>
      </c>
      <c r="N578">
        <v>284</v>
      </c>
      <c r="O578" t="s">
        <v>391</v>
      </c>
      <c r="P578" t="s">
        <v>4865</v>
      </c>
      <c r="Q578" t="s">
        <v>4866</v>
      </c>
      <c r="R578" t="s">
        <v>339</v>
      </c>
      <c r="S578" t="s">
        <v>786</v>
      </c>
      <c r="T578" t="s">
        <v>240</v>
      </c>
      <c r="U578" t="s">
        <v>4863</v>
      </c>
    </row>
    <row r="579" spans="1:21" x14ac:dyDescent="0.3">
      <c r="A579" t="s">
        <v>4867</v>
      </c>
      <c r="B579" t="s">
        <v>224</v>
      </c>
      <c r="C579" t="s">
        <v>225</v>
      </c>
      <c r="E579" t="s">
        <v>4863</v>
      </c>
      <c r="F579" t="s">
        <v>4864</v>
      </c>
      <c r="G579" t="s">
        <v>228</v>
      </c>
      <c r="H579" s="1">
        <v>36716</v>
      </c>
      <c r="I579" t="s">
        <v>230</v>
      </c>
      <c r="J579" t="s">
        <v>231</v>
      </c>
      <c r="K579" t="s">
        <v>232</v>
      </c>
      <c r="L579" t="s">
        <v>233</v>
      </c>
      <c r="M579" t="s">
        <v>234</v>
      </c>
      <c r="N579">
        <v>1</v>
      </c>
      <c r="O579" t="s">
        <v>281</v>
      </c>
      <c r="P579" t="s">
        <v>4868</v>
      </c>
      <c r="Q579" t="s">
        <v>4869</v>
      </c>
      <c r="R579" t="s">
        <v>339</v>
      </c>
      <c r="S579" t="s">
        <v>786</v>
      </c>
      <c r="T579" t="s">
        <v>240</v>
      </c>
      <c r="U579" t="s">
        <v>4863</v>
      </c>
    </row>
    <row r="580" spans="1:21" x14ac:dyDescent="0.3">
      <c r="A580" t="s">
        <v>4870</v>
      </c>
      <c r="B580" t="s">
        <v>224</v>
      </c>
      <c r="C580" t="s">
        <v>225</v>
      </c>
      <c r="E580" t="s">
        <v>4871</v>
      </c>
      <c r="F580" t="s">
        <v>4872</v>
      </c>
      <c r="G580" t="s">
        <v>228</v>
      </c>
      <c r="H580" s="1">
        <v>37599</v>
      </c>
      <c r="I580" t="s">
        <v>242</v>
      </c>
      <c r="J580" t="s">
        <v>243</v>
      </c>
      <c r="K580" t="s">
        <v>244</v>
      </c>
      <c r="L580" t="s">
        <v>245</v>
      </c>
      <c r="M580" t="s">
        <v>246</v>
      </c>
      <c r="N580">
        <v>326</v>
      </c>
      <c r="O580" t="s">
        <v>247</v>
      </c>
      <c r="P580" t="s">
        <v>4873</v>
      </c>
      <c r="Q580" t="s">
        <v>4874</v>
      </c>
      <c r="R580" t="s">
        <v>278</v>
      </c>
      <c r="S580" t="s">
        <v>582</v>
      </c>
      <c r="T580" t="s">
        <v>258</v>
      </c>
      <c r="U580" t="s">
        <v>4871</v>
      </c>
    </row>
    <row r="581" spans="1:21" x14ac:dyDescent="0.3">
      <c r="A581" t="s">
        <v>4875</v>
      </c>
      <c r="B581" t="s">
        <v>224</v>
      </c>
      <c r="C581" t="s">
        <v>225</v>
      </c>
      <c r="E581" t="s">
        <v>4863</v>
      </c>
      <c r="F581" t="s">
        <v>4864</v>
      </c>
      <c r="G581" t="s">
        <v>228</v>
      </c>
      <c r="H581" s="1">
        <v>36716</v>
      </c>
      <c r="I581" t="s">
        <v>313</v>
      </c>
      <c r="J581" t="s">
        <v>243</v>
      </c>
      <c r="K581" t="s">
        <v>265</v>
      </c>
      <c r="L581" t="s">
        <v>266</v>
      </c>
      <c r="M581" t="s">
        <v>267</v>
      </c>
      <c r="N581">
        <v>852</v>
      </c>
      <c r="O581" t="s">
        <v>1235</v>
      </c>
      <c r="P581" t="s">
        <v>4876</v>
      </c>
      <c r="Q581" t="s">
        <v>4877</v>
      </c>
      <c r="R581" t="s">
        <v>339</v>
      </c>
      <c r="S581" t="s">
        <v>786</v>
      </c>
      <c r="T581" t="s">
        <v>240</v>
      </c>
      <c r="U581" t="s">
        <v>4863</v>
      </c>
    </row>
    <row r="582" spans="1:21" x14ac:dyDescent="0.3">
      <c r="A582" t="s">
        <v>4878</v>
      </c>
      <c r="B582" t="s">
        <v>224</v>
      </c>
      <c r="C582" t="s">
        <v>225</v>
      </c>
      <c r="E582" t="s">
        <v>4871</v>
      </c>
      <c r="F582" t="s">
        <v>4872</v>
      </c>
      <c r="G582" t="s">
        <v>228</v>
      </c>
      <c r="H582" s="1">
        <v>37599</v>
      </c>
      <c r="I582" t="s">
        <v>264</v>
      </c>
      <c r="J582" t="s">
        <v>243</v>
      </c>
      <c r="K582" t="s">
        <v>265</v>
      </c>
      <c r="L582" t="s">
        <v>266</v>
      </c>
      <c r="M582" t="s">
        <v>267</v>
      </c>
      <c r="N582">
        <v>391</v>
      </c>
      <c r="O582" t="s">
        <v>268</v>
      </c>
      <c r="P582" t="s">
        <v>4879</v>
      </c>
      <c r="Q582" t="s">
        <v>4880</v>
      </c>
      <c r="R582" t="s">
        <v>278</v>
      </c>
      <c r="S582" t="s">
        <v>582</v>
      </c>
      <c r="T582" t="s">
        <v>258</v>
      </c>
      <c r="U582" t="s">
        <v>4871</v>
      </c>
    </row>
    <row r="583" spans="1:21" x14ac:dyDescent="0.3">
      <c r="A583" t="s">
        <v>4881</v>
      </c>
      <c r="B583" t="s">
        <v>224</v>
      </c>
      <c r="C583" t="s">
        <v>225</v>
      </c>
      <c r="E583" t="s">
        <v>4871</v>
      </c>
      <c r="F583" t="s">
        <v>4872</v>
      </c>
      <c r="G583" t="s">
        <v>228</v>
      </c>
      <c r="H583" s="1">
        <v>37599</v>
      </c>
      <c r="I583" t="s">
        <v>230</v>
      </c>
      <c r="J583" t="s">
        <v>231</v>
      </c>
      <c r="K583" t="s">
        <v>232</v>
      </c>
      <c r="L583" t="s">
        <v>233</v>
      </c>
      <c r="M583" t="s">
        <v>234</v>
      </c>
      <c r="N583">
        <v>1</v>
      </c>
      <c r="O583" t="s">
        <v>235</v>
      </c>
      <c r="P583" t="s">
        <v>4882</v>
      </c>
      <c r="Q583" t="s">
        <v>4883</v>
      </c>
      <c r="R583" t="s">
        <v>278</v>
      </c>
      <c r="S583" t="s">
        <v>582</v>
      </c>
      <c r="T583" t="s">
        <v>258</v>
      </c>
      <c r="U583" t="s">
        <v>4871</v>
      </c>
    </row>
    <row r="584" spans="1:21" x14ac:dyDescent="0.3">
      <c r="A584" t="s">
        <v>4939</v>
      </c>
      <c r="B584" t="s">
        <v>224</v>
      </c>
      <c r="C584" t="s">
        <v>225</v>
      </c>
      <c r="E584" t="s">
        <v>4940</v>
      </c>
      <c r="F584" t="s">
        <v>4941</v>
      </c>
      <c r="G584" t="s">
        <v>228</v>
      </c>
      <c r="H584" t="s">
        <v>4892</v>
      </c>
      <c r="I584" t="s">
        <v>230</v>
      </c>
      <c r="J584" t="s">
        <v>231</v>
      </c>
      <c r="K584" t="s">
        <v>232</v>
      </c>
      <c r="L584" t="s">
        <v>233</v>
      </c>
      <c r="M584" t="s">
        <v>234</v>
      </c>
      <c r="N584">
        <v>1</v>
      </c>
      <c r="O584" t="s">
        <v>235</v>
      </c>
      <c r="P584" t="s">
        <v>4942</v>
      </c>
      <c r="Q584" t="s">
        <v>4943</v>
      </c>
      <c r="R584" t="s">
        <v>278</v>
      </c>
      <c r="S584" t="s">
        <v>279</v>
      </c>
      <c r="U584" t="s">
        <v>4940</v>
      </c>
    </row>
    <row r="585" spans="1:21" x14ac:dyDescent="0.3">
      <c r="A585" t="s">
        <v>4944</v>
      </c>
      <c r="B585" t="s">
        <v>224</v>
      </c>
      <c r="C585" t="s">
        <v>225</v>
      </c>
      <c r="E585" t="s">
        <v>4940</v>
      </c>
      <c r="F585" t="s">
        <v>4941</v>
      </c>
      <c r="G585" t="s">
        <v>228</v>
      </c>
      <c r="H585" t="s">
        <v>4892</v>
      </c>
      <c r="I585" t="s">
        <v>242</v>
      </c>
      <c r="J585" t="s">
        <v>243</v>
      </c>
      <c r="K585" t="s">
        <v>244</v>
      </c>
      <c r="L585" t="s">
        <v>245</v>
      </c>
      <c r="M585" t="s">
        <v>246</v>
      </c>
      <c r="N585">
        <v>326</v>
      </c>
      <c r="O585" t="s">
        <v>247</v>
      </c>
      <c r="P585" t="s">
        <v>4945</v>
      </c>
      <c r="Q585" t="s">
        <v>4946</v>
      </c>
      <c r="R585" t="s">
        <v>278</v>
      </c>
      <c r="S585" t="s">
        <v>279</v>
      </c>
      <c r="U585" t="s">
        <v>4940</v>
      </c>
    </row>
    <row r="586" spans="1:21" x14ac:dyDescent="0.3">
      <c r="A586" t="s">
        <v>4947</v>
      </c>
      <c r="B586" t="s">
        <v>224</v>
      </c>
      <c r="C586" t="s">
        <v>225</v>
      </c>
      <c r="E586" t="s">
        <v>4940</v>
      </c>
      <c r="F586" t="s">
        <v>4941</v>
      </c>
      <c r="G586" t="s">
        <v>228</v>
      </c>
      <c r="H586" t="s">
        <v>4892</v>
      </c>
      <c r="I586" t="s">
        <v>264</v>
      </c>
      <c r="J586" t="s">
        <v>243</v>
      </c>
      <c r="K586" t="s">
        <v>265</v>
      </c>
      <c r="L586" t="s">
        <v>266</v>
      </c>
      <c r="M586" t="s">
        <v>267</v>
      </c>
      <c r="N586">
        <v>391</v>
      </c>
      <c r="O586" t="s">
        <v>268</v>
      </c>
      <c r="P586" t="s">
        <v>4948</v>
      </c>
      <c r="Q586" t="s">
        <v>4949</v>
      </c>
      <c r="R586" t="s">
        <v>278</v>
      </c>
      <c r="S586" t="s">
        <v>279</v>
      </c>
      <c r="U586" t="s">
        <v>4940</v>
      </c>
    </row>
    <row r="587" spans="1:21" x14ac:dyDescent="0.3">
      <c r="A587" t="s">
        <v>4969</v>
      </c>
      <c r="B587" t="s">
        <v>224</v>
      </c>
      <c r="C587" t="s">
        <v>225</v>
      </c>
      <c r="E587" t="s">
        <v>4970</v>
      </c>
      <c r="F587" t="s">
        <v>4971</v>
      </c>
      <c r="G587" t="s">
        <v>228</v>
      </c>
      <c r="H587" t="s">
        <v>4972</v>
      </c>
      <c r="I587" t="s">
        <v>264</v>
      </c>
      <c r="J587" t="s">
        <v>243</v>
      </c>
      <c r="K587" t="s">
        <v>265</v>
      </c>
      <c r="L587" t="s">
        <v>266</v>
      </c>
      <c r="M587" t="s">
        <v>267</v>
      </c>
      <c r="N587">
        <v>340</v>
      </c>
      <c r="O587" t="s">
        <v>397</v>
      </c>
      <c r="P587" t="s">
        <v>4973</v>
      </c>
      <c r="Q587" t="s">
        <v>4974</v>
      </c>
      <c r="R587" t="s">
        <v>339</v>
      </c>
      <c r="S587" t="s">
        <v>1847</v>
      </c>
      <c r="T587" t="s">
        <v>240</v>
      </c>
      <c r="U587" t="s">
        <v>4970</v>
      </c>
    </row>
    <row r="588" spans="1:21" x14ac:dyDescent="0.3">
      <c r="A588" t="s">
        <v>4975</v>
      </c>
      <c r="B588" t="s">
        <v>224</v>
      </c>
      <c r="C588" t="s">
        <v>225</v>
      </c>
      <c r="E588" t="s">
        <v>4970</v>
      </c>
      <c r="F588" t="s">
        <v>4971</v>
      </c>
      <c r="G588" t="s">
        <v>228</v>
      </c>
      <c r="H588" t="s">
        <v>4972</v>
      </c>
      <c r="I588" t="s">
        <v>230</v>
      </c>
      <c r="J588" t="s">
        <v>231</v>
      </c>
      <c r="K588" t="s">
        <v>232</v>
      </c>
      <c r="L588" t="s">
        <v>233</v>
      </c>
      <c r="M588" t="s">
        <v>234</v>
      </c>
      <c r="N588">
        <v>1</v>
      </c>
      <c r="O588" t="s">
        <v>281</v>
      </c>
      <c r="P588" t="s">
        <v>4976</v>
      </c>
      <c r="Q588" t="s">
        <v>4977</v>
      </c>
      <c r="R588" t="s">
        <v>339</v>
      </c>
      <c r="S588" t="s">
        <v>1847</v>
      </c>
      <c r="T588" t="s">
        <v>240</v>
      </c>
      <c r="U588" t="s">
        <v>4970</v>
      </c>
    </row>
    <row r="589" spans="1:21" x14ac:dyDescent="0.3">
      <c r="A589" t="s">
        <v>4981</v>
      </c>
      <c r="B589" t="s">
        <v>224</v>
      </c>
      <c r="C589" t="s">
        <v>225</v>
      </c>
      <c r="E589" t="s">
        <v>4982</v>
      </c>
      <c r="F589" t="s">
        <v>4983</v>
      </c>
      <c r="G589" t="s">
        <v>228</v>
      </c>
      <c r="H589" t="s">
        <v>4984</v>
      </c>
      <c r="I589" t="s">
        <v>230</v>
      </c>
      <c r="J589" t="s">
        <v>231</v>
      </c>
      <c r="K589" t="s">
        <v>232</v>
      </c>
      <c r="L589" t="s">
        <v>233</v>
      </c>
      <c r="M589" t="s">
        <v>234</v>
      </c>
      <c r="N589">
        <v>1</v>
      </c>
      <c r="O589" t="s">
        <v>4985</v>
      </c>
      <c r="P589" t="s">
        <v>4986</v>
      </c>
      <c r="Q589" t="s">
        <v>4987</v>
      </c>
      <c r="R589" t="s">
        <v>339</v>
      </c>
      <c r="S589" t="s">
        <v>357</v>
      </c>
      <c r="T589" t="s">
        <v>258</v>
      </c>
      <c r="U589" t="s">
        <v>4982</v>
      </c>
    </row>
    <row r="590" spans="1:21" x14ac:dyDescent="0.3">
      <c r="A590" t="s">
        <v>4988</v>
      </c>
      <c r="B590" t="s">
        <v>224</v>
      </c>
      <c r="C590" t="s">
        <v>225</v>
      </c>
      <c r="E590" t="s">
        <v>4970</v>
      </c>
      <c r="F590" t="s">
        <v>4971</v>
      </c>
      <c r="G590" t="s">
        <v>228</v>
      </c>
      <c r="H590" t="s">
        <v>4972</v>
      </c>
      <c r="I590" t="s">
        <v>242</v>
      </c>
      <c r="J590" t="s">
        <v>243</v>
      </c>
      <c r="K590" t="s">
        <v>244</v>
      </c>
      <c r="L590" t="s">
        <v>245</v>
      </c>
      <c r="M590" t="s">
        <v>246</v>
      </c>
      <c r="N590">
        <v>284</v>
      </c>
      <c r="O590" t="s">
        <v>404</v>
      </c>
      <c r="P590" t="s">
        <v>4989</v>
      </c>
      <c r="Q590" t="s">
        <v>4990</v>
      </c>
      <c r="R590" t="s">
        <v>339</v>
      </c>
      <c r="S590" t="s">
        <v>1847</v>
      </c>
      <c r="T590" t="s">
        <v>240</v>
      </c>
      <c r="U590" t="s">
        <v>4970</v>
      </c>
    </row>
    <row r="591" spans="1:21" x14ac:dyDescent="0.3">
      <c r="A591" t="s">
        <v>4991</v>
      </c>
      <c r="B591" t="s">
        <v>224</v>
      </c>
      <c r="C591" t="s">
        <v>225</v>
      </c>
      <c r="E591" t="s">
        <v>4982</v>
      </c>
      <c r="F591" t="s">
        <v>4983</v>
      </c>
      <c r="G591" t="s">
        <v>228</v>
      </c>
      <c r="H591" t="s">
        <v>4984</v>
      </c>
      <c r="I591" t="s">
        <v>242</v>
      </c>
      <c r="J591" t="s">
        <v>243</v>
      </c>
      <c r="K591" t="s">
        <v>244</v>
      </c>
      <c r="L591" t="s">
        <v>245</v>
      </c>
      <c r="M591" t="s">
        <v>246</v>
      </c>
      <c r="N591">
        <v>332</v>
      </c>
      <c r="O591" t="s">
        <v>4992</v>
      </c>
      <c r="P591" t="s">
        <v>4993</v>
      </c>
      <c r="Q591" t="s">
        <v>4994</v>
      </c>
      <c r="R591" t="s">
        <v>339</v>
      </c>
      <c r="S591" t="s">
        <v>357</v>
      </c>
      <c r="T591" t="s">
        <v>258</v>
      </c>
      <c r="U591" t="s">
        <v>4982</v>
      </c>
    </row>
    <row r="592" spans="1:21" x14ac:dyDescent="0.3">
      <c r="A592" t="s">
        <v>5006</v>
      </c>
      <c r="B592" t="s">
        <v>224</v>
      </c>
      <c r="C592" t="s">
        <v>225</v>
      </c>
      <c r="E592" t="s">
        <v>5007</v>
      </c>
      <c r="F592" t="s">
        <v>5008</v>
      </c>
      <c r="G592" t="s">
        <v>228</v>
      </c>
      <c r="H592" t="s">
        <v>5009</v>
      </c>
      <c r="I592" t="s">
        <v>242</v>
      </c>
      <c r="J592" t="s">
        <v>243</v>
      </c>
      <c r="K592" t="s">
        <v>244</v>
      </c>
      <c r="L592" t="s">
        <v>245</v>
      </c>
      <c r="M592" t="s">
        <v>246</v>
      </c>
      <c r="N592">
        <v>284</v>
      </c>
      <c r="O592" t="s">
        <v>275</v>
      </c>
      <c r="P592" t="s">
        <v>5010</v>
      </c>
      <c r="Q592" t="s">
        <v>5011</v>
      </c>
      <c r="R592" t="s">
        <v>339</v>
      </c>
      <c r="S592" t="s">
        <v>5012</v>
      </c>
      <c r="T592" t="s">
        <v>258</v>
      </c>
      <c r="U592" t="s">
        <v>5007</v>
      </c>
    </row>
    <row r="593" spans="1:21" x14ac:dyDescent="0.3">
      <c r="A593" t="s">
        <v>5013</v>
      </c>
      <c r="B593" t="s">
        <v>224</v>
      </c>
      <c r="C593" t="s">
        <v>225</v>
      </c>
      <c r="E593" t="s">
        <v>5007</v>
      </c>
      <c r="F593" t="s">
        <v>5008</v>
      </c>
      <c r="G593" t="s">
        <v>228</v>
      </c>
      <c r="H593" t="s">
        <v>5009</v>
      </c>
      <c r="I593" t="s">
        <v>230</v>
      </c>
      <c r="J593" t="s">
        <v>231</v>
      </c>
      <c r="K593" t="s">
        <v>232</v>
      </c>
      <c r="L593" t="s">
        <v>233</v>
      </c>
      <c r="M593" t="s">
        <v>234</v>
      </c>
      <c r="N593">
        <v>1</v>
      </c>
      <c r="O593" t="s">
        <v>281</v>
      </c>
      <c r="P593" t="s">
        <v>5014</v>
      </c>
      <c r="Q593" t="s">
        <v>5015</v>
      </c>
      <c r="R593" t="s">
        <v>339</v>
      </c>
      <c r="S593" t="s">
        <v>5012</v>
      </c>
      <c r="T593" t="s">
        <v>258</v>
      </c>
      <c r="U593" t="s">
        <v>5007</v>
      </c>
    </row>
    <row r="594" spans="1:21" x14ac:dyDescent="0.3">
      <c r="A594" t="s">
        <v>5021</v>
      </c>
      <c r="B594" t="s">
        <v>224</v>
      </c>
      <c r="C594" t="s">
        <v>225</v>
      </c>
      <c r="E594" t="s">
        <v>4982</v>
      </c>
      <c r="F594" t="s">
        <v>4983</v>
      </c>
      <c r="G594" t="s">
        <v>228</v>
      </c>
      <c r="H594" t="s">
        <v>4984</v>
      </c>
      <c r="I594" t="s">
        <v>719</v>
      </c>
      <c r="J594" t="s">
        <v>243</v>
      </c>
      <c r="K594" t="s">
        <v>265</v>
      </c>
      <c r="L594" t="s">
        <v>266</v>
      </c>
      <c r="M594" t="s">
        <v>267</v>
      </c>
      <c r="N594">
        <v>1423</v>
      </c>
      <c r="O594" t="s">
        <v>5022</v>
      </c>
      <c r="P594" t="s">
        <v>5023</v>
      </c>
      <c r="Q594" t="s">
        <v>5024</v>
      </c>
      <c r="R594" t="s">
        <v>339</v>
      </c>
      <c r="S594" t="s">
        <v>357</v>
      </c>
      <c r="T594" t="s">
        <v>258</v>
      </c>
      <c r="U594" t="s">
        <v>4982</v>
      </c>
    </row>
    <row r="595" spans="1:21" x14ac:dyDescent="0.3">
      <c r="A595" t="s">
        <v>5028</v>
      </c>
      <c r="B595" t="s">
        <v>224</v>
      </c>
      <c r="C595" t="s">
        <v>225</v>
      </c>
      <c r="E595" t="s">
        <v>5007</v>
      </c>
      <c r="F595" t="s">
        <v>5008</v>
      </c>
      <c r="G595" t="s">
        <v>228</v>
      </c>
      <c r="H595" t="s">
        <v>5009</v>
      </c>
      <c r="I595" t="s">
        <v>5029</v>
      </c>
      <c r="J595" t="s">
        <v>243</v>
      </c>
      <c r="K595" t="s">
        <v>265</v>
      </c>
      <c r="L595" t="s">
        <v>266</v>
      </c>
      <c r="M595" t="s">
        <v>267</v>
      </c>
      <c r="N595">
        <v>852</v>
      </c>
      <c r="O595" t="s">
        <v>477</v>
      </c>
      <c r="P595" t="s">
        <v>5030</v>
      </c>
      <c r="Q595" t="s">
        <v>5031</v>
      </c>
      <c r="R595" t="s">
        <v>339</v>
      </c>
      <c r="S595" t="s">
        <v>5012</v>
      </c>
      <c r="T595" t="s">
        <v>258</v>
      </c>
      <c r="U595" t="s">
        <v>5007</v>
      </c>
    </row>
    <row r="596" spans="1:21" x14ac:dyDescent="0.3">
      <c r="A596" t="s">
        <v>5073</v>
      </c>
      <c r="B596" t="s">
        <v>224</v>
      </c>
      <c r="C596" t="s">
        <v>225</v>
      </c>
      <c r="E596" t="s">
        <v>5074</v>
      </c>
      <c r="F596" t="s">
        <v>5075</v>
      </c>
      <c r="G596" t="s">
        <v>228</v>
      </c>
      <c r="H596" s="1">
        <v>38477</v>
      </c>
      <c r="I596" t="s">
        <v>230</v>
      </c>
      <c r="J596" t="s">
        <v>231</v>
      </c>
      <c r="K596" t="s">
        <v>232</v>
      </c>
      <c r="L596" t="s">
        <v>233</v>
      </c>
      <c r="M596" t="s">
        <v>234</v>
      </c>
      <c r="N596">
        <v>1</v>
      </c>
      <c r="O596" t="s">
        <v>235</v>
      </c>
      <c r="P596" t="s">
        <v>5076</v>
      </c>
      <c r="Q596" t="s">
        <v>5077</v>
      </c>
      <c r="R596" t="s">
        <v>339</v>
      </c>
      <c r="S596" t="s">
        <v>1837</v>
      </c>
      <c r="T596" t="s">
        <v>240</v>
      </c>
      <c r="U596" t="s">
        <v>5074</v>
      </c>
    </row>
    <row r="597" spans="1:21" x14ac:dyDescent="0.3">
      <c r="A597" t="s">
        <v>5082</v>
      </c>
      <c r="B597" t="s">
        <v>224</v>
      </c>
      <c r="C597" t="s">
        <v>225</v>
      </c>
      <c r="E597" t="s">
        <v>5074</v>
      </c>
      <c r="F597" t="s">
        <v>5075</v>
      </c>
      <c r="G597" t="s">
        <v>228</v>
      </c>
      <c r="H597" s="1">
        <v>38477</v>
      </c>
      <c r="I597" t="s">
        <v>242</v>
      </c>
      <c r="J597" t="s">
        <v>243</v>
      </c>
      <c r="K597" t="s">
        <v>244</v>
      </c>
      <c r="L597" t="s">
        <v>245</v>
      </c>
      <c r="M597" t="s">
        <v>246</v>
      </c>
      <c r="N597">
        <v>326</v>
      </c>
      <c r="O597" t="s">
        <v>247</v>
      </c>
      <c r="P597" t="s">
        <v>5083</v>
      </c>
      <c r="Q597" t="s">
        <v>5084</v>
      </c>
      <c r="R597" t="s">
        <v>339</v>
      </c>
      <c r="S597" t="s">
        <v>1837</v>
      </c>
      <c r="T597" t="s">
        <v>240</v>
      </c>
      <c r="U597" t="s">
        <v>5074</v>
      </c>
    </row>
    <row r="598" spans="1:21" x14ac:dyDescent="0.3">
      <c r="A598" t="s">
        <v>5085</v>
      </c>
      <c r="B598" t="s">
        <v>224</v>
      </c>
      <c r="C598" t="s">
        <v>225</v>
      </c>
      <c r="E598" t="s">
        <v>5086</v>
      </c>
      <c r="F598" t="s">
        <v>5087</v>
      </c>
      <c r="G598" t="s">
        <v>228</v>
      </c>
      <c r="H598" s="1">
        <v>37198</v>
      </c>
      <c r="I598" t="s">
        <v>230</v>
      </c>
      <c r="J598" t="s">
        <v>231</v>
      </c>
      <c r="K598" t="s">
        <v>232</v>
      </c>
      <c r="L598" t="s">
        <v>233</v>
      </c>
      <c r="M598" t="s">
        <v>234</v>
      </c>
      <c r="N598">
        <v>1</v>
      </c>
      <c r="O598" t="s">
        <v>235</v>
      </c>
      <c r="P598" t="s">
        <v>5088</v>
      </c>
      <c r="Q598" t="s">
        <v>5089</v>
      </c>
      <c r="R598" t="s">
        <v>339</v>
      </c>
      <c r="S598" t="s">
        <v>1933</v>
      </c>
      <c r="T598" t="s">
        <v>258</v>
      </c>
      <c r="U598" t="s">
        <v>5086</v>
      </c>
    </row>
    <row r="599" spans="1:21" x14ac:dyDescent="0.3">
      <c r="A599" t="s">
        <v>5090</v>
      </c>
      <c r="B599" t="s">
        <v>224</v>
      </c>
      <c r="C599" t="s">
        <v>225</v>
      </c>
      <c r="E599" t="s">
        <v>5086</v>
      </c>
      <c r="F599" t="s">
        <v>5087</v>
      </c>
      <c r="G599" t="s">
        <v>228</v>
      </c>
      <c r="H599" s="1">
        <v>37198</v>
      </c>
      <c r="I599" t="s">
        <v>242</v>
      </c>
      <c r="J599" t="s">
        <v>243</v>
      </c>
      <c r="K599" t="s">
        <v>244</v>
      </c>
      <c r="L599" t="s">
        <v>245</v>
      </c>
      <c r="M599" t="s">
        <v>246</v>
      </c>
      <c r="N599">
        <v>326</v>
      </c>
      <c r="O599" t="s">
        <v>864</v>
      </c>
      <c r="P599" t="s">
        <v>5091</v>
      </c>
      <c r="Q599" t="s">
        <v>5092</v>
      </c>
      <c r="R599" t="s">
        <v>339</v>
      </c>
      <c r="S599" t="s">
        <v>1933</v>
      </c>
      <c r="T599" t="s">
        <v>258</v>
      </c>
      <c r="U599" t="s">
        <v>5086</v>
      </c>
    </row>
    <row r="600" spans="1:21" x14ac:dyDescent="0.3">
      <c r="A600" t="s">
        <v>5102</v>
      </c>
      <c r="B600" t="s">
        <v>224</v>
      </c>
      <c r="C600" t="s">
        <v>225</v>
      </c>
      <c r="E600" t="s">
        <v>5086</v>
      </c>
      <c r="F600" t="s">
        <v>5087</v>
      </c>
      <c r="G600" t="s">
        <v>228</v>
      </c>
      <c r="H600" s="1">
        <v>37198</v>
      </c>
      <c r="I600" t="s">
        <v>313</v>
      </c>
      <c r="J600" t="s">
        <v>243</v>
      </c>
      <c r="K600" t="s">
        <v>265</v>
      </c>
      <c r="L600" t="s">
        <v>266</v>
      </c>
      <c r="M600" t="s">
        <v>267</v>
      </c>
      <c r="N600">
        <v>978</v>
      </c>
      <c r="O600" t="s">
        <v>342</v>
      </c>
      <c r="P600" t="s">
        <v>5103</v>
      </c>
      <c r="Q600" t="s">
        <v>5104</v>
      </c>
      <c r="R600" t="s">
        <v>339</v>
      </c>
      <c r="S600" t="s">
        <v>1933</v>
      </c>
      <c r="T600" t="s">
        <v>258</v>
      </c>
      <c r="U600" t="s">
        <v>5086</v>
      </c>
    </row>
    <row r="601" spans="1:21" x14ac:dyDescent="0.3">
      <c r="A601" t="s">
        <v>5105</v>
      </c>
      <c r="B601" t="s">
        <v>224</v>
      </c>
      <c r="C601" t="s">
        <v>225</v>
      </c>
      <c r="E601" t="s">
        <v>5074</v>
      </c>
      <c r="F601" t="s">
        <v>5075</v>
      </c>
      <c r="G601" t="s">
        <v>228</v>
      </c>
      <c r="H601" s="1">
        <v>38477</v>
      </c>
      <c r="I601" t="s">
        <v>719</v>
      </c>
      <c r="J601" t="s">
        <v>243</v>
      </c>
      <c r="K601" t="s">
        <v>265</v>
      </c>
      <c r="L601" t="s">
        <v>266</v>
      </c>
      <c r="M601" t="s">
        <v>267</v>
      </c>
      <c r="N601">
        <v>1393</v>
      </c>
      <c r="O601" t="s">
        <v>3351</v>
      </c>
      <c r="P601" t="s">
        <v>5106</v>
      </c>
      <c r="Q601" t="s">
        <v>5107</v>
      </c>
      <c r="R601" t="s">
        <v>339</v>
      </c>
      <c r="S601" t="s">
        <v>1837</v>
      </c>
      <c r="T601" t="s">
        <v>240</v>
      </c>
      <c r="U601" t="s">
        <v>5074</v>
      </c>
    </row>
    <row r="602" spans="1:21" x14ac:dyDescent="0.3">
      <c r="A602" t="s">
        <v>5191</v>
      </c>
      <c r="B602" t="s">
        <v>224</v>
      </c>
      <c r="C602" t="s">
        <v>225</v>
      </c>
      <c r="E602" t="s">
        <v>5192</v>
      </c>
      <c r="F602" t="s">
        <v>5193</v>
      </c>
      <c r="G602" t="s">
        <v>228</v>
      </c>
      <c r="H602" t="s">
        <v>2495</v>
      </c>
      <c r="I602" t="s">
        <v>230</v>
      </c>
      <c r="J602" t="s">
        <v>231</v>
      </c>
      <c r="K602" t="s">
        <v>232</v>
      </c>
      <c r="L602" t="s">
        <v>233</v>
      </c>
      <c r="M602" t="s">
        <v>234</v>
      </c>
      <c r="N602">
        <v>1</v>
      </c>
      <c r="O602" t="s">
        <v>235</v>
      </c>
      <c r="P602" t="s">
        <v>5194</v>
      </c>
      <c r="Q602" t="s">
        <v>5195</v>
      </c>
      <c r="R602" t="s">
        <v>278</v>
      </c>
      <c r="S602" t="s">
        <v>1097</v>
      </c>
      <c r="T602" t="s">
        <v>258</v>
      </c>
      <c r="U602" t="s">
        <v>5192</v>
      </c>
    </row>
    <row r="603" spans="1:21" x14ac:dyDescent="0.3">
      <c r="A603" t="s">
        <v>5199</v>
      </c>
      <c r="B603" t="s">
        <v>224</v>
      </c>
      <c r="C603" t="s">
        <v>225</v>
      </c>
      <c r="E603" t="s">
        <v>5192</v>
      </c>
      <c r="F603" t="s">
        <v>5193</v>
      </c>
      <c r="G603" t="s">
        <v>228</v>
      </c>
      <c r="H603" t="s">
        <v>2495</v>
      </c>
      <c r="I603" t="s">
        <v>242</v>
      </c>
      <c r="J603" t="s">
        <v>243</v>
      </c>
      <c r="K603" t="s">
        <v>244</v>
      </c>
      <c r="L603" t="s">
        <v>245</v>
      </c>
      <c r="M603" t="s">
        <v>246</v>
      </c>
      <c r="N603">
        <v>326</v>
      </c>
      <c r="O603" t="s">
        <v>864</v>
      </c>
      <c r="P603" t="s">
        <v>5200</v>
      </c>
      <c r="Q603" t="s">
        <v>5201</v>
      </c>
      <c r="R603" t="s">
        <v>278</v>
      </c>
      <c r="S603" t="s">
        <v>1097</v>
      </c>
      <c r="T603" t="s">
        <v>258</v>
      </c>
      <c r="U603" t="s">
        <v>5192</v>
      </c>
    </row>
    <row r="604" spans="1:21" x14ac:dyDescent="0.3">
      <c r="A604" t="s">
        <v>5219</v>
      </c>
      <c r="B604" t="s">
        <v>224</v>
      </c>
      <c r="C604" t="s">
        <v>225</v>
      </c>
      <c r="E604" t="s">
        <v>5192</v>
      </c>
      <c r="F604" t="s">
        <v>5193</v>
      </c>
      <c r="G604" t="s">
        <v>228</v>
      </c>
      <c r="H604" t="s">
        <v>2495</v>
      </c>
      <c r="I604" t="s">
        <v>313</v>
      </c>
      <c r="J604" t="s">
        <v>243</v>
      </c>
      <c r="K604" t="s">
        <v>265</v>
      </c>
      <c r="L604" t="s">
        <v>266</v>
      </c>
      <c r="M604" t="s">
        <v>267</v>
      </c>
      <c r="N604">
        <v>978</v>
      </c>
      <c r="O604" t="s">
        <v>384</v>
      </c>
      <c r="P604" t="s">
        <v>5220</v>
      </c>
      <c r="Q604" t="s">
        <v>5221</v>
      </c>
      <c r="R604" t="s">
        <v>278</v>
      </c>
      <c r="S604" t="s">
        <v>1097</v>
      </c>
      <c r="T604" t="s">
        <v>258</v>
      </c>
      <c r="U604" t="s">
        <v>5192</v>
      </c>
    </row>
    <row r="605" spans="1:21" x14ac:dyDescent="0.3">
      <c r="A605" t="s">
        <v>5230</v>
      </c>
      <c r="B605" t="s">
        <v>224</v>
      </c>
      <c r="C605" t="s">
        <v>225</v>
      </c>
      <c r="E605" t="s">
        <v>5231</v>
      </c>
      <c r="F605" t="s">
        <v>5232</v>
      </c>
      <c r="G605" t="s">
        <v>228</v>
      </c>
      <c r="H605" t="s">
        <v>3781</v>
      </c>
      <c r="I605" t="s">
        <v>242</v>
      </c>
      <c r="J605" t="s">
        <v>243</v>
      </c>
      <c r="K605" t="s">
        <v>244</v>
      </c>
      <c r="L605" t="s">
        <v>245</v>
      </c>
      <c r="M605" t="s">
        <v>246</v>
      </c>
      <c r="N605">
        <v>326</v>
      </c>
      <c r="O605" t="s">
        <v>1604</v>
      </c>
      <c r="P605" t="s">
        <v>5233</v>
      </c>
      <c r="Q605" t="s">
        <v>5234</v>
      </c>
      <c r="R605" t="s">
        <v>339</v>
      </c>
      <c r="S605" t="s">
        <v>923</v>
      </c>
      <c r="T605" t="s">
        <v>258</v>
      </c>
      <c r="U605" t="s">
        <v>5231</v>
      </c>
    </row>
    <row r="606" spans="1:21" x14ac:dyDescent="0.3">
      <c r="A606" t="s">
        <v>5235</v>
      </c>
      <c r="B606" t="s">
        <v>224</v>
      </c>
      <c r="C606" t="s">
        <v>225</v>
      </c>
      <c r="E606" t="s">
        <v>5231</v>
      </c>
      <c r="F606" t="s">
        <v>5232</v>
      </c>
      <c r="G606" t="s">
        <v>228</v>
      </c>
      <c r="H606" t="s">
        <v>3781</v>
      </c>
      <c r="I606" t="s">
        <v>230</v>
      </c>
      <c r="J606" t="s">
        <v>231</v>
      </c>
      <c r="K606" t="s">
        <v>232</v>
      </c>
      <c r="L606" t="s">
        <v>233</v>
      </c>
      <c r="M606" t="s">
        <v>234</v>
      </c>
      <c r="N606">
        <v>1</v>
      </c>
      <c r="O606" t="s">
        <v>235</v>
      </c>
      <c r="P606" t="s">
        <v>5236</v>
      </c>
      <c r="Q606" t="s">
        <v>5237</v>
      </c>
      <c r="R606" t="s">
        <v>339</v>
      </c>
      <c r="S606" t="s">
        <v>923</v>
      </c>
      <c r="T606" t="s">
        <v>258</v>
      </c>
      <c r="U606" t="s">
        <v>5231</v>
      </c>
    </row>
    <row r="607" spans="1:21" x14ac:dyDescent="0.3">
      <c r="A607" t="s">
        <v>5238</v>
      </c>
      <c r="B607" t="s">
        <v>224</v>
      </c>
      <c r="C607" t="s">
        <v>225</v>
      </c>
      <c r="E607" t="s">
        <v>5239</v>
      </c>
      <c r="F607" t="s">
        <v>5240</v>
      </c>
      <c r="G607" t="s">
        <v>228</v>
      </c>
      <c r="H607" t="s">
        <v>5130</v>
      </c>
      <c r="I607" t="s">
        <v>264</v>
      </c>
      <c r="J607" t="s">
        <v>243</v>
      </c>
      <c r="K607" t="s">
        <v>265</v>
      </c>
      <c r="L607" t="s">
        <v>266</v>
      </c>
      <c r="M607" t="s">
        <v>267</v>
      </c>
      <c r="N607">
        <v>391</v>
      </c>
      <c r="O607" t="s">
        <v>506</v>
      </c>
      <c r="P607" t="s">
        <v>5241</v>
      </c>
      <c r="Q607" t="s">
        <v>5242</v>
      </c>
      <c r="R607" t="s">
        <v>278</v>
      </c>
      <c r="S607" t="s">
        <v>257</v>
      </c>
      <c r="T607" t="s">
        <v>258</v>
      </c>
      <c r="U607" t="s">
        <v>5239</v>
      </c>
    </row>
    <row r="608" spans="1:21" x14ac:dyDescent="0.3">
      <c r="A608" t="s">
        <v>5243</v>
      </c>
      <c r="B608" t="s">
        <v>224</v>
      </c>
      <c r="C608" t="s">
        <v>225</v>
      </c>
      <c r="E608" t="s">
        <v>5239</v>
      </c>
      <c r="F608" t="s">
        <v>5240</v>
      </c>
      <c r="G608" t="s">
        <v>228</v>
      </c>
      <c r="H608" t="s">
        <v>5130</v>
      </c>
      <c r="I608" t="s">
        <v>230</v>
      </c>
      <c r="J608" t="s">
        <v>231</v>
      </c>
      <c r="K608" t="s">
        <v>232</v>
      </c>
      <c r="L608" t="s">
        <v>233</v>
      </c>
      <c r="M608" t="s">
        <v>234</v>
      </c>
      <c r="N608">
        <v>1</v>
      </c>
      <c r="O608" t="s">
        <v>235</v>
      </c>
      <c r="P608" t="s">
        <v>5244</v>
      </c>
      <c r="Q608" t="s">
        <v>5245</v>
      </c>
      <c r="R608" t="s">
        <v>278</v>
      </c>
      <c r="S608" t="s">
        <v>257</v>
      </c>
      <c r="T608" t="s">
        <v>258</v>
      </c>
      <c r="U608" t="s">
        <v>5239</v>
      </c>
    </row>
    <row r="609" spans="1:21" x14ac:dyDescent="0.3">
      <c r="A609" t="s">
        <v>5246</v>
      </c>
      <c r="B609" t="s">
        <v>224</v>
      </c>
      <c r="C609" t="s">
        <v>225</v>
      </c>
      <c r="E609" t="s">
        <v>5239</v>
      </c>
      <c r="F609" t="s">
        <v>5240</v>
      </c>
      <c r="G609" t="s">
        <v>228</v>
      </c>
      <c r="H609" t="s">
        <v>5130</v>
      </c>
      <c r="I609" t="s">
        <v>242</v>
      </c>
      <c r="J609" t="s">
        <v>243</v>
      </c>
      <c r="K609" t="s">
        <v>244</v>
      </c>
      <c r="L609" t="s">
        <v>245</v>
      </c>
      <c r="M609" t="s">
        <v>246</v>
      </c>
      <c r="N609">
        <v>326</v>
      </c>
      <c r="O609" t="s">
        <v>247</v>
      </c>
      <c r="P609" t="s">
        <v>5247</v>
      </c>
      <c r="Q609" t="s">
        <v>5248</v>
      </c>
      <c r="R609" t="s">
        <v>278</v>
      </c>
      <c r="S609" t="s">
        <v>257</v>
      </c>
      <c r="T609" t="s">
        <v>258</v>
      </c>
      <c r="U609" t="s">
        <v>5239</v>
      </c>
    </row>
    <row r="610" spans="1:21" x14ac:dyDescent="0.3">
      <c r="A610" t="s">
        <v>5255</v>
      </c>
      <c r="B610" t="s">
        <v>224</v>
      </c>
      <c r="C610" t="s">
        <v>225</v>
      </c>
      <c r="E610" t="s">
        <v>5231</v>
      </c>
      <c r="F610" t="s">
        <v>5232</v>
      </c>
      <c r="G610" t="s">
        <v>228</v>
      </c>
      <c r="H610" t="s">
        <v>3781</v>
      </c>
      <c r="I610" t="s">
        <v>414</v>
      </c>
      <c r="J610" t="s">
        <v>243</v>
      </c>
      <c r="K610" t="s">
        <v>265</v>
      </c>
      <c r="L610" t="s">
        <v>266</v>
      </c>
      <c r="M610" t="s">
        <v>267</v>
      </c>
      <c r="N610">
        <v>1393</v>
      </c>
      <c r="O610" t="s">
        <v>5256</v>
      </c>
      <c r="P610" t="s">
        <v>5257</v>
      </c>
      <c r="Q610" t="s">
        <v>5258</v>
      </c>
      <c r="R610" t="s">
        <v>339</v>
      </c>
      <c r="S610" t="s">
        <v>923</v>
      </c>
      <c r="T610" t="s">
        <v>258</v>
      </c>
      <c r="U610" t="s">
        <v>5231</v>
      </c>
    </row>
    <row r="611" spans="1:21" x14ac:dyDescent="0.3">
      <c r="A611" t="s">
        <v>5303</v>
      </c>
      <c r="B611" t="s">
        <v>224</v>
      </c>
      <c r="C611" t="s">
        <v>225</v>
      </c>
      <c r="E611" t="s">
        <v>5304</v>
      </c>
      <c r="F611" t="s">
        <v>5305</v>
      </c>
      <c r="G611" t="s">
        <v>228</v>
      </c>
      <c r="H611" t="s">
        <v>5306</v>
      </c>
      <c r="I611" t="s">
        <v>230</v>
      </c>
      <c r="J611" t="s">
        <v>231</v>
      </c>
      <c r="K611" t="s">
        <v>232</v>
      </c>
      <c r="L611" t="s">
        <v>233</v>
      </c>
      <c r="M611" t="s">
        <v>234</v>
      </c>
      <c r="N611">
        <v>1</v>
      </c>
      <c r="O611" t="s">
        <v>235</v>
      </c>
      <c r="P611" t="s">
        <v>5307</v>
      </c>
      <c r="Q611" t="s">
        <v>5308</v>
      </c>
      <c r="R611" t="s">
        <v>278</v>
      </c>
      <c r="S611" t="s">
        <v>326</v>
      </c>
      <c r="T611" t="s">
        <v>258</v>
      </c>
      <c r="U611" t="s">
        <v>5304</v>
      </c>
    </row>
    <row r="612" spans="1:21" x14ac:dyDescent="0.3">
      <c r="A612" t="s">
        <v>5316</v>
      </c>
      <c r="B612" t="s">
        <v>224</v>
      </c>
      <c r="C612" t="s">
        <v>225</v>
      </c>
      <c r="E612" t="s">
        <v>5304</v>
      </c>
      <c r="F612" t="s">
        <v>5305</v>
      </c>
      <c r="G612" t="s">
        <v>228</v>
      </c>
      <c r="H612" t="s">
        <v>5306</v>
      </c>
      <c r="I612" t="s">
        <v>242</v>
      </c>
      <c r="J612" t="s">
        <v>243</v>
      </c>
      <c r="K612" t="s">
        <v>244</v>
      </c>
      <c r="L612" t="s">
        <v>245</v>
      </c>
      <c r="M612" t="s">
        <v>246</v>
      </c>
      <c r="N612">
        <v>326</v>
      </c>
      <c r="O612" t="s">
        <v>318</v>
      </c>
      <c r="P612" t="s">
        <v>5317</v>
      </c>
      <c r="Q612" t="s">
        <v>5318</v>
      </c>
      <c r="R612" t="s">
        <v>278</v>
      </c>
      <c r="S612" t="s">
        <v>326</v>
      </c>
      <c r="T612" t="s">
        <v>258</v>
      </c>
      <c r="U612" t="s">
        <v>5304</v>
      </c>
    </row>
    <row r="613" spans="1:21" x14ac:dyDescent="0.3">
      <c r="A613" t="s">
        <v>5319</v>
      </c>
      <c r="B613" t="s">
        <v>224</v>
      </c>
      <c r="C613" t="s">
        <v>225</v>
      </c>
      <c r="E613" t="s">
        <v>5320</v>
      </c>
      <c r="F613" t="s">
        <v>5321</v>
      </c>
      <c r="G613" t="s">
        <v>228</v>
      </c>
      <c r="H613" t="s">
        <v>5322</v>
      </c>
      <c r="I613" t="s">
        <v>230</v>
      </c>
      <c r="J613" t="s">
        <v>231</v>
      </c>
      <c r="K613" t="s">
        <v>232</v>
      </c>
      <c r="L613" t="s">
        <v>233</v>
      </c>
      <c r="M613" t="s">
        <v>234</v>
      </c>
      <c r="N613">
        <v>1</v>
      </c>
      <c r="O613" t="s">
        <v>281</v>
      </c>
      <c r="P613" t="s">
        <v>5323</v>
      </c>
      <c r="Q613" t="s">
        <v>5324</v>
      </c>
      <c r="R613" t="s">
        <v>278</v>
      </c>
      <c r="S613" t="s">
        <v>439</v>
      </c>
      <c r="T613" t="s">
        <v>240</v>
      </c>
      <c r="U613" t="s">
        <v>5320</v>
      </c>
    </row>
    <row r="614" spans="1:21" x14ac:dyDescent="0.3">
      <c r="A614" t="s">
        <v>5325</v>
      </c>
      <c r="B614" t="s">
        <v>224</v>
      </c>
      <c r="C614" t="s">
        <v>225</v>
      </c>
      <c r="E614" t="s">
        <v>5320</v>
      </c>
      <c r="F614" t="s">
        <v>5321</v>
      </c>
      <c r="G614" t="s">
        <v>228</v>
      </c>
      <c r="H614" t="s">
        <v>5322</v>
      </c>
      <c r="I614" t="s">
        <v>242</v>
      </c>
      <c r="J614" t="s">
        <v>243</v>
      </c>
      <c r="K614" t="s">
        <v>244</v>
      </c>
      <c r="L614" t="s">
        <v>245</v>
      </c>
      <c r="M614" t="s">
        <v>246</v>
      </c>
      <c r="N614">
        <v>284</v>
      </c>
      <c r="O614" t="s">
        <v>275</v>
      </c>
      <c r="P614" t="s">
        <v>5326</v>
      </c>
      <c r="Q614" t="s">
        <v>5327</v>
      </c>
      <c r="R614" t="s">
        <v>278</v>
      </c>
      <c r="S614" t="s">
        <v>439</v>
      </c>
      <c r="T614" t="s">
        <v>240</v>
      </c>
      <c r="U614" t="s">
        <v>5320</v>
      </c>
    </row>
    <row r="615" spans="1:21" x14ac:dyDescent="0.3">
      <c r="A615" t="s">
        <v>5328</v>
      </c>
      <c r="B615" t="s">
        <v>224</v>
      </c>
      <c r="C615" t="s">
        <v>225</v>
      </c>
      <c r="E615" t="s">
        <v>5304</v>
      </c>
      <c r="F615" t="s">
        <v>5305</v>
      </c>
      <c r="G615" t="s">
        <v>228</v>
      </c>
      <c r="H615" t="s">
        <v>5306</v>
      </c>
      <c r="I615" t="s">
        <v>313</v>
      </c>
      <c r="J615" t="s">
        <v>243</v>
      </c>
      <c r="K615" t="s">
        <v>265</v>
      </c>
      <c r="L615" t="s">
        <v>266</v>
      </c>
      <c r="M615" t="s">
        <v>267</v>
      </c>
      <c r="N615">
        <v>978</v>
      </c>
      <c r="O615" t="s">
        <v>384</v>
      </c>
      <c r="P615" t="s">
        <v>5329</v>
      </c>
      <c r="Q615" t="s">
        <v>5330</v>
      </c>
      <c r="R615" t="s">
        <v>278</v>
      </c>
      <c r="S615" t="s">
        <v>326</v>
      </c>
      <c r="T615" t="s">
        <v>258</v>
      </c>
      <c r="U615" t="s">
        <v>5304</v>
      </c>
    </row>
    <row r="616" spans="1:21" x14ac:dyDescent="0.3">
      <c r="A616" t="s">
        <v>5331</v>
      </c>
      <c r="B616" t="s">
        <v>224</v>
      </c>
      <c r="C616" t="s">
        <v>225</v>
      </c>
      <c r="E616" t="s">
        <v>5332</v>
      </c>
      <c r="F616" t="s">
        <v>5333</v>
      </c>
      <c r="G616" t="s">
        <v>228</v>
      </c>
      <c r="H616" t="s">
        <v>725</v>
      </c>
      <c r="I616" t="s">
        <v>285</v>
      </c>
      <c r="J616" t="s">
        <v>243</v>
      </c>
      <c r="K616" t="s">
        <v>265</v>
      </c>
      <c r="L616" t="s">
        <v>266</v>
      </c>
      <c r="M616" t="s">
        <v>267</v>
      </c>
      <c r="N616">
        <v>368</v>
      </c>
      <c r="O616" t="s">
        <v>5334</v>
      </c>
      <c r="P616" t="s">
        <v>5335</v>
      </c>
      <c r="Q616" t="s">
        <v>5336</v>
      </c>
      <c r="R616" t="s">
        <v>339</v>
      </c>
      <c r="S616" t="s">
        <v>1933</v>
      </c>
      <c r="T616" t="s">
        <v>258</v>
      </c>
      <c r="U616" t="s">
        <v>5332</v>
      </c>
    </row>
    <row r="617" spans="1:21" x14ac:dyDescent="0.3">
      <c r="A617" t="s">
        <v>5337</v>
      </c>
      <c r="B617" t="s">
        <v>224</v>
      </c>
      <c r="C617" t="s">
        <v>225</v>
      </c>
      <c r="E617" t="s">
        <v>5332</v>
      </c>
      <c r="F617" t="s">
        <v>5333</v>
      </c>
      <c r="G617" t="s">
        <v>228</v>
      </c>
      <c r="H617" t="s">
        <v>725</v>
      </c>
      <c r="I617" t="s">
        <v>230</v>
      </c>
      <c r="J617" t="s">
        <v>231</v>
      </c>
      <c r="K617" t="s">
        <v>232</v>
      </c>
      <c r="L617" t="s">
        <v>233</v>
      </c>
      <c r="M617" t="s">
        <v>234</v>
      </c>
      <c r="N617">
        <v>1</v>
      </c>
      <c r="O617" t="s">
        <v>1284</v>
      </c>
      <c r="P617" t="s">
        <v>5338</v>
      </c>
      <c r="Q617" t="s">
        <v>5339</v>
      </c>
      <c r="R617" t="s">
        <v>339</v>
      </c>
      <c r="S617" t="s">
        <v>1933</v>
      </c>
      <c r="T617" t="s">
        <v>258</v>
      </c>
      <c r="U617" t="s">
        <v>5332</v>
      </c>
    </row>
    <row r="618" spans="1:21" x14ac:dyDescent="0.3">
      <c r="A618" t="s">
        <v>5340</v>
      </c>
      <c r="B618" t="s">
        <v>224</v>
      </c>
      <c r="C618" t="s">
        <v>225</v>
      </c>
      <c r="E618" t="s">
        <v>5332</v>
      </c>
      <c r="F618" t="s">
        <v>5333</v>
      </c>
      <c r="G618" t="s">
        <v>228</v>
      </c>
      <c r="H618" t="s">
        <v>725</v>
      </c>
      <c r="I618" t="s">
        <v>242</v>
      </c>
      <c r="J618" t="s">
        <v>243</v>
      </c>
      <c r="K618" t="s">
        <v>244</v>
      </c>
      <c r="L618" t="s">
        <v>245</v>
      </c>
      <c r="M618" t="s">
        <v>246</v>
      </c>
      <c r="N618">
        <v>307</v>
      </c>
      <c r="O618" t="s">
        <v>1292</v>
      </c>
      <c r="P618" t="s">
        <v>5341</v>
      </c>
      <c r="Q618" t="s">
        <v>5342</v>
      </c>
      <c r="R618" t="s">
        <v>339</v>
      </c>
      <c r="S618" t="s">
        <v>1933</v>
      </c>
      <c r="T618" t="s">
        <v>258</v>
      </c>
      <c r="U618" t="s">
        <v>5332</v>
      </c>
    </row>
    <row r="619" spans="1:21" x14ac:dyDescent="0.3">
      <c r="A619" t="s">
        <v>5349</v>
      </c>
      <c r="B619" t="s">
        <v>224</v>
      </c>
      <c r="C619" t="s">
        <v>225</v>
      </c>
      <c r="E619" t="s">
        <v>5320</v>
      </c>
      <c r="F619" t="s">
        <v>5321</v>
      </c>
      <c r="G619" t="s">
        <v>228</v>
      </c>
      <c r="H619" t="s">
        <v>5322</v>
      </c>
      <c r="I619" t="s">
        <v>313</v>
      </c>
      <c r="J619" t="s">
        <v>243</v>
      </c>
      <c r="K619" t="s">
        <v>265</v>
      </c>
      <c r="L619" t="s">
        <v>266</v>
      </c>
      <c r="M619" t="s">
        <v>267</v>
      </c>
      <c r="N619">
        <v>852</v>
      </c>
      <c r="O619" t="s">
        <v>314</v>
      </c>
      <c r="P619" t="s">
        <v>5350</v>
      </c>
      <c r="Q619" t="s">
        <v>5351</v>
      </c>
      <c r="R619" t="s">
        <v>278</v>
      </c>
      <c r="S619" t="s">
        <v>439</v>
      </c>
      <c r="T619" t="s">
        <v>240</v>
      </c>
      <c r="U619" t="s">
        <v>5320</v>
      </c>
    </row>
    <row r="620" spans="1:21" x14ac:dyDescent="0.3">
      <c r="A620" t="s">
        <v>5376</v>
      </c>
      <c r="B620" t="s">
        <v>224</v>
      </c>
      <c r="C620" t="s">
        <v>225</v>
      </c>
      <c r="E620" t="s">
        <v>5377</v>
      </c>
      <c r="F620" t="s">
        <v>5378</v>
      </c>
      <c r="G620" t="s">
        <v>228</v>
      </c>
      <c r="H620" t="s">
        <v>5379</v>
      </c>
      <c r="I620" t="s">
        <v>230</v>
      </c>
      <c r="J620" t="s">
        <v>231</v>
      </c>
      <c r="K620" t="s">
        <v>232</v>
      </c>
      <c r="L620" t="s">
        <v>233</v>
      </c>
      <c r="M620" t="s">
        <v>234</v>
      </c>
      <c r="N620">
        <v>1</v>
      </c>
      <c r="O620" t="s">
        <v>235</v>
      </c>
      <c r="P620" t="s">
        <v>5380</v>
      </c>
      <c r="Q620" t="s">
        <v>5381</v>
      </c>
      <c r="R620" t="s">
        <v>339</v>
      </c>
      <c r="S620" t="s">
        <v>795</v>
      </c>
      <c r="T620" t="s">
        <v>240</v>
      </c>
      <c r="U620" t="s">
        <v>5377</v>
      </c>
    </row>
    <row r="621" spans="1:21" x14ac:dyDescent="0.3">
      <c r="A621" t="s">
        <v>5389</v>
      </c>
      <c r="B621" t="s">
        <v>224</v>
      </c>
      <c r="C621" t="s">
        <v>225</v>
      </c>
      <c r="E621" t="s">
        <v>5377</v>
      </c>
      <c r="F621" t="s">
        <v>5378</v>
      </c>
      <c r="G621" t="s">
        <v>228</v>
      </c>
      <c r="H621" t="s">
        <v>5379</v>
      </c>
      <c r="I621" t="s">
        <v>242</v>
      </c>
      <c r="J621" t="s">
        <v>243</v>
      </c>
      <c r="K621" t="s">
        <v>244</v>
      </c>
      <c r="L621" t="s">
        <v>245</v>
      </c>
      <c r="M621" t="s">
        <v>246</v>
      </c>
      <c r="N621">
        <v>326</v>
      </c>
      <c r="O621" t="s">
        <v>318</v>
      </c>
      <c r="P621" t="s">
        <v>5390</v>
      </c>
      <c r="Q621" t="s">
        <v>5391</v>
      </c>
      <c r="R621" t="s">
        <v>339</v>
      </c>
      <c r="S621" t="s">
        <v>795</v>
      </c>
      <c r="T621" t="s">
        <v>240</v>
      </c>
      <c r="U621" t="s">
        <v>5377</v>
      </c>
    </row>
    <row r="622" spans="1:21" x14ac:dyDescent="0.3">
      <c r="A622" t="s">
        <v>5392</v>
      </c>
      <c r="B622" t="s">
        <v>224</v>
      </c>
      <c r="C622" t="s">
        <v>225</v>
      </c>
      <c r="E622" t="s">
        <v>5393</v>
      </c>
      <c r="F622" t="s">
        <v>5394</v>
      </c>
      <c r="G622" t="s">
        <v>228</v>
      </c>
      <c r="H622" s="1">
        <v>37110</v>
      </c>
      <c r="I622" t="s">
        <v>242</v>
      </c>
      <c r="J622" t="s">
        <v>243</v>
      </c>
      <c r="K622" t="s">
        <v>244</v>
      </c>
      <c r="L622" t="s">
        <v>245</v>
      </c>
      <c r="M622" t="s">
        <v>246</v>
      </c>
      <c r="N622">
        <v>284</v>
      </c>
      <c r="O622" t="s">
        <v>391</v>
      </c>
      <c r="P622" t="s">
        <v>5395</v>
      </c>
      <c r="Q622" t="s">
        <v>5396</v>
      </c>
      <c r="R622" t="s">
        <v>278</v>
      </c>
      <c r="S622" t="s">
        <v>326</v>
      </c>
      <c r="T622" t="s">
        <v>258</v>
      </c>
      <c r="U622" t="s">
        <v>5393</v>
      </c>
    </row>
    <row r="623" spans="1:21" x14ac:dyDescent="0.3">
      <c r="A623" t="s">
        <v>5397</v>
      </c>
      <c r="B623" t="s">
        <v>224</v>
      </c>
      <c r="C623" t="s">
        <v>225</v>
      </c>
      <c r="E623" t="s">
        <v>5393</v>
      </c>
      <c r="F623" t="s">
        <v>5394</v>
      </c>
      <c r="G623" t="s">
        <v>228</v>
      </c>
      <c r="H623" s="1">
        <v>37110</v>
      </c>
      <c r="I623" t="s">
        <v>230</v>
      </c>
      <c r="J623" t="s">
        <v>231</v>
      </c>
      <c r="K623" t="s">
        <v>232</v>
      </c>
      <c r="L623" t="s">
        <v>233</v>
      </c>
      <c r="M623" t="s">
        <v>234</v>
      </c>
      <c r="N623">
        <v>1</v>
      </c>
      <c r="O623" t="s">
        <v>281</v>
      </c>
      <c r="P623" t="s">
        <v>5398</v>
      </c>
      <c r="Q623" t="s">
        <v>5399</v>
      </c>
      <c r="R623" t="s">
        <v>278</v>
      </c>
      <c r="S623" t="s">
        <v>326</v>
      </c>
      <c r="T623" t="s">
        <v>258</v>
      </c>
      <c r="U623" t="s">
        <v>5393</v>
      </c>
    </row>
    <row r="624" spans="1:21" x14ac:dyDescent="0.3">
      <c r="A624" t="s">
        <v>5400</v>
      </c>
      <c r="B624" t="s">
        <v>224</v>
      </c>
      <c r="C624" t="s">
        <v>225</v>
      </c>
      <c r="E624" t="s">
        <v>5401</v>
      </c>
      <c r="F624" t="s">
        <v>5402</v>
      </c>
      <c r="G624" t="s">
        <v>228</v>
      </c>
      <c r="H624" s="1">
        <v>36871</v>
      </c>
      <c r="I624" t="s">
        <v>230</v>
      </c>
      <c r="J624" t="s">
        <v>231</v>
      </c>
      <c r="K624" t="s">
        <v>232</v>
      </c>
      <c r="L624" t="s">
        <v>233</v>
      </c>
      <c r="M624" t="s">
        <v>234</v>
      </c>
      <c r="N624">
        <v>1</v>
      </c>
      <c r="O624" t="s">
        <v>235</v>
      </c>
      <c r="P624" t="s">
        <v>5403</v>
      </c>
      <c r="Q624" t="s">
        <v>5404</v>
      </c>
      <c r="R624" t="s">
        <v>278</v>
      </c>
      <c r="S624" t="s">
        <v>439</v>
      </c>
      <c r="T624" t="s">
        <v>258</v>
      </c>
      <c r="U624" t="s">
        <v>5401</v>
      </c>
    </row>
    <row r="625" spans="1:21" x14ac:dyDescent="0.3">
      <c r="A625" t="s">
        <v>5405</v>
      </c>
      <c r="B625" t="s">
        <v>224</v>
      </c>
      <c r="C625" t="s">
        <v>225</v>
      </c>
      <c r="E625" t="s">
        <v>5377</v>
      </c>
      <c r="F625" t="s">
        <v>5378</v>
      </c>
      <c r="G625" t="s">
        <v>228</v>
      </c>
      <c r="H625" t="s">
        <v>5379</v>
      </c>
      <c r="I625" t="s">
        <v>313</v>
      </c>
      <c r="J625" t="s">
        <v>243</v>
      </c>
      <c r="K625" t="s">
        <v>265</v>
      </c>
      <c r="L625" t="s">
        <v>266</v>
      </c>
      <c r="M625" t="s">
        <v>267</v>
      </c>
      <c r="N625">
        <v>978</v>
      </c>
      <c r="O625" t="s">
        <v>1074</v>
      </c>
      <c r="P625" t="s">
        <v>5406</v>
      </c>
      <c r="Q625" t="s">
        <v>5407</v>
      </c>
      <c r="R625" t="s">
        <v>339</v>
      </c>
      <c r="S625" t="s">
        <v>795</v>
      </c>
      <c r="T625" t="s">
        <v>240</v>
      </c>
      <c r="U625" t="s">
        <v>5377</v>
      </c>
    </row>
    <row r="626" spans="1:21" x14ac:dyDescent="0.3">
      <c r="A626" t="s">
        <v>5408</v>
      </c>
      <c r="B626" t="s">
        <v>224</v>
      </c>
      <c r="C626" t="s">
        <v>225</v>
      </c>
      <c r="E626" t="s">
        <v>5393</v>
      </c>
      <c r="F626" t="s">
        <v>5394</v>
      </c>
      <c r="G626" t="s">
        <v>228</v>
      </c>
      <c r="H626" s="1">
        <v>37110</v>
      </c>
      <c r="I626" t="s">
        <v>313</v>
      </c>
      <c r="J626" t="s">
        <v>243</v>
      </c>
      <c r="K626" t="s">
        <v>265</v>
      </c>
      <c r="L626" t="s">
        <v>266</v>
      </c>
      <c r="M626" t="s">
        <v>267</v>
      </c>
      <c r="N626">
        <v>852</v>
      </c>
      <c r="O626" t="s">
        <v>3376</v>
      </c>
      <c r="P626" t="s">
        <v>5409</v>
      </c>
      <c r="Q626" t="s">
        <v>5410</v>
      </c>
      <c r="R626" t="s">
        <v>278</v>
      </c>
      <c r="S626" t="s">
        <v>326</v>
      </c>
      <c r="T626" t="s">
        <v>258</v>
      </c>
      <c r="U626" t="s">
        <v>5393</v>
      </c>
    </row>
    <row r="627" spans="1:21" x14ac:dyDescent="0.3">
      <c r="A627" t="s">
        <v>5417</v>
      </c>
      <c r="B627" t="s">
        <v>224</v>
      </c>
      <c r="C627" t="s">
        <v>225</v>
      </c>
      <c r="E627" t="s">
        <v>5401</v>
      </c>
      <c r="F627" t="s">
        <v>5402</v>
      </c>
      <c r="G627" t="s">
        <v>228</v>
      </c>
      <c r="H627" s="1">
        <v>36871</v>
      </c>
      <c r="I627" t="s">
        <v>242</v>
      </c>
      <c r="J627" t="s">
        <v>243</v>
      </c>
      <c r="K627" t="s">
        <v>244</v>
      </c>
      <c r="L627" t="s">
        <v>245</v>
      </c>
      <c r="M627" t="s">
        <v>246</v>
      </c>
      <c r="N627">
        <v>326</v>
      </c>
      <c r="O627" t="s">
        <v>318</v>
      </c>
      <c r="P627" t="s">
        <v>5418</v>
      </c>
      <c r="Q627" t="s">
        <v>5419</v>
      </c>
      <c r="R627" t="s">
        <v>278</v>
      </c>
      <c r="S627" t="s">
        <v>439</v>
      </c>
      <c r="T627" t="s">
        <v>258</v>
      </c>
      <c r="U627" t="s">
        <v>5401</v>
      </c>
    </row>
    <row r="628" spans="1:21" x14ac:dyDescent="0.3">
      <c r="A628" t="s">
        <v>5426</v>
      </c>
      <c r="B628" t="s">
        <v>224</v>
      </c>
      <c r="C628" t="s">
        <v>225</v>
      </c>
      <c r="E628" t="s">
        <v>5427</v>
      </c>
      <c r="F628" t="s">
        <v>5428</v>
      </c>
      <c r="G628" t="s">
        <v>228</v>
      </c>
      <c r="H628" t="s">
        <v>3411</v>
      </c>
      <c r="I628" t="s">
        <v>242</v>
      </c>
      <c r="J628" t="s">
        <v>243</v>
      </c>
      <c r="K628" t="s">
        <v>244</v>
      </c>
      <c r="L628" t="s">
        <v>245</v>
      </c>
      <c r="M628" t="s">
        <v>246</v>
      </c>
      <c r="N628">
        <v>284</v>
      </c>
      <c r="O628" t="s">
        <v>404</v>
      </c>
      <c r="P628" t="s">
        <v>5429</v>
      </c>
      <c r="Q628" t="s">
        <v>5430</v>
      </c>
      <c r="R628" t="s">
        <v>339</v>
      </c>
      <c r="S628" t="s">
        <v>515</v>
      </c>
      <c r="T628" t="s">
        <v>240</v>
      </c>
      <c r="U628" t="s">
        <v>5427</v>
      </c>
    </row>
    <row r="629" spans="1:21" x14ac:dyDescent="0.3">
      <c r="A629" t="s">
        <v>5431</v>
      </c>
      <c r="B629" t="s">
        <v>224</v>
      </c>
      <c r="C629" t="s">
        <v>225</v>
      </c>
      <c r="E629" t="s">
        <v>5427</v>
      </c>
      <c r="F629" t="s">
        <v>5428</v>
      </c>
      <c r="G629" t="s">
        <v>228</v>
      </c>
      <c r="H629" t="s">
        <v>3411</v>
      </c>
      <c r="I629" t="s">
        <v>230</v>
      </c>
      <c r="J629" t="s">
        <v>231</v>
      </c>
      <c r="K629" t="s">
        <v>232</v>
      </c>
      <c r="L629" t="s">
        <v>233</v>
      </c>
      <c r="M629" t="s">
        <v>234</v>
      </c>
      <c r="N629">
        <v>1</v>
      </c>
      <c r="O629" t="s">
        <v>281</v>
      </c>
      <c r="P629" t="s">
        <v>5432</v>
      </c>
      <c r="Q629" t="s">
        <v>5433</v>
      </c>
      <c r="R629" t="s">
        <v>339</v>
      </c>
      <c r="S629" t="s">
        <v>515</v>
      </c>
      <c r="T629" t="s">
        <v>240</v>
      </c>
      <c r="U629" t="s">
        <v>5427</v>
      </c>
    </row>
    <row r="630" spans="1:21" x14ac:dyDescent="0.3">
      <c r="A630" t="s">
        <v>5440</v>
      </c>
      <c r="B630" t="s">
        <v>224</v>
      </c>
      <c r="C630" t="s">
        <v>225</v>
      </c>
      <c r="E630" t="s">
        <v>5401</v>
      </c>
      <c r="F630" t="s">
        <v>5402</v>
      </c>
      <c r="G630" t="s">
        <v>228</v>
      </c>
      <c r="H630" s="1">
        <v>36871</v>
      </c>
      <c r="I630" t="s">
        <v>313</v>
      </c>
      <c r="J630" t="s">
        <v>243</v>
      </c>
      <c r="K630" t="s">
        <v>265</v>
      </c>
      <c r="L630" t="s">
        <v>266</v>
      </c>
      <c r="M630" t="s">
        <v>267</v>
      </c>
      <c r="N630">
        <v>978</v>
      </c>
      <c r="O630" t="s">
        <v>1614</v>
      </c>
      <c r="P630" t="s">
        <v>5441</v>
      </c>
      <c r="Q630" t="s">
        <v>5442</v>
      </c>
      <c r="R630" t="s">
        <v>278</v>
      </c>
      <c r="S630" t="s">
        <v>439</v>
      </c>
      <c r="T630" t="s">
        <v>258</v>
      </c>
      <c r="U630" t="s">
        <v>5401</v>
      </c>
    </row>
    <row r="631" spans="1:21" x14ac:dyDescent="0.3">
      <c r="A631" t="s">
        <v>5443</v>
      </c>
      <c r="B631" t="s">
        <v>224</v>
      </c>
      <c r="C631" t="s">
        <v>225</v>
      </c>
      <c r="E631" t="s">
        <v>5427</v>
      </c>
      <c r="F631" t="s">
        <v>5428</v>
      </c>
      <c r="G631" t="s">
        <v>228</v>
      </c>
      <c r="H631" t="s">
        <v>3411</v>
      </c>
      <c r="I631" t="s">
        <v>285</v>
      </c>
      <c r="J631" t="s">
        <v>243</v>
      </c>
      <c r="K631" t="s">
        <v>265</v>
      </c>
      <c r="L631" t="s">
        <v>266</v>
      </c>
      <c r="M631" t="s">
        <v>267</v>
      </c>
      <c r="N631">
        <v>340</v>
      </c>
      <c r="O631" t="s">
        <v>397</v>
      </c>
      <c r="P631" t="s">
        <v>5444</v>
      </c>
      <c r="Q631" t="s">
        <v>5445</v>
      </c>
      <c r="R631" t="s">
        <v>339</v>
      </c>
      <c r="S631" t="s">
        <v>515</v>
      </c>
      <c r="T631" t="s">
        <v>240</v>
      </c>
      <c r="U631" t="s">
        <v>5427</v>
      </c>
    </row>
    <row r="632" spans="1:21" x14ac:dyDescent="0.3">
      <c r="A632" t="s">
        <v>5484</v>
      </c>
      <c r="B632" t="s">
        <v>224</v>
      </c>
      <c r="C632" t="s">
        <v>225</v>
      </c>
      <c r="E632" t="s">
        <v>5485</v>
      </c>
      <c r="F632" t="s">
        <v>5486</v>
      </c>
      <c r="G632" t="s">
        <v>228</v>
      </c>
      <c r="H632" t="s">
        <v>5487</v>
      </c>
      <c r="I632" t="s">
        <v>230</v>
      </c>
      <c r="J632" t="s">
        <v>231</v>
      </c>
      <c r="K632" t="s">
        <v>232</v>
      </c>
      <c r="L632" t="s">
        <v>233</v>
      </c>
      <c r="M632" t="s">
        <v>234</v>
      </c>
      <c r="N632">
        <v>1</v>
      </c>
      <c r="O632" t="s">
        <v>281</v>
      </c>
      <c r="P632" t="s">
        <v>5488</v>
      </c>
      <c r="Q632" t="s">
        <v>5489</v>
      </c>
      <c r="R632" t="s">
        <v>339</v>
      </c>
      <c r="S632" t="s">
        <v>5490</v>
      </c>
      <c r="T632" t="s">
        <v>240</v>
      </c>
      <c r="U632" t="s">
        <v>5485</v>
      </c>
    </row>
    <row r="633" spans="1:21" x14ac:dyDescent="0.3">
      <c r="A633" t="s">
        <v>5497</v>
      </c>
      <c r="B633" t="s">
        <v>224</v>
      </c>
      <c r="C633" t="s">
        <v>225</v>
      </c>
      <c r="E633" t="s">
        <v>5485</v>
      </c>
      <c r="F633" t="s">
        <v>5486</v>
      </c>
      <c r="G633" t="s">
        <v>228</v>
      </c>
      <c r="H633" t="s">
        <v>5487</v>
      </c>
      <c r="I633" t="s">
        <v>242</v>
      </c>
      <c r="J633" t="s">
        <v>243</v>
      </c>
      <c r="K633" t="s">
        <v>244</v>
      </c>
      <c r="L633" t="s">
        <v>245</v>
      </c>
      <c r="M633" t="s">
        <v>246</v>
      </c>
      <c r="N633">
        <v>284</v>
      </c>
      <c r="O633" t="s">
        <v>404</v>
      </c>
      <c r="P633" t="s">
        <v>5498</v>
      </c>
      <c r="Q633" t="s">
        <v>5499</v>
      </c>
      <c r="R633" t="s">
        <v>339</v>
      </c>
      <c r="S633" t="s">
        <v>5490</v>
      </c>
      <c r="T633" t="s">
        <v>240</v>
      </c>
      <c r="U633" t="s">
        <v>5485</v>
      </c>
    </row>
    <row r="634" spans="1:21" x14ac:dyDescent="0.3">
      <c r="A634" t="s">
        <v>5506</v>
      </c>
      <c r="B634" t="s">
        <v>224</v>
      </c>
      <c r="C634" t="s">
        <v>225</v>
      </c>
      <c r="E634" t="s">
        <v>5485</v>
      </c>
      <c r="F634" t="s">
        <v>5486</v>
      </c>
      <c r="G634" t="s">
        <v>228</v>
      </c>
      <c r="H634" t="s">
        <v>5487</v>
      </c>
      <c r="I634" t="s">
        <v>285</v>
      </c>
      <c r="J634" t="s">
        <v>243</v>
      </c>
      <c r="K634" t="s">
        <v>265</v>
      </c>
      <c r="L634" t="s">
        <v>266</v>
      </c>
      <c r="M634" t="s">
        <v>267</v>
      </c>
      <c r="N634">
        <v>340</v>
      </c>
      <c r="O634" t="s">
        <v>397</v>
      </c>
      <c r="P634" t="s">
        <v>5507</v>
      </c>
      <c r="Q634" t="s">
        <v>5508</v>
      </c>
      <c r="R634" t="s">
        <v>339</v>
      </c>
      <c r="S634" t="s">
        <v>5490</v>
      </c>
      <c r="T634" t="s">
        <v>240</v>
      </c>
      <c r="U634" t="s">
        <v>5485</v>
      </c>
    </row>
    <row r="635" spans="1:21" x14ac:dyDescent="0.3">
      <c r="A635" t="s">
        <v>5546</v>
      </c>
      <c r="B635" t="s">
        <v>224</v>
      </c>
      <c r="C635" t="s">
        <v>225</v>
      </c>
      <c r="E635" t="s">
        <v>5547</v>
      </c>
      <c r="F635" t="s">
        <v>5548</v>
      </c>
      <c r="G635" t="s">
        <v>228</v>
      </c>
      <c r="H635" t="s">
        <v>5549</v>
      </c>
      <c r="I635" t="s">
        <v>230</v>
      </c>
      <c r="J635" t="s">
        <v>231</v>
      </c>
      <c r="K635" t="s">
        <v>232</v>
      </c>
      <c r="L635" t="s">
        <v>233</v>
      </c>
      <c r="M635" t="s">
        <v>234</v>
      </c>
      <c r="N635">
        <v>1</v>
      </c>
      <c r="O635" t="s">
        <v>281</v>
      </c>
      <c r="P635" t="s">
        <v>5550</v>
      </c>
      <c r="Q635" t="s">
        <v>5551</v>
      </c>
      <c r="R635" t="s">
        <v>339</v>
      </c>
      <c r="S635" t="s">
        <v>897</v>
      </c>
      <c r="T635" t="s">
        <v>240</v>
      </c>
      <c r="U635" t="s">
        <v>5547</v>
      </c>
    </row>
    <row r="636" spans="1:21" x14ac:dyDescent="0.3">
      <c r="A636" t="s">
        <v>5556</v>
      </c>
      <c r="B636" t="s">
        <v>224</v>
      </c>
      <c r="C636" t="s">
        <v>225</v>
      </c>
      <c r="E636" t="s">
        <v>5547</v>
      </c>
      <c r="F636" t="s">
        <v>5548</v>
      </c>
      <c r="G636" t="s">
        <v>228</v>
      </c>
      <c r="H636" t="s">
        <v>5549</v>
      </c>
      <c r="I636" t="s">
        <v>242</v>
      </c>
      <c r="J636" t="s">
        <v>243</v>
      </c>
      <c r="K636" t="s">
        <v>244</v>
      </c>
      <c r="L636" t="s">
        <v>245</v>
      </c>
      <c r="M636" t="s">
        <v>246</v>
      </c>
      <c r="N636">
        <v>284</v>
      </c>
      <c r="O636" t="s">
        <v>391</v>
      </c>
      <c r="P636" t="s">
        <v>5557</v>
      </c>
      <c r="Q636" t="s">
        <v>5558</v>
      </c>
      <c r="R636" t="s">
        <v>339</v>
      </c>
      <c r="S636" t="s">
        <v>897</v>
      </c>
      <c r="T636" t="s">
        <v>240</v>
      </c>
      <c r="U636" t="s">
        <v>5547</v>
      </c>
    </row>
    <row r="637" spans="1:21" x14ac:dyDescent="0.3">
      <c r="A637" t="s">
        <v>5569</v>
      </c>
      <c r="B637" t="s">
        <v>224</v>
      </c>
      <c r="C637" t="s">
        <v>225</v>
      </c>
      <c r="E637" t="s">
        <v>5547</v>
      </c>
      <c r="F637" t="s">
        <v>5548</v>
      </c>
      <c r="G637" t="s">
        <v>228</v>
      </c>
      <c r="H637" t="s">
        <v>5549</v>
      </c>
      <c r="I637" t="s">
        <v>264</v>
      </c>
      <c r="J637" t="s">
        <v>243</v>
      </c>
      <c r="K637" t="s">
        <v>265</v>
      </c>
      <c r="L637" t="s">
        <v>266</v>
      </c>
      <c r="M637" t="s">
        <v>267</v>
      </c>
      <c r="N637">
        <v>340</v>
      </c>
      <c r="O637" t="s">
        <v>379</v>
      </c>
      <c r="P637" t="s">
        <v>5570</v>
      </c>
      <c r="Q637" t="s">
        <v>5571</v>
      </c>
      <c r="R637" t="s">
        <v>339</v>
      </c>
      <c r="S637" t="s">
        <v>897</v>
      </c>
      <c r="T637" t="s">
        <v>240</v>
      </c>
      <c r="U637" t="s">
        <v>5547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EFF0-4A65-43C4-A66E-ECD3BA03A43F}">
  <dimension ref="A3:A8"/>
  <sheetViews>
    <sheetView workbookViewId="0">
      <selection activeCell="H20" sqref="H20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3" width="1.88671875" bestFit="1" customWidth="1"/>
    <col min="4" max="4" width="2.77734375" bestFit="1" customWidth="1"/>
    <col min="5" max="5" width="10.77734375" bestFit="1" customWidth="1"/>
  </cols>
  <sheetData>
    <row r="3" spans="1:1" x14ac:dyDescent="0.3">
      <c r="A3" s="5" t="s">
        <v>12589</v>
      </c>
    </row>
    <row r="4" spans="1:1" x14ac:dyDescent="0.3">
      <c r="A4" s="6" t="s">
        <v>278</v>
      </c>
    </row>
    <row r="5" spans="1:1" x14ac:dyDescent="0.3">
      <c r="A5" s="6" t="s">
        <v>339</v>
      </c>
    </row>
    <row r="6" spans="1:1" x14ac:dyDescent="0.3">
      <c r="A6" s="6" t="s">
        <v>238</v>
      </c>
    </row>
    <row r="7" spans="1:1" x14ac:dyDescent="0.3">
      <c r="A7" s="6" t="s">
        <v>296</v>
      </c>
    </row>
    <row r="8" spans="1:1" x14ac:dyDescent="0.3">
      <c r="A8" s="6" t="s">
        <v>12590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8E42-1E50-47F7-94B3-3B8188207DAF}">
  <dimension ref="A3:G9"/>
  <sheetViews>
    <sheetView workbookViewId="0">
      <selection activeCell="A4" sqref="A4:G9"/>
    </sheetView>
  </sheetViews>
  <sheetFormatPr defaultRowHeight="14.4" x14ac:dyDescent="0.3"/>
  <cols>
    <col min="1" max="2" width="15.5546875" bestFit="1" customWidth="1"/>
    <col min="3" max="5" width="5.6640625" bestFit="1" customWidth="1"/>
    <col min="6" max="6" width="4" bestFit="1" customWidth="1"/>
    <col min="7" max="7" width="10.77734375" bestFit="1" customWidth="1"/>
  </cols>
  <sheetData>
    <row r="3" spans="1:7" x14ac:dyDescent="0.3">
      <c r="A3" s="5" t="s">
        <v>12603</v>
      </c>
      <c r="B3" s="5" t="s">
        <v>12594</v>
      </c>
    </row>
    <row r="4" spans="1:7" x14ac:dyDescent="0.3">
      <c r="A4" s="5" t="s">
        <v>12589</v>
      </c>
      <c r="B4" t="s">
        <v>12598</v>
      </c>
      <c r="C4" t="s">
        <v>12599</v>
      </c>
      <c r="D4" t="s">
        <v>12600</v>
      </c>
      <c r="E4" t="s">
        <v>12601</v>
      </c>
      <c r="F4" t="s">
        <v>12602</v>
      </c>
      <c r="G4" t="s">
        <v>12590</v>
      </c>
    </row>
    <row r="5" spans="1:7" x14ac:dyDescent="0.3">
      <c r="A5" s="6" t="s">
        <v>278</v>
      </c>
      <c r="B5" s="7"/>
      <c r="C5" s="7"/>
      <c r="D5" s="7">
        <v>18</v>
      </c>
      <c r="E5" s="7">
        <v>48</v>
      </c>
      <c r="F5" s="7">
        <v>5</v>
      </c>
      <c r="G5" s="7">
        <v>71</v>
      </c>
    </row>
    <row r="6" spans="1:7" x14ac:dyDescent="0.3">
      <c r="A6" s="6" t="s">
        <v>339</v>
      </c>
      <c r="B6" s="7">
        <v>3</v>
      </c>
      <c r="C6" s="7">
        <v>20</v>
      </c>
      <c r="D6" s="7">
        <v>22</v>
      </c>
      <c r="E6" s="7">
        <v>21</v>
      </c>
      <c r="F6" s="7">
        <v>1</v>
      </c>
      <c r="G6" s="7">
        <v>67</v>
      </c>
    </row>
    <row r="7" spans="1:7" x14ac:dyDescent="0.3">
      <c r="A7" s="6" t="s">
        <v>238</v>
      </c>
      <c r="B7" s="7"/>
      <c r="C7" s="7"/>
      <c r="D7" s="7">
        <v>16</v>
      </c>
      <c r="E7" s="7">
        <v>29</v>
      </c>
      <c r="F7" s="7">
        <v>4</v>
      </c>
      <c r="G7" s="7">
        <v>49</v>
      </c>
    </row>
    <row r="8" spans="1:7" x14ac:dyDescent="0.3">
      <c r="A8" s="6" t="s">
        <v>296</v>
      </c>
      <c r="B8" s="7"/>
      <c r="C8" s="7">
        <v>3</v>
      </c>
      <c r="D8" s="7">
        <v>7</v>
      </c>
      <c r="E8" s="7">
        <v>8</v>
      </c>
      <c r="F8" s="7">
        <v>1</v>
      </c>
      <c r="G8" s="7">
        <v>19</v>
      </c>
    </row>
    <row r="9" spans="1:7" x14ac:dyDescent="0.3">
      <c r="A9" s="6" t="s">
        <v>12590</v>
      </c>
      <c r="B9" s="7">
        <v>3</v>
      </c>
      <c r="C9" s="7">
        <v>23</v>
      </c>
      <c r="D9" s="7">
        <v>63</v>
      </c>
      <c r="E9" s="7">
        <v>106</v>
      </c>
      <c r="F9" s="7">
        <v>11</v>
      </c>
      <c r="G9" s="7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04DA-A69C-4073-AE71-90EA68938B28}">
  <dimension ref="A1:G207"/>
  <sheetViews>
    <sheetView workbookViewId="0">
      <selection activeCell="H11" sqref="H11"/>
    </sheetView>
  </sheetViews>
  <sheetFormatPr defaultRowHeight="14.4" x14ac:dyDescent="0.3"/>
  <cols>
    <col min="1" max="1" width="17.33203125" bestFit="1" customWidth="1"/>
    <col min="2" max="2" width="13.6640625" bestFit="1" customWidth="1"/>
    <col min="6" max="6" width="13.5546875" bestFit="1" customWidth="1"/>
    <col min="11" max="11" width="13.6640625" bestFit="1" customWidth="1"/>
    <col min="12" max="12" width="17.5546875" bestFit="1" customWidth="1"/>
    <col min="13" max="13" width="17.6640625" bestFit="1" customWidth="1"/>
    <col min="14" max="14" width="16.77734375" bestFit="1" customWidth="1"/>
    <col min="15" max="15" width="17.6640625" bestFit="1" customWidth="1"/>
    <col min="16" max="16" width="16.88671875" bestFit="1" customWidth="1"/>
    <col min="17" max="17" width="16.6640625" bestFit="1" customWidth="1"/>
    <col min="18" max="18" width="17.44140625" bestFit="1" customWidth="1"/>
    <col min="19" max="19" width="17.5546875" bestFit="1" customWidth="1"/>
    <col min="20" max="20" width="17.21875" bestFit="1" customWidth="1"/>
    <col min="21" max="22" width="17.44140625" bestFit="1" customWidth="1"/>
    <col min="23" max="23" width="17" bestFit="1" customWidth="1"/>
    <col min="24" max="25" width="17.33203125" bestFit="1" customWidth="1"/>
    <col min="26" max="26" width="16.88671875" bestFit="1" customWidth="1"/>
    <col min="27" max="27" width="17.6640625" bestFit="1" customWidth="1"/>
    <col min="28" max="28" width="16.77734375" bestFit="1" customWidth="1"/>
    <col min="29" max="29" width="17.21875" bestFit="1" customWidth="1"/>
    <col min="30" max="31" width="17.5546875" bestFit="1" customWidth="1"/>
    <col min="32" max="32" width="17.33203125" bestFit="1" customWidth="1"/>
    <col min="33" max="33" width="17.44140625" bestFit="1" customWidth="1"/>
    <col min="34" max="35" width="17.21875" bestFit="1" customWidth="1"/>
    <col min="36" max="36" width="17" bestFit="1" customWidth="1"/>
    <col min="37" max="37" width="17.6640625" bestFit="1" customWidth="1"/>
    <col min="38" max="38" width="16.77734375" bestFit="1" customWidth="1"/>
    <col min="39" max="39" width="17" bestFit="1" customWidth="1"/>
    <col min="40" max="40" width="17.6640625" bestFit="1" customWidth="1"/>
    <col min="41" max="41" width="17.5546875" bestFit="1" customWidth="1"/>
    <col min="42" max="42" width="17.33203125" bestFit="1" customWidth="1"/>
    <col min="43" max="43" width="17.5546875" bestFit="1" customWidth="1"/>
    <col min="44" max="44" width="17.77734375" bestFit="1" customWidth="1"/>
    <col min="45" max="45" width="17.88671875" bestFit="1" customWidth="1"/>
    <col min="46" max="48" width="17.5546875" bestFit="1" customWidth="1"/>
    <col min="49" max="49" width="17.6640625" bestFit="1" customWidth="1"/>
    <col min="50" max="50" width="16.77734375" bestFit="1" customWidth="1"/>
    <col min="51" max="51" width="17" bestFit="1" customWidth="1"/>
    <col min="52" max="52" width="17.21875" bestFit="1" customWidth="1"/>
    <col min="53" max="54" width="17.44140625" bestFit="1" customWidth="1"/>
    <col min="55" max="55" width="17.5546875" bestFit="1" customWidth="1"/>
    <col min="56" max="56" width="17.21875" bestFit="1" customWidth="1"/>
    <col min="57" max="57" width="16.77734375" bestFit="1" customWidth="1"/>
    <col min="58" max="58" width="17.6640625" bestFit="1" customWidth="1"/>
    <col min="59" max="59" width="17.33203125" bestFit="1" customWidth="1"/>
    <col min="60" max="60" width="17.6640625" bestFit="1" customWidth="1"/>
    <col min="61" max="61" width="17.44140625" bestFit="1" customWidth="1"/>
    <col min="62" max="62" width="17.6640625" bestFit="1" customWidth="1"/>
    <col min="63" max="63" width="17.44140625" bestFit="1" customWidth="1"/>
    <col min="64" max="64" width="17.33203125" bestFit="1" customWidth="1"/>
    <col min="65" max="65" width="17.21875" bestFit="1" customWidth="1"/>
    <col min="66" max="66" width="16.21875" bestFit="1" customWidth="1"/>
    <col min="67" max="67" width="17.33203125" bestFit="1" customWidth="1"/>
    <col min="68" max="68" width="16.6640625" bestFit="1" customWidth="1"/>
    <col min="69" max="69" width="17.33203125" bestFit="1" customWidth="1"/>
    <col min="70" max="70" width="16.44140625" bestFit="1" customWidth="1"/>
    <col min="71" max="71" width="16.88671875" bestFit="1" customWidth="1"/>
    <col min="72" max="72" width="16.77734375" bestFit="1" customWidth="1"/>
    <col min="73" max="74" width="17.44140625" bestFit="1" customWidth="1"/>
    <col min="75" max="75" width="17.5546875" bestFit="1" customWidth="1"/>
    <col min="76" max="76" width="17.21875" bestFit="1" customWidth="1"/>
    <col min="77" max="77" width="16.88671875" bestFit="1" customWidth="1"/>
    <col min="78" max="78" width="17.44140625" bestFit="1" customWidth="1"/>
    <col min="79" max="79" width="17.6640625" bestFit="1" customWidth="1"/>
    <col min="80" max="80" width="17.21875" bestFit="1" customWidth="1"/>
    <col min="81" max="81" width="17.44140625" bestFit="1" customWidth="1"/>
    <col min="82" max="82" width="17.77734375" bestFit="1" customWidth="1"/>
    <col min="83" max="83" width="17.44140625" bestFit="1" customWidth="1"/>
    <col min="84" max="84" width="17.5546875" bestFit="1" customWidth="1"/>
    <col min="85" max="85" width="16.21875" bestFit="1" customWidth="1"/>
    <col min="86" max="86" width="17.33203125" bestFit="1" customWidth="1"/>
    <col min="87" max="87" width="17.21875" bestFit="1" customWidth="1"/>
    <col min="88" max="88" width="16.6640625" bestFit="1" customWidth="1"/>
    <col min="89" max="90" width="17" bestFit="1" customWidth="1"/>
    <col min="91" max="92" width="17.5546875" bestFit="1" customWidth="1"/>
    <col min="93" max="93" width="17" bestFit="1" customWidth="1"/>
    <col min="94" max="94" width="16.6640625" bestFit="1" customWidth="1"/>
    <col min="95" max="95" width="17.44140625" bestFit="1" customWidth="1"/>
    <col min="96" max="96" width="16.77734375" bestFit="1" customWidth="1"/>
    <col min="97" max="97" width="17.6640625" bestFit="1" customWidth="1"/>
    <col min="98" max="98" width="17.5546875" bestFit="1" customWidth="1"/>
    <col min="99" max="99" width="17.44140625" bestFit="1" customWidth="1"/>
    <col min="100" max="100" width="17" bestFit="1" customWidth="1"/>
    <col min="101" max="101" width="17.6640625" bestFit="1" customWidth="1"/>
    <col min="102" max="102" width="17" bestFit="1" customWidth="1"/>
    <col min="103" max="104" width="17.21875" bestFit="1" customWidth="1"/>
    <col min="105" max="105" width="17.5546875" bestFit="1" customWidth="1"/>
    <col min="106" max="106" width="17.21875" bestFit="1" customWidth="1"/>
    <col min="107" max="107" width="16.6640625" bestFit="1" customWidth="1"/>
    <col min="108" max="109" width="17.5546875" bestFit="1" customWidth="1"/>
    <col min="110" max="110" width="17.44140625" bestFit="1" customWidth="1"/>
    <col min="111" max="111" width="17.21875" bestFit="1" customWidth="1"/>
    <col min="112" max="112" width="17.5546875" bestFit="1" customWidth="1"/>
    <col min="113" max="115" width="17" bestFit="1" customWidth="1"/>
    <col min="116" max="116" width="17.33203125" bestFit="1" customWidth="1"/>
    <col min="117" max="117" width="16.6640625" bestFit="1" customWidth="1"/>
    <col min="118" max="118" width="17.5546875" bestFit="1" customWidth="1"/>
    <col min="119" max="119" width="17.21875" bestFit="1" customWidth="1"/>
    <col min="120" max="120" width="17.5546875" bestFit="1" customWidth="1"/>
    <col min="121" max="121" width="17.33203125" bestFit="1" customWidth="1"/>
    <col min="122" max="122" width="17.6640625" bestFit="1" customWidth="1"/>
    <col min="123" max="123" width="16.44140625" bestFit="1" customWidth="1"/>
    <col min="124" max="124" width="17" bestFit="1" customWidth="1"/>
    <col min="125" max="125" width="17.5546875" bestFit="1" customWidth="1"/>
    <col min="126" max="126" width="17.44140625" bestFit="1" customWidth="1"/>
    <col min="127" max="130" width="17.21875" bestFit="1" customWidth="1"/>
    <col min="131" max="131" width="16.88671875" bestFit="1" customWidth="1"/>
    <col min="132" max="132" width="17" bestFit="1" customWidth="1"/>
    <col min="133" max="133" width="16.88671875" bestFit="1" customWidth="1"/>
    <col min="134" max="134" width="16.77734375" bestFit="1" customWidth="1"/>
    <col min="135" max="135" width="17.21875" bestFit="1" customWidth="1"/>
    <col min="136" max="136" width="17.5546875" bestFit="1" customWidth="1"/>
    <col min="137" max="137" width="17" bestFit="1" customWidth="1"/>
    <col min="138" max="138" width="17.5546875" bestFit="1" customWidth="1"/>
    <col min="139" max="139" width="17.44140625" bestFit="1" customWidth="1"/>
    <col min="140" max="140" width="17.33203125" bestFit="1" customWidth="1"/>
    <col min="141" max="141" width="16.88671875" bestFit="1" customWidth="1"/>
    <col min="142" max="142" width="16.77734375" bestFit="1" customWidth="1"/>
    <col min="143" max="143" width="16.88671875" bestFit="1" customWidth="1"/>
    <col min="144" max="144" width="17" bestFit="1" customWidth="1"/>
    <col min="145" max="145" width="16.33203125" bestFit="1" customWidth="1"/>
    <col min="146" max="146" width="17" bestFit="1" customWidth="1"/>
    <col min="147" max="147" width="16.6640625" bestFit="1" customWidth="1"/>
    <col min="148" max="149" width="17.44140625" bestFit="1" customWidth="1"/>
    <col min="150" max="150" width="17" bestFit="1" customWidth="1"/>
    <col min="151" max="151" width="16.88671875" bestFit="1" customWidth="1"/>
    <col min="152" max="152" width="16.77734375" bestFit="1" customWidth="1"/>
    <col min="153" max="154" width="17.44140625" bestFit="1" customWidth="1"/>
    <col min="155" max="155" width="16.88671875" bestFit="1" customWidth="1"/>
    <col min="156" max="156" width="17.6640625" bestFit="1" customWidth="1"/>
    <col min="157" max="157" width="16.6640625" bestFit="1" customWidth="1"/>
    <col min="158" max="158" width="17.44140625" bestFit="1" customWidth="1"/>
    <col min="159" max="159" width="17" bestFit="1" customWidth="1"/>
    <col min="160" max="160" width="17.21875" bestFit="1" customWidth="1"/>
    <col min="161" max="161" width="17.6640625" bestFit="1" customWidth="1"/>
    <col min="162" max="162" width="17" bestFit="1" customWidth="1"/>
    <col min="163" max="163" width="17.5546875" bestFit="1" customWidth="1"/>
    <col min="164" max="164" width="17.77734375" bestFit="1" customWidth="1"/>
    <col min="165" max="165" width="17.5546875" bestFit="1" customWidth="1"/>
    <col min="166" max="166" width="17.33203125" bestFit="1" customWidth="1"/>
    <col min="167" max="167" width="17.88671875" bestFit="1" customWidth="1"/>
    <col min="168" max="168" width="17.21875" bestFit="1" customWidth="1"/>
    <col min="169" max="169" width="17.44140625" bestFit="1" customWidth="1"/>
    <col min="170" max="170" width="17.77734375" bestFit="1" customWidth="1"/>
    <col min="171" max="171" width="16.6640625" bestFit="1" customWidth="1"/>
    <col min="172" max="172" width="16.5546875" bestFit="1" customWidth="1"/>
    <col min="173" max="173" width="17.21875" bestFit="1" customWidth="1"/>
    <col min="174" max="174" width="17.33203125" bestFit="1" customWidth="1"/>
    <col min="175" max="175" width="16.88671875" bestFit="1" customWidth="1"/>
    <col min="176" max="176" width="17.44140625" bestFit="1" customWidth="1"/>
    <col min="177" max="177" width="17.21875" bestFit="1" customWidth="1"/>
    <col min="178" max="178" width="17.5546875" bestFit="1" customWidth="1"/>
    <col min="179" max="179" width="17.44140625" bestFit="1" customWidth="1"/>
    <col min="180" max="180" width="17.33203125" bestFit="1" customWidth="1"/>
    <col min="181" max="181" width="17.6640625" bestFit="1" customWidth="1"/>
    <col min="182" max="182" width="17.5546875" bestFit="1" customWidth="1"/>
    <col min="183" max="184" width="16.88671875" bestFit="1" customWidth="1"/>
    <col min="185" max="185" width="17.5546875" bestFit="1" customWidth="1"/>
    <col min="186" max="186" width="16.77734375" bestFit="1" customWidth="1"/>
    <col min="187" max="187" width="17.77734375" bestFit="1" customWidth="1"/>
    <col min="188" max="188" width="17.44140625" bestFit="1" customWidth="1"/>
    <col min="189" max="189" width="16.88671875" bestFit="1" customWidth="1"/>
    <col min="190" max="190" width="17.44140625" bestFit="1" customWidth="1"/>
    <col min="191" max="191" width="17.77734375" bestFit="1" customWidth="1"/>
    <col min="192" max="192" width="17.5546875" bestFit="1" customWidth="1"/>
    <col min="193" max="193" width="17.44140625" bestFit="1" customWidth="1"/>
    <col min="194" max="194" width="16.77734375" bestFit="1" customWidth="1"/>
    <col min="195" max="195" width="17.5546875" bestFit="1" customWidth="1"/>
    <col min="196" max="196" width="17.44140625" bestFit="1" customWidth="1"/>
    <col min="197" max="197" width="17.21875" bestFit="1" customWidth="1"/>
    <col min="198" max="198" width="17" bestFit="1" customWidth="1"/>
    <col min="199" max="199" width="16.77734375" bestFit="1" customWidth="1"/>
    <col min="200" max="200" width="17.44140625" bestFit="1" customWidth="1"/>
    <col min="201" max="201" width="17.77734375" bestFit="1" customWidth="1"/>
    <col min="202" max="202" width="17.5546875" bestFit="1" customWidth="1"/>
    <col min="203" max="204" width="17.33203125" bestFit="1" customWidth="1"/>
    <col min="205" max="205" width="17.44140625" bestFit="1" customWidth="1"/>
    <col min="206" max="207" width="17.5546875" bestFit="1" customWidth="1"/>
    <col min="208" max="209" width="17.44140625" bestFit="1" customWidth="1"/>
    <col min="210" max="210" width="16.88671875" bestFit="1" customWidth="1"/>
    <col min="211" max="211" width="17.44140625" bestFit="1" customWidth="1"/>
    <col min="212" max="212" width="17.33203125" bestFit="1" customWidth="1"/>
    <col min="213" max="213" width="10.77734375" bestFit="1" customWidth="1"/>
  </cols>
  <sheetData>
    <row r="1" spans="1:7" x14ac:dyDescent="0.3">
      <c r="A1" s="4" t="s">
        <v>207</v>
      </c>
      <c r="B1" s="4" t="s">
        <v>220</v>
      </c>
      <c r="C1" s="2" t="s">
        <v>12591</v>
      </c>
      <c r="D1" s="2" t="s">
        <v>12592</v>
      </c>
      <c r="E1" t="s">
        <v>12596</v>
      </c>
      <c r="F1" s="2" t="s">
        <v>12595</v>
      </c>
      <c r="G1" s="2" t="s">
        <v>12597</v>
      </c>
    </row>
    <row r="2" spans="1:7" x14ac:dyDescent="0.3">
      <c r="A2" s="3" t="s">
        <v>226</v>
      </c>
      <c r="B2" s="3" t="s">
        <v>238</v>
      </c>
      <c r="C2" t="str">
        <f>VLOOKUP(A2,Patient200Master!E:T,15,0)</f>
        <v>063Y</v>
      </c>
      <c r="D2" t="str">
        <f>VLOOKUP(A2,Patient200Master!E:T,16,0)</f>
        <v>F</v>
      </c>
      <c r="E2" s="9" t="str">
        <f>LEFT(C2,3)</f>
        <v>063</v>
      </c>
      <c r="F2" s="7">
        <v>63</v>
      </c>
      <c r="G2" t="str">
        <f>IF(F2&lt;=20, "0-20", IF(F2&lt;=40, "20-40", IF(F2&lt;=60, "40-60", IF(F2&lt;=80, "60-80", "80+"))))</f>
        <v>60-80</v>
      </c>
    </row>
    <row r="3" spans="1:7" x14ac:dyDescent="0.3">
      <c r="A3" t="s">
        <v>251</v>
      </c>
      <c r="B3" t="s">
        <v>238</v>
      </c>
      <c r="C3" t="str">
        <f>VLOOKUP(A3,Patient200Master!E:T,15,0)</f>
        <v>061Y</v>
      </c>
      <c r="D3" t="str">
        <f>VLOOKUP(A3,Patient200Master!E:T,16,0)</f>
        <v>M</v>
      </c>
      <c r="E3" s="9" t="str">
        <f t="shared" ref="E3:E66" si="0">LEFT(C3,3)</f>
        <v>061</v>
      </c>
      <c r="F3" s="7">
        <v>61</v>
      </c>
      <c r="G3" t="str">
        <f t="shared" ref="G3:G66" si="1">IF(F3&lt;=20, "0-20", IF(F3&lt;=40, "20-40", IF(F3&lt;=60, "40-60", IF(F3&lt;=80, "60-80", "80+"))))</f>
        <v>60-80</v>
      </c>
    </row>
    <row r="4" spans="1:7" x14ac:dyDescent="0.3">
      <c r="A4" s="3" t="s">
        <v>272</v>
      </c>
      <c r="B4" s="3" t="s">
        <v>278</v>
      </c>
      <c r="C4" t="str">
        <f>VLOOKUP(A4,Patient200Master!E:T,15,0)</f>
        <v>052Y</v>
      </c>
      <c r="D4" t="str">
        <f>VLOOKUP(A4,Patient200Master!E:T,16,0)</f>
        <v>F</v>
      </c>
      <c r="E4" s="9" t="str">
        <f t="shared" si="0"/>
        <v>052</v>
      </c>
      <c r="F4" s="7">
        <v>52</v>
      </c>
      <c r="G4" t="str">
        <f t="shared" si="1"/>
        <v>40-60</v>
      </c>
    </row>
    <row r="5" spans="1:7" x14ac:dyDescent="0.3">
      <c r="A5" s="3" t="s">
        <v>290</v>
      </c>
      <c r="B5" s="3" t="s">
        <v>296</v>
      </c>
      <c r="C5" t="str">
        <f>VLOOKUP(A5,Patient200Master!E:T,15,0)</f>
        <v>084Y</v>
      </c>
      <c r="D5" t="str">
        <f>VLOOKUP(A5,Patient200Master!E:T,16,0)</f>
        <v>M</v>
      </c>
      <c r="E5" s="9" t="str">
        <f t="shared" si="0"/>
        <v>084</v>
      </c>
      <c r="F5" s="7">
        <v>84</v>
      </c>
      <c r="G5" t="str">
        <f t="shared" si="1"/>
        <v>80+</v>
      </c>
    </row>
    <row r="6" spans="1:7" x14ac:dyDescent="0.3">
      <c r="A6" t="s">
        <v>307</v>
      </c>
      <c r="B6" t="s">
        <v>278</v>
      </c>
      <c r="C6" t="str">
        <f>VLOOKUP(A6,Patient200Master!E:T,15,0)</f>
        <v>062Y</v>
      </c>
      <c r="D6" t="str">
        <f>VLOOKUP(A6,Patient200Master!E:T,16,0)</f>
        <v>M</v>
      </c>
      <c r="E6" s="9" t="str">
        <f t="shared" si="0"/>
        <v>062</v>
      </c>
      <c r="F6" s="7">
        <v>62</v>
      </c>
      <c r="G6" t="str">
        <f t="shared" si="1"/>
        <v>60-80</v>
      </c>
    </row>
    <row r="7" spans="1:7" x14ac:dyDescent="0.3">
      <c r="A7" t="s">
        <v>322</v>
      </c>
      <c r="B7" t="s">
        <v>278</v>
      </c>
      <c r="C7" t="str">
        <f>VLOOKUP(A7,Patient200Master!E:T,15,0)</f>
        <v>073Y</v>
      </c>
      <c r="D7" t="str">
        <f>VLOOKUP(A7,Patient200Master!E:T,16,0)</f>
        <v>M</v>
      </c>
      <c r="E7" s="9" t="str">
        <f t="shared" si="0"/>
        <v>073</v>
      </c>
      <c r="F7" s="7">
        <v>73</v>
      </c>
      <c r="G7" t="str">
        <f t="shared" si="1"/>
        <v>60-80</v>
      </c>
    </row>
    <row r="8" spans="1:7" x14ac:dyDescent="0.3">
      <c r="A8" t="s">
        <v>334</v>
      </c>
      <c r="B8" t="s">
        <v>339</v>
      </c>
      <c r="C8" t="str">
        <f>VLOOKUP(A8,Patient200Master!E:T,15,0)</f>
        <v>076Y</v>
      </c>
      <c r="D8" t="str">
        <f>VLOOKUP(A8,Patient200Master!E:T,16,0)</f>
        <v>M</v>
      </c>
      <c r="E8" s="9" t="str">
        <f t="shared" si="0"/>
        <v>076</v>
      </c>
      <c r="F8" s="7">
        <v>76</v>
      </c>
      <c r="G8" t="str">
        <f t="shared" si="1"/>
        <v>60-80</v>
      </c>
    </row>
    <row r="9" spans="1:7" x14ac:dyDescent="0.3">
      <c r="A9" t="s">
        <v>350</v>
      </c>
      <c r="B9" t="s">
        <v>296</v>
      </c>
      <c r="C9" t="str">
        <f>VLOOKUP(A9,Patient200Master!E:T,15,0)</f>
        <v>058Y</v>
      </c>
      <c r="D9" t="str">
        <f>VLOOKUP(A9,Patient200Master!E:T,16,0)</f>
        <v>F</v>
      </c>
      <c r="E9" s="9" t="str">
        <f t="shared" si="0"/>
        <v>058</v>
      </c>
      <c r="F9" s="7">
        <v>58</v>
      </c>
      <c r="G9" t="str">
        <f t="shared" si="1"/>
        <v>40-60</v>
      </c>
    </row>
    <row r="10" spans="1:7" x14ac:dyDescent="0.3">
      <c r="A10" t="s">
        <v>368</v>
      </c>
      <c r="B10" t="s">
        <v>238</v>
      </c>
      <c r="C10" t="str">
        <f>VLOOKUP(A10,Patient200Master!E:T,15,0)</f>
        <v>067Y</v>
      </c>
      <c r="D10" t="str">
        <f>VLOOKUP(A10,Patient200Master!E:T,16,0)</f>
        <v>M</v>
      </c>
      <c r="E10" s="9" t="str">
        <f t="shared" si="0"/>
        <v>067</v>
      </c>
      <c r="F10" s="7">
        <v>67</v>
      </c>
      <c r="G10" t="str">
        <f t="shared" si="1"/>
        <v>60-80</v>
      </c>
    </row>
    <row r="11" spans="1:7" x14ac:dyDescent="0.3">
      <c r="A11" t="s">
        <v>377</v>
      </c>
      <c r="B11" t="s">
        <v>296</v>
      </c>
      <c r="C11" t="str">
        <f>VLOOKUP(A11,Patient200Master!E:T,15,0)</f>
        <v>078Y</v>
      </c>
      <c r="D11" t="str">
        <f>VLOOKUP(A11,Patient200Master!E:T,16,0)</f>
        <v>F</v>
      </c>
      <c r="E11" s="9" t="str">
        <f t="shared" si="0"/>
        <v>078</v>
      </c>
      <c r="F11" s="7">
        <v>78</v>
      </c>
      <c r="G11" t="str">
        <f t="shared" si="1"/>
        <v>60-80</v>
      </c>
    </row>
    <row r="12" spans="1:7" x14ac:dyDescent="0.3">
      <c r="A12" t="s">
        <v>408</v>
      </c>
      <c r="B12" t="s">
        <v>278</v>
      </c>
      <c r="C12" t="str">
        <f>VLOOKUP(A12,Patient200Master!E:T,15,0)</f>
        <v>062Y</v>
      </c>
      <c r="D12" t="str">
        <f>VLOOKUP(A12,Patient200Master!E:T,16,0)</f>
        <v>F</v>
      </c>
      <c r="E12" s="9" t="str">
        <f t="shared" si="0"/>
        <v>062</v>
      </c>
      <c r="F12" s="7">
        <v>62</v>
      </c>
      <c r="G12" t="str">
        <f t="shared" si="1"/>
        <v>60-80</v>
      </c>
    </row>
    <row r="13" spans="1:7" x14ac:dyDescent="0.3">
      <c r="A13" t="s">
        <v>422</v>
      </c>
      <c r="B13" t="s">
        <v>296</v>
      </c>
      <c r="C13" t="str">
        <f>VLOOKUP(A13,Patient200Master!E:T,15,0)</f>
        <v>077Y</v>
      </c>
      <c r="D13" t="str">
        <f>VLOOKUP(A13,Patient200Master!E:T,16,0)</f>
        <v>F</v>
      </c>
      <c r="E13" s="9" t="str">
        <f t="shared" si="0"/>
        <v>077</v>
      </c>
      <c r="F13" s="7">
        <v>77</v>
      </c>
      <c r="G13" t="str">
        <f t="shared" si="1"/>
        <v>60-80</v>
      </c>
    </row>
    <row r="14" spans="1:7" x14ac:dyDescent="0.3">
      <c r="A14" t="s">
        <v>434</v>
      </c>
      <c r="B14" t="s">
        <v>278</v>
      </c>
      <c r="C14" t="str">
        <f>VLOOKUP(A14,Patient200Master!E:T,15,0)</f>
        <v>057Y</v>
      </c>
      <c r="D14" t="str">
        <f>VLOOKUP(A14,Patient200Master!E:T,16,0)</f>
        <v>F</v>
      </c>
      <c r="E14" s="9" t="str">
        <f t="shared" si="0"/>
        <v>057</v>
      </c>
      <c r="F14" s="7">
        <v>57</v>
      </c>
      <c r="G14" t="str">
        <f t="shared" si="1"/>
        <v>40-60</v>
      </c>
    </row>
    <row r="15" spans="1:7" x14ac:dyDescent="0.3">
      <c r="A15" s="3" t="s">
        <v>452</v>
      </c>
      <c r="B15" s="3" t="s">
        <v>339</v>
      </c>
      <c r="C15" t="str">
        <f>VLOOKUP(A15,Patient200Master!E:T,15,0)</f>
        <v>020Y</v>
      </c>
      <c r="D15" t="str">
        <f>VLOOKUP(A15,Patient200Master!E:T,16,0)</f>
        <v>F</v>
      </c>
      <c r="E15" s="9" t="str">
        <f t="shared" si="0"/>
        <v>020</v>
      </c>
      <c r="F15" s="7">
        <v>20</v>
      </c>
      <c r="G15" t="str">
        <f t="shared" si="1"/>
        <v>0-20</v>
      </c>
    </row>
    <row r="16" spans="1:7" x14ac:dyDescent="0.3">
      <c r="A16" t="s">
        <v>462</v>
      </c>
      <c r="B16" t="s">
        <v>296</v>
      </c>
      <c r="C16" t="str">
        <f>VLOOKUP(A16,Patient200Master!E:T,15,0)</f>
        <v>048Y</v>
      </c>
      <c r="D16" t="str">
        <f>VLOOKUP(A16,Patient200Master!E:T,16,0)</f>
        <v>M</v>
      </c>
      <c r="E16" s="9" t="str">
        <f t="shared" si="0"/>
        <v>048</v>
      </c>
      <c r="F16" s="7">
        <v>48</v>
      </c>
      <c r="G16" t="str">
        <f t="shared" si="1"/>
        <v>40-60</v>
      </c>
    </row>
    <row r="17" spans="1:7" x14ac:dyDescent="0.3">
      <c r="A17" t="s">
        <v>462</v>
      </c>
      <c r="B17" t="s">
        <v>339</v>
      </c>
      <c r="C17" t="str">
        <f>VLOOKUP(A17,Patient200Master!E:T,15,0)</f>
        <v>048Y</v>
      </c>
      <c r="D17" t="str">
        <f>VLOOKUP(A17,Patient200Master!E:T,16,0)</f>
        <v>M</v>
      </c>
      <c r="E17" s="9" t="str">
        <f t="shared" si="0"/>
        <v>048</v>
      </c>
      <c r="F17" s="7">
        <v>48</v>
      </c>
      <c r="G17" t="str">
        <f t="shared" si="1"/>
        <v>40-60</v>
      </c>
    </row>
    <row r="18" spans="1:7" x14ac:dyDescent="0.3">
      <c r="A18" t="s">
        <v>492</v>
      </c>
      <c r="B18" t="s">
        <v>296</v>
      </c>
      <c r="C18" t="str">
        <f>VLOOKUP(A18,Patient200Master!E:T,15,0)</f>
        <v>024Y</v>
      </c>
      <c r="D18" t="str">
        <f>VLOOKUP(A18,Patient200Master!E:T,16,0)</f>
        <v>M</v>
      </c>
      <c r="E18" s="9" t="str">
        <f t="shared" si="0"/>
        <v>024</v>
      </c>
      <c r="F18" s="7">
        <v>24</v>
      </c>
      <c r="G18" t="str">
        <f t="shared" si="1"/>
        <v>20-40</v>
      </c>
    </row>
    <row r="19" spans="1:7" x14ac:dyDescent="0.3">
      <c r="A19" t="s">
        <v>510</v>
      </c>
      <c r="B19" t="s">
        <v>296</v>
      </c>
      <c r="C19" t="str">
        <f>VLOOKUP(A19,Patient200Master!E:T,15,0)</f>
        <v>028Y</v>
      </c>
      <c r="D19" t="str">
        <f>VLOOKUP(A19,Patient200Master!E:T,16,0)</f>
        <v>M</v>
      </c>
      <c r="E19" s="9" t="str">
        <f t="shared" si="0"/>
        <v>028</v>
      </c>
      <c r="F19" s="7">
        <v>28</v>
      </c>
      <c r="G19" t="str">
        <f t="shared" si="1"/>
        <v>20-40</v>
      </c>
    </row>
    <row r="20" spans="1:7" x14ac:dyDescent="0.3">
      <c r="A20" t="s">
        <v>528</v>
      </c>
      <c r="B20" t="s">
        <v>296</v>
      </c>
      <c r="C20" t="str">
        <f>VLOOKUP(A20,Patient200Master!E:T,15,0)</f>
        <v>079Y</v>
      </c>
      <c r="D20" t="str">
        <f>VLOOKUP(A20,Patient200Master!E:T,16,0)</f>
        <v>M</v>
      </c>
      <c r="E20" s="9" t="str">
        <f t="shared" si="0"/>
        <v>079</v>
      </c>
      <c r="F20" s="7">
        <v>79</v>
      </c>
      <c r="G20" t="str">
        <f t="shared" si="1"/>
        <v>60-80</v>
      </c>
    </row>
    <row r="21" spans="1:7" x14ac:dyDescent="0.3">
      <c r="A21" t="s">
        <v>540</v>
      </c>
      <c r="B21" t="s">
        <v>238</v>
      </c>
      <c r="C21" t="str">
        <f>VLOOKUP(A21,Patient200Master!E:T,15,0)</f>
        <v>066Y</v>
      </c>
      <c r="D21" t="str">
        <f>VLOOKUP(A21,Patient200Master!E:T,16,0)</f>
        <v>F</v>
      </c>
      <c r="E21" s="9" t="str">
        <f t="shared" si="0"/>
        <v>066</v>
      </c>
      <c r="F21" s="7">
        <v>66</v>
      </c>
      <c r="G21" t="str">
        <f t="shared" si="1"/>
        <v>60-80</v>
      </c>
    </row>
    <row r="22" spans="1:7" x14ac:dyDescent="0.3">
      <c r="A22" t="s">
        <v>556</v>
      </c>
      <c r="B22" t="s">
        <v>296</v>
      </c>
      <c r="C22" t="str">
        <f>VLOOKUP(A22,Patient200Master!E:T,15,0)</f>
        <v>046Y</v>
      </c>
      <c r="D22" t="str">
        <f>VLOOKUP(A22,Patient200Master!E:T,16,0)</f>
        <v>F</v>
      </c>
      <c r="E22" s="9" t="str">
        <f t="shared" si="0"/>
        <v>046</v>
      </c>
      <c r="F22" s="7">
        <v>46</v>
      </c>
      <c r="G22" t="str">
        <f t="shared" si="1"/>
        <v>40-60</v>
      </c>
    </row>
    <row r="23" spans="1:7" x14ac:dyDescent="0.3">
      <c r="A23" t="s">
        <v>577</v>
      </c>
      <c r="B23" t="s">
        <v>238</v>
      </c>
      <c r="C23" t="str">
        <f>VLOOKUP(A23,Patient200Master!E:T,15,0)</f>
        <v>065Y</v>
      </c>
      <c r="D23" t="str">
        <f>VLOOKUP(A23,Patient200Master!E:T,16,0)</f>
        <v>M</v>
      </c>
      <c r="E23" s="9" t="str">
        <f t="shared" si="0"/>
        <v>065</v>
      </c>
      <c r="F23" s="7">
        <v>65</v>
      </c>
      <c r="G23" t="str">
        <f t="shared" si="1"/>
        <v>60-80</v>
      </c>
    </row>
    <row r="24" spans="1:7" x14ac:dyDescent="0.3">
      <c r="A24" t="s">
        <v>584</v>
      </c>
      <c r="B24" t="s">
        <v>296</v>
      </c>
      <c r="C24" t="str">
        <f>VLOOKUP(A24,Patient200Master!E:T,15,0)</f>
        <v>076Y</v>
      </c>
      <c r="D24" t="str">
        <f>VLOOKUP(A24,Patient200Master!E:T,16,0)</f>
        <v>M</v>
      </c>
      <c r="E24" s="9" t="str">
        <f t="shared" si="0"/>
        <v>076</v>
      </c>
      <c r="F24" s="7">
        <v>76</v>
      </c>
      <c r="G24" t="str">
        <f t="shared" si="1"/>
        <v>60-80</v>
      </c>
    </row>
    <row r="25" spans="1:7" x14ac:dyDescent="0.3">
      <c r="A25" t="s">
        <v>601</v>
      </c>
      <c r="B25" t="s">
        <v>339</v>
      </c>
      <c r="C25" t="str">
        <f>VLOOKUP(A25,Patient200Master!E:T,15,0)</f>
        <v>019Y</v>
      </c>
      <c r="D25" t="str">
        <f>VLOOKUP(A25,Patient200Master!E:T,16,0)</f>
        <v>F</v>
      </c>
      <c r="E25" s="9" t="str">
        <f t="shared" si="0"/>
        <v>019</v>
      </c>
      <c r="F25" s="7">
        <v>19</v>
      </c>
      <c r="G25" t="str">
        <f t="shared" si="1"/>
        <v>0-20</v>
      </c>
    </row>
    <row r="26" spans="1:7" x14ac:dyDescent="0.3">
      <c r="A26" t="s">
        <v>618</v>
      </c>
      <c r="B26" t="s">
        <v>296</v>
      </c>
      <c r="C26" t="str">
        <f>VLOOKUP(A26,Patient200Master!E:T,15,0)</f>
        <v>076Y</v>
      </c>
      <c r="D26" t="str">
        <f>VLOOKUP(A26,Patient200Master!E:T,16,0)</f>
        <v>M</v>
      </c>
      <c r="E26" s="9" t="str">
        <f t="shared" si="0"/>
        <v>076</v>
      </c>
      <c r="F26" s="7">
        <v>76</v>
      </c>
      <c r="G26" t="str">
        <f t="shared" si="1"/>
        <v>60-80</v>
      </c>
    </row>
    <row r="27" spans="1:7" x14ac:dyDescent="0.3">
      <c r="A27" t="s">
        <v>626</v>
      </c>
      <c r="B27" t="s">
        <v>296</v>
      </c>
      <c r="C27" t="str">
        <f>VLOOKUP(A27,Patient200Master!E:T,15,0)</f>
        <v>050Y</v>
      </c>
      <c r="D27" t="str">
        <f>VLOOKUP(A27,Patient200Master!E:T,16,0)</f>
        <v>F</v>
      </c>
      <c r="E27" s="9" t="str">
        <f t="shared" si="0"/>
        <v>050</v>
      </c>
      <c r="F27" s="7">
        <v>50</v>
      </c>
      <c r="G27" t="str">
        <f t="shared" si="1"/>
        <v>40-60</v>
      </c>
    </row>
    <row r="28" spans="1:7" x14ac:dyDescent="0.3">
      <c r="A28" t="s">
        <v>637</v>
      </c>
      <c r="B28" t="s">
        <v>296</v>
      </c>
      <c r="C28" t="str">
        <f>VLOOKUP(A28,Patient200Master!E:T,15,0)</f>
        <v>051Y</v>
      </c>
      <c r="D28" t="str">
        <f>VLOOKUP(A28,Patient200Master!E:T,16,0)</f>
        <v>M</v>
      </c>
      <c r="E28" s="9" t="str">
        <f t="shared" si="0"/>
        <v>051</v>
      </c>
      <c r="F28" s="7">
        <v>51</v>
      </c>
      <c r="G28" t="str">
        <f t="shared" si="1"/>
        <v>40-60</v>
      </c>
    </row>
    <row r="29" spans="1:7" x14ac:dyDescent="0.3">
      <c r="A29" t="s">
        <v>653</v>
      </c>
      <c r="B29" t="s">
        <v>296</v>
      </c>
      <c r="C29" t="str">
        <f>VLOOKUP(A29,Patient200Master!E:T,15,0)</f>
        <v>060Y</v>
      </c>
      <c r="D29" t="str">
        <f>VLOOKUP(A29,Patient200Master!E:T,16,0)</f>
        <v>M</v>
      </c>
      <c r="E29" s="9" t="str">
        <f t="shared" si="0"/>
        <v>060</v>
      </c>
      <c r="F29" s="7">
        <v>60</v>
      </c>
      <c r="G29" t="str">
        <f t="shared" si="1"/>
        <v>40-60</v>
      </c>
    </row>
    <row r="30" spans="1:7" x14ac:dyDescent="0.3">
      <c r="A30" t="s">
        <v>668</v>
      </c>
      <c r="B30" t="s">
        <v>339</v>
      </c>
      <c r="C30" t="str">
        <f>VLOOKUP(A30,Patient200Master!E:T,15,0)</f>
        <v>054Y</v>
      </c>
      <c r="D30" t="str">
        <f>VLOOKUP(A30,Patient200Master!E:T,16,0)</f>
        <v>M</v>
      </c>
      <c r="E30" s="9" t="str">
        <f t="shared" si="0"/>
        <v>054</v>
      </c>
      <c r="F30" s="7">
        <v>54</v>
      </c>
      <c r="G30" t="str">
        <f t="shared" si="1"/>
        <v>40-60</v>
      </c>
    </row>
    <row r="31" spans="1:7" x14ac:dyDescent="0.3">
      <c r="A31" t="s">
        <v>682</v>
      </c>
      <c r="B31" t="s">
        <v>339</v>
      </c>
      <c r="C31" t="str">
        <f>VLOOKUP(A31,Patient200Master!E:T,15,0)</f>
        <v>055Y</v>
      </c>
      <c r="D31" t="str">
        <f>VLOOKUP(A31,Patient200Master!E:T,16,0)</f>
        <v>M</v>
      </c>
      <c r="E31" s="9" t="str">
        <f t="shared" si="0"/>
        <v>055</v>
      </c>
      <c r="F31" s="7">
        <v>55</v>
      </c>
      <c r="G31" t="str">
        <f t="shared" si="1"/>
        <v>40-60</v>
      </c>
    </row>
    <row r="32" spans="1:7" x14ac:dyDescent="0.3">
      <c r="A32" t="s">
        <v>695</v>
      </c>
      <c r="B32" t="s">
        <v>296</v>
      </c>
      <c r="C32" t="str">
        <f>VLOOKUP(A32,Patient200Master!E:T,15,0)</f>
        <v>071Y</v>
      </c>
      <c r="D32" t="str">
        <f>VLOOKUP(A32,Patient200Master!E:T,16,0)</f>
        <v>M</v>
      </c>
      <c r="E32" s="9" t="str">
        <f t="shared" si="0"/>
        <v>071</v>
      </c>
      <c r="F32" s="7">
        <v>71</v>
      </c>
      <c r="G32" t="str">
        <f t="shared" si="1"/>
        <v>60-80</v>
      </c>
    </row>
    <row r="33" spans="1:7" x14ac:dyDescent="0.3">
      <c r="A33" t="s">
        <v>710</v>
      </c>
      <c r="B33" t="s">
        <v>238</v>
      </c>
      <c r="C33" t="str">
        <f>VLOOKUP(A33,Patient200Master!E:T,15,0)</f>
        <v>095Y</v>
      </c>
      <c r="D33" t="str">
        <f>VLOOKUP(A33,Patient200Master!E:T,16,0)</f>
        <v>F</v>
      </c>
      <c r="E33" s="9" t="str">
        <f t="shared" si="0"/>
        <v>095</v>
      </c>
      <c r="F33" s="7">
        <v>95</v>
      </c>
      <c r="G33" t="str">
        <f t="shared" si="1"/>
        <v>80+</v>
      </c>
    </row>
    <row r="34" spans="1:7" x14ac:dyDescent="0.3">
      <c r="A34" t="s">
        <v>723</v>
      </c>
      <c r="B34" t="s">
        <v>238</v>
      </c>
      <c r="C34" t="str">
        <f>VLOOKUP(A34,Patient200Master!E:T,15,0)</f>
        <v>078Y</v>
      </c>
      <c r="D34" t="str">
        <f>VLOOKUP(A34,Patient200Master!E:T,16,0)</f>
        <v>M</v>
      </c>
      <c r="E34" s="9" t="str">
        <f t="shared" si="0"/>
        <v>078</v>
      </c>
      <c r="F34" s="7">
        <v>78</v>
      </c>
      <c r="G34" t="str">
        <f t="shared" si="1"/>
        <v>60-80</v>
      </c>
    </row>
    <row r="35" spans="1:7" x14ac:dyDescent="0.3">
      <c r="A35" t="s">
        <v>754</v>
      </c>
      <c r="B35" t="s">
        <v>339</v>
      </c>
      <c r="C35" t="str">
        <f>VLOOKUP(A35,Patient200Master!E:T,15,0)</f>
        <v>021Y</v>
      </c>
      <c r="D35" t="str">
        <f>VLOOKUP(A35,Patient200Master!E:T,16,0)</f>
        <v>F</v>
      </c>
      <c r="E35" s="9" t="str">
        <f t="shared" si="0"/>
        <v>021</v>
      </c>
      <c r="F35" s="7">
        <v>21</v>
      </c>
      <c r="G35" t="str">
        <f t="shared" si="1"/>
        <v>20-40</v>
      </c>
    </row>
    <row r="36" spans="1:7" x14ac:dyDescent="0.3">
      <c r="A36" t="s">
        <v>770</v>
      </c>
      <c r="B36" t="s">
        <v>278</v>
      </c>
      <c r="C36" t="str">
        <f>VLOOKUP(A36,Patient200Master!E:T,15,0)</f>
        <v>058Y</v>
      </c>
      <c r="D36" t="str">
        <f>VLOOKUP(A36,Patient200Master!E:T,16,0)</f>
        <v>M</v>
      </c>
      <c r="E36" s="9" t="str">
        <f t="shared" si="0"/>
        <v>058</v>
      </c>
      <c r="F36" s="7">
        <v>58</v>
      </c>
      <c r="G36" t="str">
        <f t="shared" si="1"/>
        <v>40-60</v>
      </c>
    </row>
    <row r="37" spans="1:7" x14ac:dyDescent="0.3">
      <c r="A37" t="s">
        <v>781</v>
      </c>
      <c r="B37" t="s">
        <v>339</v>
      </c>
      <c r="C37" t="str">
        <f>VLOOKUP(A37,Patient200Master!E:T,15,0)</f>
        <v>056Y</v>
      </c>
      <c r="D37" t="str">
        <f>VLOOKUP(A37,Patient200Master!E:T,16,0)</f>
        <v>F</v>
      </c>
      <c r="E37" s="9" t="str">
        <f t="shared" si="0"/>
        <v>056</v>
      </c>
      <c r="F37" s="7">
        <v>56</v>
      </c>
      <c r="G37" t="str">
        <f t="shared" si="1"/>
        <v>40-60</v>
      </c>
    </row>
    <row r="38" spans="1:7" x14ac:dyDescent="0.3">
      <c r="A38" t="s">
        <v>800</v>
      </c>
      <c r="B38" t="s">
        <v>339</v>
      </c>
      <c r="C38" t="str">
        <f>VLOOKUP(A38,Patient200Master!E:T,15,0)</f>
        <v>073Y</v>
      </c>
      <c r="D38" t="str">
        <f>VLOOKUP(A38,Patient200Master!E:T,16,0)</f>
        <v>F</v>
      </c>
      <c r="E38" s="9" t="str">
        <f t="shared" si="0"/>
        <v>073</v>
      </c>
      <c r="F38" s="7">
        <v>73</v>
      </c>
      <c r="G38" t="str">
        <f t="shared" si="1"/>
        <v>60-80</v>
      </c>
    </row>
    <row r="39" spans="1:7" x14ac:dyDescent="0.3">
      <c r="A39" t="s">
        <v>831</v>
      </c>
      <c r="B39" t="s">
        <v>278</v>
      </c>
      <c r="C39" t="str">
        <f>VLOOKUP(A39,Patient200Master!E:T,15,0)</f>
        <v>079Y</v>
      </c>
      <c r="D39" t="str">
        <f>VLOOKUP(A39,Patient200Master!E:T,16,0)</f>
        <v>F</v>
      </c>
      <c r="E39" s="9" t="str">
        <f t="shared" si="0"/>
        <v>079</v>
      </c>
      <c r="F39" s="7">
        <v>79</v>
      </c>
      <c r="G39" t="str">
        <f t="shared" si="1"/>
        <v>60-80</v>
      </c>
    </row>
    <row r="40" spans="1:7" x14ac:dyDescent="0.3">
      <c r="A40" t="s">
        <v>855</v>
      </c>
      <c r="B40" t="s">
        <v>278</v>
      </c>
      <c r="C40" t="str">
        <f>VLOOKUP(A40,Patient200Master!E:T,15,0)</f>
        <v>070Y</v>
      </c>
      <c r="D40" t="str">
        <f>VLOOKUP(A40,Patient200Master!E:T,16,0)</f>
        <v>M</v>
      </c>
      <c r="E40" s="9" t="str">
        <f t="shared" si="0"/>
        <v>070</v>
      </c>
      <c r="F40" s="7">
        <v>70</v>
      </c>
      <c r="G40" t="str">
        <f t="shared" si="1"/>
        <v>60-80</v>
      </c>
    </row>
    <row r="41" spans="1:7" x14ac:dyDescent="0.3">
      <c r="A41" t="s">
        <v>868</v>
      </c>
      <c r="B41" t="s">
        <v>339</v>
      </c>
      <c r="C41" t="str">
        <f>VLOOKUP(A41,Patient200Master!E:T,15,0)</f>
        <v>079Y</v>
      </c>
      <c r="D41" t="str">
        <f>VLOOKUP(A41,Patient200Master!E:T,16,0)</f>
        <v>F</v>
      </c>
      <c r="E41" s="9" t="str">
        <f t="shared" si="0"/>
        <v>079</v>
      </c>
      <c r="F41" s="7">
        <v>79</v>
      </c>
      <c r="G41" t="str">
        <f t="shared" si="1"/>
        <v>60-80</v>
      </c>
    </row>
    <row r="42" spans="1:7" x14ac:dyDescent="0.3">
      <c r="A42" t="s">
        <v>878</v>
      </c>
      <c r="B42" t="s">
        <v>339</v>
      </c>
      <c r="C42" t="str">
        <f>VLOOKUP(A42,Patient200Master!E:T,15,0)</f>
        <v>071Y</v>
      </c>
      <c r="D42" t="str">
        <f>VLOOKUP(A42,Patient200Master!E:T,16,0)</f>
        <v>M</v>
      </c>
      <c r="E42" s="9" t="str">
        <f t="shared" si="0"/>
        <v>071</v>
      </c>
      <c r="F42" s="7">
        <v>71</v>
      </c>
      <c r="G42" t="str">
        <f t="shared" si="1"/>
        <v>60-80</v>
      </c>
    </row>
    <row r="43" spans="1:7" x14ac:dyDescent="0.3">
      <c r="A43" t="s">
        <v>890</v>
      </c>
      <c r="B43" t="s">
        <v>339</v>
      </c>
      <c r="C43" t="str">
        <f>VLOOKUP(A43,Patient200Master!E:T,15,0)</f>
        <v>075Y</v>
      </c>
      <c r="D43" t="str">
        <f>VLOOKUP(A43,Patient200Master!E:T,16,0)</f>
        <v>F</v>
      </c>
      <c r="E43" s="9" t="str">
        <f t="shared" si="0"/>
        <v>075</v>
      </c>
      <c r="F43" s="7">
        <v>75</v>
      </c>
      <c r="G43" t="str">
        <f t="shared" si="1"/>
        <v>60-80</v>
      </c>
    </row>
    <row r="44" spans="1:7" x14ac:dyDescent="0.3">
      <c r="A44" t="s">
        <v>890</v>
      </c>
      <c r="B44" t="s">
        <v>296</v>
      </c>
      <c r="C44" t="str">
        <f>VLOOKUP(A44,Patient200Master!E:T,15,0)</f>
        <v>075Y</v>
      </c>
      <c r="D44" t="str">
        <f>VLOOKUP(A44,Patient200Master!E:T,16,0)</f>
        <v>F</v>
      </c>
      <c r="E44" s="9" t="str">
        <f t="shared" si="0"/>
        <v>075</v>
      </c>
      <c r="F44" s="7">
        <v>75</v>
      </c>
      <c r="G44" t="str">
        <f t="shared" si="1"/>
        <v>60-80</v>
      </c>
    </row>
    <row r="45" spans="1:7" x14ac:dyDescent="0.3">
      <c r="A45" t="s">
        <v>918</v>
      </c>
      <c r="B45" t="s">
        <v>238</v>
      </c>
      <c r="C45" t="str">
        <f>VLOOKUP(A45,Patient200Master!E:T,15,0)</f>
        <v>072Y</v>
      </c>
      <c r="D45" t="str">
        <f>VLOOKUP(A45,Patient200Master!E:T,16,0)</f>
        <v>F</v>
      </c>
      <c r="E45" s="9" t="str">
        <f t="shared" si="0"/>
        <v>072</v>
      </c>
      <c r="F45" s="7">
        <v>72</v>
      </c>
      <c r="G45" t="str">
        <f t="shared" si="1"/>
        <v>60-80</v>
      </c>
    </row>
    <row r="46" spans="1:7" x14ac:dyDescent="0.3">
      <c r="A46" t="s">
        <v>932</v>
      </c>
      <c r="B46" t="s">
        <v>339</v>
      </c>
      <c r="C46" t="str">
        <f>VLOOKUP(A46,Patient200Master!E:T,15,0)</f>
        <v>069Y</v>
      </c>
      <c r="D46" t="str">
        <f>VLOOKUP(A46,Patient200Master!E:T,16,0)</f>
        <v>F</v>
      </c>
      <c r="E46" s="9" t="str">
        <f t="shared" si="0"/>
        <v>069</v>
      </c>
      <c r="F46" s="7">
        <v>69</v>
      </c>
      <c r="G46" t="str">
        <f t="shared" si="1"/>
        <v>60-80</v>
      </c>
    </row>
    <row r="47" spans="1:7" x14ac:dyDescent="0.3">
      <c r="A47" t="s">
        <v>951</v>
      </c>
      <c r="B47" t="s">
        <v>339</v>
      </c>
      <c r="C47" t="str">
        <f>VLOOKUP(A47,Patient200Master!E:T,15,0)</f>
        <v>078Y</v>
      </c>
      <c r="D47" t="str">
        <f>VLOOKUP(A47,Patient200Master!E:T,16,0)</f>
        <v>F</v>
      </c>
      <c r="E47" s="9" t="str">
        <f t="shared" si="0"/>
        <v>078</v>
      </c>
      <c r="F47" s="7">
        <v>78</v>
      </c>
      <c r="G47" t="str">
        <f t="shared" si="1"/>
        <v>60-80</v>
      </c>
    </row>
    <row r="48" spans="1:7" x14ac:dyDescent="0.3">
      <c r="A48" t="s">
        <v>959</v>
      </c>
      <c r="B48" t="s">
        <v>238</v>
      </c>
      <c r="C48" t="str">
        <f>VLOOKUP(A48,Patient200Master!E:T,15,0)</f>
        <v>079Y</v>
      </c>
      <c r="D48" t="str">
        <f>VLOOKUP(A48,Patient200Master!E:T,16,0)</f>
        <v>F</v>
      </c>
      <c r="E48" s="9" t="str">
        <f t="shared" si="0"/>
        <v>079</v>
      </c>
      <c r="F48" s="7">
        <v>79</v>
      </c>
      <c r="G48" t="str">
        <f t="shared" si="1"/>
        <v>60-80</v>
      </c>
    </row>
    <row r="49" spans="1:7" x14ac:dyDescent="0.3">
      <c r="A49" t="s">
        <v>975</v>
      </c>
      <c r="B49" t="s">
        <v>339</v>
      </c>
      <c r="C49" t="str">
        <f>VLOOKUP(A49,Patient200Master!E:T,15,0)</f>
        <v>024Y</v>
      </c>
      <c r="D49" t="str">
        <f>VLOOKUP(A49,Patient200Master!E:T,16,0)</f>
        <v>F</v>
      </c>
      <c r="E49" s="9" t="str">
        <f t="shared" si="0"/>
        <v>024</v>
      </c>
      <c r="F49" s="7">
        <v>24</v>
      </c>
      <c r="G49" t="str">
        <f t="shared" si="1"/>
        <v>20-40</v>
      </c>
    </row>
    <row r="50" spans="1:7" x14ac:dyDescent="0.3">
      <c r="A50" t="s">
        <v>984</v>
      </c>
      <c r="B50" t="s">
        <v>238</v>
      </c>
      <c r="C50" t="str">
        <f>VLOOKUP(A50,Patient200Master!E:T,15,0)</f>
        <v>068Y</v>
      </c>
      <c r="D50" t="str">
        <f>VLOOKUP(A50,Patient200Master!E:T,16,0)</f>
        <v>M</v>
      </c>
      <c r="E50" s="9" t="str">
        <f t="shared" si="0"/>
        <v>068</v>
      </c>
      <c r="F50" s="7">
        <v>68</v>
      </c>
      <c r="G50" t="str">
        <f t="shared" si="1"/>
        <v>60-80</v>
      </c>
    </row>
    <row r="51" spans="1:7" x14ac:dyDescent="0.3">
      <c r="A51" t="s">
        <v>1002</v>
      </c>
      <c r="B51" t="s">
        <v>238</v>
      </c>
      <c r="C51" t="str">
        <f>VLOOKUP(A51,Patient200Master!E:T,15,0)</f>
        <v>053Y</v>
      </c>
      <c r="D51" t="str">
        <f>VLOOKUP(A51,Patient200Master!E:T,16,0)</f>
        <v>M</v>
      </c>
      <c r="E51" s="9" t="str">
        <f t="shared" si="0"/>
        <v>053</v>
      </c>
      <c r="F51" s="7">
        <v>53</v>
      </c>
      <c r="G51" t="str">
        <f t="shared" si="1"/>
        <v>40-60</v>
      </c>
    </row>
    <row r="52" spans="1:7" x14ac:dyDescent="0.3">
      <c r="A52" t="s">
        <v>1009</v>
      </c>
      <c r="B52" t="s">
        <v>238</v>
      </c>
      <c r="C52" t="str">
        <f>VLOOKUP(A52,Patient200Master!E:T,15,0)</f>
        <v>069Y</v>
      </c>
      <c r="D52" t="str">
        <f>VLOOKUP(A52,Patient200Master!E:T,16,0)</f>
        <v>F</v>
      </c>
      <c r="E52" s="9" t="str">
        <f t="shared" si="0"/>
        <v>069</v>
      </c>
      <c r="F52" s="7">
        <v>69</v>
      </c>
      <c r="G52" t="str">
        <f t="shared" si="1"/>
        <v>60-80</v>
      </c>
    </row>
    <row r="53" spans="1:7" x14ac:dyDescent="0.3">
      <c r="A53" t="s">
        <v>1024</v>
      </c>
      <c r="B53" t="s">
        <v>238</v>
      </c>
      <c r="C53" t="str">
        <f>VLOOKUP(A53,Patient200Master!E:T,15,0)</f>
        <v>052Y</v>
      </c>
      <c r="D53" t="str">
        <f>VLOOKUP(A53,Patient200Master!E:T,16,0)</f>
        <v>M</v>
      </c>
      <c r="E53" s="9" t="str">
        <f t="shared" si="0"/>
        <v>052</v>
      </c>
      <c r="F53" s="7">
        <v>52</v>
      </c>
      <c r="G53" t="str">
        <f t="shared" si="1"/>
        <v>40-60</v>
      </c>
    </row>
    <row r="54" spans="1:7" x14ac:dyDescent="0.3">
      <c r="A54" t="s">
        <v>1039</v>
      </c>
      <c r="B54" t="s">
        <v>278</v>
      </c>
      <c r="C54" t="str">
        <f>VLOOKUP(A54,Patient200Master!E:T,15,0)</f>
        <v>057Y</v>
      </c>
      <c r="D54" t="str">
        <f>VLOOKUP(A54,Patient200Master!E:T,16,0)</f>
        <v>F</v>
      </c>
      <c r="E54" s="9" t="str">
        <f t="shared" si="0"/>
        <v>057</v>
      </c>
      <c r="F54" s="7">
        <v>57</v>
      </c>
      <c r="G54" t="str">
        <f t="shared" si="1"/>
        <v>40-60</v>
      </c>
    </row>
    <row r="55" spans="1:7" x14ac:dyDescent="0.3">
      <c r="A55" t="s">
        <v>1053</v>
      </c>
      <c r="B55" t="s">
        <v>339</v>
      </c>
      <c r="C55" t="str">
        <f>VLOOKUP(A55,Patient200Master!E:T,15,0)</f>
        <v>052Y</v>
      </c>
      <c r="D55" t="str">
        <f>VLOOKUP(A55,Patient200Master!E:T,16,0)</f>
        <v>F</v>
      </c>
      <c r="E55" s="9" t="str">
        <f t="shared" si="0"/>
        <v>052</v>
      </c>
      <c r="F55" s="7">
        <v>52</v>
      </c>
      <c r="G55" t="str">
        <f t="shared" si="1"/>
        <v>40-60</v>
      </c>
    </row>
    <row r="56" spans="1:7" x14ac:dyDescent="0.3">
      <c r="A56" t="s">
        <v>1067</v>
      </c>
      <c r="B56" t="s">
        <v>238</v>
      </c>
      <c r="C56" t="str">
        <f>VLOOKUP(A56,Patient200Master!E:T,15,0)</f>
        <v>058Y</v>
      </c>
      <c r="D56" t="str">
        <f>VLOOKUP(A56,Patient200Master!E:T,16,0)</f>
        <v>F</v>
      </c>
      <c r="E56" s="9" t="str">
        <f t="shared" si="0"/>
        <v>058</v>
      </c>
      <c r="F56" s="7">
        <v>58</v>
      </c>
      <c r="G56" t="str">
        <f t="shared" si="1"/>
        <v>40-60</v>
      </c>
    </row>
    <row r="57" spans="1:7" x14ac:dyDescent="0.3">
      <c r="A57" t="s">
        <v>1092</v>
      </c>
      <c r="B57" t="s">
        <v>278</v>
      </c>
      <c r="C57" t="str">
        <f>VLOOKUP(A57,Patient200Master!E:T,15,0)</f>
        <v>064Y</v>
      </c>
      <c r="D57" t="str">
        <f>VLOOKUP(A57,Patient200Master!E:T,16,0)</f>
        <v>M</v>
      </c>
      <c r="E57" s="9" t="str">
        <f t="shared" si="0"/>
        <v>064</v>
      </c>
      <c r="F57" s="7">
        <v>64</v>
      </c>
      <c r="G57" t="str">
        <f t="shared" si="1"/>
        <v>60-80</v>
      </c>
    </row>
    <row r="58" spans="1:7" x14ac:dyDescent="0.3">
      <c r="A58" t="s">
        <v>1110</v>
      </c>
      <c r="B58" t="s">
        <v>278</v>
      </c>
      <c r="C58" t="str">
        <f>VLOOKUP(A58,Patient200Master!E:T,15,0)</f>
        <v>076Y</v>
      </c>
      <c r="D58" t="str">
        <f>VLOOKUP(A58,Patient200Master!E:T,16,0)</f>
        <v>M</v>
      </c>
      <c r="E58" s="9" t="str">
        <f t="shared" si="0"/>
        <v>076</v>
      </c>
      <c r="F58" s="7">
        <v>76</v>
      </c>
      <c r="G58" t="str">
        <f t="shared" si="1"/>
        <v>60-80</v>
      </c>
    </row>
    <row r="59" spans="1:7" x14ac:dyDescent="0.3">
      <c r="A59" t="s">
        <v>1131</v>
      </c>
      <c r="B59" t="s">
        <v>278</v>
      </c>
      <c r="C59" t="str">
        <f>VLOOKUP(A59,Patient200Master!E:T,15,0)</f>
        <v>051Y</v>
      </c>
      <c r="D59" t="str">
        <f>VLOOKUP(A59,Patient200Master!E:T,16,0)</f>
        <v>F</v>
      </c>
      <c r="E59" s="9" t="str">
        <f t="shared" si="0"/>
        <v>051</v>
      </c>
      <c r="F59" s="7">
        <v>51</v>
      </c>
      <c r="G59" t="str">
        <f t="shared" si="1"/>
        <v>40-60</v>
      </c>
    </row>
    <row r="60" spans="1:7" x14ac:dyDescent="0.3">
      <c r="A60" t="s">
        <v>1143</v>
      </c>
      <c r="B60" t="s">
        <v>238</v>
      </c>
      <c r="C60" t="str">
        <f>VLOOKUP(A60,Patient200Master!E:T,15,0)</f>
        <v>056Y</v>
      </c>
      <c r="D60" t="str">
        <f>VLOOKUP(A60,Patient200Master!E:T,16,0)</f>
        <v>F</v>
      </c>
      <c r="E60" s="9" t="str">
        <f t="shared" si="0"/>
        <v>056</v>
      </c>
      <c r="F60" s="7">
        <v>56</v>
      </c>
      <c r="G60" t="str">
        <f t="shared" si="1"/>
        <v>40-60</v>
      </c>
    </row>
    <row r="61" spans="1:7" x14ac:dyDescent="0.3">
      <c r="A61" t="s">
        <v>1158</v>
      </c>
      <c r="B61" t="s">
        <v>278</v>
      </c>
      <c r="C61" t="str">
        <f>VLOOKUP(A61,Patient200Master!E:T,15,0)</f>
        <v>069Y</v>
      </c>
      <c r="D61" t="str">
        <f>VLOOKUP(A61,Patient200Master!E:T,16,0)</f>
        <v>M</v>
      </c>
      <c r="E61" s="9" t="str">
        <f t="shared" si="0"/>
        <v>069</v>
      </c>
      <c r="F61" s="7">
        <v>69</v>
      </c>
      <c r="G61" t="str">
        <f t="shared" si="1"/>
        <v>60-80</v>
      </c>
    </row>
    <row r="62" spans="1:7" x14ac:dyDescent="0.3">
      <c r="A62" t="s">
        <v>1189</v>
      </c>
      <c r="B62" t="s">
        <v>238</v>
      </c>
      <c r="C62" t="str">
        <f>VLOOKUP(A62,Patient200Master!E:T,15,0)</f>
        <v>081Y</v>
      </c>
      <c r="D62" t="str">
        <f>VLOOKUP(A62,Patient200Master!E:T,16,0)</f>
        <v>M</v>
      </c>
      <c r="E62" s="9" t="str">
        <f t="shared" si="0"/>
        <v>081</v>
      </c>
      <c r="F62" s="7">
        <v>81</v>
      </c>
      <c r="G62" t="str">
        <f t="shared" si="1"/>
        <v>80+</v>
      </c>
    </row>
    <row r="63" spans="1:7" x14ac:dyDescent="0.3">
      <c r="A63" t="s">
        <v>1197</v>
      </c>
      <c r="B63" t="s">
        <v>278</v>
      </c>
      <c r="C63" t="str">
        <f>VLOOKUP(A63,Patient200Master!E:T,15,0)</f>
        <v>082Y</v>
      </c>
      <c r="D63" t="str">
        <f>VLOOKUP(A63,Patient200Master!E:T,16,0)</f>
        <v>M</v>
      </c>
      <c r="E63" s="9" t="str">
        <f t="shared" si="0"/>
        <v>082</v>
      </c>
      <c r="F63" s="7">
        <v>82</v>
      </c>
      <c r="G63" t="str">
        <f t="shared" si="1"/>
        <v>80+</v>
      </c>
    </row>
    <row r="64" spans="1:7" x14ac:dyDescent="0.3">
      <c r="A64" t="s">
        <v>1211</v>
      </c>
      <c r="B64" t="s">
        <v>339</v>
      </c>
      <c r="C64" t="str">
        <f>VLOOKUP(A64,Patient200Master!E:T,15,0)</f>
        <v>031Y</v>
      </c>
      <c r="D64" t="str">
        <f>VLOOKUP(A64,Patient200Master!E:T,16,0)</f>
        <v>M</v>
      </c>
      <c r="E64" s="9" t="str">
        <f t="shared" si="0"/>
        <v>031</v>
      </c>
      <c r="F64" s="7">
        <v>31</v>
      </c>
      <c r="G64" t="str">
        <f t="shared" si="1"/>
        <v>20-40</v>
      </c>
    </row>
    <row r="65" spans="1:7" x14ac:dyDescent="0.3">
      <c r="A65" t="s">
        <v>1239</v>
      </c>
      <c r="B65" t="s">
        <v>339</v>
      </c>
      <c r="C65" t="str">
        <f>VLOOKUP(A65,Patient200Master!E:T,15,0)</f>
        <v>051Y</v>
      </c>
      <c r="D65" t="str">
        <f>VLOOKUP(A65,Patient200Master!E:T,16,0)</f>
        <v>F</v>
      </c>
      <c r="E65" s="9" t="str">
        <f t="shared" si="0"/>
        <v>051</v>
      </c>
      <c r="F65" s="7">
        <v>51</v>
      </c>
      <c r="G65" t="str">
        <f t="shared" si="1"/>
        <v>40-60</v>
      </c>
    </row>
    <row r="66" spans="1:7" x14ac:dyDescent="0.3">
      <c r="A66" t="s">
        <v>1320</v>
      </c>
      <c r="B66" t="s">
        <v>278</v>
      </c>
      <c r="C66" t="str">
        <f>VLOOKUP(A66,Patient200Master!E:T,15,0)</f>
        <v>061Y</v>
      </c>
      <c r="D66" t="str">
        <f>VLOOKUP(A66,Patient200Master!E:T,16,0)</f>
        <v>M</v>
      </c>
      <c r="E66" s="9" t="str">
        <f t="shared" si="0"/>
        <v>061</v>
      </c>
      <c r="F66" s="7">
        <v>61</v>
      </c>
      <c r="G66" t="str">
        <f t="shared" si="1"/>
        <v>60-80</v>
      </c>
    </row>
    <row r="67" spans="1:7" x14ac:dyDescent="0.3">
      <c r="A67" t="s">
        <v>1361</v>
      </c>
      <c r="B67" t="s">
        <v>238</v>
      </c>
      <c r="C67" t="str">
        <f>VLOOKUP(A67,Patient200Master!E:T,15,0)</f>
        <v>073Y</v>
      </c>
      <c r="D67" t="str">
        <f>VLOOKUP(A67,Patient200Master!E:T,16,0)</f>
        <v>M</v>
      </c>
      <c r="E67" s="9" t="str">
        <f t="shared" ref="E67:E130" si="2">LEFT(C67,3)</f>
        <v>073</v>
      </c>
      <c r="F67" s="7">
        <v>73</v>
      </c>
      <c r="G67" t="str">
        <f t="shared" ref="G67:G130" si="3">IF(F67&lt;=20, "0-20", IF(F67&lt;=40, "20-40", IF(F67&lt;=60, "40-60", IF(F67&lt;=80, "60-80", "80+"))))</f>
        <v>60-80</v>
      </c>
    </row>
    <row r="68" spans="1:7" x14ac:dyDescent="0.3">
      <c r="A68" t="s">
        <v>1373</v>
      </c>
      <c r="B68" t="s">
        <v>238</v>
      </c>
      <c r="C68" t="str">
        <f>VLOOKUP(A68,Patient200Master!E:T,15,0)</f>
        <v>054Y</v>
      </c>
      <c r="D68" t="str">
        <f>VLOOKUP(A68,Patient200Master!E:T,16,0)</f>
        <v>M</v>
      </c>
      <c r="E68" s="9" t="str">
        <f t="shared" si="2"/>
        <v>054</v>
      </c>
      <c r="F68" s="7">
        <v>54</v>
      </c>
      <c r="G68" t="str">
        <f t="shared" si="3"/>
        <v>40-60</v>
      </c>
    </row>
    <row r="69" spans="1:7" x14ac:dyDescent="0.3">
      <c r="A69" t="s">
        <v>1409</v>
      </c>
      <c r="B69" t="s">
        <v>296</v>
      </c>
      <c r="C69" t="str">
        <f>VLOOKUP(A69,Patient200Master!E:T,15,0)</f>
        <v>065Y</v>
      </c>
      <c r="D69" t="str">
        <f>VLOOKUP(A69,Patient200Master!E:T,16,0)</f>
        <v>F</v>
      </c>
      <c r="E69" s="9" t="str">
        <f t="shared" si="2"/>
        <v>065</v>
      </c>
      <c r="F69" s="7">
        <v>65</v>
      </c>
      <c r="G69" t="str">
        <f t="shared" si="3"/>
        <v>60-80</v>
      </c>
    </row>
    <row r="70" spans="1:7" x14ac:dyDescent="0.3">
      <c r="A70" t="s">
        <v>1409</v>
      </c>
      <c r="B70" t="s">
        <v>339</v>
      </c>
      <c r="C70" t="str">
        <f>VLOOKUP(A70,Patient200Master!E:T,15,0)</f>
        <v>065Y</v>
      </c>
      <c r="D70" t="str">
        <f>VLOOKUP(A70,Patient200Master!E:T,16,0)</f>
        <v>F</v>
      </c>
      <c r="E70" s="9" t="str">
        <f t="shared" si="2"/>
        <v>065</v>
      </c>
      <c r="F70" s="7">
        <v>65</v>
      </c>
      <c r="G70" t="str">
        <f t="shared" si="3"/>
        <v>60-80</v>
      </c>
    </row>
    <row r="71" spans="1:7" x14ac:dyDescent="0.3">
      <c r="A71" t="s">
        <v>1440</v>
      </c>
      <c r="B71" t="s">
        <v>278</v>
      </c>
      <c r="C71" t="str">
        <f>VLOOKUP(A71,Patient200Master!E:T,15,0)</f>
        <v>080Y</v>
      </c>
      <c r="D71" t="str">
        <f>VLOOKUP(A71,Patient200Master!E:T,16,0)</f>
        <v>M</v>
      </c>
      <c r="E71" s="9" t="str">
        <f t="shared" si="2"/>
        <v>080</v>
      </c>
      <c r="F71" s="7">
        <v>80</v>
      </c>
      <c r="G71" t="str">
        <f t="shared" si="3"/>
        <v>60-80</v>
      </c>
    </row>
    <row r="72" spans="1:7" x14ac:dyDescent="0.3">
      <c r="A72" t="s">
        <v>1451</v>
      </c>
      <c r="B72" t="s">
        <v>238</v>
      </c>
      <c r="C72" t="str">
        <f>VLOOKUP(A72,Patient200Master!E:T,15,0)</f>
        <v>077Y</v>
      </c>
      <c r="D72" t="str">
        <f>VLOOKUP(A72,Patient200Master!E:T,16,0)</f>
        <v>F</v>
      </c>
      <c r="E72" s="9" t="str">
        <f t="shared" si="2"/>
        <v>077</v>
      </c>
      <c r="F72" s="7">
        <v>77</v>
      </c>
      <c r="G72" t="str">
        <f t="shared" si="3"/>
        <v>60-80</v>
      </c>
    </row>
    <row r="73" spans="1:7" x14ac:dyDescent="0.3">
      <c r="A73" t="s">
        <v>1470</v>
      </c>
      <c r="B73" t="s">
        <v>238</v>
      </c>
      <c r="C73" t="str">
        <f>VLOOKUP(A73,Patient200Master!E:T,15,0)</f>
        <v>059Y</v>
      </c>
      <c r="D73" t="str">
        <f>VLOOKUP(A73,Patient200Master!E:T,16,0)</f>
        <v>M</v>
      </c>
      <c r="E73" s="9" t="str">
        <f t="shared" si="2"/>
        <v>059</v>
      </c>
      <c r="F73" s="7">
        <v>59</v>
      </c>
      <c r="G73" t="str">
        <f t="shared" si="3"/>
        <v>40-60</v>
      </c>
    </row>
    <row r="74" spans="1:7" x14ac:dyDescent="0.3">
      <c r="A74" t="s">
        <v>1520</v>
      </c>
      <c r="B74" t="s">
        <v>238</v>
      </c>
      <c r="C74" t="str">
        <f>VLOOKUP(A74,Patient200Master!E:T,15,0)</f>
        <v>050Y</v>
      </c>
      <c r="D74" t="str">
        <f>VLOOKUP(A74,Patient200Master!E:T,16,0)</f>
        <v>M</v>
      </c>
      <c r="E74" s="9" t="str">
        <f t="shared" si="2"/>
        <v>050</v>
      </c>
      <c r="F74" s="7">
        <v>50</v>
      </c>
      <c r="G74" t="str">
        <f t="shared" si="3"/>
        <v>40-60</v>
      </c>
    </row>
    <row r="75" spans="1:7" x14ac:dyDescent="0.3">
      <c r="A75" t="s">
        <v>1520</v>
      </c>
      <c r="B75" t="s">
        <v>296</v>
      </c>
      <c r="C75" t="str">
        <f>VLOOKUP(A75,Patient200Master!E:T,15,0)</f>
        <v>050Y</v>
      </c>
      <c r="D75" t="str">
        <f>VLOOKUP(A75,Patient200Master!E:T,16,0)</f>
        <v>M</v>
      </c>
      <c r="E75" s="9" t="str">
        <f t="shared" si="2"/>
        <v>050</v>
      </c>
      <c r="F75" s="7">
        <v>50</v>
      </c>
      <c r="G75" t="str">
        <f t="shared" si="3"/>
        <v>40-60</v>
      </c>
    </row>
    <row r="76" spans="1:7" x14ac:dyDescent="0.3">
      <c r="A76" t="s">
        <v>1559</v>
      </c>
      <c r="B76" t="s">
        <v>238</v>
      </c>
      <c r="C76" t="str">
        <f>VLOOKUP(A76,Patient200Master!E:T,15,0)</f>
        <v>066Y</v>
      </c>
      <c r="D76" t="str">
        <f>VLOOKUP(A76,Patient200Master!E:T,16,0)</f>
        <v>M</v>
      </c>
      <c r="E76" s="9" t="str">
        <f t="shared" si="2"/>
        <v>066</v>
      </c>
      <c r="F76" s="7">
        <v>66</v>
      </c>
      <c r="G76" t="str">
        <f t="shared" si="3"/>
        <v>60-80</v>
      </c>
    </row>
    <row r="77" spans="1:7" x14ac:dyDescent="0.3">
      <c r="A77" t="s">
        <v>1568</v>
      </c>
      <c r="B77" t="s">
        <v>339</v>
      </c>
      <c r="C77" t="str">
        <f>VLOOKUP(A77,Patient200Master!E:T,15,0)</f>
        <v>046Y</v>
      </c>
      <c r="D77" t="str">
        <f>VLOOKUP(A77,Patient200Master!E:T,16,0)</f>
        <v>M</v>
      </c>
      <c r="E77" s="9" t="str">
        <f t="shared" si="2"/>
        <v>046</v>
      </c>
      <c r="F77" s="7">
        <v>46</v>
      </c>
      <c r="G77" t="str">
        <f t="shared" si="3"/>
        <v>40-60</v>
      </c>
    </row>
    <row r="78" spans="1:7" x14ac:dyDescent="0.3">
      <c r="A78" t="s">
        <v>1584</v>
      </c>
      <c r="B78" t="s">
        <v>278</v>
      </c>
      <c r="C78" t="str">
        <f>VLOOKUP(A78,Patient200Master!E:T,15,0)</f>
        <v>081Y</v>
      </c>
      <c r="D78" t="str">
        <f>VLOOKUP(A78,Patient200Master!E:T,16,0)</f>
        <v>M</v>
      </c>
      <c r="E78" s="9" t="str">
        <f t="shared" si="2"/>
        <v>081</v>
      </c>
      <c r="F78" s="7">
        <v>81</v>
      </c>
      <c r="G78" t="str">
        <f t="shared" si="3"/>
        <v>80+</v>
      </c>
    </row>
    <row r="79" spans="1:7" x14ac:dyDescent="0.3">
      <c r="A79" t="s">
        <v>1662</v>
      </c>
      <c r="B79" t="s">
        <v>238</v>
      </c>
      <c r="C79" t="str">
        <f>VLOOKUP(A79,Patient200Master!E:T,15,0)</f>
        <v>063Y</v>
      </c>
      <c r="D79" t="str">
        <f>VLOOKUP(A79,Patient200Master!E:T,16,0)</f>
        <v>M</v>
      </c>
      <c r="E79" s="9" t="str">
        <f t="shared" si="2"/>
        <v>063</v>
      </c>
      <c r="F79" s="7">
        <v>63</v>
      </c>
      <c r="G79" t="str">
        <f t="shared" si="3"/>
        <v>60-80</v>
      </c>
    </row>
    <row r="80" spans="1:7" x14ac:dyDescent="0.3">
      <c r="A80" t="s">
        <v>1673</v>
      </c>
      <c r="B80" t="s">
        <v>339</v>
      </c>
      <c r="C80" t="str">
        <f>VLOOKUP(A80,Patient200Master!E:T,15,0)</f>
        <v>038Y</v>
      </c>
      <c r="D80" t="str">
        <f>VLOOKUP(A80,Patient200Master!E:T,16,0)</f>
        <v>F</v>
      </c>
      <c r="E80" s="9" t="str">
        <f t="shared" si="2"/>
        <v>038</v>
      </c>
      <c r="F80" s="7">
        <v>38</v>
      </c>
      <c r="G80" t="str">
        <f t="shared" si="3"/>
        <v>20-40</v>
      </c>
    </row>
    <row r="81" spans="1:7" x14ac:dyDescent="0.3">
      <c r="A81" t="s">
        <v>1703</v>
      </c>
      <c r="B81" t="s">
        <v>339</v>
      </c>
      <c r="C81" t="str">
        <f>VLOOKUP(A81,Patient200Master!E:T,15,0)</f>
        <v>073Y</v>
      </c>
      <c r="D81" t="str">
        <f>VLOOKUP(A81,Patient200Master!E:T,16,0)</f>
        <v>M</v>
      </c>
      <c r="E81" s="9" t="str">
        <f t="shared" si="2"/>
        <v>073</v>
      </c>
      <c r="F81" s="7">
        <v>73</v>
      </c>
      <c r="G81" t="str">
        <f t="shared" si="3"/>
        <v>60-80</v>
      </c>
    </row>
    <row r="82" spans="1:7" x14ac:dyDescent="0.3">
      <c r="A82" t="s">
        <v>1711</v>
      </c>
      <c r="B82" t="s">
        <v>238</v>
      </c>
      <c r="C82" t="str">
        <f>VLOOKUP(A82,Patient200Master!E:T,15,0)</f>
        <v>069Y</v>
      </c>
      <c r="D82" t="str">
        <f>VLOOKUP(A82,Patient200Master!E:T,16,0)</f>
        <v>M</v>
      </c>
      <c r="E82" s="9" t="str">
        <f t="shared" si="2"/>
        <v>069</v>
      </c>
      <c r="F82" s="7">
        <v>69</v>
      </c>
      <c r="G82" t="str">
        <f t="shared" si="3"/>
        <v>60-80</v>
      </c>
    </row>
    <row r="83" spans="1:7" x14ac:dyDescent="0.3">
      <c r="A83" t="s">
        <v>1720</v>
      </c>
      <c r="B83" t="s">
        <v>339</v>
      </c>
      <c r="C83" t="str">
        <f>VLOOKUP(A83,Patient200Master!E:T,15,0)</f>
        <v>033Y</v>
      </c>
      <c r="D83" t="str">
        <f>VLOOKUP(A83,Patient200Master!E:T,16,0)</f>
        <v>M</v>
      </c>
      <c r="E83" s="9" t="str">
        <f t="shared" si="2"/>
        <v>033</v>
      </c>
      <c r="F83" s="7">
        <v>33</v>
      </c>
      <c r="G83" t="str">
        <f t="shared" si="3"/>
        <v>20-40</v>
      </c>
    </row>
    <row r="84" spans="1:7" x14ac:dyDescent="0.3">
      <c r="A84" t="s">
        <v>1738</v>
      </c>
      <c r="B84" t="s">
        <v>238</v>
      </c>
      <c r="C84" t="str">
        <f>VLOOKUP(A84,Patient200Master!E:T,15,0)</f>
        <v>076Y</v>
      </c>
      <c r="D84" t="str">
        <f>VLOOKUP(A84,Patient200Master!E:T,16,0)</f>
        <v>M</v>
      </c>
      <c r="E84" s="9" t="str">
        <f t="shared" si="2"/>
        <v>076</v>
      </c>
      <c r="F84" s="7">
        <v>76</v>
      </c>
      <c r="G84" t="str">
        <f t="shared" si="3"/>
        <v>60-80</v>
      </c>
    </row>
    <row r="85" spans="1:7" x14ac:dyDescent="0.3">
      <c r="A85" t="s">
        <v>1748</v>
      </c>
      <c r="B85" t="s">
        <v>238</v>
      </c>
      <c r="C85" t="str">
        <f>VLOOKUP(A85,Patient200Master!E:T,15,0)</f>
        <v>076Y</v>
      </c>
      <c r="D85" t="str">
        <f>VLOOKUP(A85,Patient200Master!E:T,16,0)</f>
        <v>F</v>
      </c>
      <c r="E85" s="9" t="str">
        <f t="shared" si="2"/>
        <v>076</v>
      </c>
      <c r="F85" s="7">
        <v>76</v>
      </c>
      <c r="G85" t="str">
        <f t="shared" si="3"/>
        <v>60-80</v>
      </c>
    </row>
    <row r="86" spans="1:7" x14ac:dyDescent="0.3">
      <c r="A86" t="s">
        <v>1793</v>
      </c>
      <c r="B86" t="s">
        <v>238</v>
      </c>
      <c r="C86" t="str">
        <f>VLOOKUP(A86,Patient200Master!E:T,15,0)</f>
        <v>048Y</v>
      </c>
      <c r="D86" t="str">
        <f>VLOOKUP(A86,Patient200Master!E:T,16,0)</f>
        <v>M</v>
      </c>
      <c r="E86" s="9" t="str">
        <f t="shared" si="2"/>
        <v>048</v>
      </c>
      <c r="F86" s="7">
        <v>48</v>
      </c>
      <c r="G86" t="str">
        <f t="shared" si="3"/>
        <v>40-60</v>
      </c>
    </row>
    <row r="87" spans="1:7" x14ac:dyDescent="0.3">
      <c r="A87" t="s">
        <v>1804</v>
      </c>
      <c r="B87" t="s">
        <v>278</v>
      </c>
      <c r="C87" t="str">
        <f>VLOOKUP(A87,Patient200Master!E:T,15,0)</f>
        <v>069Y</v>
      </c>
      <c r="D87" t="str">
        <f>VLOOKUP(A87,Patient200Master!E:T,16,0)</f>
        <v>M</v>
      </c>
      <c r="E87" s="9" t="str">
        <f t="shared" si="2"/>
        <v>069</v>
      </c>
      <c r="F87" s="7">
        <v>69</v>
      </c>
      <c r="G87" t="str">
        <f t="shared" si="3"/>
        <v>60-80</v>
      </c>
    </row>
    <row r="88" spans="1:7" x14ac:dyDescent="0.3">
      <c r="A88" t="s">
        <v>1820</v>
      </c>
      <c r="B88" t="s">
        <v>339</v>
      </c>
      <c r="C88" t="str">
        <f>VLOOKUP(A88,Patient200Master!E:T,15,0)</f>
        <v>047Y</v>
      </c>
      <c r="D88" t="str">
        <f>VLOOKUP(A88,Patient200Master!E:T,16,0)</f>
        <v>F</v>
      </c>
      <c r="E88" s="9" t="str">
        <f t="shared" si="2"/>
        <v>047</v>
      </c>
      <c r="F88" s="7">
        <v>47</v>
      </c>
      <c r="G88" t="str">
        <f t="shared" si="3"/>
        <v>40-60</v>
      </c>
    </row>
    <row r="89" spans="1:7" x14ac:dyDescent="0.3">
      <c r="A89" t="s">
        <v>1832</v>
      </c>
      <c r="B89" t="s">
        <v>339</v>
      </c>
      <c r="C89" t="str">
        <f>VLOOKUP(A89,Patient200Master!E:T,15,0)</f>
        <v>040Y</v>
      </c>
      <c r="D89" t="str">
        <f>VLOOKUP(A89,Patient200Master!E:T,16,0)</f>
        <v>F</v>
      </c>
      <c r="E89" s="9" t="str">
        <f t="shared" si="2"/>
        <v>040</v>
      </c>
      <c r="F89" s="7">
        <v>40</v>
      </c>
      <c r="G89" t="str">
        <f t="shared" si="3"/>
        <v>20-40</v>
      </c>
    </row>
    <row r="90" spans="1:7" x14ac:dyDescent="0.3">
      <c r="A90" t="s">
        <v>1842</v>
      </c>
      <c r="B90" t="s">
        <v>339</v>
      </c>
      <c r="C90" t="str">
        <f>VLOOKUP(A90,Patient200Master!E:T,15,0)</f>
        <v>045Y</v>
      </c>
      <c r="D90" t="str">
        <f>VLOOKUP(A90,Patient200Master!E:T,16,0)</f>
        <v>F</v>
      </c>
      <c r="E90" s="9" t="str">
        <f t="shared" si="2"/>
        <v>045</v>
      </c>
      <c r="F90" s="7">
        <v>45</v>
      </c>
      <c r="G90" t="str">
        <f t="shared" si="3"/>
        <v>40-60</v>
      </c>
    </row>
    <row r="91" spans="1:7" x14ac:dyDescent="0.3">
      <c r="A91" t="s">
        <v>1858</v>
      </c>
      <c r="B91" t="s">
        <v>339</v>
      </c>
      <c r="C91" t="str">
        <f>VLOOKUP(A91,Patient200Master!E:T,15,0)</f>
        <v>064Y</v>
      </c>
      <c r="D91" t="str">
        <f>VLOOKUP(A91,Patient200Master!E:T,16,0)</f>
        <v>F</v>
      </c>
      <c r="E91" s="9" t="str">
        <f t="shared" si="2"/>
        <v>064</v>
      </c>
      <c r="F91" s="7">
        <v>64</v>
      </c>
      <c r="G91" t="str">
        <f t="shared" si="3"/>
        <v>60-80</v>
      </c>
    </row>
    <row r="92" spans="1:7" x14ac:dyDescent="0.3">
      <c r="A92" t="s">
        <v>1890</v>
      </c>
      <c r="B92" t="s">
        <v>238</v>
      </c>
      <c r="C92" t="str">
        <f>VLOOKUP(A92,Patient200Master!E:T,15,0)</f>
        <v>052Y</v>
      </c>
      <c r="D92" t="str">
        <f>VLOOKUP(A92,Patient200Master!E:T,16,0)</f>
        <v>F</v>
      </c>
      <c r="E92" s="9" t="str">
        <f t="shared" si="2"/>
        <v>052</v>
      </c>
      <c r="F92" s="7">
        <v>52</v>
      </c>
      <c r="G92" t="str">
        <f t="shared" si="3"/>
        <v>40-60</v>
      </c>
    </row>
    <row r="93" spans="1:7" x14ac:dyDescent="0.3">
      <c r="A93" t="s">
        <v>1913</v>
      </c>
      <c r="B93" t="s">
        <v>278</v>
      </c>
      <c r="C93" t="str">
        <f>VLOOKUP(A93,Patient200Master!E:T,15,0)</f>
        <v>065Y</v>
      </c>
      <c r="D93" t="str">
        <f>VLOOKUP(A93,Patient200Master!E:T,16,0)</f>
        <v>F</v>
      </c>
      <c r="E93" s="9" t="str">
        <f t="shared" si="2"/>
        <v>065</v>
      </c>
      <c r="F93" s="7">
        <v>65</v>
      </c>
      <c r="G93" t="str">
        <f t="shared" si="3"/>
        <v>60-80</v>
      </c>
    </row>
    <row r="94" spans="1:7" x14ac:dyDescent="0.3">
      <c r="A94" t="s">
        <v>1929</v>
      </c>
      <c r="B94" t="s">
        <v>339</v>
      </c>
      <c r="C94" t="str">
        <f>VLOOKUP(A94,Patient200Master!E:T,15,0)</f>
        <v>037Y</v>
      </c>
      <c r="D94" t="str">
        <f>VLOOKUP(A94,Patient200Master!E:T,16,0)</f>
        <v>F</v>
      </c>
      <c r="E94" s="9" t="str">
        <f t="shared" si="2"/>
        <v>037</v>
      </c>
      <c r="F94" s="7">
        <v>37</v>
      </c>
      <c r="G94" t="str">
        <f t="shared" si="3"/>
        <v>20-40</v>
      </c>
    </row>
    <row r="95" spans="1:7" x14ac:dyDescent="0.3">
      <c r="A95" t="s">
        <v>1929</v>
      </c>
      <c r="B95" t="s">
        <v>296</v>
      </c>
      <c r="C95" t="str">
        <f>VLOOKUP(A95,Patient200Master!E:T,15,0)</f>
        <v>037Y</v>
      </c>
      <c r="D95" t="str">
        <f>VLOOKUP(A95,Patient200Master!E:T,16,0)</f>
        <v>F</v>
      </c>
      <c r="E95" s="9" t="str">
        <f t="shared" si="2"/>
        <v>037</v>
      </c>
      <c r="F95" s="7">
        <v>37</v>
      </c>
      <c r="G95" t="str">
        <f t="shared" si="3"/>
        <v>20-40</v>
      </c>
    </row>
    <row r="96" spans="1:7" x14ac:dyDescent="0.3">
      <c r="A96" t="s">
        <v>1955</v>
      </c>
      <c r="B96" t="s">
        <v>339</v>
      </c>
      <c r="C96" t="str">
        <f>VLOOKUP(A96,Patient200Master!E:T,15,0)</f>
        <v>085Y</v>
      </c>
      <c r="D96" t="str">
        <f>VLOOKUP(A96,Patient200Master!E:T,16,0)</f>
        <v>M</v>
      </c>
      <c r="E96" s="9" t="str">
        <f t="shared" si="2"/>
        <v>085</v>
      </c>
      <c r="F96" s="7">
        <v>85</v>
      </c>
      <c r="G96" t="str">
        <f t="shared" si="3"/>
        <v>80+</v>
      </c>
    </row>
    <row r="97" spans="1:7" x14ac:dyDescent="0.3">
      <c r="A97" t="s">
        <v>1982</v>
      </c>
      <c r="B97" t="s">
        <v>238</v>
      </c>
      <c r="C97" t="str">
        <f>VLOOKUP(A97,Patient200Master!E:T,15,0)</f>
        <v>047Y</v>
      </c>
      <c r="D97" t="str">
        <f>VLOOKUP(A97,Patient200Master!E:T,16,0)</f>
        <v>M</v>
      </c>
      <c r="E97" s="9" t="str">
        <f t="shared" si="2"/>
        <v>047</v>
      </c>
      <c r="F97" s="7">
        <v>47</v>
      </c>
      <c r="G97" t="str">
        <f t="shared" si="3"/>
        <v>40-60</v>
      </c>
    </row>
    <row r="98" spans="1:7" x14ac:dyDescent="0.3">
      <c r="A98" t="s">
        <v>2074</v>
      </c>
      <c r="B98" t="s">
        <v>278</v>
      </c>
      <c r="C98" t="str">
        <f>VLOOKUP(A98,Patient200Master!E:T,15,0)</f>
        <v>065Y</v>
      </c>
      <c r="D98" t="str">
        <f>VLOOKUP(A98,Patient200Master!E:T,16,0)</f>
        <v>M</v>
      </c>
      <c r="E98" s="9" t="str">
        <f t="shared" si="2"/>
        <v>065</v>
      </c>
      <c r="F98" s="7">
        <v>65</v>
      </c>
      <c r="G98" t="str">
        <f t="shared" si="3"/>
        <v>60-80</v>
      </c>
    </row>
    <row r="99" spans="1:7" x14ac:dyDescent="0.3">
      <c r="A99" t="s">
        <v>2105</v>
      </c>
      <c r="B99" t="s">
        <v>278</v>
      </c>
      <c r="C99" t="str">
        <f>VLOOKUP(A99,Patient200Master!E:T,15,0)</f>
        <v>074Y</v>
      </c>
      <c r="D99" t="str">
        <f>VLOOKUP(A99,Patient200Master!E:T,16,0)</f>
        <v>M</v>
      </c>
      <c r="E99" s="9" t="str">
        <f t="shared" si="2"/>
        <v>074</v>
      </c>
      <c r="F99" s="7">
        <v>74</v>
      </c>
      <c r="G99" t="str">
        <f t="shared" si="3"/>
        <v>60-80</v>
      </c>
    </row>
    <row r="100" spans="1:7" x14ac:dyDescent="0.3">
      <c r="A100" t="s">
        <v>2121</v>
      </c>
      <c r="B100" t="s">
        <v>278</v>
      </c>
      <c r="C100" t="str">
        <f>VLOOKUP(A100,Patient200Master!E:T,15,0)</f>
        <v>079Y</v>
      </c>
      <c r="D100" t="str">
        <f>VLOOKUP(A100,Patient200Master!E:T,16,0)</f>
        <v>M</v>
      </c>
      <c r="E100" s="9" t="str">
        <f t="shared" si="2"/>
        <v>079</v>
      </c>
      <c r="F100" s="7">
        <v>79</v>
      </c>
      <c r="G100" t="str">
        <f t="shared" si="3"/>
        <v>60-80</v>
      </c>
    </row>
    <row r="101" spans="1:7" x14ac:dyDescent="0.3">
      <c r="A101" t="s">
        <v>2172</v>
      </c>
      <c r="B101" t="s">
        <v>339</v>
      </c>
      <c r="C101" t="str">
        <f>VLOOKUP(A101,Patient200Master!E:T,15,0)</f>
        <v>047Y</v>
      </c>
      <c r="D101" t="str">
        <f>VLOOKUP(A101,Patient200Master!E:T,16,0)</f>
        <v>M</v>
      </c>
      <c r="E101" s="9" t="str">
        <f t="shared" si="2"/>
        <v>047</v>
      </c>
      <c r="F101" s="7">
        <v>47</v>
      </c>
      <c r="G101" t="str">
        <f t="shared" si="3"/>
        <v>40-60</v>
      </c>
    </row>
    <row r="102" spans="1:7" x14ac:dyDescent="0.3">
      <c r="A102" t="s">
        <v>2212</v>
      </c>
      <c r="B102" t="s">
        <v>238</v>
      </c>
      <c r="C102" t="str">
        <f>VLOOKUP(A102,Patient200Master!E:T,15,0)</f>
        <v>080Y</v>
      </c>
      <c r="D102" t="str">
        <f>VLOOKUP(A102,Patient200Master!E:T,16,0)</f>
        <v>F</v>
      </c>
      <c r="E102" s="9" t="str">
        <f t="shared" si="2"/>
        <v>080</v>
      </c>
      <c r="F102" s="7">
        <v>80</v>
      </c>
      <c r="G102" t="str">
        <f t="shared" si="3"/>
        <v>60-80</v>
      </c>
    </row>
    <row r="103" spans="1:7" x14ac:dyDescent="0.3">
      <c r="A103" t="s">
        <v>2226</v>
      </c>
      <c r="B103" t="s">
        <v>278</v>
      </c>
      <c r="C103" t="str">
        <f>VLOOKUP(A103,Patient200Master!E:T,15,0)</f>
        <v>083Y</v>
      </c>
      <c r="D103" t="str">
        <f>VLOOKUP(A103,Patient200Master!E:T,16,0)</f>
        <v>M</v>
      </c>
      <c r="E103" s="9" t="str">
        <f t="shared" si="2"/>
        <v>083</v>
      </c>
      <c r="F103" s="7">
        <v>83</v>
      </c>
      <c r="G103" t="str">
        <f t="shared" si="3"/>
        <v>80+</v>
      </c>
    </row>
    <row r="104" spans="1:7" x14ac:dyDescent="0.3">
      <c r="A104" t="s">
        <v>2254</v>
      </c>
      <c r="B104" t="s">
        <v>238</v>
      </c>
      <c r="C104" t="str">
        <f>VLOOKUP(A104,Patient200Master!E:T,15,0)</f>
        <v>064Y</v>
      </c>
      <c r="D104" t="str">
        <f>VLOOKUP(A104,Patient200Master!E:T,16,0)</f>
        <v>M</v>
      </c>
      <c r="E104" s="9" t="str">
        <f t="shared" si="2"/>
        <v>064</v>
      </c>
      <c r="F104" s="7">
        <v>64</v>
      </c>
      <c r="G104" t="str">
        <f t="shared" si="3"/>
        <v>60-80</v>
      </c>
    </row>
    <row r="105" spans="1:7" x14ac:dyDescent="0.3">
      <c r="A105" t="s">
        <v>2269</v>
      </c>
      <c r="B105" t="s">
        <v>339</v>
      </c>
      <c r="C105" t="str">
        <f>VLOOKUP(A105,Patient200Master!E:T,15,0)</f>
        <v>032Y</v>
      </c>
      <c r="D105" t="str">
        <f>VLOOKUP(A105,Patient200Master!E:T,16,0)</f>
        <v>M</v>
      </c>
      <c r="E105" s="9" t="str">
        <f t="shared" si="2"/>
        <v>032</v>
      </c>
      <c r="F105" s="7">
        <v>32</v>
      </c>
      <c r="G105" t="str">
        <f t="shared" si="3"/>
        <v>20-40</v>
      </c>
    </row>
    <row r="106" spans="1:7" x14ac:dyDescent="0.3">
      <c r="A106" t="s">
        <v>2294</v>
      </c>
      <c r="B106" t="s">
        <v>339</v>
      </c>
      <c r="C106" t="str">
        <f>VLOOKUP(A106,Patient200Master!E:T,15,0)</f>
        <v>062Y</v>
      </c>
      <c r="D106" t="str">
        <f>VLOOKUP(A106,Patient200Master!E:T,16,0)</f>
        <v>F</v>
      </c>
      <c r="E106" s="9" t="str">
        <f t="shared" si="2"/>
        <v>062</v>
      </c>
      <c r="F106" s="7">
        <v>62</v>
      </c>
      <c r="G106" t="str">
        <f t="shared" si="3"/>
        <v>60-80</v>
      </c>
    </row>
    <row r="107" spans="1:7" x14ac:dyDescent="0.3">
      <c r="A107" t="s">
        <v>2309</v>
      </c>
      <c r="B107" t="s">
        <v>238</v>
      </c>
      <c r="C107" t="str">
        <f>VLOOKUP(A107,Patient200Master!E:T,15,0)</f>
        <v>065Y</v>
      </c>
      <c r="D107" t="str">
        <f>VLOOKUP(A107,Patient200Master!E:T,16,0)</f>
        <v>M</v>
      </c>
      <c r="E107" s="9" t="str">
        <f t="shared" si="2"/>
        <v>065</v>
      </c>
      <c r="F107" s="7">
        <v>65</v>
      </c>
      <c r="G107" t="str">
        <f t="shared" si="3"/>
        <v>60-80</v>
      </c>
    </row>
    <row r="108" spans="1:7" x14ac:dyDescent="0.3">
      <c r="A108" t="s">
        <v>2329</v>
      </c>
      <c r="B108" t="s">
        <v>278</v>
      </c>
      <c r="C108" t="str">
        <f>VLOOKUP(A108,Patient200Master!E:T,15,0)</f>
        <v>069Y</v>
      </c>
      <c r="D108" t="str">
        <f>VLOOKUP(A108,Patient200Master!E:T,16,0)</f>
        <v>F</v>
      </c>
      <c r="E108" s="9" t="str">
        <f t="shared" si="2"/>
        <v>069</v>
      </c>
      <c r="F108" s="7">
        <v>69</v>
      </c>
      <c r="G108" t="str">
        <f t="shared" si="3"/>
        <v>60-80</v>
      </c>
    </row>
    <row r="109" spans="1:7" x14ac:dyDescent="0.3">
      <c r="A109" t="s">
        <v>2345</v>
      </c>
      <c r="B109" t="s">
        <v>339</v>
      </c>
      <c r="C109" t="str">
        <f>VLOOKUP(A109,Patient200Master!E:T,15,0)</f>
        <v>065Y</v>
      </c>
      <c r="D109" t="str">
        <f>VLOOKUP(A109,Patient200Master!E:T,16,0)</f>
        <v>M</v>
      </c>
      <c r="E109" s="9" t="str">
        <f t="shared" si="2"/>
        <v>065</v>
      </c>
      <c r="F109" s="7">
        <v>65</v>
      </c>
      <c r="G109" t="str">
        <f t="shared" si="3"/>
        <v>60-80</v>
      </c>
    </row>
    <row r="110" spans="1:7" x14ac:dyDescent="0.3">
      <c r="A110" t="s">
        <v>2354</v>
      </c>
      <c r="B110" t="s">
        <v>238</v>
      </c>
      <c r="C110" t="str">
        <f>VLOOKUP(A110,Patient200Master!E:T,15,0)</f>
        <v>069Y</v>
      </c>
      <c r="D110" t="str">
        <f>VLOOKUP(A110,Patient200Master!E:T,16,0)</f>
        <v>M</v>
      </c>
      <c r="E110" s="9" t="str">
        <f t="shared" si="2"/>
        <v>069</v>
      </c>
      <c r="F110" s="7">
        <v>69</v>
      </c>
      <c r="G110" t="str">
        <f t="shared" si="3"/>
        <v>60-80</v>
      </c>
    </row>
    <row r="111" spans="1:7" x14ac:dyDescent="0.3">
      <c r="A111" t="s">
        <v>2367</v>
      </c>
      <c r="B111" t="s">
        <v>339</v>
      </c>
      <c r="C111" t="str">
        <f>VLOOKUP(A111,Patient200Master!E:T,15,0)</f>
        <v>054Y</v>
      </c>
      <c r="D111" t="str">
        <f>VLOOKUP(A111,Patient200Master!E:T,16,0)</f>
        <v>M</v>
      </c>
      <c r="E111" s="9" t="str">
        <f t="shared" si="2"/>
        <v>054</v>
      </c>
      <c r="F111" s="7">
        <v>54</v>
      </c>
      <c r="G111" t="str">
        <f t="shared" si="3"/>
        <v>40-60</v>
      </c>
    </row>
    <row r="112" spans="1:7" x14ac:dyDescent="0.3">
      <c r="A112" t="s">
        <v>2409</v>
      </c>
      <c r="B112" t="s">
        <v>238</v>
      </c>
      <c r="C112" t="str">
        <f>VLOOKUP(A112,Patient200Master!E:T,15,0)</f>
        <v>056Y</v>
      </c>
      <c r="D112" t="str">
        <f>VLOOKUP(A112,Patient200Master!E:T,16,0)</f>
        <v>F</v>
      </c>
      <c r="E112" s="9" t="str">
        <f t="shared" si="2"/>
        <v>056</v>
      </c>
      <c r="F112" s="7">
        <v>56</v>
      </c>
      <c r="G112" t="str">
        <f t="shared" si="3"/>
        <v>40-60</v>
      </c>
    </row>
    <row r="113" spans="1:7" x14ac:dyDescent="0.3">
      <c r="A113" t="s">
        <v>2444</v>
      </c>
      <c r="B113" t="s">
        <v>339</v>
      </c>
      <c r="C113" t="str">
        <f>VLOOKUP(A113,Patient200Master!E:T,15,0)</f>
        <v>035Y</v>
      </c>
      <c r="D113" t="str">
        <f>VLOOKUP(A113,Patient200Master!E:T,16,0)</f>
        <v>M</v>
      </c>
      <c r="E113" s="9" t="str">
        <f t="shared" si="2"/>
        <v>035</v>
      </c>
      <c r="F113" s="7">
        <v>35</v>
      </c>
      <c r="G113" t="str">
        <f t="shared" si="3"/>
        <v>20-40</v>
      </c>
    </row>
    <row r="114" spans="1:7" x14ac:dyDescent="0.3">
      <c r="A114" t="s">
        <v>2480</v>
      </c>
      <c r="B114" t="s">
        <v>278</v>
      </c>
      <c r="C114" t="str">
        <f>VLOOKUP(A114,Patient200Master!E:T,15,0)</f>
        <v>064Y</v>
      </c>
      <c r="D114" t="str">
        <f>VLOOKUP(A114,Patient200Master!E:T,16,0)</f>
        <v>M</v>
      </c>
      <c r="E114" s="9" t="str">
        <f t="shared" si="2"/>
        <v>064</v>
      </c>
      <c r="F114" s="7">
        <v>64</v>
      </c>
      <c r="G114" t="str">
        <f t="shared" si="3"/>
        <v>60-80</v>
      </c>
    </row>
    <row r="115" spans="1:7" x14ac:dyDescent="0.3">
      <c r="A115" t="s">
        <v>2493</v>
      </c>
      <c r="B115" t="s">
        <v>278</v>
      </c>
      <c r="C115" t="str">
        <f>VLOOKUP(A115,Patient200Master!E:T,15,0)</f>
        <v>071Y</v>
      </c>
      <c r="D115" t="str">
        <f>VLOOKUP(A115,Patient200Master!E:T,16,0)</f>
        <v>F</v>
      </c>
      <c r="E115" s="9" t="str">
        <f t="shared" si="2"/>
        <v>071</v>
      </c>
      <c r="F115" s="7">
        <v>71</v>
      </c>
      <c r="G115" t="str">
        <f t="shared" si="3"/>
        <v>60-80</v>
      </c>
    </row>
    <row r="116" spans="1:7" x14ac:dyDescent="0.3">
      <c r="A116" t="s">
        <v>2544</v>
      </c>
      <c r="B116" t="s">
        <v>278</v>
      </c>
      <c r="C116" t="str">
        <f>VLOOKUP(A116,Patient200Master!E:T,15,0)</f>
        <v>054Y</v>
      </c>
      <c r="D116" t="str">
        <f>VLOOKUP(A116,Patient200Master!E:T,16,0)</f>
        <v>M</v>
      </c>
      <c r="E116" s="9" t="str">
        <f t="shared" si="2"/>
        <v>054</v>
      </c>
      <c r="F116" s="7">
        <v>54</v>
      </c>
      <c r="G116" t="str">
        <f t="shared" si="3"/>
        <v>40-60</v>
      </c>
    </row>
    <row r="117" spans="1:7" x14ac:dyDescent="0.3">
      <c r="A117" t="s">
        <v>2553</v>
      </c>
      <c r="B117" t="s">
        <v>278</v>
      </c>
      <c r="C117" t="str">
        <f>VLOOKUP(A117,Patient200Master!E:T,15,0)</f>
        <v>071Y</v>
      </c>
      <c r="D117" t="str">
        <f>VLOOKUP(A117,Patient200Master!E:T,16,0)</f>
        <v>F</v>
      </c>
      <c r="E117" s="9" t="str">
        <f t="shared" si="2"/>
        <v>071</v>
      </c>
      <c r="F117" s="7">
        <v>71</v>
      </c>
      <c r="G117" t="str">
        <f t="shared" si="3"/>
        <v>60-80</v>
      </c>
    </row>
    <row r="118" spans="1:7" x14ac:dyDescent="0.3">
      <c r="A118" t="s">
        <v>2583</v>
      </c>
      <c r="B118" t="s">
        <v>339</v>
      </c>
      <c r="C118" t="str">
        <f>VLOOKUP(A118,Patient200Master!E:T,15,0)</f>
        <v>038Y</v>
      </c>
      <c r="D118" t="str">
        <f>VLOOKUP(A118,Patient200Master!E:T,16,0)</f>
        <v>M</v>
      </c>
      <c r="E118" s="9" t="str">
        <f t="shared" si="2"/>
        <v>038</v>
      </c>
      <c r="F118" s="7">
        <v>38</v>
      </c>
      <c r="G118" t="str">
        <f t="shared" si="3"/>
        <v>20-40</v>
      </c>
    </row>
    <row r="119" spans="1:7" x14ac:dyDescent="0.3">
      <c r="A119" t="s">
        <v>2592</v>
      </c>
      <c r="B119" t="s">
        <v>238</v>
      </c>
      <c r="C119" t="str">
        <f>VLOOKUP(A119,Patient200Master!E:T,15,0)</f>
        <v>061Y</v>
      </c>
      <c r="D119" t="str">
        <f>VLOOKUP(A119,Patient200Master!E:T,16,0)</f>
        <v>M</v>
      </c>
      <c r="E119" s="9" t="str">
        <f t="shared" si="2"/>
        <v>061</v>
      </c>
      <c r="F119" s="7">
        <v>61</v>
      </c>
      <c r="G119" t="str">
        <f t="shared" si="3"/>
        <v>60-80</v>
      </c>
    </row>
    <row r="120" spans="1:7" x14ac:dyDescent="0.3">
      <c r="A120" t="s">
        <v>2620</v>
      </c>
      <c r="B120" t="s">
        <v>278</v>
      </c>
      <c r="C120" t="str">
        <f>VLOOKUP(A120,Patient200Master!E:T,15,0)</f>
        <v>068Y</v>
      </c>
      <c r="D120" t="str">
        <f>VLOOKUP(A120,Patient200Master!E:T,16,0)</f>
        <v>M</v>
      </c>
      <c r="E120" s="9" t="str">
        <f t="shared" si="2"/>
        <v>068</v>
      </c>
      <c r="F120" s="7">
        <v>68</v>
      </c>
      <c r="G120" t="str">
        <f t="shared" si="3"/>
        <v>60-80</v>
      </c>
    </row>
    <row r="121" spans="1:7" x14ac:dyDescent="0.3">
      <c r="A121" t="s">
        <v>2688</v>
      </c>
      <c r="B121" t="s">
        <v>339</v>
      </c>
      <c r="C121" t="str">
        <f>VLOOKUP(A121,Patient200Master!E:T,15,0)</f>
        <v>078Y</v>
      </c>
      <c r="D121" t="str">
        <f>VLOOKUP(A121,Patient200Master!E:T,16,0)</f>
        <v>M</v>
      </c>
      <c r="E121" s="9" t="str">
        <f t="shared" si="2"/>
        <v>078</v>
      </c>
      <c r="F121" s="7">
        <v>78</v>
      </c>
      <c r="G121" t="str">
        <f t="shared" si="3"/>
        <v>60-80</v>
      </c>
    </row>
    <row r="122" spans="1:7" x14ac:dyDescent="0.3">
      <c r="A122" t="s">
        <v>2704</v>
      </c>
      <c r="B122" t="s">
        <v>238</v>
      </c>
      <c r="C122" t="str">
        <f>VLOOKUP(A122,Patient200Master!E:T,15,0)</f>
        <v>054Y</v>
      </c>
      <c r="D122" t="str">
        <f>VLOOKUP(A122,Patient200Master!E:T,16,0)</f>
        <v>F</v>
      </c>
      <c r="E122" s="9" t="str">
        <f t="shared" si="2"/>
        <v>054</v>
      </c>
      <c r="F122" s="7">
        <v>54</v>
      </c>
      <c r="G122" t="str">
        <f t="shared" si="3"/>
        <v>40-60</v>
      </c>
    </row>
    <row r="123" spans="1:7" x14ac:dyDescent="0.3">
      <c r="A123" t="s">
        <v>2740</v>
      </c>
      <c r="B123" t="s">
        <v>238</v>
      </c>
      <c r="C123" t="str">
        <f>VLOOKUP(A123,Patient200Master!E:T,15,0)</f>
        <v>078Y</v>
      </c>
      <c r="D123" t="str">
        <f>VLOOKUP(A123,Patient200Master!E:T,16,0)</f>
        <v>M</v>
      </c>
      <c r="E123" s="9" t="str">
        <f t="shared" si="2"/>
        <v>078</v>
      </c>
      <c r="F123" s="7">
        <v>78</v>
      </c>
      <c r="G123" t="str">
        <f t="shared" si="3"/>
        <v>60-80</v>
      </c>
    </row>
    <row r="124" spans="1:7" x14ac:dyDescent="0.3">
      <c r="A124" t="s">
        <v>2750</v>
      </c>
      <c r="B124" t="s">
        <v>238</v>
      </c>
      <c r="C124" t="str">
        <f>VLOOKUP(A124,Patient200Master!E:T,15,0)</f>
        <v>087Y</v>
      </c>
      <c r="D124" t="str">
        <f>VLOOKUP(A124,Patient200Master!E:T,16,0)</f>
        <v>F</v>
      </c>
      <c r="E124" s="9" t="str">
        <f t="shared" si="2"/>
        <v>087</v>
      </c>
      <c r="F124" s="7">
        <v>87</v>
      </c>
      <c r="G124" t="str">
        <f t="shared" si="3"/>
        <v>80+</v>
      </c>
    </row>
    <row r="125" spans="1:7" x14ac:dyDescent="0.3">
      <c r="A125" t="s">
        <v>2768</v>
      </c>
      <c r="B125" t="s">
        <v>238</v>
      </c>
      <c r="C125" t="str">
        <f>VLOOKUP(A125,Patient200Master!E:T,15,0)</f>
        <v>087Y</v>
      </c>
      <c r="D125" t="str">
        <f>VLOOKUP(A125,Patient200Master!E:T,16,0)</f>
        <v>M</v>
      </c>
      <c r="E125" s="9" t="str">
        <f t="shared" si="2"/>
        <v>087</v>
      </c>
      <c r="F125" s="7">
        <v>87</v>
      </c>
      <c r="G125" t="str">
        <f t="shared" si="3"/>
        <v>80+</v>
      </c>
    </row>
    <row r="126" spans="1:7" x14ac:dyDescent="0.3">
      <c r="A126" t="s">
        <v>2778</v>
      </c>
      <c r="B126" t="s">
        <v>238</v>
      </c>
      <c r="C126" t="str">
        <f>VLOOKUP(A126,Patient200Master!E:T,15,0)</f>
        <v>068Y</v>
      </c>
      <c r="D126" t="str">
        <f>VLOOKUP(A126,Patient200Master!E:T,16,0)</f>
        <v>M</v>
      </c>
      <c r="E126" s="9" t="str">
        <f t="shared" si="2"/>
        <v>068</v>
      </c>
      <c r="F126" s="7">
        <v>68</v>
      </c>
      <c r="G126" t="str">
        <f t="shared" si="3"/>
        <v>60-80</v>
      </c>
    </row>
    <row r="127" spans="1:7" x14ac:dyDescent="0.3">
      <c r="A127" t="s">
        <v>2804</v>
      </c>
      <c r="B127" t="s">
        <v>278</v>
      </c>
      <c r="C127" t="str">
        <f>VLOOKUP(A127,Patient200Master!E:T,15,0)</f>
        <v>072Y</v>
      </c>
      <c r="D127" t="str">
        <f>VLOOKUP(A127,Patient200Master!E:T,16,0)</f>
        <v>M</v>
      </c>
      <c r="E127" s="9" t="str">
        <f t="shared" si="2"/>
        <v>072</v>
      </c>
      <c r="F127" s="7">
        <v>72</v>
      </c>
      <c r="G127" t="str">
        <f t="shared" si="3"/>
        <v>60-80</v>
      </c>
    </row>
    <row r="128" spans="1:7" x14ac:dyDescent="0.3">
      <c r="A128" t="s">
        <v>2815</v>
      </c>
      <c r="B128" t="s">
        <v>278</v>
      </c>
      <c r="C128" t="str">
        <f>VLOOKUP(A128,Patient200Master!E:T,15,0)</f>
        <v>071Y</v>
      </c>
      <c r="D128" t="str">
        <f>VLOOKUP(A128,Patient200Master!E:T,16,0)</f>
        <v>M</v>
      </c>
      <c r="E128" s="9" t="str">
        <f t="shared" si="2"/>
        <v>071</v>
      </c>
      <c r="F128" s="7">
        <v>71</v>
      </c>
      <c r="G128" t="str">
        <f t="shared" si="3"/>
        <v>60-80</v>
      </c>
    </row>
    <row r="129" spans="1:7" x14ac:dyDescent="0.3">
      <c r="A129" t="s">
        <v>2827</v>
      </c>
      <c r="B129" t="s">
        <v>278</v>
      </c>
      <c r="C129" t="str">
        <f>VLOOKUP(A129,Patient200Master!E:T,15,0)</f>
        <v>062Y</v>
      </c>
      <c r="D129" t="str">
        <f>VLOOKUP(A129,Patient200Master!E:T,16,0)</f>
        <v>F</v>
      </c>
      <c r="E129" s="9" t="str">
        <f t="shared" si="2"/>
        <v>062</v>
      </c>
      <c r="F129" s="7">
        <v>62</v>
      </c>
      <c r="G129" t="str">
        <f t="shared" si="3"/>
        <v>60-80</v>
      </c>
    </row>
    <row r="130" spans="1:7" x14ac:dyDescent="0.3">
      <c r="A130" t="s">
        <v>2956</v>
      </c>
      <c r="B130" t="s">
        <v>278</v>
      </c>
      <c r="C130" t="str">
        <f>VLOOKUP(A130,Patient200Master!E:T,15,0)</f>
        <v>067Y</v>
      </c>
      <c r="D130" t="str">
        <f>VLOOKUP(A130,Patient200Master!E:T,16,0)</f>
        <v>M</v>
      </c>
      <c r="E130" s="9" t="str">
        <f t="shared" si="2"/>
        <v>067</v>
      </c>
      <c r="F130" s="7">
        <v>67</v>
      </c>
      <c r="G130" t="str">
        <f t="shared" si="3"/>
        <v>60-80</v>
      </c>
    </row>
    <row r="131" spans="1:7" x14ac:dyDescent="0.3">
      <c r="A131" t="s">
        <v>2994</v>
      </c>
      <c r="B131" t="s">
        <v>278</v>
      </c>
      <c r="C131" t="str">
        <f>VLOOKUP(A131,Patient200Master!E:T,15,0)</f>
        <v>079Y</v>
      </c>
      <c r="D131" t="str">
        <f>VLOOKUP(A131,Patient200Master!E:T,16,0)</f>
        <v>M</v>
      </c>
      <c r="E131" s="9" t="str">
        <f t="shared" ref="E131:E194" si="4">LEFT(C131,3)</f>
        <v>079</v>
      </c>
      <c r="F131" s="7">
        <v>79</v>
      </c>
      <c r="G131" t="str">
        <f t="shared" ref="G131:G194" si="5">IF(F131&lt;=20, "0-20", IF(F131&lt;=40, "20-40", IF(F131&lt;=60, "40-60", IF(F131&lt;=80, "60-80", "80+"))))</f>
        <v>60-80</v>
      </c>
    </row>
    <row r="132" spans="1:7" x14ac:dyDescent="0.3">
      <c r="A132" t="s">
        <v>3014</v>
      </c>
      <c r="B132" t="s">
        <v>278</v>
      </c>
      <c r="C132" t="str">
        <f>VLOOKUP(A132,Patient200Master!E:T,15,0)</f>
        <v>057Y</v>
      </c>
      <c r="D132" t="str">
        <f>VLOOKUP(A132,Patient200Master!E:T,16,0)</f>
        <v>M</v>
      </c>
      <c r="E132" s="9" t="str">
        <f t="shared" si="4"/>
        <v>057</v>
      </c>
      <c r="F132" s="7">
        <v>57</v>
      </c>
      <c r="G132" t="str">
        <f t="shared" si="5"/>
        <v>40-60</v>
      </c>
    </row>
    <row r="133" spans="1:7" x14ac:dyDescent="0.3">
      <c r="A133" t="s">
        <v>3031</v>
      </c>
      <c r="B133" t="s">
        <v>278</v>
      </c>
      <c r="C133" t="str">
        <f>VLOOKUP(A133,Patient200Master!E:T,15,0)</f>
        <v>058Y</v>
      </c>
      <c r="D133" t="str">
        <f>VLOOKUP(A133,Patient200Master!E:T,16,0)</f>
        <v>M</v>
      </c>
      <c r="E133" s="9" t="str">
        <f t="shared" si="4"/>
        <v>058</v>
      </c>
      <c r="F133" s="7">
        <v>58</v>
      </c>
      <c r="G133" t="str">
        <f t="shared" si="5"/>
        <v>40-60</v>
      </c>
    </row>
    <row r="134" spans="1:7" x14ac:dyDescent="0.3">
      <c r="A134" t="s">
        <v>3048</v>
      </c>
      <c r="B134" t="s">
        <v>278</v>
      </c>
      <c r="C134" t="str">
        <f>VLOOKUP(A134,Patient200Master!E:T,15,0)</f>
        <v>059Y</v>
      </c>
      <c r="D134" t="str">
        <f>VLOOKUP(A134,Patient200Master!E:T,16,0)</f>
        <v>F</v>
      </c>
      <c r="E134" s="9" t="str">
        <f t="shared" si="4"/>
        <v>059</v>
      </c>
      <c r="F134" s="7">
        <v>59</v>
      </c>
      <c r="G134" t="str">
        <f t="shared" si="5"/>
        <v>40-60</v>
      </c>
    </row>
    <row r="135" spans="1:7" x14ac:dyDescent="0.3">
      <c r="A135" t="s">
        <v>3063</v>
      </c>
      <c r="B135" t="s">
        <v>238</v>
      </c>
      <c r="C135" t="str">
        <f>VLOOKUP(A135,Patient200Master!E:T,15,0)</f>
        <v>079Y</v>
      </c>
      <c r="D135" t="str">
        <f>VLOOKUP(A135,Patient200Master!E:T,16,0)</f>
        <v>M</v>
      </c>
      <c r="E135" s="9" t="str">
        <f t="shared" si="4"/>
        <v>079</v>
      </c>
      <c r="F135" s="7">
        <v>79</v>
      </c>
      <c r="G135" t="str">
        <f t="shared" si="5"/>
        <v>60-80</v>
      </c>
    </row>
    <row r="136" spans="1:7" x14ac:dyDescent="0.3">
      <c r="A136" t="s">
        <v>3085</v>
      </c>
      <c r="B136" t="s">
        <v>278</v>
      </c>
      <c r="C136" t="str">
        <f>VLOOKUP(A136,Patient200Master!E:T,15,0)</f>
        <v>063Y</v>
      </c>
      <c r="D136" t="str">
        <f>VLOOKUP(A136,Patient200Master!E:T,16,0)</f>
        <v>F</v>
      </c>
      <c r="E136" s="9" t="str">
        <f t="shared" si="4"/>
        <v>063</v>
      </c>
      <c r="F136" s="7">
        <v>63</v>
      </c>
      <c r="G136" t="str">
        <f t="shared" si="5"/>
        <v>60-80</v>
      </c>
    </row>
    <row r="137" spans="1:7" x14ac:dyDescent="0.3">
      <c r="A137" t="s">
        <v>3103</v>
      </c>
      <c r="B137" t="s">
        <v>238</v>
      </c>
      <c r="C137" t="str">
        <f>VLOOKUP(A137,Patient200Master!E:T,15,0)</f>
        <v>080Y</v>
      </c>
      <c r="D137" t="str">
        <f>VLOOKUP(A137,Patient200Master!E:T,16,0)</f>
        <v>M</v>
      </c>
      <c r="E137" s="9" t="str">
        <f t="shared" si="4"/>
        <v>080</v>
      </c>
      <c r="F137" s="7">
        <v>80</v>
      </c>
      <c r="G137" t="str">
        <f t="shared" si="5"/>
        <v>60-80</v>
      </c>
    </row>
    <row r="138" spans="1:7" x14ac:dyDescent="0.3">
      <c r="A138" t="s">
        <v>3113</v>
      </c>
      <c r="B138" t="s">
        <v>278</v>
      </c>
      <c r="C138" t="str">
        <f>VLOOKUP(A138,Patient200Master!E:T,15,0)</f>
        <v>073Y</v>
      </c>
      <c r="D138" t="str">
        <f>VLOOKUP(A138,Patient200Master!E:T,16,0)</f>
        <v>M</v>
      </c>
      <c r="E138" s="9" t="str">
        <f t="shared" si="4"/>
        <v>073</v>
      </c>
      <c r="F138" s="7">
        <v>73</v>
      </c>
      <c r="G138" t="str">
        <f t="shared" si="5"/>
        <v>60-80</v>
      </c>
    </row>
    <row r="139" spans="1:7" x14ac:dyDescent="0.3">
      <c r="A139" t="s">
        <v>3199</v>
      </c>
      <c r="B139" t="s">
        <v>278</v>
      </c>
      <c r="C139" t="str">
        <f>VLOOKUP(A139,Patient200Master!E:T,15,0)</f>
        <v>058Y</v>
      </c>
      <c r="D139" t="str">
        <f>VLOOKUP(A139,Patient200Master!E:T,16,0)</f>
        <v>F</v>
      </c>
      <c r="E139" s="9" t="str">
        <f t="shared" si="4"/>
        <v>058</v>
      </c>
      <c r="F139" s="7">
        <v>58</v>
      </c>
      <c r="G139" t="str">
        <f t="shared" si="5"/>
        <v>40-60</v>
      </c>
    </row>
    <row r="140" spans="1:7" x14ac:dyDescent="0.3">
      <c r="A140" t="s">
        <v>3238</v>
      </c>
      <c r="B140" t="s">
        <v>238</v>
      </c>
      <c r="C140" t="str">
        <f>VLOOKUP(A140,Patient200Master!E:T,15,0)</f>
        <v>060Y</v>
      </c>
      <c r="D140" t="str">
        <f>VLOOKUP(A140,Patient200Master!E:T,16,0)</f>
        <v>F</v>
      </c>
      <c r="E140" s="9" t="str">
        <f t="shared" si="4"/>
        <v>060</v>
      </c>
      <c r="F140" s="7">
        <v>60</v>
      </c>
      <c r="G140" t="str">
        <f t="shared" si="5"/>
        <v>40-60</v>
      </c>
    </row>
    <row r="141" spans="1:7" x14ac:dyDescent="0.3">
      <c r="A141" t="s">
        <v>3246</v>
      </c>
      <c r="B141" t="s">
        <v>339</v>
      </c>
      <c r="C141" t="str">
        <f>VLOOKUP(A141,Patient200Master!E:T,15,0)</f>
        <v>051Y</v>
      </c>
      <c r="D141" t="str">
        <f>VLOOKUP(A141,Patient200Master!E:T,16,0)</f>
        <v>F</v>
      </c>
      <c r="E141" s="9" t="str">
        <f t="shared" si="4"/>
        <v>051</v>
      </c>
      <c r="F141" s="7">
        <v>51</v>
      </c>
      <c r="G141" t="str">
        <f t="shared" si="5"/>
        <v>40-60</v>
      </c>
    </row>
    <row r="142" spans="1:7" x14ac:dyDescent="0.3">
      <c r="A142" t="s">
        <v>3258</v>
      </c>
      <c r="B142" t="s">
        <v>339</v>
      </c>
      <c r="C142" t="str">
        <f>VLOOKUP(A142,Patient200Master!E:T,15,0)</f>
        <v>067Y</v>
      </c>
      <c r="D142" t="str">
        <f>VLOOKUP(A142,Patient200Master!E:T,16,0)</f>
        <v>M</v>
      </c>
      <c r="E142" s="9" t="str">
        <f t="shared" si="4"/>
        <v>067</v>
      </c>
      <c r="F142" s="7">
        <v>67</v>
      </c>
      <c r="G142" t="str">
        <f t="shared" si="5"/>
        <v>60-80</v>
      </c>
    </row>
    <row r="143" spans="1:7" x14ac:dyDescent="0.3">
      <c r="A143" t="s">
        <v>3308</v>
      </c>
      <c r="B143" t="s">
        <v>339</v>
      </c>
      <c r="C143" t="str">
        <f>VLOOKUP(A143,Patient200Master!E:T,15,0)</f>
        <v>058Y</v>
      </c>
      <c r="D143" t="str">
        <f>VLOOKUP(A143,Patient200Master!E:T,16,0)</f>
        <v>F</v>
      </c>
      <c r="E143" s="9" t="str">
        <f t="shared" si="4"/>
        <v>058</v>
      </c>
      <c r="F143" s="7">
        <v>58</v>
      </c>
      <c r="G143" t="str">
        <f t="shared" si="5"/>
        <v>40-60</v>
      </c>
    </row>
    <row r="144" spans="1:7" x14ac:dyDescent="0.3">
      <c r="A144" t="s">
        <v>3328</v>
      </c>
      <c r="B144" t="s">
        <v>238</v>
      </c>
      <c r="C144" t="str">
        <f>VLOOKUP(A144,Patient200Master!E:T,15,0)</f>
        <v>060Y</v>
      </c>
      <c r="D144" t="str">
        <f>VLOOKUP(A144,Patient200Master!E:T,16,0)</f>
        <v>F</v>
      </c>
      <c r="E144" s="9" t="str">
        <f t="shared" si="4"/>
        <v>060</v>
      </c>
      <c r="F144" s="7">
        <v>60</v>
      </c>
      <c r="G144" t="str">
        <f t="shared" si="5"/>
        <v>40-60</v>
      </c>
    </row>
    <row r="145" spans="1:7" x14ac:dyDescent="0.3">
      <c r="A145" t="s">
        <v>3343</v>
      </c>
      <c r="B145" t="s">
        <v>278</v>
      </c>
      <c r="C145" t="str">
        <f>VLOOKUP(A145,Patient200Master!E:T,15,0)</f>
        <v>070Y</v>
      </c>
      <c r="D145" t="str">
        <f>VLOOKUP(A145,Patient200Master!E:T,16,0)</f>
        <v>F</v>
      </c>
      <c r="E145" s="9" t="str">
        <f t="shared" si="4"/>
        <v>070</v>
      </c>
      <c r="F145" s="7">
        <v>70</v>
      </c>
      <c r="G145" t="str">
        <f t="shared" si="5"/>
        <v>60-80</v>
      </c>
    </row>
    <row r="146" spans="1:7" x14ac:dyDescent="0.3">
      <c r="A146" t="s">
        <v>3367</v>
      </c>
      <c r="B146" t="s">
        <v>278</v>
      </c>
      <c r="C146" t="str">
        <f>VLOOKUP(A146,Patient200Master!E:T,15,0)</f>
        <v>064Y</v>
      </c>
      <c r="D146" t="str">
        <f>VLOOKUP(A146,Patient200Master!E:T,16,0)</f>
        <v>F</v>
      </c>
      <c r="E146" s="9" t="str">
        <f t="shared" si="4"/>
        <v>064</v>
      </c>
      <c r="F146" s="7">
        <v>64</v>
      </c>
      <c r="G146" t="str">
        <f t="shared" si="5"/>
        <v>60-80</v>
      </c>
    </row>
    <row r="147" spans="1:7" x14ac:dyDescent="0.3">
      <c r="A147" t="s">
        <v>3425</v>
      </c>
      <c r="B147" t="s">
        <v>238</v>
      </c>
      <c r="C147" t="str">
        <f>VLOOKUP(A147,Patient200Master!E:T,15,0)</f>
        <v>068Y</v>
      </c>
      <c r="D147" t="str">
        <f>VLOOKUP(A147,Patient200Master!E:T,16,0)</f>
        <v>F</v>
      </c>
      <c r="E147" s="9" t="str">
        <f t="shared" si="4"/>
        <v>068</v>
      </c>
      <c r="F147" s="7">
        <v>68</v>
      </c>
      <c r="G147" t="str">
        <f t="shared" si="5"/>
        <v>60-80</v>
      </c>
    </row>
    <row r="148" spans="1:7" x14ac:dyDescent="0.3">
      <c r="A148" t="s">
        <v>3434</v>
      </c>
      <c r="B148" t="s">
        <v>238</v>
      </c>
      <c r="C148" t="str">
        <f>VLOOKUP(A148,Patient200Master!E:T,15,0)</f>
        <v>052Y</v>
      </c>
      <c r="D148" t="str">
        <f>VLOOKUP(A148,Patient200Master!E:T,16,0)</f>
        <v>F</v>
      </c>
      <c r="E148" s="9" t="str">
        <f t="shared" si="4"/>
        <v>052</v>
      </c>
      <c r="F148" s="7">
        <v>52</v>
      </c>
      <c r="G148" t="str">
        <f t="shared" si="5"/>
        <v>40-60</v>
      </c>
    </row>
    <row r="149" spans="1:7" x14ac:dyDescent="0.3">
      <c r="A149" t="s">
        <v>3445</v>
      </c>
      <c r="B149" t="s">
        <v>278</v>
      </c>
      <c r="C149" t="str">
        <f>VLOOKUP(A149,Patient200Master!E:T,15,0)</f>
        <v>062Y</v>
      </c>
      <c r="D149" t="str">
        <f>VLOOKUP(A149,Patient200Master!E:T,16,0)</f>
        <v>M</v>
      </c>
      <c r="E149" s="9" t="str">
        <f t="shared" si="4"/>
        <v>062</v>
      </c>
      <c r="F149" s="7">
        <v>62</v>
      </c>
      <c r="G149" t="str">
        <f t="shared" si="5"/>
        <v>60-80</v>
      </c>
    </row>
    <row r="150" spans="1:7" x14ac:dyDescent="0.3">
      <c r="A150" t="s">
        <v>3456</v>
      </c>
      <c r="B150" t="s">
        <v>278</v>
      </c>
      <c r="C150" t="str">
        <f>VLOOKUP(A150,Patient200Master!E:T,15,0)</f>
        <v>079Y</v>
      </c>
      <c r="D150" t="str">
        <f>VLOOKUP(A150,Patient200Master!E:T,16,0)</f>
        <v>M</v>
      </c>
      <c r="E150" s="9" t="str">
        <f t="shared" si="4"/>
        <v>079</v>
      </c>
      <c r="F150" s="7">
        <v>79</v>
      </c>
      <c r="G150" t="str">
        <f t="shared" si="5"/>
        <v>60-80</v>
      </c>
    </row>
    <row r="151" spans="1:7" x14ac:dyDescent="0.3">
      <c r="A151" t="s">
        <v>3464</v>
      </c>
      <c r="B151" t="s">
        <v>278</v>
      </c>
      <c r="C151" t="str">
        <f>VLOOKUP(A151,Patient200Master!E:T,15,0)</f>
        <v>051Y</v>
      </c>
      <c r="D151" t="str">
        <f>VLOOKUP(A151,Patient200Master!E:T,16,0)</f>
        <v>F</v>
      </c>
      <c r="E151" s="9" t="str">
        <f t="shared" si="4"/>
        <v>051</v>
      </c>
      <c r="F151" s="7">
        <v>51</v>
      </c>
      <c r="G151" t="str">
        <f t="shared" si="5"/>
        <v>40-60</v>
      </c>
    </row>
    <row r="152" spans="1:7" x14ac:dyDescent="0.3">
      <c r="A152" t="s">
        <v>3479</v>
      </c>
      <c r="B152" t="s">
        <v>238</v>
      </c>
      <c r="C152" t="str">
        <f>VLOOKUP(A152,Patient200Master!E:T,15,0)</f>
        <v>076Y</v>
      </c>
      <c r="D152" t="str">
        <f>VLOOKUP(A152,Patient200Master!E:T,16,0)</f>
        <v>M</v>
      </c>
      <c r="E152" s="9" t="str">
        <f t="shared" si="4"/>
        <v>076</v>
      </c>
      <c r="F152" s="7">
        <v>76</v>
      </c>
      <c r="G152" t="str">
        <f t="shared" si="5"/>
        <v>60-80</v>
      </c>
    </row>
    <row r="153" spans="1:7" x14ac:dyDescent="0.3">
      <c r="A153" t="s">
        <v>3518</v>
      </c>
      <c r="B153" t="s">
        <v>238</v>
      </c>
      <c r="C153" t="str">
        <f>VLOOKUP(A153,Patient200Master!E:T,15,0)</f>
        <v>052Y</v>
      </c>
      <c r="D153" t="str">
        <f>VLOOKUP(A153,Patient200Master!E:T,16,0)</f>
        <v>M</v>
      </c>
      <c r="E153" s="9" t="str">
        <f t="shared" si="4"/>
        <v>052</v>
      </c>
      <c r="F153" s="7">
        <v>52</v>
      </c>
      <c r="G153" t="str">
        <f t="shared" si="5"/>
        <v>40-60</v>
      </c>
    </row>
    <row r="154" spans="1:7" x14ac:dyDescent="0.3">
      <c r="A154" t="s">
        <v>3532</v>
      </c>
      <c r="B154" t="s">
        <v>278</v>
      </c>
      <c r="C154" t="str">
        <f>VLOOKUP(A154,Patient200Master!E:T,15,0)</f>
        <v>079Y</v>
      </c>
      <c r="D154" t="str">
        <f>VLOOKUP(A154,Patient200Master!E:T,16,0)</f>
        <v>M</v>
      </c>
      <c r="E154" s="9" t="str">
        <f t="shared" si="4"/>
        <v>079</v>
      </c>
      <c r="F154" s="7">
        <v>79</v>
      </c>
      <c r="G154" t="str">
        <f t="shared" si="5"/>
        <v>60-80</v>
      </c>
    </row>
    <row r="155" spans="1:7" x14ac:dyDescent="0.3">
      <c r="A155" t="s">
        <v>3565</v>
      </c>
      <c r="B155" t="s">
        <v>339</v>
      </c>
      <c r="C155" t="str">
        <f>VLOOKUP(A155,Patient200Master!E:T,15,0)</f>
        <v>040Y</v>
      </c>
      <c r="D155" t="str">
        <f>VLOOKUP(A155,Patient200Master!E:T,16,0)</f>
        <v>F</v>
      </c>
      <c r="E155" s="9" t="str">
        <f t="shared" si="4"/>
        <v>040</v>
      </c>
      <c r="F155" s="7">
        <v>40</v>
      </c>
      <c r="G155" t="str">
        <f t="shared" si="5"/>
        <v>20-40</v>
      </c>
    </row>
    <row r="156" spans="1:7" x14ac:dyDescent="0.3">
      <c r="A156" t="s">
        <v>3641</v>
      </c>
      <c r="B156" t="s">
        <v>339</v>
      </c>
      <c r="C156" t="str">
        <f>VLOOKUP(A156,Patient200Master!E:T,15,0)</f>
        <v>070Y</v>
      </c>
      <c r="D156" t="str">
        <f>VLOOKUP(A156,Patient200Master!E:T,16,0)</f>
        <v>M</v>
      </c>
      <c r="E156" s="9" t="str">
        <f t="shared" si="4"/>
        <v>070</v>
      </c>
      <c r="F156" s="7">
        <v>70</v>
      </c>
      <c r="G156" t="str">
        <f t="shared" si="5"/>
        <v>60-80</v>
      </c>
    </row>
    <row r="157" spans="1:7" x14ac:dyDescent="0.3">
      <c r="A157" t="s">
        <v>3653</v>
      </c>
      <c r="B157" t="s">
        <v>238</v>
      </c>
      <c r="C157" t="str">
        <f>VLOOKUP(A157,Patient200Master!E:T,15,0)</f>
        <v>064Y</v>
      </c>
      <c r="D157" t="str">
        <f>VLOOKUP(A157,Patient200Master!E:T,16,0)</f>
        <v>F</v>
      </c>
      <c r="E157" s="9" t="str">
        <f t="shared" si="4"/>
        <v>064</v>
      </c>
      <c r="F157" s="7">
        <v>64</v>
      </c>
      <c r="G157" t="str">
        <f t="shared" si="5"/>
        <v>60-80</v>
      </c>
    </row>
    <row r="158" spans="1:7" x14ac:dyDescent="0.3">
      <c r="A158" t="s">
        <v>3667</v>
      </c>
      <c r="B158" t="s">
        <v>278</v>
      </c>
      <c r="C158" t="str">
        <f>VLOOKUP(A158,Patient200Master!E:T,15,0)</f>
        <v>072Y</v>
      </c>
      <c r="D158" t="str">
        <f>VLOOKUP(A158,Patient200Master!E:T,16,0)</f>
        <v>F</v>
      </c>
      <c r="E158" s="9" t="str">
        <f t="shared" si="4"/>
        <v>072</v>
      </c>
      <c r="F158" s="7">
        <v>72</v>
      </c>
      <c r="G158" t="str">
        <f t="shared" si="5"/>
        <v>60-80</v>
      </c>
    </row>
    <row r="159" spans="1:7" x14ac:dyDescent="0.3">
      <c r="A159" t="s">
        <v>3767</v>
      </c>
      <c r="B159" t="s">
        <v>339</v>
      </c>
      <c r="C159" t="str">
        <f>VLOOKUP(A159,Patient200Master!E:T,15,0)</f>
        <v>063Y</v>
      </c>
      <c r="D159" t="str">
        <f>VLOOKUP(A159,Patient200Master!E:T,16,0)</f>
        <v>M</v>
      </c>
      <c r="E159" s="9" t="str">
        <f t="shared" si="4"/>
        <v>063</v>
      </c>
      <c r="F159" s="7">
        <v>63</v>
      </c>
      <c r="G159" t="str">
        <f t="shared" si="5"/>
        <v>60-80</v>
      </c>
    </row>
    <row r="160" spans="1:7" x14ac:dyDescent="0.3">
      <c r="A160" t="s">
        <v>3855</v>
      </c>
      <c r="B160" t="s">
        <v>278</v>
      </c>
      <c r="C160" t="str">
        <f>VLOOKUP(A160,Patient200Master!E:T,15,0)</f>
        <v>077Y</v>
      </c>
      <c r="D160" t="str">
        <f>VLOOKUP(A160,Patient200Master!E:T,16,0)</f>
        <v>M</v>
      </c>
      <c r="E160" s="9" t="str">
        <f t="shared" si="4"/>
        <v>077</v>
      </c>
      <c r="F160" s="7">
        <v>77</v>
      </c>
      <c r="G160" t="str">
        <f t="shared" si="5"/>
        <v>60-80</v>
      </c>
    </row>
    <row r="161" spans="1:7" x14ac:dyDescent="0.3">
      <c r="A161" t="s">
        <v>3866</v>
      </c>
      <c r="B161" t="s">
        <v>339</v>
      </c>
      <c r="C161" t="str">
        <f>VLOOKUP(A161,Patient200Master!E:T,15,0)</f>
        <v>041Y</v>
      </c>
      <c r="D161" t="str">
        <f>VLOOKUP(A161,Patient200Master!E:T,16,0)</f>
        <v>M</v>
      </c>
      <c r="E161" s="9" t="str">
        <f t="shared" si="4"/>
        <v>041</v>
      </c>
      <c r="F161" s="7">
        <v>41</v>
      </c>
      <c r="G161" t="str">
        <f t="shared" si="5"/>
        <v>40-60</v>
      </c>
    </row>
    <row r="162" spans="1:7" x14ac:dyDescent="0.3">
      <c r="A162" t="s">
        <v>3893</v>
      </c>
      <c r="B162" t="s">
        <v>339</v>
      </c>
      <c r="C162" t="str">
        <f>VLOOKUP(A162,Patient200Master!E:T,15,0)</f>
        <v>071Y</v>
      </c>
      <c r="D162" t="str">
        <f>VLOOKUP(A162,Patient200Master!E:T,16,0)</f>
        <v>M</v>
      </c>
      <c r="E162" s="9" t="str">
        <f t="shared" si="4"/>
        <v>071</v>
      </c>
      <c r="F162" s="7">
        <v>71</v>
      </c>
      <c r="G162" t="str">
        <f t="shared" si="5"/>
        <v>60-80</v>
      </c>
    </row>
    <row r="163" spans="1:7" x14ac:dyDescent="0.3">
      <c r="A163" t="s">
        <v>3944</v>
      </c>
      <c r="B163" t="s">
        <v>278</v>
      </c>
      <c r="C163" t="str">
        <f>VLOOKUP(A163,Patient200Master!E:T,15,0)</f>
        <v>068Y</v>
      </c>
      <c r="D163" t="str">
        <f>VLOOKUP(A163,Patient200Master!E:T,16,0)</f>
        <v>F</v>
      </c>
      <c r="E163" s="9" t="str">
        <f t="shared" si="4"/>
        <v>068</v>
      </c>
      <c r="F163" s="7">
        <v>68</v>
      </c>
      <c r="G163" t="str">
        <f t="shared" si="5"/>
        <v>60-80</v>
      </c>
    </row>
    <row r="164" spans="1:7" x14ac:dyDescent="0.3">
      <c r="A164" t="s">
        <v>3981</v>
      </c>
      <c r="B164" t="s">
        <v>278</v>
      </c>
      <c r="C164" t="str">
        <f>VLOOKUP(A164,Patient200Master!E:T,15,0)</f>
        <v>074Y</v>
      </c>
      <c r="D164" t="str">
        <f>VLOOKUP(A164,Patient200Master!E:T,16,0)</f>
        <v>M</v>
      </c>
      <c r="E164" s="9" t="str">
        <f t="shared" si="4"/>
        <v>074</v>
      </c>
      <c r="F164" s="7">
        <v>74</v>
      </c>
      <c r="G164" t="str">
        <f t="shared" si="5"/>
        <v>60-80</v>
      </c>
    </row>
    <row r="165" spans="1:7" x14ac:dyDescent="0.3">
      <c r="A165" t="s">
        <v>4023</v>
      </c>
      <c r="B165" t="s">
        <v>278</v>
      </c>
      <c r="C165" t="str">
        <f>VLOOKUP(A165,Patient200Master!E:T,15,0)</f>
        <v>069Y</v>
      </c>
      <c r="D165" t="str">
        <f>VLOOKUP(A165,Patient200Master!E:T,16,0)</f>
        <v>M</v>
      </c>
      <c r="E165" s="9" t="str">
        <f t="shared" si="4"/>
        <v>069</v>
      </c>
      <c r="F165" s="7">
        <v>69</v>
      </c>
      <c r="G165" t="str">
        <f t="shared" si="5"/>
        <v>60-80</v>
      </c>
    </row>
    <row r="166" spans="1:7" x14ac:dyDescent="0.3">
      <c r="A166" t="s">
        <v>4029</v>
      </c>
      <c r="B166" t="s">
        <v>278</v>
      </c>
      <c r="C166" t="str">
        <f>VLOOKUP(A166,Patient200Master!E:T,15,0)</f>
        <v>082Y</v>
      </c>
      <c r="D166" t="str">
        <f>VLOOKUP(A166,Patient200Master!E:T,16,0)</f>
        <v>F</v>
      </c>
      <c r="E166" s="9" t="str">
        <f t="shared" si="4"/>
        <v>082</v>
      </c>
      <c r="F166" s="7">
        <v>82</v>
      </c>
      <c r="G166" t="str">
        <f t="shared" si="5"/>
        <v>80+</v>
      </c>
    </row>
    <row r="167" spans="1:7" x14ac:dyDescent="0.3">
      <c r="A167" t="s">
        <v>4097</v>
      </c>
      <c r="B167" t="s">
        <v>278</v>
      </c>
      <c r="C167" t="str">
        <f>VLOOKUP(A167,Patient200Master!E:T,15,0)</f>
        <v>049Y</v>
      </c>
      <c r="D167" t="str">
        <f>VLOOKUP(A167,Patient200Master!E:T,16,0)</f>
        <v>M</v>
      </c>
      <c r="E167" s="9" t="str">
        <f t="shared" si="4"/>
        <v>049</v>
      </c>
      <c r="F167" s="7">
        <v>49</v>
      </c>
      <c r="G167" t="str">
        <f t="shared" si="5"/>
        <v>40-60</v>
      </c>
    </row>
    <row r="168" spans="1:7" x14ac:dyDescent="0.3">
      <c r="A168" t="s">
        <v>4151</v>
      </c>
      <c r="B168" t="s">
        <v>339</v>
      </c>
      <c r="C168" t="str">
        <f>VLOOKUP(A168,Patient200Master!E:T,15,0)</f>
        <v>026Y</v>
      </c>
      <c r="D168" t="str">
        <f>VLOOKUP(A168,Patient200Master!E:T,16,0)</f>
        <v>F</v>
      </c>
      <c r="E168" s="9" t="str">
        <f t="shared" si="4"/>
        <v>026</v>
      </c>
      <c r="F168" s="7">
        <v>26</v>
      </c>
      <c r="G168" t="str">
        <f t="shared" si="5"/>
        <v>20-40</v>
      </c>
    </row>
    <row r="169" spans="1:7" x14ac:dyDescent="0.3">
      <c r="A169" t="s">
        <v>4176</v>
      </c>
      <c r="B169" t="s">
        <v>278</v>
      </c>
      <c r="C169" t="str">
        <f>VLOOKUP(A169,Patient200Master!E:T,15,0)</f>
        <v>051Y</v>
      </c>
      <c r="D169" t="str">
        <f>VLOOKUP(A169,Patient200Master!E:T,16,0)</f>
        <v>F</v>
      </c>
      <c r="E169" s="9" t="str">
        <f t="shared" si="4"/>
        <v>051</v>
      </c>
      <c r="F169" s="7">
        <v>51</v>
      </c>
      <c r="G169" t="str">
        <f t="shared" si="5"/>
        <v>40-60</v>
      </c>
    </row>
    <row r="170" spans="1:7" x14ac:dyDescent="0.3">
      <c r="A170" t="s">
        <v>4193</v>
      </c>
      <c r="B170" t="s">
        <v>339</v>
      </c>
      <c r="C170" t="str">
        <f>VLOOKUP(A170,Patient200Master!E:T,15,0)</f>
        <v>076Y</v>
      </c>
      <c r="D170" t="str">
        <f>VLOOKUP(A170,Patient200Master!E:T,16,0)</f>
        <v>F</v>
      </c>
      <c r="E170" s="9" t="str">
        <f t="shared" si="4"/>
        <v>076</v>
      </c>
      <c r="F170" s="7">
        <v>76</v>
      </c>
      <c r="G170" t="str">
        <f t="shared" si="5"/>
        <v>60-80</v>
      </c>
    </row>
    <row r="171" spans="1:7" x14ac:dyDescent="0.3">
      <c r="A171" t="s">
        <v>4212</v>
      </c>
      <c r="B171" t="s">
        <v>278</v>
      </c>
      <c r="C171" t="str">
        <f>VLOOKUP(A171,Patient200Master!E:T,15,0)</f>
        <v>062Y</v>
      </c>
      <c r="D171" t="str">
        <f>VLOOKUP(A171,Patient200Master!E:T,16,0)</f>
        <v>F</v>
      </c>
      <c r="E171" s="9" t="str">
        <f t="shared" si="4"/>
        <v>062</v>
      </c>
      <c r="F171" s="7">
        <v>62</v>
      </c>
      <c r="G171" t="str">
        <f t="shared" si="5"/>
        <v>60-80</v>
      </c>
    </row>
    <row r="172" spans="1:7" x14ac:dyDescent="0.3">
      <c r="A172" t="s">
        <v>4297</v>
      </c>
      <c r="B172" t="s">
        <v>339</v>
      </c>
      <c r="C172" t="str">
        <f>VLOOKUP(A172,Patient200Master!E:T,15,0)</f>
        <v>050Y</v>
      </c>
      <c r="D172" t="str">
        <f>VLOOKUP(A172,Patient200Master!E:T,16,0)</f>
        <v>M</v>
      </c>
      <c r="E172" s="9" t="str">
        <f t="shared" si="4"/>
        <v>050</v>
      </c>
      <c r="F172" s="7">
        <v>50</v>
      </c>
      <c r="G172" t="str">
        <f t="shared" si="5"/>
        <v>40-60</v>
      </c>
    </row>
    <row r="173" spans="1:7" x14ac:dyDescent="0.3">
      <c r="A173" t="s">
        <v>4347</v>
      </c>
      <c r="B173" t="s">
        <v>339</v>
      </c>
      <c r="C173" t="str">
        <f>VLOOKUP(A173,Patient200Master!E:T,15,0)</f>
        <v>062Y</v>
      </c>
      <c r="D173" t="str">
        <f>VLOOKUP(A173,Patient200Master!E:T,16,0)</f>
        <v>M</v>
      </c>
      <c r="E173" s="9" t="str">
        <f t="shared" si="4"/>
        <v>062</v>
      </c>
      <c r="F173" s="7">
        <v>62</v>
      </c>
      <c r="G173" t="str">
        <f t="shared" si="5"/>
        <v>60-80</v>
      </c>
    </row>
    <row r="174" spans="1:7" x14ac:dyDescent="0.3">
      <c r="A174" t="s">
        <v>4374</v>
      </c>
      <c r="B174" t="s">
        <v>278</v>
      </c>
      <c r="C174" t="str">
        <f>VLOOKUP(A174,Patient200Master!E:T,15,0)</f>
        <v>061Y</v>
      </c>
      <c r="D174" t="str">
        <f>VLOOKUP(A174,Patient200Master!E:T,16,0)</f>
        <v>M</v>
      </c>
      <c r="E174" s="9" t="str">
        <f t="shared" si="4"/>
        <v>061</v>
      </c>
      <c r="F174" s="7">
        <v>61</v>
      </c>
      <c r="G174" t="str">
        <f t="shared" si="5"/>
        <v>60-80</v>
      </c>
    </row>
    <row r="175" spans="1:7" x14ac:dyDescent="0.3">
      <c r="A175" t="s">
        <v>4385</v>
      </c>
      <c r="B175" t="s">
        <v>339</v>
      </c>
      <c r="C175" t="str">
        <f>VLOOKUP(A175,Patient200Master!E:T,15,0)</f>
        <v>052Y</v>
      </c>
      <c r="D175" t="str">
        <f>VLOOKUP(A175,Patient200Master!E:T,16,0)</f>
        <v>M</v>
      </c>
      <c r="E175" s="9" t="str">
        <f t="shared" si="4"/>
        <v>052</v>
      </c>
      <c r="F175" s="7">
        <v>52</v>
      </c>
      <c r="G175" t="str">
        <f t="shared" si="5"/>
        <v>40-60</v>
      </c>
    </row>
    <row r="176" spans="1:7" x14ac:dyDescent="0.3">
      <c r="A176" t="s">
        <v>4567</v>
      </c>
      <c r="B176" t="s">
        <v>339</v>
      </c>
      <c r="C176" t="str">
        <f>VLOOKUP(A176,Patient200Master!E:T,15,0)</f>
        <v>051Y</v>
      </c>
      <c r="D176" t="str">
        <f>VLOOKUP(A176,Patient200Master!E:T,16,0)</f>
        <v>M</v>
      </c>
      <c r="E176" s="9" t="str">
        <f t="shared" si="4"/>
        <v>051</v>
      </c>
      <c r="F176" s="7">
        <v>51</v>
      </c>
      <c r="G176" t="str">
        <f t="shared" si="5"/>
        <v>40-60</v>
      </c>
    </row>
    <row r="177" spans="1:7" x14ac:dyDescent="0.3">
      <c r="A177" t="s">
        <v>4586</v>
      </c>
      <c r="B177" t="s">
        <v>278</v>
      </c>
      <c r="C177" t="str">
        <f>VLOOKUP(A177,Patient200Master!E:T,15,0)</f>
        <v>062Y</v>
      </c>
      <c r="D177" t="str">
        <f>VLOOKUP(A177,Patient200Master!E:T,16,0)</f>
        <v>F</v>
      </c>
      <c r="E177" s="9" t="str">
        <f t="shared" si="4"/>
        <v>062</v>
      </c>
      <c r="F177" s="7">
        <v>62</v>
      </c>
      <c r="G177" t="str">
        <f t="shared" si="5"/>
        <v>60-80</v>
      </c>
    </row>
    <row r="178" spans="1:7" x14ac:dyDescent="0.3">
      <c r="A178" t="s">
        <v>4600</v>
      </c>
      <c r="B178" t="s">
        <v>339</v>
      </c>
      <c r="C178" t="str">
        <f>VLOOKUP(A178,Patient200Master!E:T,15,0)</f>
        <v>057Y</v>
      </c>
      <c r="D178" t="str">
        <f>VLOOKUP(A178,Patient200Master!E:T,16,0)</f>
        <v>M</v>
      </c>
      <c r="E178" s="9" t="str">
        <f t="shared" si="4"/>
        <v>057</v>
      </c>
      <c r="F178" s="7">
        <v>57</v>
      </c>
      <c r="G178" t="str">
        <f t="shared" si="5"/>
        <v>40-60</v>
      </c>
    </row>
    <row r="179" spans="1:7" x14ac:dyDescent="0.3">
      <c r="A179" t="s">
        <v>4673</v>
      </c>
      <c r="B179" t="s">
        <v>278</v>
      </c>
      <c r="C179" t="str">
        <f>VLOOKUP(A179,Patient200Master!E:T,15,0)</f>
        <v>055Y</v>
      </c>
      <c r="D179" t="str">
        <f>VLOOKUP(A179,Patient200Master!E:T,16,0)</f>
        <v>M</v>
      </c>
      <c r="E179" s="9" t="str">
        <f t="shared" si="4"/>
        <v>055</v>
      </c>
      <c r="F179" s="7">
        <v>55</v>
      </c>
      <c r="G179" t="str">
        <f t="shared" si="5"/>
        <v>40-60</v>
      </c>
    </row>
    <row r="180" spans="1:7" x14ac:dyDescent="0.3">
      <c r="A180" t="s">
        <v>4681</v>
      </c>
      <c r="B180" t="s">
        <v>278</v>
      </c>
      <c r="C180" t="str">
        <f>VLOOKUP(A180,Patient200Master!E:T,15,0)</f>
        <v>059Y</v>
      </c>
      <c r="D180" t="str">
        <f>VLOOKUP(A180,Patient200Master!E:T,16,0)</f>
        <v>F</v>
      </c>
      <c r="E180" s="9" t="str">
        <f t="shared" si="4"/>
        <v>059</v>
      </c>
      <c r="F180" s="7">
        <v>59</v>
      </c>
      <c r="G180" t="str">
        <f t="shared" si="5"/>
        <v>40-60</v>
      </c>
    </row>
    <row r="181" spans="1:7" x14ac:dyDescent="0.3">
      <c r="A181" t="s">
        <v>4703</v>
      </c>
      <c r="B181" t="s">
        <v>339</v>
      </c>
      <c r="C181" t="str">
        <f>VLOOKUP(A181,Patient200Master!E:T,15,0)</f>
        <v>021Y</v>
      </c>
      <c r="D181" t="str">
        <f>VLOOKUP(A181,Patient200Master!E:T,16,0)</f>
        <v>M</v>
      </c>
      <c r="E181" s="9" t="str">
        <f t="shared" si="4"/>
        <v>021</v>
      </c>
      <c r="F181" s="7">
        <v>21</v>
      </c>
      <c r="G181" t="str">
        <f t="shared" si="5"/>
        <v>20-40</v>
      </c>
    </row>
    <row r="182" spans="1:7" x14ac:dyDescent="0.3">
      <c r="A182" t="s">
        <v>4718</v>
      </c>
      <c r="B182" t="s">
        <v>339</v>
      </c>
      <c r="C182" t="str">
        <f>VLOOKUP(A182,Patient200Master!E:T,15,0)</f>
        <v>054Y</v>
      </c>
      <c r="D182" t="str">
        <f>VLOOKUP(A182,Patient200Master!E:T,16,0)</f>
        <v>M</v>
      </c>
      <c r="E182" s="9" t="str">
        <f t="shared" si="4"/>
        <v>054</v>
      </c>
      <c r="F182" s="7">
        <v>54</v>
      </c>
      <c r="G182" t="str">
        <f t="shared" si="5"/>
        <v>40-60</v>
      </c>
    </row>
    <row r="183" spans="1:7" x14ac:dyDescent="0.3">
      <c r="A183" t="s">
        <v>4733</v>
      </c>
      <c r="B183" t="s">
        <v>278</v>
      </c>
      <c r="C183" t="str">
        <f>VLOOKUP(A183,Patient200Master!E:T,15,0)</f>
        <v>073Y</v>
      </c>
      <c r="D183" t="str">
        <f>VLOOKUP(A183,Patient200Master!E:T,16,0)</f>
        <v>M</v>
      </c>
      <c r="E183" s="9" t="str">
        <f t="shared" si="4"/>
        <v>073</v>
      </c>
      <c r="F183" s="7">
        <v>73</v>
      </c>
      <c r="G183" t="str">
        <f t="shared" si="5"/>
        <v>60-80</v>
      </c>
    </row>
    <row r="184" spans="1:7" x14ac:dyDescent="0.3">
      <c r="A184" t="s">
        <v>4739</v>
      </c>
      <c r="B184" t="s">
        <v>278</v>
      </c>
      <c r="C184" t="str">
        <f>VLOOKUP(A184,Patient200Master!E:T,15,0)</f>
        <v>083Y</v>
      </c>
      <c r="D184" t="str">
        <f>VLOOKUP(A184,Patient200Master!E:T,16,0)</f>
        <v>F</v>
      </c>
      <c r="E184" s="9" t="str">
        <f t="shared" si="4"/>
        <v>083</v>
      </c>
      <c r="F184" s="7">
        <v>83</v>
      </c>
      <c r="G184" t="str">
        <f t="shared" si="5"/>
        <v>80+</v>
      </c>
    </row>
    <row r="185" spans="1:7" x14ac:dyDescent="0.3">
      <c r="A185" t="s">
        <v>4770</v>
      </c>
      <c r="B185" t="s">
        <v>339</v>
      </c>
      <c r="C185" t="str">
        <f>VLOOKUP(A185,Patient200Master!E:T,15,0)</f>
        <v>039Y</v>
      </c>
      <c r="D185" t="str">
        <f>VLOOKUP(A185,Patient200Master!E:T,16,0)</f>
        <v>F</v>
      </c>
      <c r="E185" s="9" t="str">
        <f t="shared" si="4"/>
        <v>039</v>
      </c>
      <c r="F185" s="7">
        <v>39</v>
      </c>
      <c r="G185" t="str">
        <f t="shared" si="5"/>
        <v>20-40</v>
      </c>
    </row>
    <row r="186" spans="1:7" x14ac:dyDescent="0.3">
      <c r="A186" t="s">
        <v>4791</v>
      </c>
      <c r="B186" t="s">
        <v>278</v>
      </c>
      <c r="C186" t="str">
        <f>VLOOKUP(A186,Patient200Master!E:T,15,0)</f>
        <v>062Y</v>
      </c>
      <c r="D186" t="str">
        <f>VLOOKUP(A186,Patient200Master!E:T,16,0)</f>
        <v>M</v>
      </c>
      <c r="E186" s="9" t="str">
        <f t="shared" si="4"/>
        <v>062</v>
      </c>
      <c r="F186" s="7">
        <v>62</v>
      </c>
      <c r="G186" t="str">
        <f t="shared" si="5"/>
        <v>60-80</v>
      </c>
    </row>
    <row r="187" spans="1:7" x14ac:dyDescent="0.3">
      <c r="A187" t="s">
        <v>4849</v>
      </c>
      <c r="B187" t="s">
        <v>278</v>
      </c>
      <c r="C187" t="str">
        <f>VLOOKUP(A187,Patient200Master!E:T,15,0)</f>
        <v>080Y</v>
      </c>
      <c r="D187" t="str">
        <f>VLOOKUP(A187,Patient200Master!E:T,16,0)</f>
        <v>F</v>
      </c>
      <c r="E187" s="9" t="str">
        <f t="shared" si="4"/>
        <v>080</v>
      </c>
      <c r="F187" s="7">
        <v>80</v>
      </c>
      <c r="G187" t="str">
        <f t="shared" si="5"/>
        <v>60-80</v>
      </c>
    </row>
    <row r="188" spans="1:7" x14ac:dyDescent="0.3">
      <c r="A188" t="s">
        <v>4863</v>
      </c>
      <c r="B188" t="s">
        <v>339</v>
      </c>
      <c r="C188" t="str">
        <f>VLOOKUP(A188,Patient200Master!E:T,15,0)</f>
        <v>056Y</v>
      </c>
      <c r="D188" t="str">
        <f>VLOOKUP(A188,Patient200Master!E:T,16,0)</f>
        <v>F</v>
      </c>
      <c r="E188" s="9" t="str">
        <f t="shared" si="4"/>
        <v>056</v>
      </c>
      <c r="F188" s="7">
        <v>56</v>
      </c>
      <c r="G188" t="str">
        <f t="shared" si="5"/>
        <v>40-60</v>
      </c>
    </row>
    <row r="189" spans="1:7" x14ac:dyDescent="0.3">
      <c r="A189" t="s">
        <v>4871</v>
      </c>
      <c r="B189" t="s">
        <v>278</v>
      </c>
      <c r="C189" t="str">
        <f>VLOOKUP(A189,Patient200Master!E:T,15,0)</f>
        <v>065Y</v>
      </c>
      <c r="D189" t="str">
        <f>VLOOKUP(A189,Patient200Master!E:T,16,0)</f>
        <v>M</v>
      </c>
      <c r="E189" s="9" t="str">
        <f t="shared" si="4"/>
        <v>065</v>
      </c>
      <c r="F189" s="7">
        <v>65</v>
      </c>
      <c r="G189" t="str">
        <f t="shared" si="5"/>
        <v>60-80</v>
      </c>
    </row>
    <row r="190" spans="1:7" x14ac:dyDescent="0.3">
      <c r="A190" t="s">
        <v>4940</v>
      </c>
      <c r="B190" t="s">
        <v>278</v>
      </c>
      <c r="C190" t="str">
        <f>VLOOKUP(A190,Patient200Master!E:T,15,0)</f>
        <v>052Y</v>
      </c>
      <c r="D190">
        <f>VLOOKUP(A190,Patient200Master!E:T,16,0)</f>
        <v>0</v>
      </c>
      <c r="E190" s="9" t="str">
        <f t="shared" si="4"/>
        <v>052</v>
      </c>
      <c r="F190" s="7">
        <v>52</v>
      </c>
      <c r="G190" t="str">
        <f t="shared" si="5"/>
        <v>40-60</v>
      </c>
    </row>
    <row r="191" spans="1:7" x14ac:dyDescent="0.3">
      <c r="A191" t="s">
        <v>4970</v>
      </c>
      <c r="B191" t="s">
        <v>339</v>
      </c>
      <c r="C191" t="str">
        <f>VLOOKUP(A191,Patient200Master!E:T,15,0)</f>
        <v>045Y</v>
      </c>
      <c r="D191" t="str">
        <f>VLOOKUP(A191,Patient200Master!E:T,16,0)</f>
        <v>F</v>
      </c>
      <c r="E191" s="9" t="str">
        <f t="shared" si="4"/>
        <v>045</v>
      </c>
      <c r="F191" s="7">
        <v>45</v>
      </c>
      <c r="G191" t="str">
        <f t="shared" si="5"/>
        <v>40-60</v>
      </c>
    </row>
    <row r="192" spans="1:7" x14ac:dyDescent="0.3">
      <c r="A192" t="s">
        <v>4982</v>
      </c>
      <c r="B192" t="s">
        <v>339</v>
      </c>
      <c r="C192" t="str">
        <f>VLOOKUP(A192,Patient200Master!E:T,15,0)</f>
        <v>058Y</v>
      </c>
      <c r="D192" t="str">
        <f>VLOOKUP(A192,Patient200Master!E:T,16,0)</f>
        <v>M</v>
      </c>
      <c r="E192" s="9" t="str">
        <f t="shared" si="4"/>
        <v>058</v>
      </c>
      <c r="F192" s="7">
        <v>58</v>
      </c>
      <c r="G192" t="str">
        <f t="shared" si="5"/>
        <v>40-60</v>
      </c>
    </row>
    <row r="193" spans="1:7" x14ac:dyDescent="0.3">
      <c r="A193" t="s">
        <v>5007</v>
      </c>
      <c r="B193" t="s">
        <v>339</v>
      </c>
      <c r="C193" t="str">
        <f>VLOOKUP(A193,Patient200Master!E:T,15,0)</f>
        <v>011Y</v>
      </c>
      <c r="D193" t="str">
        <f>VLOOKUP(A193,Patient200Master!E:T,16,0)</f>
        <v>M</v>
      </c>
      <c r="E193" s="9" t="str">
        <f t="shared" si="4"/>
        <v>011</v>
      </c>
      <c r="F193" s="7">
        <v>11</v>
      </c>
      <c r="G193" t="str">
        <f t="shared" si="5"/>
        <v>0-20</v>
      </c>
    </row>
    <row r="194" spans="1:7" x14ac:dyDescent="0.3">
      <c r="A194" t="s">
        <v>5074</v>
      </c>
      <c r="B194" t="s">
        <v>339</v>
      </c>
      <c r="C194" t="str">
        <f>VLOOKUP(A194,Patient200Master!E:T,15,0)</f>
        <v>040Y</v>
      </c>
      <c r="D194" t="str">
        <f>VLOOKUP(A194,Patient200Master!E:T,16,0)</f>
        <v>F</v>
      </c>
      <c r="E194" s="9" t="str">
        <f t="shared" si="4"/>
        <v>040</v>
      </c>
      <c r="F194" s="7">
        <v>40</v>
      </c>
      <c r="G194" t="str">
        <f t="shared" si="5"/>
        <v>20-40</v>
      </c>
    </row>
    <row r="195" spans="1:7" x14ac:dyDescent="0.3">
      <c r="A195" t="s">
        <v>5086</v>
      </c>
      <c r="B195" t="s">
        <v>339</v>
      </c>
      <c r="C195" t="str">
        <f>VLOOKUP(A195,Patient200Master!E:T,15,0)</f>
        <v>037Y</v>
      </c>
      <c r="D195" t="str">
        <f>VLOOKUP(A195,Patient200Master!E:T,16,0)</f>
        <v>M</v>
      </c>
      <c r="E195" s="9" t="str">
        <f t="shared" ref="E195:E207" si="6">LEFT(C195,3)</f>
        <v>037</v>
      </c>
      <c r="F195" s="7">
        <v>37</v>
      </c>
      <c r="G195" t="str">
        <f t="shared" ref="G195:G207" si="7">IF(F195&lt;=20, "0-20", IF(F195&lt;=40, "20-40", IF(F195&lt;=60, "40-60", IF(F195&lt;=80, "60-80", "80+"))))</f>
        <v>20-40</v>
      </c>
    </row>
    <row r="196" spans="1:7" x14ac:dyDescent="0.3">
      <c r="A196" t="s">
        <v>5192</v>
      </c>
      <c r="B196" t="s">
        <v>278</v>
      </c>
      <c r="C196" t="str">
        <f>VLOOKUP(A196,Patient200Master!E:T,15,0)</f>
        <v>064Y</v>
      </c>
      <c r="D196" t="str">
        <f>VLOOKUP(A196,Patient200Master!E:T,16,0)</f>
        <v>M</v>
      </c>
      <c r="E196" s="9" t="str">
        <f t="shared" si="6"/>
        <v>064</v>
      </c>
      <c r="F196" s="7">
        <v>64</v>
      </c>
      <c r="G196" t="str">
        <f t="shared" si="7"/>
        <v>60-80</v>
      </c>
    </row>
    <row r="197" spans="1:7" x14ac:dyDescent="0.3">
      <c r="A197" t="s">
        <v>5231</v>
      </c>
      <c r="B197" t="s">
        <v>339</v>
      </c>
      <c r="C197" t="str">
        <f>VLOOKUP(A197,Patient200Master!E:T,15,0)</f>
        <v>072Y</v>
      </c>
      <c r="D197" t="str">
        <f>VLOOKUP(A197,Patient200Master!E:T,16,0)</f>
        <v>M</v>
      </c>
      <c r="E197" s="9" t="str">
        <f t="shared" si="6"/>
        <v>072</v>
      </c>
      <c r="F197" s="7">
        <v>72</v>
      </c>
      <c r="G197" t="str">
        <f t="shared" si="7"/>
        <v>60-80</v>
      </c>
    </row>
    <row r="198" spans="1:7" x14ac:dyDescent="0.3">
      <c r="A198" t="s">
        <v>5239</v>
      </c>
      <c r="B198" t="s">
        <v>278</v>
      </c>
      <c r="C198" t="str">
        <f>VLOOKUP(A198,Patient200Master!E:T,15,0)</f>
        <v>061Y</v>
      </c>
      <c r="D198" t="str">
        <f>VLOOKUP(A198,Patient200Master!E:T,16,0)</f>
        <v>M</v>
      </c>
      <c r="E198" s="9" t="str">
        <f t="shared" si="6"/>
        <v>061</v>
      </c>
      <c r="F198" s="7">
        <v>61</v>
      </c>
      <c r="G198" t="str">
        <f t="shared" si="7"/>
        <v>60-80</v>
      </c>
    </row>
    <row r="199" spans="1:7" x14ac:dyDescent="0.3">
      <c r="A199" t="s">
        <v>5304</v>
      </c>
      <c r="B199" t="s">
        <v>278</v>
      </c>
      <c r="C199" t="str">
        <f>VLOOKUP(A199,Patient200Master!E:T,15,0)</f>
        <v>073Y</v>
      </c>
      <c r="D199" t="str">
        <f>VLOOKUP(A199,Patient200Master!E:T,16,0)</f>
        <v>M</v>
      </c>
      <c r="E199" s="9" t="str">
        <f t="shared" si="6"/>
        <v>073</v>
      </c>
      <c r="F199" s="7">
        <v>73</v>
      </c>
      <c r="G199" t="str">
        <f t="shared" si="7"/>
        <v>60-80</v>
      </c>
    </row>
    <row r="200" spans="1:7" x14ac:dyDescent="0.3">
      <c r="A200" t="s">
        <v>5320</v>
      </c>
      <c r="B200" t="s">
        <v>278</v>
      </c>
      <c r="C200" t="str">
        <f>VLOOKUP(A200,Patient200Master!E:T,15,0)</f>
        <v>057Y</v>
      </c>
      <c r="D200" t="str">
        <f>VLOOKUP(A200,Patient200Master!E:T,16,0)</f>
        <v>F</v>
      </c>
      <c r="E200" s="9" t="str">
        <f t="shared" si="6"/>
        <v>057</v>
      </c>
      <c r="F200" s="7">
        <v>57</v>
      </c>
      <c r="G200" t="str">
        <f t="shared" si="7"/>
        <v>40-60</v>
      </c>
    </row>
    <row r="201" spans="1:7" x14ac:dyDescent="0.3">
      <c r="A201" t="s">
        <v>5332</v>
      </c>
      <c r="B201" t="s">
        <v>339</v>
      </c>
      <c r="C201" t="str">
        <f>VLOOKUP(A201,Patient200Master!E:T,15,0)</f>
        <v>037Y</v>
      </c>
      <c r="D201" t="str">
        <f>VLOOKUP(A201,Patient200Master!E:T,16,0)</f>
        <v>M</v>
      </c>
      <c r="E201" s="9" t="str">
        <f t="shared" si="6"/>
        <v>037</v>
      </c>
      <c r="F201" s="7">
        <v>37</v>
      </c>
      <c r="G201" t="str">
        <f t="shared" si="7"/>
        <v>20-40</v>
      </c>
    </row>
    <row r="202" spans="1:7" x14ac:dyDescent="0.3">
      <c r="A202" t="s">
        <v>5377</v>
      </c>
      <c r="B202" t="s">
        <v>339</v>
      </c>
      <c r="C202" t="str">
        <f>VLOOKUP(A202,Patient200Master!E:T,15,0)</f>
        <v>036Y</v>
      </c>
      <c r="D202" t="str">
        <f>VLOOKUP(A202,Patient200Master!E:T,16,0)</f>
        <v>F</v>
      </c>
      <c r="E202" s="9" t="str">
        <f t="shared" si="6"/>
        <v>036</v>
      </c>
      <c r="F202" s="7">
        <v>36</v>
      </c>
      <c r="G202" t="str">
        <f t="shared" si="7"/>
        <v>20-40</v>
      </c>
    </row>
    <row r="203" spans="1:7" x14ac:dyDescent="0.3">
      <c r="A203" t="s">
        <v>5393</v>
      </c>
      <c r="B203" t="s">
        <v>278</v>
      </c>
      <c r="C203" t="str">
        <f>VLOOKUP(A203,Patient200Master!E:T,15,0)</f>
        <v>073Y</v>
      </c>
      <c r="D203" t="str">
        <f>VLOOKUP(A203,Patient200Master!E:T,16,0)</f>
        <v>M</v>
      </c>
      <c r="E203" s="9" t="str">
        <f t="shared" si="6"/>
        <v>073</v>
      </c>
      <c r="F203" s="7">
        <v>73</v>
      </c>
      <c r="G203" t="str">
        <f t="shared" si="7"/>
        <v>60-80</v>
      </c>
    </row>
    <row r="204" spans="1:7" x14ac:dyDescent="0.3">
      <c r="A204" t="s">
        <v>5401</v>
      </c>
      <c r="B204" t="s">
        <v>278</v>
      </c>
      <c r="C204" t="str">
        <f>VLOOKUP(A204,Patient200Master!E:T,15,0)</f>
        <v>057Y</v>
      </c>
      <c r="D204" t="str">
        <f>VLOOKUP(A204,Patient200Master!E:T,16,0)</f>
        <v>M</v>
      </c>
      <c r="E204" s="9" t="str">
        <f t="shared" si="6"/>
        <v>057</v>
      </c>
      <c r="F204" s="7">
        <v>57</v>
      </c>
      <c r="G204" t="str">
        <f t="shared" si="7"/>
        <v>40-60</v>
      </c>
    </row>
    <row r="205" spans="1:7" x14ac:dyDescent="0.3">
      <c r="A205" t="s">
        <v>5427</v>
      </c>
      <c r="B205" t="s">
        <v>339</v>
      </c>
      <c r="C205" t="str">
        <f>VLOOKUP(A205,Patient200Master!E:T,15,0)</f>
        <v>028Y</v>
      </c>
      <c r="D205" t="str">
        <f>VLOOKUP(A205,Patient200Master!E:T,16,0)</f>
        <v>F</v>
      </c>
      <c r="E205" s="9" t="str">
        <f t="shared" si="6"/>
        <v>028</v>
      </c>
      <c r="F205" s="7">
        <v>28</v>
      </c>
      <c r="G205" t="str">
        <f t="shared" si="7"/>
        <v>20-40</v>
      </c>
    </row>
    <row r="206" spans="1:7" x14ac:dyDescent="0.3">
      <c r="A206" t="s">
        <v>5485</v>
      </c>
      <c r="B206" t="s">
        <v>339</v>
      </c>
      <c r="C206" t="str">
        <f>VLOOKUP(A206,Patient200Master!E:T,15,0)</f>
        <v>025Y</v>
      </c>
      <c r="D206" t="str">
        <f>VLOOKUP(A206,Patient200Master!E:T,16,0)</f>
        <v>F</v>
      </c>
      <c r="E206" s="9" t="str">
        <f t="shared" si="6"/>
        <v>025</v>
      </c>
      <c r="F206" s="7">
        <v>25</v>
      </c>
      <c r="G206" t="str">
        <f t="shared" si="7"/>
        <v>20-40</v>
      </c>
    </row>
    <row r="207" spans="1:7" x14ac:dyDescent="0.3">
      <c r="A207" t="s">
        <v>5547</v>
      </c>
      <c r="B207" t="s">
        <v>339</v>
      </c>
      <c r="C207" t="str">
        <f>VLOOKUP(A207,Patient200Master!E:T,15,0)</f>
        <v>075Y</v>
      </c>
      <c r="D207" t="str">
        <f>VLOOKUP(A207,Patient200Master!E:T,16,0)</f>
        <v>F</v>
      </c>
      <c r="E207" s="9" t="str">
        <f t="shared" si="6"/>
        <v>075</v>
      </c>
      <c r="F207" s="7">
        <v>75</v>
      </c>
      <c r="G207" t="str">
        <f t="shared" si="7"/>
        <v>60-80</v>
      </c>
    </row>
  </sheetData>
  <sortState xmlns:xlrd2="http://schemas.microsoft.com/office/spreadsheetml/2017/richdata2" ref="A2:B207">
    <sortCondition ref="A2:A20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7DDB-2816-4462-92DC-6155600AB67E}">
  <dimension ref="A1:B6"/>
  <sheetViews>
    <sheetView workbookViewId="0"/>
  </sheetViews>
  <sheetFormatPr defaultRowHeight="14.4" x14ac:dyDescent="0.3"/>
  <cols>
    <col min="1" max="1" width="13.6640625" bestFit="1" customWidth="1"/>
    <col min="2" max="2" width="8.33203125" bestFit="1" customWidth="1"/>
  </cols>
  <sheetData>
    <row r="1" spans="1:2" x14ac:dyDescent="0.3">
      <c r="A1" t="s">
        <v>12604</v>
      </c>
      <c r="B1" t="s">
        <v>12605</v>
      </c>
    </row>
    <row r="2" spans="1:2" x14ac:dyDescent="0.3">
      <c r="A2" s="7" t="s">
        <v>278</v>
      </c>
      <c r="B2">
        <v>71</v>
      </c>
    </row>
    <row r="3" spans="1:2" x14ac:dyDescent="0.3">
      <c r="A3" s="7" t="s">
        <v>339</v>
      </c>
      <c r="B3">
        <v>67</v>
      </c>
    </row>
    <row r="4" spans="1:2" x14ac:dyDescent="0.3">
      <c r="A4" s="7" t="s">
        <v>238</v>
      </c>
      <c r="B4">
        <v>49</v>
      </c>
    </row>
    <row r="5" spans="1:2" x14ac:dyDescent="0.3">
      <c r="A5" s="7" t="s">
        <v>296</v>
      </c>
      <c r="B5">
        <v>19</v>
      </c>
    </row>
    <row r="6" spans="1:2" x14ac:dyDescent="0.3">
      <c r="A6" s="7" t="s">
        <v>12590</v>
      </c>
      <c r="B6">
        <v>206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630E-E076-4505-9002-8081ED4768D4}">
  <dimension ref="B2:J39"/>
  <sheetViews>
    <sheetView topLeftCell="A22" workbookViewId="0">
      <selection activeCell="H42" sqref="H42"/>
    </sheetView>
  </sheetViews>
  <sheetFormatPr defaultRowHeight="14.4" x14ac:dyDescent="0.3"/>
  <cols>
    <col min="2" max="2" width="13.6640625" bestFit="1" customWidth="1"/>
    <col min="3" max="3" width="16.77734375" bestFit="1" customWidth="1"/>
    <col min="7" max="7" width="10.44140625" customWidth="1"/>
    <col min="8" max="8" width="10.77734375" bestFit="1" customWidth="1"/>
    <col min="9" max="9" width="13.6640625" bestFit="1" customWidth="1"/>
    <col min="10" max="10" width="16.77734375" bestFit="1" customWidth="1"/>
  </cols>
  <sheetData>
    <row r="2" spans="2:7" x14ac:dyDescent="0.3">
      <c r="B2" s="15" t="s">
        <v>12604</v>
      </c>
      <c r="C2" s="16" t="s">
        <v>12605</v>
      </c>
    </row>
    <row r="3" spans="2:7" x14ac:dyDescent="0.3">
      <c r="B3" s="13" t="s">
        <v>278</v>
      </c>
      <c r="C3" s="14">
        <v>71</v>
      </c>
    </row>
    <row r="4" spans="2:7" x14ac:dyDescent="0.3">
      <c r="B4" s="13" t="s">
        <v>339</v>
      </c>
      <c r="C4" s="14">
        <v>67</v>
      </c>
    </row>
    <row r="5" spans="2:7" x14ac:dyDescent="0.3">
      <c r="B5" s="13" t="s">
        <v>238</v>
      </c>
      <c r="C5" s="14">
        <v>49</v>
      </c>
      <c r="G5" t="s">
        <v>12606</v>
      </c>
    </row>
    <row r="6" spans="2:7" x14ac:dyDescent="0.3">
      <c r="B6" s="13" t="s">
        <v>296</v>
      </c>
      <c r="C6" s="14">
        <v>19</v>
      </c>
    </row>
    <row r="7" spans="2:7" x14ac:dyDescent="0.3">
      <c r="B7" s="17" t="s">
        <v>12590</v>
      </c>
      <c r="C7" s="18">
        <v>206</v>
      </c>
    </row>
    <row r="13" spans="2:7" x14ac:dyDescent="0.3">
      <c r="B13" s="5" t="s">
        <v>12607</v>
      </c>
      <c r="C13" t="s">
        <v>12593</v>
      </c>
    </row>
    <row r="14" spans="2:7" x14ac:dyDescent="0.3">
      <c r="B14" s="6" t="s">
        <v>278</v>
      </c>
      <c r="C14" s="7">
        <v>71</v>
      </c>
    </row>
    <row r="15" spans="2:7" x14ac:dyDescent="0.3">
      <c r="B15" s="6" t="s">
        <v>339</v>
      </c>
      <c r="C15" s="7">
        <v>67</v>
      </c>
    </row>
    <row r="16" spans="2:7" x14ac:dyDescent="0.3">
      <c r="B16" s="6" t="s">
        <v>238</v>
      </c>
      <c r="C16" s="7">
        <v>49</v>
      </c>
    </row>
    <row r="17" spans="2:8" x14ac:dyDescent="0.3">
      <c r="B17" s="6" t="s">
        <v>296</v>
      </c>
      <c r="C17" s="7">
        <v>19</v>
      </c>
    </row>
    <row r="18" spans="2:8" x14ac:dyDescent="0.3">
      <c r="B18" s="6" t="s">
        <v>12590</v>
      </c>
      <c r="C18" s="7">
        <v>206</v>
      </c>
    </row>
    <row r="22" spans="2:8" x14ac:dyDescent="0.3">
      <c r="B22" s="8" t="s">
        <v>12589</v>
      </c>
      <c r="C22" s="8" t="s">
        <v>12598</v>
      </c>
      <c r="D22" s="8" t="s">
        <v>12599</v>
      </c>
      <c r="E22" s="8" t="s">
        <v>12600</v>
      </c>
      <c r="F22" s="8" t="s">
        <v>12601</v>
      </c>
      <c r="G22" s="8" t="s">
        <v>12602</v>
      </c>
      <c r="H22" s="8" t="s">
        <v>12590</v>
      </c>
    </row>
    <row r="23" spans="2:8" x14ac:dyDescent="0.3">
      <c r="B23" s="6" t="s">
        <v>278</v>
      </c>
      <c r="C23" s="7"/>
      <c r="D23" s="7"/>
      <c r="E23" s="7">
        <v>18</v>
      </c>
      <c r="F23" s="7">
        <v>48</v>
      </c>
      <c r="G23" s="7">
        <v>5</v>
      </c>
      <c r="H23" s="7">
        <v>71</v>
      </c>
    </row>
    <row r="24" spans="2:8" x14ac:dyDescent="0.3">
      <c r="B24" s="6" t="s">
        <v>339</v>
      </c>
      <c r="C24" s="7">
        <v>3</v>
      </c>
      <c r="D24" s="7">
        <v>20</v>
      </c>
      <c r="E24" s="7">
        <v>22</v>
      </c>
      <c r="F24" s="7">
        <v>21</v>
      </c>
      <c r="G24" s="7">
        <v>1</v>
      </c>
      <c r="H24" s="7">
        <v>67</v>
      </c>
    </row>
    <row r="25" spans="2:8" x14ac:dyDescent="0.3">
      <c r="B25" s="6" t="s">
        <v>238</v>
      </c>
      <c r="C25" s="7"/>
      <c r="D25" s="7"/>
      <c r="E25" s="7">
        <v>16</v>
      </c>
      <c r="F25" s="7">
        <v>29</v>
      </c>
      <c r="G25" s="7">
        <v>4</v>
      </c>
      <c r="H25" s="7">
        <v>49</v>
      </c>
    </row>
    <row r="26" spans="2:8" x14ac:dyDescent="0.3">
      <c r="B26" s="6" t="s">
        <v>296</v>
      </c>
      <c r="C26" s="7"/>
      <c r="D26" s="7">
        <v>3</v>
      </c>
      <c r="E26" s="7">
        <v>7</v>
      </c>
      <c r="F26" s="7">
        <v>8</v>
      </c>
      <c r="G26" s="7">
        <v>1</v>
      </c>
      <c r="H26" s="7">
        <v>19</v>
      </c>
    </row>
    <row r="27" spans="2:8" x14ac:dyDescent="0.3">
      <c r="B27" s="10" t="s">
        <v>12590</v>
      </c>
      <c r="C27" s="11">
        <v>3</v>
      </c>
      <c r="D27" s="11">
        <v>23</v>
      </c>
      <c r="E27" s="11">
        <v>63</v>
      </c>
      <c r="F27" s="11">
        <v>106</v>
      </c>
      <c r="G27" s="11">
        <v>11</v>
      </c>
      <c r="H27" s="11">
        <v>206</v>
      </c>
    </row>
    <row r="33" spans="2:10" x14ac:dyDescent="0.3">
      <c r="B33" s="5" t="s">
        <v>12608</v>
      </c>
      <c r="C33" t="s">
        <v>12609</v>
      </c>
      <c r="D33" s="8" t="s">
        <v>12610</v>
      </c>
    </row>
    <row r="34" spans="2:10" ht="15.6" x14ac:dyDescent="0.3">
      <c r="B34" s="6" t="s">
        <v>12611</v>
      </c>
      <c r="C34" s="7">
        <v>71</v>
      </c>
      <c r="H34" s="20" t="s">
        <v>12608</v>
      </c>
      <c r="I34" s="20" t="s">
        <v>12609</v>
      </c>
      <c r="J34" s="20" t="s">
        <v>12610</v>
      </c>
    </row>
    <row r="35" spans="2:10" ht="15.6" x14ac:dyDescent="0.3">
      <c r="B35" s="6" t="s">
        <v>12612</v>
      </c>
      <c r="C35" s="7">
        <v>67</v>
      </c>
      <c r="H35" s="21" t="s">
        <v>12611</v>
      </c>
      <c r="I35" s="21">
        <v>0.52559999999999996</v>
      </c>
      <c r="J35" s="12">
        <v>50</v>
      </c>
    </row>
    <row r="36" spans="2:10" ht="15.6" x14ac:dyDescent="0.3">
      <c r="B36" s="6" t="s">
        <v>12613</v>
      </c>
      <c r="C36" s="7">
        <v>49</v>
      </c>
      <c r="H36" s="21" t="s">
        <v>12612</v>
      </c>
      <c r="I36" s="21">
        <v>0.49990000000000001</v>
      </c>
      <c r="J36" s="12">
        <v>50</v>
      </c>
    </row>
    <row r="37" spans="2:10" ht="15.6" x14ac:dyDescent="0.3">
      <c r="B37" s="6" t="s">
        <v>12614</v>
      </c>
      <c r="C37" s="7">
        <v>19</v>
      </c>
      <c r="H37" s="21" t="s">
        <v>12613</v>
      </c>
      <c r="I37" s="21">
        <v>0.49990000000000001</v>
      </c>
      <c r="J37" s="12">
        <v>50</v>
      </c>
    </row>
    <row r="38" spans="2:10" ht="15.6" x14ac:dyDescent="0.3">
      <c r="B38" s="6" t="s">
        <v>12590</v>
      </c>
      <c r="C38" s="7">
        <v>206</v>
      </c>
      <c r="H38" s="21" t="s">
        <v>12614</v>
      </c>
      <c r="I38" s="21">
        <v>0.49990000000000001</v>
      </c>
      <c r="J38" s="12">
        <v>50</v>
      </c>
    </row>
    <row r="39" spans="2:10" ht="15.6" x14ac:dyDescent="0.3">
      <c r="H39" s="21" t="s">
        <v>12615</v>
      </c>
      <c r="I39" s="21">
        <v>0.78200000000000003</v>
      </c>
      <c r="J39" s="12">
        <v>120</v>
      </c>
    </row>
  </sheetData>
  <pageMargins left="0.7" right="0.7" top="0.75" bottom="0.75" header="0.3" footer="0.3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D A A B Q S w M E F A A C A A g A 4 W Y b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O F m G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Z h t X U L x y K L I A A A D v A A A A E w A c A E Z v c m 1 1 b G F z L 1 N l Y 3 R p b 2 4 x L m 0 g o h g A K K A U A A A A A A A A A A A A A A A A A A A A A A A A A A A A b Y 0 9 C 4 M w E I Z 3 w f 8 Q 0 s W C C C 2 l i z i l H b p 0 U e g g D t F e V d S 7 k p x g E f 9 7 Y 1 1 7 y 8 H 7 8 b w W K m 4 J R b r 9 Q + x 7 v m c b b e A p M l 3 2 c B S J 6 I F 9 T 7 h L a T Q V O O U 6 V d B H a j Q G k B 9 k u p K o C / Z z f t c D J H J r y m L J F S G 7 S B F u g J 1 U j c Z 6 h X / e I B 3 p F 4 0 y o 9 G + y A y K + n H A 1 b T B t h b O s 7 y 0 u k a y r Z W h Y O c J h o m X U M x S 0 Y j s 1 B v y + R S t v W X Z + 1 6 L f / f i L 1 B L A Q I t A B Q A A g A I A O F m G 1 d R u c y S p Q A A A P Y A A A A S A A A A A A A A A A A A A A A A A A A A A A B D b 2 5 m a W c v U G F j a 2 F n Z S 5 4 b W x Q S w E C L Q A U A A I A C A D h Z h t X D 8 r p q 6 Q A A A D p A A A A E w A A A A A A A A A A A A A A A A D x A A A A W 0 N v b n R l b n R f V H l w Z X N d L n h t b F B L A Q I t A B Q A A g A I A O F m G 1 d Q v H I o s g A A A O 8 A A A A T A A A A A A A A A A A A A A A A A O I B A A B G b 3 J t d W x h c y 9 T Z W N 0 a W 9 u M S 5 t U E s F B g A A A A A D A A M A w g A A A O E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c I A A A A A A A A N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1 Q w N z o y N T o w M y 4 3 N D U z M z A y W i I g L z 4 8 R W 5 0 c n k g V H l w Z T 0 i R m l s b E N v b H V t b l R 5 c G V z I i B W Y W x 1 Z T 0 i c 0 J n T T 0 i I C 8 + P E V u d H J 5 I F R 5 c G U 9 I k Z p b G x D b 2 x 1 b W 5 O Y W 1 l c y I g V m F s d W U 9 I n N b J n F 1 b 3 Q 7 R G l h Z 2 5 v c 2 l z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R G l h Z 2 5 v c 2 l z L D B 9 J n F 1 b 3 Q 7 L C Z x d W 9 0 O 1 N l Y 3 R p b 2 4 x L 1 R h Y m x l M i 9 D a G F u Z 2 V k I F R 5 c G U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i 9 D a G F u Z 2 V k I F R 5 c G U u e 0 R p Y W d u b 3 N p c y w w f S Z x d W 9 0 O y w m c X V v d D t T Z W N 0 a W 9 u M S 9 U Y W J s Z T I v Q 2 h h b m d l Z C B U e X B l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y V 9 S F T 5 u T q U d b U x v R n M g A A A A A A I A A A A A A B B m A A A A A Q A A I A A A A J c w + X q f w 6 X 3 A l g i M 5 n O / M D w F O m e 2 b L c Q P o y t / d + p g p r A A A A A A 6 A A A A A A g A A I A A A A C p 9 J S L H q t F E y w t w B 0 + J Y W 3 F y + j Z X j H z D 7 P / B k y 6 o O F t U A A A A M E m W M Y 8 m Q 3 B M A B W J g J F Y V M K v V 2 P s j A S P c w L w 2 S J 4 p S W B x b A 4 n 9 B 7 t m S W 6 0 I F P c A k Y Y k 4 8 X O Z a y 4 k v t Q i l J 7 1 Q N g i H 3 3 / R P p R 1 3 G f 8 k D e 7 x K Q A A A A P S 9 q C D n r G 3 G V 1 N 5 O n g l Y w H h k v I z h 1 f Y t N t T A z s T K 6 j q 6 a N p o W 9 g M I N l Q D e C A P K k u + I s R U 9 D s j T V z a c G a y g t + O M = < / D a t a M a s h u p > 
</file>

<file path=customXml/itemProps1.xml><?xml version="1.0" encoding="utf-8"?>
<ds:datastoreItem xmlns:ds="http://schemas.openxmlformats.org/officeDocument/2006/customXml" ds:itemID="{27620948-FA70-4D5C-B5B4-634D7550A5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Patients200</vt:lpstr>
      <vt:lpstr>FinalList</vt:lpstr>
      <vt:lpstr>Master</vt:lpstr>
      <vt:lpstr>Patient200Master</vt:lpstr>
      <vt:lpstr>Sheet2</vt:lpstr>
      <vt:lpstr>Sheet4</vt:lpstr>
      <vt:lpstr>Sheet1</vt:lpstr>
      <vt:lpstr>Table2</vt:lpstr>
      <vt:lpstr>Tables</vt:lpstr>
      <vt:lpstr>abbre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Jagadeesh Junjur</dc:creator>
  <cp:lastModifiedBy>Jagadeesh Junjur</cp:lastModifiedBy>
  <dcterms:created xsi:type="dcterms:W3CDTF">2023-08-20T18:33:02Z</dcterms:created>
  <dcterms:modified xsi:type="dcterms:W3CDTF">2023-08-27T20:09:20Z</dcterms:modified>
</cp:coreProperties>
</file>