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G1" i="1" l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303"/>
  <sheetViews>
    <sheetView tabSelected="1" workbookViewId="0"/>
  </sheetViews>
  <sheetFormatPr defaultRowHeight="15" x14ac:dyDescent="0.25"/>
  <sheetData>
    <row r="1" spans="1:55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"G"</f>
        <v>G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"G"</f>
        <v>G</v>
      </c>
      <c r="BD1" t="str">
        <f ca="1">"load"</f>
        <v>load</v>
      </c>
      <c r="BE1">
        <f ca="1">2</f>
        <v>2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"popv"</f>
        <v>popv</v>
      </c>
      <c r="BM1" t="str">
        <f ca="1">"G"</f>
        <v>G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2</f>
        <v>2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"G"</f>
        <v>G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"G"</f>
        <v>G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"G"</f>
        <v>G</v>
      </c>
      <c r="CN1" t="str">
        <f ca="1">"load"</f>
        <v>load</v>
      </c>
      <c r="CO1">
        <f ca="1">2</f>
        <v>2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"popv"</f>
        <v>popv</v>
      </c>
      <c r="CW1" t="str">
        <f ca="1">"G"</f>
        <v>G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2</f>
        <v>2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"G"</f>
        <v>G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240</f>
        <v>240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6</f>
        <v>6</v>
      </c>
      <c r="DT1" t="str">
        <f ca="1">"load"</f>
        <v>load</v>
      </c>
      <c r="DU1">
        <f ca="1">3</f>
        <v>3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"G"</f>
        <v>G</v>
      </c>
      <c r="DZ1" t="str">
        <f ca="1">"load"</f>
        <v>load</v>
      </c>
      <c r="EA1">
        <f ca="1">2</f>
        <v>2</v>
      </c>
      <c r="EB1" t="str">
        <f ca="1">"push"</f>
        <v>push</v>
      </c>
      <c r="EC1">
        <f ca="1">42</f>
        <v>42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2</f>
        <v>2</v>
      </c>
      <c r="EN1" t="str">
        <f ca="1">"popv"</f>
        <v>popv</v>
      </c>
      <c r="EO1" t="str">
        <f ca="1">"G"</f>
        <v>G</v>
      </c>
      <c r="EP1" t="str">
        <f ca="1">"store"</f>
        <v>store</v>
      </c>
      <c r="EQ1" t="str">
        <f ca="1">"G"</f>
        <v>G</v>
      </c>
      <c r="ER1" t="str">
        <f ca="1">"load"</f>
        <v>load</v>
      </c>
      <c r="ES1">
        <f ca="1">2</f>
        <v>2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"G"</f>
        <v>G</v>
      </c>
      <c r="EZ1" t="str">
        <f ca="1">"load"</f>
        <v>load</v>
      </c>
      <c r="FA1">
        <f ca="1">2</f>
        <v>2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2</f>
        <v>2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"G"</f>
        <v>G</v>
      </c>
      <c r="FV1" t="str">
        <f ca="1">"store"</f>
        <v>store</v>
      </c>
      <c r="FW1" t="str">
        <f ca="1">"G"</f>
        <v>G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"G"</f>
        <v>G</v>
      </c>
      <c r="GJ1" t="str">
        <f ca="1">"store"</f>
        <v>store</v>
      </c>
      <c r="GK1" t="str">
        <f ca="1">"G"</f>
        <v>G</v>
      </c>
      <c r="GL1" t="str">
        <f ca="1">"load"</f>
        <v>load</v>
      </c>
      <c r="GM1">
        <f ca="1">2</f>
        <v>2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2</f>
        <v>2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2</f>
        <v>2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"G"</f>
        <v>G</v>
      </c>
      <c r="HP1" t="str">
        <f ca="1">"store"</f>
        <v>store</v>
      </c>
      <c r="HQ1" t="str">
        <f ca="1">"G"</f>
        <v>G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"G"</f>
        <v>G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238</f>
        <v>238</v>
      </c>
      <c r="IJ1" t="str">
        <f ca="1">"load"</f>
        <v>load</v>
      </c>
      <c r="IK1">
        <f ca="1">3</f>
        <v>3</v>
      </c>
      <c r="IL1" t="str">
        <f ca="1">"newheap"</f>
        <v>newheap</v>
      </c>
      <c r="IM1" t="str">
        <f ca="1">""</f>
        <v/>
      </c>
      <c r="IN1" t="str">
        <f ca="1">"store"</f>
        <v>store</v>
      </c>
      <c r="IO1" t="str">
        <f ca="1">"G"</f>
        <v>G</v>
      </c>
      <c r="IP1" t="str">
        <f ca="1">"load"</f>
        <v>load</v>
      </c>
      <c r="IQ1">
        <f ca="1">2</f>
        <v>2</v>
      </c>
      <c r="IR1" t="str">
        <f ca="1">"push"</f>
        <v>push</v>
      </c>
      <c r="IS1">
        <f ca="1">19</f>
        <v>19</v>
      </c>
      <c r="IT1" t="str">
        <f ca="1">"writeheap"</f>
        <v>writeheap</v>
      </c>
      <c r="IU1" t="str">
        <f ca="1">""</f>
        <v/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"load"</f>
        <v>load</v>
      </c>
      <c r="JC1">
        <f ca="1">2</f>
        <v>2</v>
      </c>
      <c r="JD1" t="str">
        <f ca="1">"popv"</f>
        <v>popv</v>
      </c>
      <c r="JE1" t="str">
        <f ca="1">"G"</f>
        <v>G</v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"G"</f>
        <v>G</v>
      </c>
      <c r="JP1" t="str">
        <f ca="1">"load"</f>
        <v>load</v>
      </c>
      <c r="JQ1">
        <f ca="1">2</f>
        <v>2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"G"</f>
        <v>G</v>
      </c>
      <c r="KL1" t="str">
        <f ca="1">"store"</f>
        <v>store</v>
      </c>
      <c r="KM1" t="str">
        <f ca="1">"G"</f>
        <v>G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"G"</f>
        <v>G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"G"</f>
        <v>G</v>
      </c>
      <c r="KZ1" t="str">
        <f ca="1">"pop"</f>
        <v>pop</v>
      </c>
      <c r="LA1" t="str">
        <f ca="1">""</f>
        <v/>
      </c>
      <c r="LB1" t="str">
        <f ca="1">"push"</f>
        <v>push</v>
      </c>
      <c r="LC1">
        <f ca="1">1</f>
        <v>1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3</f>
        <v>3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1</f>
        <v>1</v>
      </c>
      <c r="NZ1" t="str">
        <f ca="1">"add"</f>
        <v>add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"getheap"</f>
        <v>getheap</v>
      </c>
      <c r="OG1" t="str">
        <f ca="1">""</f>
        <v/>
      </c>
      <c r="OH1" t="str">
        <f ca="1">"push"</f>
        <v>push</v>
      </c>
      <c r="OI1" t="str">
        <f ca="1">"endArr"</f>
        <v>endArr</v>
      </c>
      <c r="OJ1" t="str">
        <f ca="1">"equals"</f>
        <v>equals</v>
      </c>
      <c r="OK1" t="str">
        <f ca="1">""</f>
        <v/>
      </c>
      <c r="OL1" t="str">
        <f ca="1">"gotoiftrue"</f>
        <v>gotoiftrue</v>
      </c>
      <c r="OM1">
        <f ca="1">209</f>
        <v>209</v>
      </c>
      <c r="ON1" t="str">
        <f ca="1">"load"</f>
        <v>load</v>
      </c>
      <c r="OO1">
        <f ca="1">2</f>
        <v>2</v>
      </c>
      <c r="OP1" t="str">
        <f ca="1">"getheap"</f>
        <v>getheap</v>
      </c>
      <c r="OQ1" t="str">
        <f ca="1">""</f>
        <v/>
      </c>
      <c r="OR1" t="str">
        <f ca="1">"load"</f>
        <v>load</v>
      </c>
      <c r="OS1">
        <f ca="1">2</f>
        <v>2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"popv"</f>
        <v>popv</v>
      </c>
      <c r="OY1" t="str">
        <f ca="1">"G"</f>
        <v>G</v>
      </c>
      <c r="OZ1" t="str">
        <f ca="1">"store"</f>
        <v>store</v>
      </c>
      <c r="PA1" t="str">
        <f ca="1">"G"</f>
        <v>G</v>
      </c>
      <c r="PB1" t="str">
        <f ca="1">"goto"</f>
        <v>goto</v>
      </c>
      <c r="PC1">
        <f ca="1">196</f>
        <v>196</v>
      </c>
      <c r="PD1" t="str">
        <f ca="1">"popv"</f>
        <v>popv</v>
      </c>
      <c r="PE1" t="str">
        <f ca="1">"G"</f>
        <v>G</v>
      </c>
      <c r="PF1" t="str">
        <f ca="1">"load"</f>
        <v>load</v>
      </c>
      <c r="PG1">
        <f ca="1">2</f>
        <v>2</v>
      </c>
      <c r="PH1" t="str">
        <f ca="1">"getheap"</f>
        <v>getheap</v>
      </c>
      <c r="PI1" t="str">
        <f ca="1">""</f>
        <v/>
      </c>
      <c r="PJ1" t="str">
        <f ca="1">"call"</f>
        <v>call</v>
      </c>
      <c r="PK1" t="str">
        <f ca="1">""</f>
        <v/>
      </c>
      <c r="PL1" t="str">
        <f ca="1">"popv"</f>
        <v>popv</v>
      </c>
      <c r="PM1" t="str">
        <f ca="1">"G"</f>
        <v>G</v>
      </c>
      <c r="PN1" t="str">
        <f ca="1">"load"</f>
        <v>load</v>
      </c>
      <c r="PO1">
        <f ca="1">1</f>
        <v>1</v>
      </c>
      <c r="PP1" t="str">
        <f ca="1">"store"</f>
        <v>store</v>
      </c>
      <c r="PQ1" t="str">
        <f ca="1">"G"</f>
        <v>G</v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"store"</f>
        <v>store</v>
      </c>
      <c r="PY1" t="str">
        <f ca="1">"G"</f>
        <v>G</v>
      </c>
      <c r="PZ1" t="str">
        <f ca="1">"load"</f>
        <v>load</v>
      </c>
      <c r="QA1">
        <f ca="1">2</f>
        <v>2</v>
      </c>
      <c r="QB1" t="str">
        <f ca="1">"getheap"</f>
        <v>getheap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"equals"</f>
        <v>equals</v>
      </c>
      <c r="QG1" t="str">
        <f ca="1">""</f>
        <v/>
      </c>
      <c r="QH1" t="str">
        <f ca="1">"gotoiftrue"</f>
        <v>gotoiftrue</v>
      </c>
      <c r="QI1">
        <f ca="1">233</f>
        <v>233</v>
      </c>
      <c r="QJ1" t="str">
        <f ca="1">"load"</f>
        <v>load</v>
      </c>
      <c r="QK1">
        <f ca="1">2</f>
        <v>2</v>
      </c>
      <c r="QL1" t="str">
        <f ca="1">"getheap"</f>
        <v>getheap</v>
      </c>
      <c r="QM1" t="str">
        <f ca="1">""</f>
        <v/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"goto"</f>
        <v>goto</v>
      </c>
      <c r="QY1">
        <f ca="1">220</f>
        <v>220</v>
      </c>
      <c r="QZ1" t="str">
        <f ca="1">"popv"</f>
        <v>popv</v>
      </c>
      <c r="RA1" t="str">
        <f ca="1">"G"</f>
        <v>G</v>
      </c>
      <c r="RB1" t="str">
        <f ca="1">"load"</f>
        <v>load</v>
      </c>
      <c r="RC1">
        <f ca="1">2</f>
        <v>2</v>
      </c>
      <c r="RD1" t="str">
        <f ca="1">"getheap"</f>
        <v>getheap</v>
      </c>
      <c r="RE1" t="str">
        <f ca="1">""</f>
        <v/>
      </c>
      <c r="RF1" t="str">
        <f ca="1">"call"</f>
        <v>call</v>
      </c>
      <c r="RG1" t="str">
        <f ca="1">""</f>
        <v/>
      </c>
      <c r="RH1" t="str">
        <f ca="1">"popv"</f>
        <v>popv</v>
      </c>
      <c r="RI1" t="str">
        <f ca="1">"G"</f>
        <v>G</v>
      </c>
      <c r="RJ1" t="str">
        <f ca="1">"popv"</f>
        <v>popv</v>
      </c>
      <c r="RK1" t="str">
        <f ca="1">"H"</f>
        <v>H</v>
      </c>
      <c r="RL1" t="str">
        <f ca="1">"return"</f>
        <v>return</v>
      </c>
      <c r="RM1" t="str">
        <f ca="1">""</f>
        <v/>
      </c>
      <c r="RN1" t="str">
        <f ca="1">"newheap"</f>
        <v>newheap</v>
      </c>
      <c r="RO1" t="str">
        <f ca="1">""</f>
        <v/>
      </c>
      <c r="RP1" t="str">
        <f ca="1">"store"</f>
        <v>store</v>
      </c>
      <c r="RQ1" t="str">
        <f ca="1">"F"</f>
        <v>F</v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59</f>
        <v>59</v>
      </c>
      <c r="RV1" t="str">
        <f ca="1">"writeheap"</f>
        <v>writeheap</v>
      </c>
      <c r="RW1" t="str">
        <f ca="1">""</f>
        <v/>
      </c>
      <c r="RX1" t="str">
        <f ca="1">"load"</f>
        <v>load</v>
      </c>
      <c r="RY1">
        <f ca="1">1</f>
        <v>1</v>
      </c>
      <c r="RZ1" t="str">
        <f ca="1">"newheap"</f>
        <v>newheap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"writeheap"</f>
        <v>writeheap</v>
      </c>
      <c r="SE1" t="str">
        <f ca="1">""</f>
        <v/>
      </c>
      <c r="SF1" t="str">
        <f ca="1">"pop"</f>
        <v>pop</v>
      </c>
      <c r="SG1" t="str">
        <f ca="1">""</f>
        <v/>
      </c>
      <c r="SH1" t="str">
        <f ca="1">"push"</f>
        <v>push</v>
      </c>
      <c r="SI1">
        <f ca="1">4</f>
        <v>4</v>
      </c>
      <c r="SJ1" t="str">
        <f ca="1">"load"</f>
        <v>load</v>
      </c>
      <c r="SK1">
        <f ca="1">1</f>
        <v>1</v>
      </c>
      <c r="SL1" t="str">
        <f ca="1">"store"</f>
        <v>store</v>
      </c>
      <c r="SM1" t="str">
        <f ca="1">"G"</f>
        <v>G</v>
      </c>
      <c r="SN1" t="str">
        <f ca="1">"load"</f>
        <v>load</v>
      </c>
      <c r="SO1">
        <f ca="1">2</f>
        <v>2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2</f>
        <v>2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2</f>
        <v>2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"G"</f>
        <v>G</v>
      </c>
      <c r="TX1" t="str">
        <f ca="1">"load"</f>
        <v>load</v>
      </c>
      <c r="TY1">
        <f ca="1">2</f>
        <v>2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"G"</f>
        <v>G</v>
      </c>
      <c r="UF1" t="str">
        <f ca="1">"goto"</f>
        <v>goto</v>
      </c>
      <c r="UG1">
        <f ca="1">275</f>
        <v>275</v>
      </c>
    </row>
    <row r="2" spans="1:55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2017-02-14T02:17:23Z</dcterms:modified>
</cp:coreProperties>
</file>