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C1" i="1" l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C403"/>
  <sheetViews>
    <sheetView tabSelected="1" workbookViewId="0"/>
  </sheetViews>
  <sheetFormatPr defaultRowHeight="15" x14ac:dyDescent="0.25"/>
  <sheetData>
    <row r="1" spans="1:393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"push"</f>
        <v>push</v>
      </c>
      <c r="GI1">
        <f ca="1">5</f>
        <v>5</v>
      </c>
      <c r="GJ1" t="str">
        <f ca="1">"store"</f>
        <v>store</v>
      </c>
      <c r="GK1" t="str">
        <f ca="1">"G"</f>
        <v>G</v>
      </c>
      <c r="GL1" t="str">
        <f ca="1">"push"</f>
        <v>push</v>
      </c>
      <c r="GM1" t="str">
        <f ca="1">"()"</f>
        <v>()</v>
      </c>
      <c r="GN1" t="str">
        <f ca="1">"pop"</f>
        <v>pop</v>
      </c>
      <c r="GO1" t="str">
        <f ca="1">""</f>
        <v/>
      </c>
      <c r="GP1" t="str">
        <f ca="1">"goto"</f>
        <v>goto</v>
      </c>
      <c r="GQ1">
        <f ca="1">103</f>
        <v>103</v>
      </c>
      <c r="GR1" t="str">
        <f ca="1">"store"</f>
        <v>store</v>
      </c>
      <c r="GS1" t="str">
        <f ca="1">"G"</f>
        <v>G</v>
      </c>
      <c r="GT1" t="str">
        <f ca="1">"push"</f>
        <v>push</v>
      </c>
      <c r="GU1">
        <f ca="1">5</f>
        <v>5</v>
      </c>
      <c r="GV1" t="str">
        <f ca="1">"popv"</f>
        <v>popv</v>
      </c>
      <c r="GW1" t="str">
        <f ca="1">"G"</f>
        <v>G</v>
      </c>
      <c r="GX1" t="str">
        <f ca="1">"return"</f>
        <v>return</v>
      </c>
      <c r="GY1" t="str">
        <f ca="1">""</f>
        <v/>
      </c>
      <c r="GZ1" t="str">
        <f ca="1">"newheap"</f>
        <v>newheap</v>
      </c>
      <c r="HA1" t="str">
        <f ca="1">""</f>
        <v/>
      </c>
      <c r="HB1" t="str">
        <f ca="1">"store"</f>
        <v>store</v>
      </c>
      <c r="HC1" t="str">
        <f ca="1">"H"</f>
        <v>H</v>
      </c>
      <c r="HD1" t="str">
        <f ca="1">"load"</f>
        <v>load</v>
      </c>
      <c r="HE1">
        <f ca="1">3</f>
        <v>3</v>
      </c>
      <c r="HF1" t="str">
        <f ca="1">"push"</f>
        <v>push</v>
      </c>
      <c r="HG1">
        <f ca="1">99</f>
        <v>99</v>
      </c>
      <c r="HH1" t="str">
        <f ca="1">"writeheap"</f>
        <v>writeheap</v>
      </c>
      <c r="HI1" t="str">
        <f ca="1">""</f>
        <v/>
      </c>
      <c r="HJ1" t="str">
        <f ca="1">"load"</f>
        <v>load</v>
      </c>
      <c r="HK1">
        <f ca="1">3</f>
        <v>3</v>
      </c>
      <c r="HL1" t="str">
        <f ca="1">"newheap"</f>
        <v>newheap</v>
      </c>
      <c r="HM1" t="str">
        <f ca="1">""</f>
        <v/>
      </c>
      <c r="HN1" t="str">
        <f ca="1">"push"</f>
        <v>push</v>
      </c>
      <c r="HO1" t="str">
        <f ca="1">"endArr"</f>
        <v>endArr</v>
      </c>
      <c r="HP1" t="str">
        <f ca="1">"writeheap"</f>
        <v>writeheap</v>
      </c>
      <c r="HQ1" t="str">
        <f ca="1">""</f>
        <v/>
      </c>
      <c r="HR1" t="str">
        <f ca="1">"pop"</f>
        <v>pop</v>
      </c>
      <c r="HS1" t="str">
        <f ca="1">""</f>
        <v/>
      </c>
      <c r="HT1" t="str">
        <f ca="1">"load"</f>
        <v>load</v>
      </c>
      <c r="HU1">
        <f ca="1">2</f>
        <v>2</v>
      </c>
      <c r="HV1" t="str">
        <f ca="1">"load"</f>
        <v>load</v>
      </c>
      <c r="HW1">
        <f ca="1">3</f>
        <v>3</v>
      </c>
      <c r="HX1" t="str">
        <f ca="1">"store"</f>
        <v>store</v>
      </c>
      <c r="HY1" t="str">
        <f ca="1">"F"</f>
        <v>F</v>
      </c>
      <c r="HZ1" t="str">
        <f ca="1">"load"</f>
        <v>load</v>
      </c>
      <c r="IA1">
        <f ca="1">1</f>
        <v>1</v>
      </c>
      <c r="IB1" t="str">
        <f ca="1">"push"</f>
        <v>push</v>
      </c>
      <c r="IC1">
        <f ca="1">1</f>
        <v>1</v>
      </c>
      <c r="ID1" t="str">
        <f ca="1">"add"</f>
        <v>add</v>
      </c>
      <c r="IE1" t="str">
        <f ca="1">""</f>
        <v/>
      </c>
      <c r="IF1" t="str">
        <f ca="1">"store"</f>
        <v>store</v>
      </c>
      <c r="IG1" t="str">
        <f ca="1">"F"</f>
        <v>F</v>
      </c>
      <c r="IH1" t="str">
        <f ca="1">"load"</f>
        <v>load</v>
      </c>
      <c r="II1">
        <f ca="1">1</f>
        <v>1</v>
      </c>
      <c r="IJ1" t="str">
        <f ca="1">"getheap"</f>
        <v>getheap</v>
      </c>
      <c r="IK1" t="str">
        <f ca="1">""</f>
        <v/>
      </c>
      <c r="IL1" t="str">
        <f ca="1">"push"</f>
        <v>push</v>
      </c>
      <c r="IM1" t="str">
        <f ca="1">"endArr"</f>
        <v>endArr</v>
      </c>
      <c r="IN1" t="str">
        <f ca="1">"equals"</f>
        <v>equals</v>
      </c>
      <c r="IO1" t="str">
        <f ca="1">""</f>
        <v/>
      </c>
      <c r="IP1" t="str">
        <f ca="1">"gotoiftrue"</f>
        <v>gotoiftrue</v>
      </c>
      <c r="IQ1">
        <f ca="1">133</f>
        <v>133</v>
      </c>
      <c r="IR1" t="str">
        <f ca="1">"load"</f>
        <v>load</v>
      </c>
      <c r="IS1">
        <f ca="1">1</f>
        <v>1</v>
      </c>
      <c r="IT1" t="str">
        <f ca="1">"getheap"</f>
        <v>getheap</v>
      </c>
      <c r="IU1" t="str">
        <f ca="1">""</f>
        <v/>
      </c>
      <c r="IV1" t="str">
        <f ca="1">"load"</f>
        <v>load</v>
      </c>
      <c r="IW1">
        <f ca="1">1</f>
        <v>1</v>
      </c>
      <c r="IX1" t="str">
        <f ca="1">"push"</f>
        <v>push</v>
      </c>
      <c r="IY1">
        <f ca="1">1</f>
        <v>1</v>
      </c>
      <c r="IZ1" t="str">
        <f ca="1">"add"</f>
        <v>add</v>
      </c>
      <c r="JA1" t="str">
        <f ca="1">""</f>
        <v/>
      </c>
      <c r="JB1" t="str">
        <f ca="1">"popv"</f>
        <v>popv</v>
      </c>
      <c r="JC1" t="str">
        <f ca="1">"F"</f>
        <v>F</v>
      </c>
      <c r="JD1" t="str">
        <f ca="1">"store"</f>
        <v>store</v>
      </c>
      <c r="JE1" t="str">
        <f ca="1">"F"</f>
        <v>F</v>
      </c>
      <c r="JF1" t="str">
        <f ca="1">"goto"</f>
        <v>goto</v>
      </c>
      <c r="JG1">
        <f ca="1">120</f>
        <v>120</v>
      </c>
      <c r="JH1" t="str">
        <f ca="1">"popv"</f>
        <v>popv</v>
      </c>
      <c r="JI1" t="str">
        <f ca="1">"F"</f>
        <v>F</v>
      </c>
      <c r="JJ1" t="str">
        <f ca="1">"load"</f>
        <v>load</v>
      </c>
      <c r="JK1">
        <f ca="1">1</f>
        <v>1</v>
      </c>
      <c r="JL1" t="str">
        <f ca="1">"getheap"</f>
        <v>getheap</v>
      </c>
      <c r="JM1" t="str">
        <f ca="1">""</f>
        <v/>
      </c>
      <c r="JN1" t="str">
        <f ca="1">"call"</f>
        <v>call</v>
      </c>
      <c r="JO1" t="str">
        <f ca="1">""</f>
        <v/>
      </c>
      <c r="JP1" t="str">
        <f ca="1">"popv"</f>
        <v>popv</v>
      </c>
      <c r="JQ1" t="str">
        <f ca="1">"F"</f>
        <v>F</v>
      </c>
      <c r="JR1" t="str">
        <f ca="1">"load"</f>
        <v>load</v>
      </c>
      <c r="JS1">
        <f ca="1">2</f>
        <v>2</v>
      </c>
      <c r="JT1" t="str">
        <f ca="1">"newheap"</f>
        <v>newheap</v>
      </c>
      <c r="JU1" t="str">
        <f ca="1">""</f>
        <v/>
      </c>
      <c r="JV1" t="str">
        <f ca="1">"store"</f>
        <v>store</v>
      </c>
      <c r="JW1" t="str">
        <f ca="1">"F"</f>
        <v>F</v>
      </c>
      <c r="JX1" t="str">
        <f ca="1">"load"</f>
        <v>load</v>
      </c>
      <c r="JY1">
        <f ca="1">1</f>
        <v>1</v>
      </c>
      <c r="JZ1" t="str">
        <f ca="1">"push"</f>
        <v>push</v>
      </c>
      <c r="KA1">
        <f ca="1">3</f>
        <v>3</v>
      </c>
      <c r="KB1" t="str">
        <f ca="1">"writeheap"</f>
        <v>writeheap</v>
      </c>
      <c r="KC1" t="str">
        <f ca="1">""</f>
        <v/>
      </c>
      <c r="KD1" t="str">
        <f ca="1">"newheap"</f>
        <v>newheap</v>
      </c>
      <c r="KE1" t="str">
        <f ca="1">""</f>
        <v/>
      </c>
      <c r="KF1" t="str">
        <f ca="1">"push"</f>
        <v>push</v>
      </c>
      <c r="KG1" t="str">
        <f ca="1">"endArr"</f>
        <v>endArr</v>
      </c>
      <c r="KH1" t="str">
        <f ca="1">"writeheap"</f>
        <v>writeheap</v>
      </c>
      <c r="KI1" t="str">
        <f ca="1">""</f>
        <v/>
      </c>
      <c r="KJ1" t="str">
        <f ca="1">"load"</f>
        <v>load</v>
      </c>
      <c r="KK1">
        <f ca="1">1</f>
        <v>1</v>
      </c>
      <c r="KL1" t="str">
        <f ca="1">"popv"</f>
        <v>popv</v>
      </c>
      <c r="KM1" t="str">
        <f ca="1">"F"</f>
        <v>F</v>
      </c>
      <c r="KN1" t="str">
        <f ca="1">"store"</f>
        <v>store</v>
      </c>
      <c r="KO1" t="str">
        <f ca="1">"F"</f>
        <v>F</v>
      </c>
      <c r="KP1" t="str">
        <f ca="1">"load"</f>
        <v>load</v>
      </c>
      <c r="KQ1">
        <f ca="1">1</f>
        <v>1</v>
      </c>
      <c r="KR1" t="str">
        <f ca="1">"push"</f>
        <v>push</v>
      </c>
      <c r="KS1">
        <f ca="1">1</f>
        <v>1</v>
      </c>
      <c r="KT1" t="str">
        <f ca="1">"add"</f>
        <v>add</v>
      </c>
      <c r="KU1" t="str">
        <f ca="1">""</f>
        <v/>
      </c>
      <c r="KV1" t="str">
        <f ca="1">"store"</f>
        <v>store</v>
      </c>
      <c r="KW1" t="str">
        <f ca="1">"F"</f>
        <v>F</v>
      </c>
      <c r="KX1" t="str">
        <f ca="1">"load"</f>
        <v>load</v>
      </c>
      <c r="KY1">
        <f ca="1">1</f>
        <v>1</v>
      </c>
      <c r="KZ1" t="str">
        <f ca="1">"getheap"</f>
        <v>getheap</v>
      </c>
      <c r="LA1" t="str">
        <f ca="1">""</f>
        <v/>
      </c>
      <c r="LB1" t="str">
        <f ca="1">"push"</f>
        <v>push</v>
      </c>
      <c r="LC1" t="str">
        <f ca="1">"endArr"</f>
        <v>endArr</v>
      </c>
      <c r="LD1" t="str">
        <f ca="1">"equals"</f>
        <v>equals</v>
      </c>
      <c r="LE1" t="str">
        <f ca="1">""</f>
        <v/>
      </c>
      <c r="LF1" t="str">
        <f ca="1">"gotoiftrue"</f>
        <v>gotoiftrue</v>
      </c>
      <c r="LG1">
        <f ca="1">167</f>
        <v>167</v>
      </c>
      <c r="LH1" t="str">
        <f ca="1">"load"</f>
        <v>load</v>
      </c>
      <c r="LI1">
        <f ca="1">1</f>
        <v>1</v>
      </c>
      <c r="LJ1" t="str">
        <f ca="1">"getheap"</f>
        <v>getheap</v>
      </c>
      <c r="LK1" t="str">
        <f ca="1">""</f>
        <v/>
      </c>
      <c r="LL1" t="str">
        <f ca="1">"load"</f>
        <v>load</v>
      </c>
      <c r="LM1">
        <f ca="1">1</f>
        <v>1</v>
      </c>
      <c r="LN1" t="str">
        <f ca="1">"push"</f>
        <v>push</v>
      </c>
      <c r="LO1">
        <f ca="1">1</f>
        <v>1</v>
      </c>
      <c r="LP1" t="str">
        <f ca="1">"add"</f>
        <v>add</v>
      </c>
      <c r="LQ1" t="str">
        <f ca="1">""</f>
        <v/>
      </c>
      <c r="LR1" t="str">
        <f ca="1">"popv"</f>
        <v>popv</v>
      </c>
      <c r="LS1" t="str">
        <f ca="1">"F"</f>
        <v>F</v>
      </c>
      <c r="LT1" t="str">
        <f ca="1">"store"</f>
        <v>store</v>
      </c>
      <c r="LU1" t="str">
        <f ca="1">"F"</f>
        <v>F</v>
      </c>
      <c r="LV1" t="str">
        <f ca="1">"goto"</f>
        <v>goto</v>
      </c>
      <c r="LW1">
        <f ca="1">154</f>
        <v>154</v>
      </c>
      <c r="LX1" t="str">
        <f ca="1">"popv"</f>
        <v>popv</v>
      </c>
      <c r="LY1" t="str">
        <f ca="1">"F"</f>
        <v>F</v>
      </c>
      <c r="LZ1" t="str">
        <f ca="1">"load"</f>
        <v>load</v>
      </c>
      <c r="MA1">
        <f ca="1">1</f>
        <v>1</v>
      </c>
      <c r="MB1" t="str">
        <f ca="1">"getheap"</f>
        <v>getheap</v>
      </c>
      <c r="MC1" t="str">
        <f ca="1">""</f>
        <v/>
      </c>
      <c r="MD1" t="str">
        <f ca="1">"call"</f>
        <v>call</v>
      </c>
      <c r="ME1" t="str">
        <f ca="1">""</f>
        <v/>
      </c>
      <c r="MF1" t="str">
        <f ca="1">"popv"</f>
        <v>popv</v>
      </c>
      <c r="MG1" t="str">
        <f ca="1">"F"</f>
        <v>F</v>
      </c>
      <c r="MH1" t="str">
        <f ca="1">"store"</f>
        <v>store</v>
      </c>
      <c r="MI1" t="str">
        <f ca="1">"F"</f>
        <v>F</v>
      </c>
      <c r="MJ1" t="str">
        <f ca="1">"load"</f>
        <v>load</v>
      </c>
      <c r="MK1">
        <f ca="1">1</f>
        <v>1</v>
      </c>
      <c r="ML1" t="str">
        <f ca="1">"push"</f>
        <v>push</v>
      </c>
      <c r="MM1">
        <f ca="1">1</f>
        <v>1</v>
      </c>
      <c r="MN1" t="str">
        <f ca="1">"add"</f>
        <v>add</v>
      </c>
      <c r="MO1" t="str">
        <f ca="1">""</f>
        <v/>
      </c>
      <c r="MP1" t="str">
        <f ca="1">"store"</f>
        <v>store</v>
      </c>
      <c r="MQ1" t="str">
        <f ca="1">"F"</f>
        <v>F</v>
      </c>
      <c r="MR1" t="str">
        <f ca="1">"load"</f>
        <v>load</v>
      </c>
      <c r="MS1">
        <f ca="1">1</f>
        <v>1</v>
      </c>
      <c r="MT1" t="str">
        <f ca="1">"getheap"</f>
        <v>getheap</v>
      </c>
      <c r="MU1" t="str">
        <f ca="1">""</f>
        <v/>
      </c>
      <c r="MV1" t="str">
        <f ca="1">"push"</f>
        <v>push</v>
      </c>
      <c r="MW1" t="str">
        <f ca="1">"endArr"</f>
        <v>endArr</v>
      </c>
      <c r="MX1" t="str">
        <f ca="1">"equals"</f>
        <v>equals</v>
      </c>
      <c r="MY1" t="str">
        <f ca="1">""</f>
        <v/>
      </c>
      <c r="MZ1" t="str">
        <f ca="1">"gotoiftrue"</f>
        <v>gotoiftrue</v>
      </c>
      <c r="NA1">
        <f ca="1">190</f>
        <v>190</v>
      </c>
      <c r="NB1" t="str">
        <f ca="1">"load"</f>
        <v>load</v>
      </c>
      <c r="NC1">
        <f ca="1">1</f>
        <v>1</v>
      </c>
      <c r="ND1" t="str">
        <f ca="1">"getheap"</f>
        <v>getheap</v>
      </c>
      <c r="NE1" t="str">
        <f ca="1">""</f>
        <v/>
      </c>
      <c r="NF1" t="str">
        <f ca="1">"load"</f>
        <v>load</v>
      </c>
      <c r="NG1">
        <f ca="1">1</f>
        <v>1</v>
      </c>
      <c r="NH1" t="str">
        <f ca="1">"push"</f>
        <v>push</v>
      </c>
      <c r="NI1">
        <f ca="1">1</f>
        <v>1</v>
      </c>
      <c r="NJ1" t="str">
        <f ca="1">"add"</f>
        <v>add</v>
      </c>
      <c r="NK1" t="str">
        <f ca="1">""</f>
        <v/>
      </c>
      <c r="NL1" t="str">
        <f ca="1">"popv"</f>
        <v>popv</v>
      </c>
      <c r="NM1" t="str">
        <f ca="1">"F"</f>
        <v>F</v>
      </c>
      <c r="NN1" t="str">
        <f ca="1">"store"</f>
        <v>store</v>
      </c>
      <c r="NO1" t="str">
        <f ca="1">"F"</f>
        <v>F</v>
      </c>
      <c r="NP1" t="str">
        <f ca="1">"goto"</f>
        <v>goto</v>
      </c>
      <c r="NQ1">
        <f ca="1">177</f>
        <v>177</v>
      </c>
      <c r="NR1" t="str">
        <f ca="1">"popv"</f>
        <v>popv</v>
      </c>
      <c r="NS1" t="str">
        <f ca="1">"F"</f>
        <v>F</v>
      </c>
      <c r="NT1" t="str">
        <f ca="1">"load"</f>
        <v>load</v>
      </c>
      <c r="NU1">
        <f ca="1">1</f>
        <v>1</v>
      </c>
      <c r="NV1" t="str">
        <f ca="1">"getheap"</f>
        <v>getheap</v>
      </c>
      <c r="NW1" t="str">
        <f ca="1">""</f>
        <v/>
      </c>
      <c r="NX1" t="str">
        <f ca="1">"call"</f>
        <v>call</v>
      </c>
      <c r="NY1" t="str">
        <f ca="1">""</f>
        <v/>
      </c>
      <c r="NZ1" t="str">
        <f ca="1">"popv"</f>
        <v>popv</v>
      </c>
      <c r="OA1" t="str">
        <f ca="1">"F"</f>
        <v>F</v>
      </c>
      <c r="OB1" t="str">
        <f ca="1">"goto"</f>
        <v>goto</v>
      </c>
      <c r="OC1">
        <f ca="1">195</f>
        <v>195</v>
      </c>
    </row>
    <row r="2" spans="1:393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93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393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393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393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393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393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393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393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393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393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393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393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393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393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2017-02-20T15:51:14Z</dcterms:modified>
</cp:coreProperties>
</file>