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G1" i="1" l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G303"/>
  <sheetViews>
    <sheetView tabSelected="1" workbookViewId="0"/>
  </sheetViews>
  <sheetFormatPr defaultRowHeight="15" x14ac:dyDescent="0.25"/>
  <sheetData>
    <row r="1" spans="1:553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"outputline"</f>
        <v>outputline</v>
      </c>
      <c r="DI1" t="str">
        <f ca="1">""</f>
        <v/>
      </c>
      <c r="DJ1" t="str">
        <f ca="1">"push"</f>
        <v>push</v>
      </c>
      <c r="DK1" t="str">
        <f ca="1">"()"</f>
        <v>()</v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240</f>
        <v>240</v>
      </c>
      <c r="DP1" t="str">
        <f ca="1">"store"</f>
        <v>store</v>
      </c>
      <c r="DQ1" t="str">
        <f ca="1">"H"</f>
        <v>H</v>
      </c>
      <c r="DR1" t="str">
        <f ca="1">"push"</f>
        <v>push</v>
      </c>
      <c r="DS1">
        <f ca="1">6</f>
        <v>6</v>
      </c>
      <c r="DT1" t="str">
        <f ca="1">"load"</f>
        <v>load</v>
      </c>
      <c r="DU1">
        <f ca="1">3</f>
        <v>3</v>
      </c>
      <c r="DV1" t="str">
        <f ca="1">"newheap"</f>
        <v>newheap</v>
      </c>
      <c r="DW1" t="str">
        <f ca="1">""</f>
        <v/>
      </c>
      <c r="DX1" t="str">
        <f ca="1">"store"</f>
        <v>store</v>
      </c>
      <c r="DY1" t="str">
        <f ca="1">"G"</f>
        <v>G</v>
      </c>
      <c r="DZ1" t="str">
        <f ca="1">"load"</f>
        <v>load</v>
      </c>
      <c r="EA1">
        <f ca="1">2</f>
        <v>2</v>
      </c>
      <c r="EB1" t="str">
        <f ca="1">"push"</f>
        <v>push</v>
      </c>
      <c r="EC1">
        <f ca="1">39</f>
        <v>39</v>
      </c>
      <c r="ED1" t="str">
        <f ca="1">"writeheap"</f>
        <v>writeheap</v>
      </c>
      <c r="EE1" t="str">
        <f ca="1">""</f>
        <v/>
      </c>
      <c r="EF1" t="str">
        <f ca="1">"newheap"</f>
        <v>newheap</v>
      </c>
      <c r="EG1" t="str">
        <f ca="1">""</f>
        <v/>
      </c>
      <c r="EH1" t="str">
        <f ca="1">"push"</f>
        <v>push</v>
      </c>
      <c r="EI1" t="str">
        <f ca="1">"endArr"</f>
        <v>endArr</v>
      </c>
      <c r="EJ1" t="str">
        <f ca="1">"writeheap"</f>
        <v>writeheap</v>
      </c>
      <c r="EK1" t="str">
        <f ca="1">""</f>
        <v/>
      </c>
      <c r="EL1" t="str">
        <f ca="1">"load"</f>
        <v>load</v>
      </c>
      <c r="EM1">
        <f ca="1">2</f>
        <v>2</v>
      </c>
      <c r="EN1" t="str">
        <f ca="1">"popv"</f>
        <v>popv</v>
      </c>
      <c r="EO1" t="str">
        <f ca="1">"G"</f>
        <v>G</v>
      </c>
      <c r="EP1" t="str">
        <f ca="1">"store"</f>
        <v>store</v>
      </c>
      <c r="EQ1" t="str">
        <f ca="1">"G"</f>
        <v>G</v>
      </c>
      <c r="ER1" t="str">
        <f ca="1">"load"</f>
        <v>load</v>
      </c>
      <c r="ES1">
        <f ca="1">2</f>
        <v>2</v>
      </c>
      <c r="ET1" t="str">
        <f ca="1">"push"</f>
        <v>push</v>
      </c>
      <c r="EU1">
        <f ca="1">1</f>
        <v>1</v>
      </c>
      <c r="EV1" t="str">
        <f ca="1">"add"</f>
        <v>add</v>
      </c>
      <c r="EW1" t="str">
        <f ca="1">""</f>
        <v/>
      </c>
      <c r="EX1" t="str">
        <f ca="1">"store"</f>
        <v>store</v>
      </c>
      <c r="EY1" t="str">
        <f ca="1">"G"</f>
        <v>G</v>
      </c>
      <c r="EZ1" t="str">
        <f ca="1">"load"</f>
        <v>load</v>
      </c>
      <c r="FA1">
        <f ca="1">2</f>
        <v>2</v>
      </c>
      <c r="FB1" t="str">
        <f ca="1">"getheap"</f>
        <v>getheap</v>
      </c>
      <c r="FC1" t="str">
        <f ca="1">""</f>
        <v/>
      </c>
      <c r="FD1" t="str">
        <f ca="1">"push"</f>
        <v>push</v>
      </c>
      <c r="FE1" t="str">
        <f ca="1">"endArr"</f>
        <v>endArr</v>
      </c>
      <c r="FF1" t="str">
        <f ca="1">"equals"</f>
        <v>equals</v>
      </c>
      <c r="FG1" t="str">
        <f ca="1">""</f>
        <v/>
      </c>
      <c r="FH1" t="str">
        <f ca="1">"gotoiftrue"</f>
        <v>gotoiftrue</v>
      </c>
      <c r="FI1">
        <f ca="1">90</f>
        <v>90</v>
      </c>
      <c r="FJ1" t="str">
        <f ca="1">"load"</f>
        <v>load</v>
      </c>
      <c r="FK1">
        <f ca="1">2</f>
        <v>2</v>
      </c>
      <c r="FL1" t="str">
        <f ca="1">"getheap"</f>
        <v>getheap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"push"</f>
        <v>push</v>
      </c>
      <c r="FQ1">
        <f ca="1">1</f>
        <v>1</v>
      </c>
      <c r="FR1" t="str">
        <f ca="1">"add"</f>
        <v>add</v>
      </c>
      <c r="FS1" t="str">
        <f ca="1">""</f>
        <v/>
      </c>
      <c r="FT1" t="str">
        <f ca="1">"popv"</f>
        <v>popv</v>
      </c>
      <c r="FU1" t="str">
        <f ca="1">"G"</f>
        <v>G</v>
      </c>
      <c r="FV1" t="str">
        <f ca="1">"store"</f>
        <v>store</v>
      </c>
      <c r="FW1" t="str">
        <f ca="1">"G"</f>
        <v>G</v>
      </c>
      <c r="FX1" t="str">
        <f ca="1">"goto"</f>
        <v>goto</v>
      </c>
      <c r="FY1">
        <f ca="1">77</f>
        <v>77</v>
      </c>
      <c r="FZ1" t="str">
        <f ca="1">"popv"</f>
        <v>popv</v>
      </c>
      <c r="GA1" t="str">
        <f ca="1">"G"</f>
        <v>G</v>
      </c>
      <c r="GB1" t="str">
        <f ca="1">"load"</f>
        <v>load</v>
      </c>
      <c r="GC1">
        <f ca="1">2</f>
        <v>2</v>
      </c>
      <c r="GD1" t="str">
        <f ca="1">"getheap"</f>
        <v>getheap</v>
      </c>
      <c r="GE1" t="str">
        <f ca="1">""</f>
        <v/>
      </c>
      <c r="GF1" t="str">
        <f ca="1">"call"</f>
        <v>call</v>
      </c>
      <c r="GG1" t="str">
        <f ca="1">""</f>
        <v/>
      </c>
      <c r="GH1" t="str">
        <f ca="1">"popv"</f>
        <v>popv</v>
      </c>
      <c r="GI1" t="str">
        <f ca="1">"G"</f>
        <v>G</v>
      </c>
      <c r="GJ1" t="str">
        <f ca="1">"store"</f>
        <v>store</v>
      </c>
      <c r="GK1" t="str">
        <f ca="1">"G"</f>
        <v>G</v>
      </c>
      <c r="GL1" t="str">
        <f ca="1">"load"</f>
        <v>load</v>
      </c>
      <c r="GM1">
        <f ca="1">2</f>
        <v>2</v>
      </c>
      <c r="GN1" t="str">
        <f ca="1">"push"</f>
        <v>push</v>
      </c>
      <c r="GO1">
        <f ca="1">1</f>
        <v>1</v>
      </c>
      <c r="GP1" t="str">
        <f ca="1">"add"</f>
        <v>add</v>
      </c>
      <c r="GQ1" t="str">
        <f ca="1">""</f>
        <v/>
      </c>
      <c r="GR1" t="str">
        <f ca="1">"store"</f>
        <v>store</v>
      </c>
      <c r="GS1" t="str">
        <f ca="1">"G"</f>
        <v>G</v>
      </c>
      <c r="GT1" t="str">
        <f ca="1">"load"</f>
        <v>load</v>
      </c>
      <c r="GU1">
        <f ca="1">2</f>
        <v>2</v>
      </c>
      <c r="GV1" t="str">
        <f ca="1">"getheap"</f>
        <v>getheap</v>
      </c>
      <c r="GW1" t="str">
        <f ca="1">""</f>
        <v/>
      </c>
      <c r="GX1" t="str">
        <f ca="1">"push"</f>
        <v>push</v>
      </c>
      <c r="GY1" t="str">
        <f ca="1">"endArr"</f>
        <v>endArr</v>
      </c>
      <c r="GZ1" t="str">
        <f ca="1">"equals"</f>
        <v>equals</v>
      </c>
      <c r="HA1" t="str">
        <f ca="1">""</f>
        <v/>
      </c>
      <c r="HB1" t="str">
        <f ca="1">"gotoiftrue"</f>
        <v>gotoiftrue</v>
      </c>
      <c r="HC1">
        <f ca="1">113</f>
        <v>113</v>
      </c>
      <c r="HD1" t="str">
        <f ca="1">"load"</f>
        <v>load</v>
      </c>
      <c r="HE1">
        <f ca="1">2</f>
        <v>2</v>
      </c>
      <c r="HF1" t="str">
        <f ca="1">"getheap"</f>
        <v>getheap</v>
      </c>
      <c r="HG1" t="str">
        <f ca="1">""</f>
        <v/>
      </c>
      <c r="HH1" t="str">
        <f ca="1">"load"</f>
        <v>load</v>
      </c>
      <c r="HI1">
        <f ca="1">2</f>
        <v>2</v>
      </c>
      <c r="HJ1" t="str">
        <f ca="1">"push"</f>
        <v>push</v>
      </c>
      <c r="HK1">
        <f ca="1">1</f>
        <v>1</v>
      </c>
      <c r="HL1" t="str">
        <f ca="1">"add"</f>
        <v>add</v>
      </c>
      <c r="HM1" t="str">
        <f ca="1">""</f>
        <v/>
      </c>
      <c r="HN1" t="str">
        <f ca="1">"popv"</f>
        <v>popv</v>
      </c>
      <c r="HO1" t="str">
        <f ca="1">"G"</f>
        <v>G</v>
      </c>
      <c r="HP1" t="str">
        <f ca="1">"store"</f>
        <v>store</v>
      </c>
      <c r="HQ1" t="str">
        <f ca="1">"G"</f>
        <v>G</v>
      </c>
      <c r="HR1" t="str">
        <f ca="1">"goto"</f>
        <v>goto</v>
      </c>
      <c r="HS1">
        <f ca="1">100</f>
        <v>100</v>
      </c>
      <c r="HT1" t="str">
        <f ca="1">"popv"</f>
        <v>popv</v>
      </c>
      <c r="HU1" t="str">
        <f ca="1">"G"</f>
        <v>G</v>
      </c>
      <c r="HV1" t="str">
        <f ca="1">"load"</f>
        <v>load</v>
      </c>
      <c r="HW1">
        <f ca="1">2</f>
        <v>2</v>
      </c>
      <c r="HX1" t="str">
        <f ca="1">"getheap"</f>
        <v>getheap</v>
      </c>
      <c r="HY1" t="str">
        <f ca="1">""</f>
        <v/>
      </c>
      <c r="HZ1" t="str">
        <f ca="1">"call"</f>
        <v>call</v>
      </c>
      <c r="IA1" t="str">
        <f ca="1">""</f>
        <v/>
      </c>
      <c r="IB1" t="str">
        <f ca="1">"popv"</f>
        <v>popv</v>
      </c>
      <c r="IC1" t="str">
        <f ca="1">"G"</f>
        <v>G</v>
      </c>
      <c r="ID1" t="str">
        <f ca="1">"gotoiftrue"</f>
        <v>gotoiftrue</v>
      </c>
      <c r="IE1">
        <f ca="1">121</f>
        <v>121</v>
      </c>
      <c r="IF1" t="str">
        <f ca="1">"push"</f>
        <v>push</v>
      </c>
      <c r="IG1" t="str">
        <f ca="1">"()"</f>
        <v>()</v>
      </c>
      <c r="IH1" t="str">
        <f ca="1">"goto"</f>
        <v>goto</v>
      </c>
      <c r="II1">
        <f ca="1">238</f>
        <v>238</v>
      </c>
      <c r="IJ1" t="str">
        <f ca="1">"load"</f>
        <v>load</v>
      </c>
      <c r="IK1">
        <f ca="1">3</f>
        <v>3</v>
      </c>
      <c r="IL1" t="str">
        <f ca="1">"newheap"</f>
        <v>newheap</v>
      </c>
      <c r="IM1" t="str">
        <f ca="1">""</f>
        <v/>
      </c>
      <c r="IN1" t="str">
        <f ca="1">"store"</f>
        <v>store</v>
      </c>
      <c r="IO1" t="str">
        <f ca="1">"G"</f>
        <v>G</v>
      </c>
      <c r="IP1" t="str">
        <f ca="1">"load"</f>
        <v>load</v>
      </c>
      <c r="IQ1">
        <f ca="1">2</f>
        <v>2</v>
      </c>
      <c r="IR1" t="str">
        <f ca="1">"push"</f>
        <v>push</v>
      </c>
      <c r="IS1">
        <f ca="1">55</f>
        <v>55</v>
      </c>
      <c r="IT1" t="str">
        <f ca="1">"writeheap"</f>
        <v>writeheap</v>
      </c>
      <c r="IU1" t="str">
        <f ca="1">""</f>
        <v/>
      </c>
      <c r="IV1" t="str">
        <f ca="1">"newheap"</f>
        <v>newheap</v>
      </c>
      <c r="IW1" t="str">
        <f ca="1">""</f>
        <v/>
      </c>
      <c r="IX1" t="str">
        <f ca="1">"push"</f>
        <v>push</v>
      </c>
      <c r="IY1" t="str">
        <f ca="1">"endArr"</f>
        <v>endArr</v>
      </c>
      <c r="IZ1" t="str">
        <f ca="1">"writeheap"</f>
        <v>writeheap</v>
      </c>
      <c r="JA1" t="str">
        <f ca="1">""</f>
        <v/>
      </c>
      <c r="JB1" t="str">
        <f ca="1">"load"</f>
        <v>load</v>
      </c>
      <c r="JC1">
        <f ca="1">2</f>
        <v>2</v>
      </c>
      <c r="JD1" t="str">
        <f ca="1">"popv"</f>
        <v>popv</v>
      </c>
      <c r="JE1" t="str">
        <f ca="1">"G"</f>
        <v>G</v>
      </c>
      <c r="JF1" t="str">
        <f ca="1">"store"</f>
        <v>store</v>
      </c>
      <c r="JG1" t="str">
        <f ca="1">"G"</f>
        <v>G</v>
      </c>
      <c r="JH1" t="str">
        <f ca="1">"load"</f>
        <v>load</v>
      </c>
      <c r="JI1">
        <f ca="1">2</f>
        <v>2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"store"</f>
        <v>store</v>
      </c>
      <c r="JO1" t="str">
        <f ca="1">"G"</f>
        <v>G</v>
      </c>
      <c r="JP1" t="str">
        <f ca="1">"load"</f>
        <v>load</v>
      </c>
      <c r="JQ1">
        <f ca="1">2</f>
        <v>2</v>
      </c>
      <c r="JR1" t="str">
        <f ca="1">"getheap"</f>
        <v>getheap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"equals"</f>
        <v>equals</v>
      </c>
      <c r="JW1" t="str">
        <f ca="1">""</f>
        <v/>
      </c>
      <c r="JX1" t="str">
        <f ca="1">"gotoiftrue"</f>
        <v>gotoiftrue</v>
      </c>
      <c r="JY1">
        <f ca="1">150</f>
        <v>150</v>
      </c>
      <c r="JZ1" t="str">
        <f ca="1">"load"</f>
        <v>load</v>
      </c>
      <c r="KA1">
        <f ca="1">2</f>
        <v>2</v>
      </c>
      <c r="KB1" t="str">
        <f ca="1">"getheap"</f>
        <v>getheap</v>
      </c>
      <c r="KC1" t="str">
        <f ca="1">""</f>
        <v/>
      </c>
      <c r="KD1" t="str">
        <f ca="1">"load"</f>
        <v>load</v>
      </c>
      <c r="KE1">
        <f ca="1">2</f>
        <v>2</v>
      </c>
      <c r="KF1" t="str">
        <f ca="1">"push"</f>
        <v>push</v>
      </c>
      <c r="KG1">
        <f ca="1">1</f>
        <v>1</v>
      </c>
      <c r="KH1" t="str">
        <f ca="1">"add"</f>
        <v>add</v>
      </c>
      <c r="KI1" t="str">
        <f ca="1">""</f>
        <v/>
      </c>
      <c r="KJ1" t="str">
        <f ca="1">"popv"</f>
        <v>popv</v>
      </c>
      <c r="KK1" t="str">
        <f ca="1">"G"</f>
        <v>G</v>
      </c>
      <c r="KL1" t="str">
        <f ca="1">"store"</f>
        <v>store</v>
      </c>
      <c r="KM1" t="str">
        <f ca="1">"G"</f>
        <v>G</v>
      </c>
      <c r="KN1" t="str">
        <f ca="1">"goto"</f>
        <v>goto</v>
      </c>
      <c r="KO1">
        <f ca="1">137</f>
        <v>137</v>
      </c>
      <c r="KP1" t="str">
        <f ca="1">"popv"</f>
        <v>popv</v>
      </c>
      <c r="KQ1" t="str">
        <f ca="1">"G"</f>
        <v>G</v>
      </c>
      <c r="KR1" t="str">
        <f ca="1">"load"</f>
        <v>load</v>
      </c>
      <c r="KS1">
        <f ca="1">2</f>
        <v>2</v>
      </c>
      <c r="KT1" t="str">
        <f ca="1">"getheap"</f>
        <v>getheap</v>
      </c>
      <c r="KU1" t="str">
        <f ca="1">""</f>
        <v/>
      </c>
      <c r="KV1" t="str">
        <f ca="1">"call"</f>
        <v>call</v>
      </c>
      <c r="KW1" t="str">
        <f ca="1">""</f>
        <v/>
      </c>
      <c r="KX1" t="str">
        <f ca="1">"popv"</f>
        <v>popv</v>
      </c>
      <c r="KY1" t="str">
        <f ca="1">"G"</f>
        <v>G</v>
      </c>
      <c r="KZ1" t="str">
        <f ca="1">"pop"</f>
        <v>pop</v>
      </c>
      <c r="LA1" t="str">
        <f ca="1">""</f>
        <v/>
      </c>
      <c r="LB1" t="str">
        <f ca="1">"push"</f>
        <v>push</v>
      </c>
      <c r="LC1">
        <f ca="1">1</f>
        <v>1</v>
      </c>
      <c r="LD1" t="str">
        <f ca="1">"load"</f>
        <v>load</v>
      </c>
      <c r="LE1">
        <f ca="1">3</f>
        <v>3</v>
      </c>
      <c r="LF1" t="str">
        <f ca="1">"newheap"</f>
        <v>newheap</v>
      </c>
      <c r="LG1" t="str">
        <f ca="1">""</f>
        <v/>
      </c>
      <c r="LH1" t="str">
        <f ca="1">"store"</f>
        <v>store</v>
      </c>
      <c r="LI1" t="str">
        <f ca="1">"G"</f>
        <v>G</v>
      </c>
      <c r="LJ1" t="str">
        <f ca="1">"load"</f>
        <v>load</v>
      </c>
      <c r="LK1">
        <f ca="1">2</f>
        <v>2</v>
      </c>
      <c r="LL1" t="str">
        <f ca="1">"push"</f>
        <v>push</v>
      </c>
      <c r="LM1">
        <f ca="1">3</f>
        <v>3</v>
      </c>
      <c r="LN1" t="str">
        <f ca="1">"writeheap"</f>
        <v>writeheap</v>
      </c>
      <c r="LO1" t="str">
        <f ca="1">""</f>
        <v/>
      </c>
      <c r="LP1" t="str">
        <f ca="1">"newheap"</f>
        <v>newheap</v>
      </c>
      <c r="LQ1" t="str">
        <f ca="1">""</f>
        <v/>
      </c>
      <c r="LR1" t="str">
        <f ca="1">"push"</f>
        <v>push</v>
      </c>
      <c r="LS1" t="str">
        <f ca="1">"endArr"</f>
        <v>endArr</v>
      </c>
      <c r="LT1" t="str">
        <f ca="1">"writeheap"</f>
        <v>writeheap</v>
      </c>
      <c r="LU1" t="str">
        <f ca="1">""</f>
        <v/>
      </c>
      <c r="LV1" t="str">
        <f ca="1">"load"</f>
        <v>load</v>
      </c>
      <c r="LW1">
        <f ca="1">2</f>
        <v>2</v>
      </c>
      <c r="LX1" t="str">
        <f ca="1">"popv"</f>
        <v>popv</v>
      </c>
      <c r="LY1" t="str">
        <f ca="1">"G"</f>
        <v>G</v>
      </c>
      <c r="LZ1" t="str">
        <f ca="1">"store"</f>
        <v>store</v>
      </c>
      <c r="MA1" t="str">
        <f ca="1">"G"</f>
        <v>G</v>
      </c>
      <c r="MB1" t="str">
        <f ca="1">"load"</f>
        <v>load</v>
      </c>
      <c r="MC1">
        <f ca="1">2</f>
        <v>2</v>
      </c>
      <c r="MD1" t="str">
        <f ca="1">"push"</f>
        <v>push</v>
      </c>
      <c r="ME1">
        <f ca="1">1</f>
        <v>1</v>
      </c>
      <c r="MF1" t="str">
        <f ca="1">"add"</f>
        <v>add</v>
      </c>
      <c r="MG1" t="str">
        <f ca="1">""</f>
        <v/>
      </c>
      <c r="MH1" t="str">
        <f ca="1">"store"</f>
        <v>store</v>
      </c>
      <c r="MI1" t="str">
        <f ca="1">"G"</f>
        <v>G</v>
      </c>
      <c r="MJ1" t="str">
        <f ca="1">"load"</f>
        <v>load</v>
      </c>
      <c r="MK1">
        <f ca="1">2</f>
        <v>2</v>
      </c>
      <c r="ML1" t="str">
        <f ca="1">"getheap"</f>
        <v>getheap</v>
      </c>
      <c r="MM1" t="str">
        <f ca="1">""</f>
        <v/>
      </c>
      <c r="MN1" t="str">
        <f ca="1">"push"</f>
        <v>push</v>
      </c>
      <c r="MO1" t="str">
        <f ca="1">"endArr"</f>
        <v>endArr</v>
      </c>
      <c r="MP1" t="str">
        <f ca="1">"equals"</f>
        <v>equals</v>
      </c>
      <c r="MQ1" t="str">
        <f ca="1">""</f>
        <v/>
      </c>
      <c r="MR1" t="str">
        <f ca="1">"gotoiftrue"</f>
        <v>gotoiftrue</v>
      </c>
      <c r="MS1">
        <f ca="1">186</f>
        <v>186</v>
      </c>
      <c r="MT1" t="str">
        <f ca="1">"load"</f>
        <v>load</v>
      </c>
      <c r="MU1">
        <f ca="1">2</f>
        <v>2</v>
      </c>
      <c r="MV1" t="str">
        <f ca="1">"getheap"</f>
        <v>getheap</v>
      </c>
      <c r="MW1" t="str">
        <f ca="1">""</f>
        <v/>
      </c>
      <c r="MX1" t="str">
        <f ca="1">"load"</f>
        <v>load</v>
      </c>
      <c r="MY1">
        <f ca="1">2</f>
        <v>2</v>
      </c>
      <c r="MZ1" t="str">
        <f ca="1">"push"</f>
        <v>push</v>
      </c>
      <c r="NA1">
        <f ca="1">1</f>
        <v>1</v>
      </c>
      <c r="NB1" t="str">
        <f ca="1">"add"</f>
        <v>add</v>
      </c>
      <c r="NC1" t="str">
        <f ca="1">""</f>
        <v/>
      </c>
      <c r="ND1" t="str">
        <f ca="1">"popv"</f>
        <v>popv</v>
      </c>
      <c r="NE1" t="str">
        <f ca="1">"G"</f>
        <v>G</v>
      </c>
      <c r="NF1" t="str">
        <f ca="1">"store"</f>
        <v>store</v>
      </c>
      <c r="NG1" t="str">
        <f ca="1">"G"</f>
        <v>G</v>
      </c>
      <c r="NH1" t="str">
        <f ca="1">"goto"</f>
        <v>goto</v>
      </c>
      <c r="NI1">
        <f ca="1">173</f>
        <v>173</v>
      </c>
      <c r="NJ1" t="str">
        <f ca="1">"popv"</f>
        <v>popv</v>
      </c>
      <c r="NK1" t="str">
        <f ca="1">"G"</f>
        <v>G</v>
      </c>
      <c r="NL1" t="str">
        <f ca="1">"load"</f>
        <v>load</v>
      </c>
      <c r="NM1">
        <f ca="1">2</f>
        <v>2</v>
      </c>
      <c r="NN1" t="str">
        <f ca="1">"getheap"</f>
        <v>getheap</v>
      </c>
      <c r="NO1" t="str">
        <f ca="1">""</f>
        <v/>
      </c>
      <c r="NP1" t="str">
        <f ca="1">"call"</f>
        <v>call</v>
      </c>
      <c r="NQ1" t="str">
        <f ca="1">""</f>
        <v/>
      </c>
      <c r="NR1" t="str">
        <f ca="1">"popv"</f>
        <v>popv</v>
      </c>
      <c r="NS1" t="str">
        <f ca="1">"G"</f>
        <v>G</v>
      </c>
      <c r="NT1" t="str">
        <f ca="1">"store"</f>
        <v>store</v>
      </c>
      <c r="NU1" t="str">
        <f ca="1">"G"</f>
        <v>G</v>
      </c>
      <c r="NV1" t="str">
        <f ca="1">"load"</f>
        <v>load</v>
      </c>
      <c r="NW1">
        <f ca="1">2</f>
        <v>2</v>
      </c>
      <c r="NX1" t="str">
        <f ca="1">"push"</f>
        <v>push</v>
      </c>
      <c r="NY1">
        <f ca="1">1</f>
        <v>1</v>
      </c>
      <c r="NZ1" t="str">
        <f ca="1">"add"</f>
        <v>add</v>
      </c>
      <c r="OA1" t="str">
        <f ca="1">""</f>
        <v/>
      </c>
      <c r="OB1" t="str">
        <f ca="1">"store"</f>
        <v>store</v>
      </c>
      <c r="OC1" t="str">
        <f ca="1">"G"</f>
        <v>G</v>
      </c>
      <c r="OD1" t="str">
        <f ca="1">"load"</f>
        <v>load</v>
      </c>
      <c r="OE1">
        <f ca="1">2</f>
        <v>2</v>
      </c>
      <c r="OF1" t="str">
        <f ca="1">"getheap"</f>
        <v>getheap</v>
      </c>
      <c r="OG1" t="str">
        <f ca="1">""</f>
        <v/>
      </c>
      <c r="OH1" t="str">
        <f ca="1">"push"</f>
        <v>push</v>
      </c>
      <c r="OI1" t="str">
        <f ca="1">"endArr"</f>
        <v>endArr</v>
      </c>
      <c r="OJ1" t="str">
        <f ca="1">"equals"</f>
        <v>equals</v>
      </c>
      <c r="OK1" t="str">
        <f ca="1">""</f>
        <v/>
      </c>
      <c r="OL1" t="str">
        <f ca="1">"gotoiftrue"</f>
        <v>gotoiftrue</v>
      </c>
      <c r="OM1">
        <f ca="1">209</f>
        <v>209</v>
      </c>
      <c r="ON1" t="str">
        <f ca="1">"load"</f>
        <v>load</v>
      </c>
      <c r="OO1">
        <f ca="1">2</f>
        <v>2</v>
      </c>
      <c r="OP1" t="str">
        <f ca="1">"getheap"</f>
        <v>getheap</v>
      </c>
      <c r="OQ1" t="str">
        <f ca="1">""</f>
        <v/>
      </c>
      <c r="OR1" t="str">
        <f ca="1">"load"</f>
        <v>load</v>
      </c>
      <c r="OS1">
        <f ca="1">2</f>
        <v>2</v>
      </c>
      <c r="OT1" t="str">
        <f ca="1">"push"</f>
        <v>push</v>
      </c>
      <c r="OU1">
        <f ca="1">1</f>
        <v>1</v>
      </c>
      <c r="OV1" t="str">
        <f ca="1">"add"</f>
        <v>add</v>
      </c>
      <c r="OW1" t="str">
        <f ca="1">""</f>
        <v/>
      </c>
      <c r="OX1" t="str">
        <f ca="1">"popv"</f>
        <v>popv</v>
      </c>
      <c r="OY1" t="str">
        <f ca="1">"G"</f>
        <v>G</v>
      </c>
      <c r="OZ1" t="str">
        <f ca="1">"store"</f>
        <v>store</v>
      </c>
      <c r="PA1" t="str">
        <f ca="1">"G"</f>
        <v>G</v>
      </c>
      <c r="PB1" t="str">
        <f ca="1">"goto"</f>
        <v>goto</v>
      </c>
      <c r="PC1">
        <f ca="1">196</f>
        <v>196</v>
      </c>
      <c r="PD1" t="str">
        <f ca="1">"popv"</f>
        <v>popv</v>
      </c>
      <c r="PE1" t="str">
        <f ca="1">"G"</f>
        <v>G</v>
      </c>
      <c r="PF1" t="str">
        <f ca="1">"load"</f>
        <v>load</v>
      </c>
      <c r="PG1">
        <f ca="1">2</f>
        <v>2</v>
      </c>
      <c r="PH1" t="str">
        <f ca="1">"getheap"</f>
        <v>getheap</v>
      </c>
      <c r="PI1" t="str">
        <f ca="1">""</f>
        <v/>
      </c>
      <c r="PJ1" t="str">
        <f ca="1">"call"</f>
        <v>call</v>
      </c>
      <c r="PK1" t="str">
        <f ca="1">""</f>
        <v/>
      </c>
      <c r="PL1" t="str">
        <f ca="1">"popv"</f>
        <v>popv</v>
      </c>
      <c r="PM1" t="str">
        <f ca="1">"G"</f>
        <v>G</v>
      </c>
      <c r="PN1" t="str">
        <f ca="1">"load"</f>
        <v>load</v>
      </c>
      <c r="PO1">
        <f ca="1">1</f>
        <v>1</v>
      </c>
      <c r="PP1" t="str">
        <f ca="1">"store"</f>
        <v>store</v>
      </c>
      <c r="PQ1" t="str">
        <f ca="1">"G"</f>
        <v>G</v>
      </c>
      <c r="PR1" t="str">
        <f ca="1">"load"</f>
        <v>load</v>
      </c>
      <c r="PS1">
        <f ca="1">2</f>
        <v>2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"store"</f>
        <v>store</v>
      </c>
      <c r="PY1" t="str">
        <f ca="1">"G"</f>
        <v>G</v>
      </c>
      <c r="PZ1" t="str">
        <f ca="1">"load"</f>
        <v>load</v>
      </c>
      <c r="QA1">
        <f ca="1">2</f>
        <v>2</v>
      </c>
      <c r="QB1" t="str">
        <f ca="1">"getheap"</f>
        <v>getheap</v>
      </c>
      <c r="QC1" t="str">
        <f ca="1">""</f>
        <v/>
      </c>
      <c r="QD1" t="str">
        <f ca="1">"push"</f>
        <v>push</v>
      </c>
      <c r="QE1" t="str">
        <f ca="1">"endArr"</f>
        <v>endArr</v>
      </c>
      <c r="QF1" t="str">
        <f ca="1">"equals"</f>
        <v>equals</v>
      </c>
      <c r="QG1" t="str">
        <f ca="1">""</f>
        <v/>
      </c>
      <c r="QH1" t="str">
        <f ca="1">"gotoiftrue"</f>
        <v>gotoiftrue</v>
      </c>
      <c r="QI1">
        <f ca="1">233</f>
        <v>233</v>
      </c>
      <c r="QJ1" t="str">
        <f ca="1">"load"</f>
        <v>load</v>
      </c>
      <c r="QK1">
        <f ca="1">2</f>
        <v>2</v>
      </c>
      <c r="QL1" t="str">
        <f ca="1">"getheap"</f>
        <v>getheap</v>
      </c>
      <c r="QM1" t="str">
        <f ca="1">""</f>
        <v/>
      </c>
      <c r="QN1" t="str">
        <f ca="1">"load"</f>
        <v>load</v>
      </c>
      <c r="QO1">
        <f ca="1">2</f>
        <v>2</v>
      </c>
      <c r="QP1" t="str">
        <f ca="1">"push"</f>
        <v>push</v>
      </c>
      <c r="QQ1">
        <f ca="1">1</f>
        <v>1</v>
      </c>
      <c r="QR1" t="str">
        <f ca="1">"add"</f>
        <v>add</v>
      </c>
      <c r="QS1" t="str">
        <f ca="1">""</f>
        <v/>
      </c>
      <c r="QT1" t="str">
        <f ca="1">"popv"</f>
        <v>popv</v>
      </c>
      <c r="QU1" t="str">
        <f ca="1">"G"</f>
        <v>G</v>
      </c>
      <c r="QV1" t="str">
        <f ca="1">"store"</f>
        <v>store</v>
      </c>
      <c r="QW1" t="str">
        <f ca="1">"G"</f>
        <v>G</v>
      </c>
      <c r="QX1" t="str">
        <f ca="1">"goto"</f>
        <v>goto</v>
      </c>
      <c r="QY1">
        <f ca="1">220</f>
        <v>220</v>
      </c>
      <c r="QZ1" t="str">
        <f ca="1">"popv"</f>
        <v>popv</v>
      </c>
      <c r="RA1" t="str">
        <f ca="1">"G"</f>
        <v>G</v>
      </c>
      <c r="RB1" t="str">
        <f ca="1">"load"</f>
        <v>load</v>
      </c>
      <c r="RC1">
        <f ca="1">2</f>
        <v>2</v>
      </c>
      <c r="RD1" t="str">
        <f ca="1">"getheap"</f>
        <v>getheap</v>
      </c>
      <c r="RE1" t="str">
        <f ca="1">""</f>
        <v/>
      </c>
      <c r="RF1" t="str">
        <f ca="1">"call"</f>
        <v>call</v>
      </c>
      <c r="RG1" t="str">
        <f ca="1">""</f>
        <v/>
      </c>
      <c r="RH1" t="str">
        <f ca="1">"popv"</f>
        <v>popv</v>
      </c>
      <c r="RI1" t="str">
        <f ca="1">"G"</f>
        <v>G</v>
      </c>
      <c r="RJ1" t="str">
        <f ca="1">"popv"</f>
        <v>popv</v>
      </c>
      <c r="RK1" t="str">
        <f ca="1">"H"</f>
        <v>H</v>
      </c>
      <c r="RL1" t="str">
        <f ca="1">"return"</f>
        <v>return</v>
      </c>
      <c r="RM1" t="str">
        <f ca="1">""</f>
        <v/>
      </c>
      <c r="RN1" t="str">
        <f ca="1">"newheap"</f>
        <v>newheap</v>
      </c>
      <c r="RO1" t="str">
        <f ca="1">""</f>
        <v/>
      </c>
      <c r="RP1" t="str">
        <f ca="1">"store"</f>
        <v>store</v>
      </c>
      <c r="RQ1" t="str">
        <f ca="1">"F"</f>
        <v>F</v>
      </c>
      <c r="RR1" t="str">
        <f ca="1">"load"</f>
        <v>load</v>
      </c>
      <c r="RS1">
        <f ca="1">1</f>
        <v>1</v>
      </c>
      <c r="RT1" t="str">
        <f ca="1">"push"</f>
        <v>push</v>
      </c>
      <c r="RU1">
        <f ca="1">59</f>
        <v>59</v>
      </c>
      <c r="RV1" t="str">
        <f ca="1">"writeheap"</f>
        <v>writeheap</v>
      </c>
      <c r="RW1" t="str">
        <f ca="1">""</f>
        <v/>
      </c>
      <c r="RX1" t="str">
        <f ca="1">"load"</f>
        <v>load</v>
      </c>
      <c r="RY1">
        <f ca="1">1</f>
        <v>1</v>
      </c>
      <c r="RZ1" t="str">
        <f ca="1">"newheap"</f>
        <v>newheap</v>
      </c>
      <c r="SA1" t="str">
        <f ca="1">""</f>
        <v/>
      </c>
      <c r="SB1" t="str">
        <f ca="1">"push"</f>
        <v>push</v>
      </c>
      <c r="SC1" t="str">
        <f ca="1">"endArr"</f>
        <v>endArr</v>
      </c>
      <c r="SD1" t="str">
        <f ca="1">"writeheap"</f>
        <v>writeheap</v>
      </c>
      <c r="SE1" t="str">
        <f ca="1">""</f>
        <v/>
      </c>
      <c r="SF1" t="str">
        <f ca="1">"pop"</f>
        <v>pop</v>
      </c>
      <c r="SG1" t="str">
        <f ca="1">""</f>
        <v/>
      </c>
      <c r="SH1" t="str">
        <f ca="1">"push"</f>
        <v>push</v>
      </c>
      <c r="SI1">
        <f ca="1">4</f>
        <v>4</v>
      </c>
      <c r="SJ1" t="str">
        <f ca="1">"load"</f>
        <v>load</v>
      </c>
      <c r="SK1">
        <f ca="1">1</f>
        <v>1</v>
      </c>
      <c r="SL1" t="str">
        <f ca="1">"store"</f>
        <v>store</v>
      </c>
      <c r="SM1" t="str">
        <f ca="1">"G"</f>
        <v>G</v>
      </c>
      <c r="SN1" t="str">
        <f ca="1">"load"</f>
        <v>load</v>
      </c>
      <c r="SO1">
        <f ca="1">2</f>
        <v>2</v>
      </c>
      <c r="SP1" t="str">
        <f ca="1">"push"</f>
        <v>push</v>
      </c>
      <c r="SQ1">
        <f ca="1">1</f>
        <v>1</v>
      </c>
      <c r="SR1" t="str">
        <f ca="1">"add"</f>
        <v>add</v>
      </c>
      <c r="SS1" t="str">
        <f ca="1">""</f>
        <v/>
      </c>
      <c r="ST1" t="str">
        <f ca="1">"store"</f>
        <v>store</v>
      </c>
      <c r="SU1" t="str">
        <f ca="1">"G"</f>
        <v>G</v>
      </c>
      <c r="SV1" t="str">
        <f ca="1">"load"</f>
        <v>load</v>
      </c>
      <c r="SW1">
        <f ca="1">2</f>
        <v>2</v>
      </c>
      <c r="SX1" t="str">
        <f ca="1">"getheap"</f>
        <v>getheap</v>
      </c>
      <c r="SY1" t="str">
        <f ca="1">""</f>
        <v/>
      </c>
      <c r="SZ1" t="str">
        <f ca="1">"push"</f>
        <v>push</v>
      </c>
      <c r="TA1" t="str">
        <f ca="1">"endArr"</f>
        <v>endArr</v>
      </c>
      <c r="TB1" t="str">
        <f ca="1">"equals"</f>
        <v>equals</v>
      </c>
      <c r="TC1" t="str">
        <f ca="1">""</f>
        <v/>
      </c>
      <c r="TD1" t="str">
        <f ca="1">"gotoiftrue"</f>
        <v>gotoiftrue</v>
      </c>
      <c r="TE1">
        <f ca="1">270</f>
        <v>270</v>
      </c>
      <c r="TF1" t="str">
        <f ca="1">"load"</f>
        <v>load</v>
      </c>
      <c r="TG1">
        <f ca="1">2</f>
        <v>2</v>
      </c>
      <c r="TH1" t="str">
        <f ca="1">"getheap"</f>
        <v>getheap</v>
      </c>
      <c r="TI1" t="str">
        <f ca="1">""</f>
        <v/>
      </c>
      <c r="TJ1" t="str">
        <f ca="1">"load"</f>
        <v>load</v>
      </c>
      <c r="TK1">
        <f ca="1">2</f>
        <v>2</v>
      </c>
      <c r="TL1" t="str">
        <f ca="1">"push"</f>
        <v>push</v>
      </c>
      <c r="TM1">
        <f ca="1">1</f>
        <v>1</v>
      </c>
      <c r="TN1" t="str">
        <f ca="1">"add"</f>
        <v>add</v>
      </c>
      <c r="TO1" t="str">
        <f ca="1">""</f>
        <v/>
      </c>
      <c r="TP1" t="str">
        <f ca="1">"popv"</f>
        <v>popv</v>
      </c>
      <c r="TQ1" t="str">
        <f ca="1">"G"</f>
        <v>G</v>
      </c>
      <c r="TR1" t="str">
        <f ca="1">"store"</f>
        <v>store</v>
      </c>
      <c r="TS1" t="str">
        <f ca="1">"G"</f>
        <v>G</v>
      </c>
      <c r="TT1" t="str">
        <f ca="1">"goto"</f>
        <v>goto</v>
      </c>
      <c r="TU1">
        <f ca="1">257</f>
        <v>257</v>
      </c>
      <c r="TV1" t="str">
        <f ca="1">"popv"</f>
        <v>popv</v>
      </c>
      <c r="TW1" t="str">
        <f ca="1">"G"</f>
        <v>G</v>
      </c>
      <c r="TX1" t="str">
        <f ca="1">"load"</f>
        <v>load</v>
      </c>
      <c r="TY1">
        <f ca="1">2</f>
        <v>2</v>
      </c>
      <c r="TZ1" t="str">
        <f ca="1">"getheap"</f>
        <v>getheap</v>
      </c>
      <c r="UA1" t="str">
        <f ca="1">""</f>
        <v/>
      </c>
      <c r="UB1" t="str">
        <f ca="1">"call"</f>
        <v>call</v>
      </c>
      <c r="UC1" t="str">
        <f ca="1">""</f>
        <v/>
      </c>
      <c r="UD1" t="str">
        <f ca="1">"popv"</f>
        <v>popv</v>
      </c>
      <c r="UE1" t="str">
        <f ca="1">"G"</f>
        <v>G</v>
      </c>
      <c r="UF1" t="str">
        <f ca="1">"goto"</f>
        <v>goto</v>
      </c>
      <c r="UG1">
        <f ca="1">275</f>
        <v>275</v>
      </c>
    </row>
    <row r="2" spans="1:553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55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55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55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55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55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55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55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55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55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55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55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55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55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55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2017-02-16T03:07:22Z</dcterms:modified>
</cp:coreProperties>
</file>