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E1" i="1" l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E403"/>
  <sheetViews>
    <sheetView tabSelected="1" workbookViewId="0"/>
  </sheetViews>
  <sheetFormatPr defaultRowHeight="15" x14ac:dyDescent="0.25"/>
  <sheetData>
    <row r="1" spans="1:52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4</f>
        <v>4</v>
      </c>
      <c r="GP1" t="str">
        <f ca="1">"store"</f>
        <v>store</v>
      </c>
      <c r="GQ1" t="str">
        <f ca="1">"G"</f>
        <v>G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6</f>
        <v>6</v>
      </c>
      <c r="GX1" t="str">
        <f ca="1">"load"</f>
        <v>load</v>
      </c>
      <c r="GY1">
        <f ca="1">2</f>
        <v>2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39</f>
        <v>39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"gotoiftrue"</f>
        <v>gotoiftrue</v>
      </c>
      <c r="LI1">
        <f ca="1">161</f>
        <v>161</v>
      </c>
      <c r="LJ1" t="str">
        <f ca="1">"goto"</f>
        <v>goto</v>
      </c>
      <c r="LK1">
        <f ca="1">259</f>
        <v>259</v>
      </c>
      <c r="LL1" t="str">
        <f ca="1">"load"</f>
        <v>load</v>
      </c>
      <c r="LM1">
        <f ca="1">2</f>
        <v>2</v>
      </c>
      <c r="LN1" t="str">
        <f ca="1">"newheap"</f>
        <v>newheap</v>
      </c>
      <c r="LO1" t="str">
        <f ca="1">""</f>
        <v/>
      </c>
      <c r="LP1" t="str">
        <f ca="1">"store"</f>
        <v>store</v>
      </c>
      <c r="LQ1" t="str">
        <f ca="1">"F"</f>
        <v>F</v>
      </c>
      <c r="LR1" t="str">
        <f ca="1">"load"</f>
        <v>load</v>
      </c>
      <c r="LS1">
        <f ca="1">1</f>
        <v>1</v>
      </c>
      <c r="LT1" t="str">
        <f ca="1">"push"</f>
        <v>push</v>
      </c>
      <c r="LU1">
        <f ca="1">91</f>
        <v>91</v>
      </c>
      <c r="LV1" t="str">
        <f ca="1">"writeheap"</f>
        <v>writeheap</v>
      </c>
      <c r="LW1" t="str">
        <f ca="1">""</f>
        <v/>
      </c>
      <c r="LX1" t="str">
        <f ca="1">"newheap"</f>
        <v>newheap</v>
      </c>
      <c r="LY1" t="str">
        <f ca="1">""</f>
        <v/>
      </c>
      <c r="LZ1" t="str">
        <f ca="1">"push"</f>
        <v>push</v>
      </c>
      <c r="MA1" t="str">
        <f ca="1">"endArr"</f>
        <v>endArr</v>
      </c>
      <c r="MB1" t="str">
        <f ca="1">"writeheap"</f>
        <v>writeheap</v>
      </c>
      <c r="MC1" t="str">
        <f ca="1">""</f>
        <v/>
      </c>
      <c r="MD1" t="str">
        <f ca="1">"load"</f>
        <v>load</v>
      </c>
      <c r="ME1">
        <f ca="1">1</f>
        <v>1</v>
      </c>
      <c r="MF1" t="str">
        <f ca="1">"popv"</f>
        <v>popv</v>
      </c>
      <c r="MG1" t="str">
        <f ca="1">"F"</f>
        <v>F</v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"push"</f>
        <v>push</v>
      </c>
      <c r="MM1">
        <f ca="1">1</f>
        <v>1</v>
      </c>
      <c r="MN1" t="str">
        <f ca="1">"add"</f>
        <v>add</v>
      </c>
      <c r="MO1" t="str">
        <f ca="1">""</f>
        <v/>
      </c>
      <c r="MP1" t="str">
        <f ca="1">"store"</f>
        <v>store</v>
      </c>
      <c r="MQ1" t="str">
        <f ca="1">"F"</f>
        <v>F</v>
      </c>
      <c r="MR1" t="str">
        <f ca="1">"load"</f>
        <v>load</v>
      </c>
      <c r="MS1">
        <f ca="1">1</f>
        <v>1</v>
      </c>
      <c r="MT1" t="str">
        <f ca="1">"getheap"</f>
        <v>getheap</v>
      </c>
      <c r="MU1" t="str">
        <f ca="1">""</f>
        <v/>
      </c>
      <c r="MV1" t="str">
        <f ca="1">"push"</f>
        <v>push</v>
      </c>
      <c r="MW1" t="str">
        <f ca="1">"endArr"</f>
        <v>endArr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"load"</f>
        <v>load</v>
      </c>
      <c r="NC1">
        <f ca="1">1</f>
        <v>1</v>
      </c>
      <c r="ND1" t="str">
        <f ca="1">"getheap"</f>
        <v>getheap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1</f>
        <v>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177</f>
        <v>177</v>
      </c>
      <c r="NR1" t="str">
        <f ca="1">"popv"</f>
        <v>popv</v>
      </c>
      <c r="NS1" t="str">
        <f ca="1">"F"</f>
        <v>F</v>
      </c>
      <c r="NT1" t="str">
        <f ca="1">"load"</f>
        <v>load</v>
      </c>
      <c r="NU1">
        <f ca="1">1</f>
        <v>1</v>
      </c>
      <c r="NV1" t="str">
        <f ca="1">"getheap"</f>
        <v>getheap</v>
      </c>
      <c r="NW1" t="str">
        <f ca="1">""</f>
        <v/>
      </c>
      <c r="NX1" t="str">
        <f ca="1">"call"</f>
        <v>call</v>
      </c>
      <c r="NY1" t="str">
        <f ca="1">""</f>
        <v/>
      </c>
      <c r="NZ1" t="str">
        <f ca="1">"popv"</f>
        <v>popv</v>
      </c>
      <c r="OA1" t="str">
        <f ca="1">"F"</f>
        <v>F</v>
      </c>
      <c r="OB1" t="str">
        <f ca="1">"pop"</f>
        <v>pop</v>
      </c>
      <c r="OC1" t="str">
        <f ca="1">""</f>
        <v/>
      </c>
      <c r="OD1" t="str">
        <f ca="1">"push"</f>
        <v>push</v>
      </c>
      <c r="OE1">
        <f ca="1">1</f>
        <v>1</v>
      </c>
      <c r="OF1" t="str">
        <f ca="1">"load"</f>
        <v>load</v>
      </c>
      <c r="OG1">
        <f ca="1">2</f>
        <v>2</v>
      </c>
      <c r="OH1" t="str">
        <f ca="1">"newheap"</f>
        <v>newheap</v>
      </c>
      <c r="OI1" t="str">
        <f ca="1">""</f>
        <v/>
      </c>
      <c r="OJ1" t="str">
        <f ca="1">"store"</f>
        <v>store</v>
      </c>
      <c r="OK1" t="str">
        <f ca="1">"F"</f>
        <v>F</v>
      </c>
      <c r="OL1" t="str">
        <f ca="1">"load"</f>
        <v>load</v>
      </c>
      <c r="OM1">
        <f ca="1">1</f>
        <v>1</v>
      </c>
      <c r="ON1" t="str">
        <f ca="1">"push"</f>
        <v>push</v>
      </c>
      <c r="OO1">
        <f ca="1">3</f>
        <v>3</v>
      </c>
      <c r="OP1" t="str">
        <f ca="1">"writeheap"</f>
        <v>writeheap</v>
      </c>
      <c r="OQ1" t="str">
        <f ca="1">""</f>
        <v/>
      </c>
      <c r="OR1" t="str">
        <f ca="1">"newheap"</f>
        <v>newheap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"writeheap"</f>
        <v>writeheap</v>
      </c>
      <c r="OW1" t="str">
        <f ca="1">""</f>
        <v/>
      </c>
      <c r="OX1" t="str">
        <f ca="1">"load"</f>
        <v>load</v>
      </c>
      <c r="OY1">
        <f ca="1">1</f>
        <v>1</v>
      </c>
      <c r="OZ1" t="str">
        <f ca="1">"popv"</f>
        <v>popv</v>
      </c>
      <c r="PA1" t="str">
        <f ca="1">"F"</f>
        <v>F</v>
      </c>
      <c r="PB1" t="str">
        <f ca="1">"store"</f>
        <v>store</v>
      </c>
      <c r="PC1" t="str">
        <f ca="1">"F"</f>
        <v>F</v>
      </c>
      <c r="PD1" t="str">
        <f ca="1">"load"</f>
        <v>load</v>
      </c>
      <c r="PE1">
        <f ca="1">1</f>
        <v>1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"store"</f>
        <v>store</v>
      </c>
      <c r="PK1" t="str">
        <f ca="1">"F"</f>
        <v>F</v>
      </c>
      <c r="PL1" t="str">
        <f ca="1">"load"</f>
        <v>load</v>
      </c>
      <c r="PM1">
        <f ca="1">1</f>
        <v>1</v>
      </c>
      <c r="PN1" t="str">
        <f ca="1">"getheap"</f>
        <v>getheap</v>
      </c>
      <c r="PO1" t="str">
        <f ca="1">""</f>
        <v/>
      </c>
      <c r="PP1" t="str">
        <f ca="1">"push"</f>
        <v>push</v>
      </c>
      <c r="PQ1" t="str">
        <f ca="1">"endArr"</f>
        <v>endArr</v>
      </c>
      <c r="PR1" t="str">
        <f ca="1">"equals"</f>
        <v>equals</v>
      </c>
      <c r="PS1" t="str">
        <f ca="1">""</f>
        <v/>
      </c>
      <c r="PT1" t="str">
        <f ca="1">"gotoiftrue"</f>
        <v>gotoiftrue</v>
      </c>
      <c r="PU1">
        <f ca="1">226</f>
        <v>226</v>
      </c>
      <c r="PV1" t="str">
        <f ca="1">"load"</f>
        <v>load</v>
      </c>
      <c r="PW1">
        <f ca="1">1</f>
        <v>1</v>
      </c>
      <c r="PX1" t="str">
        <f ca="1">"getheap"</f>
        <v>getheap</v>
      </c>
      <c r="PY1" t="str">
        <f ca="1">""</f>
        <v/>
      </c>
      <c r="PZ1" t="str">
        <f ca="1">"load"</f>
        <v>load</v>
      </c>
      <c r="QA1">
        <f ca="1">1</f>
        <v>1</v>
      </c>
      <c r="QB1" t="str">
        <f ca="1">"push"</f>
        <v>push</v>
      </c>
      <c r="QC1">
        <f ca="1">1</f>
        <v>1</v>
      </c>
      <c r="QD1" t="str">
        <f ca="1">"add"</f>
        <v>add</v>
      </c>
      <c r="QE1" t="str">
        <f ca="1">""</f>
        <v/>
      </c>
      <c r="QF1" t="str">
        <f ca="1">"popv"</f>
        <v>popv</v>
      </c>
      <c r="QG1" t="str">
        <f ca="1">"F"</f>
        <v>F</v>
      </c>
      <c r="QH1" t="str">
        <f ca="1">"store"</f>
        <v>store</v>
      </c>
      <c r="QI1" t="str">
        <f ca="1">"F"</f>
        <v>F</v>
      </c>
      <c r="QJ1" t="str">
        <f ca="1">"goto"</f>
        <v>goto</v>
      </c>
      <c r="QK1">
        <f ca="1">213</f>
        <v>213</v>
      </c>
      <c r="QL1" t="str">
        <f ca="1">"popv"</f>
        <v>popv</v>
      </c>
      <c r="QM1" t="str">
        <f ca="1">"F"</f>
        <v>F</v>
      </c>
      <c r="QN1" t="str">
        <f ca="1">"load"</f>
        <v>load</v>
      </c>
      <c r="QO1">
        <f ca="1">1</f>
        <v>1</v>
      </c>
      <c r="QP1" t="str">
        <f ca="1">"getheap"</f>
        <v>getheap</v>
      </c>
      <c r="QQ1" t="str">
        <f ca="1">""</f>
        <v/>
      </c>
      <c r="QR1" t="str">
        <f ca="1">"call"</f>
        <v>call</v>
      </c>
      <c r="QS1" t="str">
        <f ca="1">""</f>
        <v/>
      </c>
      <c r="QT1" t="str">
        <f ca="1">"popv"</f>
        <v>popv</v>
      </c>
      <c r="QU1" t="str">
        <f ca="1">"F"</f>
        <v>F</v>
      </c>
      <c r="QV1" t="str">
        <f ca="1">"store"</f>
        <v>store</v>
      </c>
      <c r="QW1" t="str">
        <f ca="1">"F"</f>
        <v>F</v>
      </c>
      <c r="QX1" t="str">
        <f ca="1">"load"</f>
        <v>load</v>
      </c>
      <c r="QY1">
        <f ca="1">1</f>
        <v>1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"F"</f>
        <v>F</v>
      </c>
      <c r="RF1" t="str">
        <f ca="1">"load"</f>
        <v>load</v>
      </c>
      <c r="RG1">
        <f ca="1">1</f>
        <v>1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1</f>
        <v>1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1</f>
        <v>1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"F"</f>
        <v>F</v>
      </c>
      <c r="SB1" t="str">
        <f ca="1">"store"</f>
        <v>store</v>
      </c>
      <c r="SC1" t="str">
        <f ca="1">"F"</f>
        <v>F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"F"</f>
        <v>F</v>
      </c>
      <c r="SH1" t="str">
        <f ca="1">"load"</f>
        <v>load</v>
      </c>
      <c r="SI1">
        <f ca="1">1</f>
        <v>1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"F"</f>
        <v>F</v>
      </c>
      <c r="SP1" t="str">
        <f ca="1">"popv"</f>
        <v>popv</v>
      </c>
      <c r="SQ1" t="str">
        <f ca="1">"G"</f>
        <v>G</v>
      </c>
      <c r="SR1" t="str">
        <f ca="1">"store"</f>
        <v>store</v>
      </c>
      <c r="SS1" t="str">
        <f ca="1">"G"</f>
        <v>G</v>
      </c>
      <c r="ST1" t="str">
        <f ca="1">"push"</f>
        <v>push</v>
      </c>
      <c r="SU1" t="str">
        <f ca="1">"()"</f>
        <v>()</v>
      </c>
      <c r="SV1" t="str">
        <f ca="1">"pop"</f>
        <v>pop</v>
      </c>
      <c r="SW1" t="str">
        <f ca="1">""</f>
        <v/>
      </c>
      <c r="SX1" t="str">
        <f ca="1">"goto"</f>
        <v>goto</v>
      </c>
      <c r="SY1">
        <f ca="1">101</f>
        <v>101</v>
      </c>
      <c r="SZ1" t="str">
        <f ca="1">"push"</f>
        <v>push</v>
      </c>
      <c r="TA1" t="str">
        <f ca="1">"()"</f>
        <v>()</v>
      </c>
      <c r="TB1" t="str">
        <f ca="1">"popv"</f>
        <v>popv</v>
      </c>
      <c r="TC1" t="str">
        <f ca="1">"G"</f>
        <v>G</v>
      </c>
      <c r="TD1" t="str">
        <f ca="1">"goto"</f>
        <v>goto</v>
      </c>
      <c r="TE1">
        <f ca="1">261</f>
        <v>261</v>
      </c>
    </row>
    <row r="2" spans="1:52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2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2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2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2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2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2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2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2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2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2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2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2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2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2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2017-03-12T02:17:50Z</dcterms:modified>
</cp:coreProperties>
</file>