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G1" i="1" l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03"/>
  <sheetViews>
    <sheetView tabSelected="1" workbookViewId="0"/>
  </sheetViews>
  <sheetFormatPr defaultRowHeight="15" x14ac:dyDescent="0.25"/>
  <sheetData>
    <row r="1" spans="1:501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236</f>
        <v>236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"M"</f>
        <v>M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>
        <f ca="1">1</f>
        <v>1</v>
      </c>
      <c r="HB1" t="str">
        <f ca="1">"store"</f>
        <v>store</v>
      </c>
      <c r="HC1" t="str">
        <f ca="1">"N"</f>
        <v>N</v>
      </c>
      <c r="HD1" t="str">
        <f ca="1">"push"</f>
        <v>push</v>
      </c>
      <c r="HE1" t="str">
        <f ca="1">"()"</f>
        <v>()</v>
      </c>
      <c r="HF1" t="str">
        <f ca="1">"pop"</f>
        <v>pop</v>
      </c>
      <c r="HG1" t="str">
        <f ca="1">""</f>
        <v/>
      </c>
      <c r="HH1" t="str">
        <f ca="1">"goto"</f>
        <v>goto</v>
      </c>
      <c r="HI1">
        <f ca="1">169</f>
        <v>169</v>
      </c>
      <c r="HJ1" t="str">
        <f ca="1">"store"</f>
        <v>store</v>
      </c>
      <c r="HK1" t="str">
        <f ca="1">"M"</f>
        <v>M</v>
      </c>
      <c r="HL1" t="str">
        <f ca="1">"store"</f>
        <v>store</v>
      </c>
      <c r="HM1" t="str">
        <f ca="1">"N"</f>
        <v>N</v>
      </c>
      <c r="HN1" t="str">
        <f ca="1">"store"</f>
        <v>store</v>
      </c>
      <c r="HO1" t="str">
        <f ca="1">"G"</f>
        <v>G</v>
      </c>
      <c r="HP1" t="str">
        <f ca="1">"load"</f>
        <v>load</v>
      </c>
      <c r="HQ1">
        <f ca="1">2</f>
        <v>2</v>
      </c>
      <c r="HR1" t="str">
        <f ca="1">"store"</f>
        <v>store</v>
      </c>
      <c r="HS1" t="str">
        <f ca="1">"O"</f>
        <v>O</v>
      </c>
      <c r="HT1" t="str">
        <f ca="1">"push"</f>
        <v>push</v>
      </c>
      <c r="HU1" t="str">
        <f ca="1">"()"</f>
        <v>()</v>
      </c>
      <c r="HV1" t="str">
        <f ca="1">"pop"</f>
        <v>pop</v>
      </c>
      <c r="HW1" t="str">
        <f ca="1">""</f>
        <v/>
      </c>
      <c r="HX1" t="str">
        <f ca="1">"load"</f>
        <v>load</v>
      </c>
      <c r="HY1">
        <f ca="1">10</f>
        <v>10</v>
      </c>
      <c r="HZ1" t="str">
        <f ca="1">"load"</f>
        <v>load</v>
      </c>
      <c r="IA1">
        <f ca="1">9</f>
        <v>9</v>
      </c>
      <c r="IB1" t="str">
        <f ca="1">"load"</f>
        <v>load</v>
      </c>
      <c r="IC1">
        <f ca="1">8</f>
        <v>8</v>
      </c>
      <c r="ID1" t="str">
        <f ca="1">"store"</f>
        <v>store</v>
      </c>
      <c r="IE1" t="str">
        <f ca="1">"H"</f>
        <v>H</v>
      </c>
      <c r="IF1" t="str">
        <f ca="1">"load"</f>
        <v>load</v>
      </c>
      <c r="IG1">
        <f ca="1">3</f>
        <v>3</v>
      </c>
      <c r="IH1" t="str">
        <f ca="1">"push"</f>
        <v>push</v>
      </c>
      <c r="II1">
        <f ca="1">1</f>
        <v>1</v>
      </c>
      <c r="IJ1" t="str">
        <f ca="1">"add"</f>
        <v>add</v>
      </c>
      <c r="IK1" t="str">
        <f ca="1">""</f>
        <v/>
      </c>
      <c r="IL1" t="str">
        <f ca="1">"store"</f>
        <v>store</v>
      </c>
      <c r="IM1" t="str">
        <f ca="1">"H"</f>
        <v>H</v>
      </c>
      <c r="IN1" t="str">
        <f ca="1">"load"</f>
        <v>load</v>
      </c>
      <c r="IO1">
        <f ca="1">3</f>
        <v>3</v>
      </c>
      <c r="IP1" t="str">
        <f ca="1">"getheap"</f>
        <v>getheap</v>
      </c>
      <c r="IQ1" t="str">
        <f ca="1">""</f>
        <v/>
      </c>
      <c r="IR1" t="str">
        <f ca="1">"push"</f>
        <v>push</v>
      </c>
      <c r="IS1" t="str">
        <f ca="1">"endArr"</f>
        <v>endArr</v>
      </c>
      <c r="IT1" t="str">
        <f ca="1">"equals"</f>
        <v>equals</v>
      </c>
      <c r="IU1" t="str">
        <f ca="1">""</f>
        <v/>
      </c>
      <c r="IV1" t="str">
        <f ca="1">"gotoiftrue"</f>
        <v>gotoiftrue</v>
      </c>
      <c r="IW1">
        <f ca="1">136</f>
        <v>136</v>
      </c>
      <c r="IX1" t="str">
        <f ca="1">"load"</f>
        <v>load</v>
      </c>
      <c r="IY1">
        <f ca="1">3</f>
        <v>3</v>
      </c>
      <c r="IZ1" t="str">
        <f ca="1">"getheap"</f>
        <v>getheap</v>
      </c>
      <c r="JA1" t="str">
        <f ca="1">""</f>
        <v/>
      </c>
      <c r="JB1" t="str">
        <f ca="1">"load"</f>
        <v>load</v>
      </c>
      <c r="JC1">
        <f ca="1">3</f>
        <v>3</v>
      </c>
      <c r="JD1" t="str">
        <f ca="1">"push"</f>
        <v>push</v>
      </c>
      <c r="JE1">
        <f ca="1">1</f>
        <v>1</v>
      </c>
      <c r="JF1" t="str">
        <f ca="1">"add"</f>
        <v>add</v>
      </c>
      <c r="JG1" t="str">
        <f ca="1">""</f>
        <v/>
      </c>
      <c r="JH1" t="str">
        <f ca="1">"popv"</f>
        <v>popv</v>
      </c>
      <c r="JI1" t="str">
        <f ca="1">"H"</f>
        <v>H</v>
      </c>
      <c r="JJ1" t="str">
        <f ca="1">"store"</f>
        <v>store</v>
      </c>
      <c r="JK1" t="str">
        <f ca="1">"H"</f>
        <v>H</v>
      </c>
      <c r="JL1" t="str">
        <f ca="1">"goto"</f>
        <v>goto</v>
      </c>
      <c r="JM1">
        <f ca="1">123</f>
        <v>123</v>
      </c>
      <c r="JN1" t="str">
        <f ca="1">"popv"</f>
        <v>popv</v>
      </c>
      <c r="JO1" t="str">
        <f ca="1">"H"</f>
        <v>H</v>
      </c>
      <c r="JP1" t="str">
        <f ca="1">"load"</f>
        <v>load</v>
      </c>
      <c r="JQ1">
        <f ca="1">3</f>
        <v>3</v>
      </c>
      <c r="JR1" t="str">
        <f ca="1">"getheap"</f>
        <v>getheap</v>
      </c>
      <c r="JS1" t="str">
        <f ca="1">""</f>
        <v/>
      </c>
      <c r="JT1" t="str">
        <f ca="1">"call"</f>
        <v>call</v>
      </c>
      <c r="JU1" t="str">
        <f ca="1">""</f>
        <v/>
      </c>
      <c r="JV1" t="str">
        <f ca="1">"popv"</f>
        <v>popv</v>
      </c>
      <c r="JW1" t="str">
        <f ca="1">"H"</f>
        <v>H</v>
      </c>
      <c r="JX1" t="str">
        <f ca="1">"store"</f>
        <v>store</v>
      </c>
      <c r="JY1" t="str">
        <f ca="1">"H"</f>
        <v>H</v>
      </c>
      <c r="JZ1" t="str">
        <f ca="1">"load"</f>
        <v>load</v>
      </c>
      <c r="KA1">
        <f ca="1">3</f>
        <v>3</v>
      </c>
      <c r="KB1" t="str">
        <f ca="1">"push"</f>
        <v>push</v>
      </c>
      <c r="KC1">
        <f ca="1">1</f>
        <v>1</v>
      </c>
      <c r="KD1" t="str">
        <f ca="1">"add"</f>
        <v>add</v>
      </c>
      <c r="KE1" t="str">
        <f ca="1">""</f>
        <v/>
      </c>
      <c r="KF1" t="str">
        <f ca="1">"store"</f>
        <v>store</v>
      </c>
      <c r="KG1" t="str">
        <f ca="1">"H"</f>
        <v>H</v>
      </c>
      <c r="KH1" t="str">
        <f ca="1">"load"</f>
        <v>load</v>
      </c>
      <c r="KI1">
        <f ca="1">3</f>
        <v>3</v>
      </c>
      <c r="KJ1" t="str">
        <f ca="1">"getheap"</f>
        <v>getheap</v>
      </c>
      <c r="KK1" t="str">
        <f ca="1">""</f>
        <v/>
      </c>
      <c r="KL1" t="str">
        <f ca="1">"push"</f>
        <v>push</v>
      </c>
      <c r="KM1" t="str">
        <f ca="1">"endArr"</f>
        <v>endArr</v>
      </c>
      <c r="KN1" t="str">
        <f ca="1">"equals"</f>
        <v>equals</v>
      </c>
      <c r="KO1" t="str">
        <f ca="1">""</f>
        <v/>
      </c>
      <c r="KP1" t="str">
        <f ca="1">"gotoiftrue"</f>
        <v>gotoiftrue</v>
      </c>
      <c r="KQ1">
        <f ca="1">159</f>
        <v>159</v>
      </c>
      <c r="KR1" t="str">
        <f ca="1">"load"</f>
        <v>load</v>
      </c>
      <c r="KS1">
        <f ca="1">3</f>
        <v>3</v>
      </c>
      <c r="KT1" t="str">
        <f ca="1">"getheap"</f>
        <v>getheap</v>
      </c>
      <c r="KU1" t="str">
        <f ca="1">""</f>
        <v/>
      </c>
      <c r="KV1" t="str">
        <f ca="1">"load"</f>
        <v>load</v>
      </c>
      <c r="KW1">
        <f ca="1">3</f>
        <v>3</v>
      </c>
      <c r="KX1" t="str">
        <f ca="1">"push"</f>
        <v>push</v>
      </c>
      <c r="KY1">
        <f ca="1">1</f>
        <v>1</v>
      </c>
      <c r="KZ1" t="str">
        <f ca="1">"add"</f>
        <v>add</v>
      </c>
      <c r="LA1" t="str">
        <f ca="1">""</f>
        <v/>
      </c>
      <c r="LB1" t="str">
        <f ca="1">"popv"</f>
        <v>popv</v>
      </c>
      <c r="LC1" t="str">
        <f ca="1">"H"</f>
        <v>H</v>
      </c>
      <c r="LD1" t="str">
        <f ca="1">"store"</f>
        <v>store</v>
      </c>
      <c r="LE1" t="str">
        <f ca="1">"H"</f>
        <v>H</v>
      </c>
      <c r="LF1" t="str">
        <f ca="1">"goto"</f>
        <v>goto</v>
      </c>
      <c r="LG1">
        <f ca="1">146</f>
        <v>146</v>
      </c>
      <c r="LH1" t="str">
        <f ca="1">"popv"</f>
        <v>popv</v>
      </c>
      <c r="LI1" t="str">
        <f ca="1">"H"</f>
        <v>H</v>
      </c>
      <c r="LJ1" t="str">
        <f ca="1">"load"</f>
        <v>load</v>
      </c>
      <c r="LK1">
        <f ca="1">3</f>
        <v>3</v>
      </c>
      <c r="LL1" t="str">
        <f ca="1">"getheap"</f>
        <v>getheap</v>
      </c>
      <c r="LM1" t="str">
        <f ca="1">""</f>
        <v/>
      </c>
      <c r="LN1" t="str">
        <f ca="1">"call"</f>
        <v>call</v>
      </c>
      <c r="LO1" t="str">
        <f ca="1">""</f>
        <v/>
      </c>
      <c r="LP1" t="str">
        <f ca="1">"popv"</f>
        <v>popv</v>
      </c>
      <c r="LQ1" t="str">
        <f ca="1">"H"</f>
        <v>H</v>
      </c>
      <c r="LR1" t="str">
        <f ca="1">"popv"</f>
        <v>popv</v>
      </c>
      <c r="LS1" t="str">
        <f ca="1">"O"</f>
        <v>O</v>
      </c>
      <c r="LT1" t="str">
        <f ca="1">"popv"</f>
        <v>popv</v>
      </c>
      <c r="LU1" t="str">
        <f ca="1">"G"</f>
        <v>G</v>
      </c>
      <c r="LV1" t="str">
        <f ca="1">"popv"</f>
        <v>popv</v>
      </c>
      <c r="LW1" t="str">
        <f ca="1">"N"</f>
        <v>N</v>
      </c>
      <c r="LX1" t="str">
        <f ca="1">"popv"</f>
        <v>popv</v>
      </c>
      <c r="LY1" t="str">
        <f ca="1">"M"</f>
        <v>M</v>
      </c>
      <c r="LZ1" t="str">
        <f ca="1">"return"</f>
        <v>return</v>
      </c>
      <c r="MA1" t="str">
        <f ca="1">""</f>
        <v/>
      </c>
      <c r="MB1" t="str">
        <f ca="1">"newheap"</f>
        <v>newheap</v>
      </c>
      <c r="MC1" t="str">
        <f ca="1">""</f>
        <v/>
      </c>
      <c r="MD1" t="str">
        <f ca="1">"store"</f>
        <v>store</v>
      </c>
      <c r="ME1" t="str">
        <f ca="1">"J"</f>
        <v>J</v>
      </c>
      <c r="MF1" t="str">
        <f ca="1">"load"</f>
        <v>load</v>
      </c>
      <c r="MG1">
        <f ca="1">5</f>
        <v>5</v>
      </c>
      <c r="MH1" t="str">
        <f ca="1">"push"</f>
        <v>push</v>
      </c>
      <c r="MI1">
        <f ca="1">108</f>
        <v>108</v>
      </c>
      <c r="MJ1" t="str">
        <f ca="1">"writeheap"</f>
        <v>writeheap</v>
      </c>
      <c r="MK1" t="str">
        <f ca="1">""</f>
        <v/>
      </c>
      <c r="ML1" t="str">
        <f ca="1">"load"</f>
        <v>load</v>
      </c>
      <c r="MM1">
        <f ca="1">5</f>
        <v>5</v>
      </c>
      <c r="MN1" t="str">
        <f ca="1">"newheap"</f>
        <v>newheap</v>
      </c>
      <c r="MO1" t="str">
        <f ca="1">""</f>
        <v/>
      </c>
      <c r="MP1" t="str">
        <f ca="1">"push"</f>
        <v>push</v>
      </c>
      <c r="MQ1" t="str">
        <f ca="1">"endArr"</f>
        <v>endArr</v>
      </c>
      <c r="MR1" t="str">
        <f ca="1">"writeheap"</f>
        <v>writeheap</v>
      </c>
      <c r="MS1" t="str">
        <f ca="1">""</f>
        <v/>
      </c>
      <c r="MT1" t="str">
        <f ca="1">"pop"</f>
        <v>pop</v>
      </c>
      <c r="MU1" t="str">
        <f ca="1">""</f>
        <v/>
      </c>
      <c r="MV1" t="str">
        <f ca="1">"push"</f>
        <v>push</v>
      </c>
      <c r="MW1">
        <f ca="1">3</f>
        <v>3</v>
      </c>
      <c r="MX1" t="str">
        <f ca="1">"store"</f>
        <v>store</v>
      </c>
      <c r="MY1" t="str">
        <f ca="1">"H"</f>
        <v>H</v>
      </c>
      <c r="MZ1" t="str">
        <f ca="1">"newheap"</f>
        <v>newheap</v>
      </c>
      <c r="NA1" t="str">
        <f ca="1">""</f>
        <v/>
      </c>
      <c r="NB1" t="str">
        <f ca="1">"load"</f>
        <v>load</v>
      </c>
      <c r="NC1">
        <f ca="1">3</f>
        <v>3</v>
      </c>
      <c r="ND1" t="str">
        <f ca="1">"push"</f>
        <v>push</v>
      </c>
      <c r="NE1">
        <f ca="1">1</f>
        <v>1</v>
      </c>
      <c r="NF1" t="str">
        <f ca="1">"equals"</f>
        <v>equals</v>
      </c>
      <c r="NG1" t="str">
        <f ca="1">""</f>
        <v/>
      </c>
      <c r="NH1" t="str">
        <f ca="1">"gotoiftrue"</f>
        <v>gotoiftrue</v>
      </c>
      <c r="NI1">
        <f ca="1">194</f>
        <v>194</v>
      </c>
      <c r="NJ1" t="str">
        <f ca="1">"newheap"</f>
        <v>newheap</v>
      </c>
      <c r="NK1" t="str">
        <f ca="1">""</f>
        <v/>
      </c>
      <c r="NL1" t="str">
        <f ca="1">"pop"</f>
        <v>pop</v>
      </c>
      <c r="NM1" t="str">
        <f ca="1">""</f>
        <v/>
      </c>
      <c r="NN1" t="str">
        <f ca="1">"load"</f>
        <v>load</v>
      </c>
      <c r="NO1">
        <f ca="1">3</f>
        <v>3</v>
      </c>
      <c r="NP1" t="str">
        <f ca="1">"push"</f>
        <v>push</v>
      </c>
      <c r="NQ1">
        <f ca="1">-1</f>
        <v>-1</v>
      </c>
      <c r="NR1" t="str">
        <f ca="1">"add"</f>
        <v>add</v>
      </c>
      <c r="NS1" t="str">
        <f ca="1">""</f>
        <v/>
      </c>
      <c r="NT1" t="str">
        <f ca="1">"popv"</f>
        <v>popv</v>
      </c>
      <c r="NU1" t="str">
        <f ca="1">"H"</f>
        <v>H</v>
      </c>
      <c r="NV1" t="str">
        <f ca="1">"store"</f>
        <v>store</v>
      </c>
      <c r="NW1" t="str">
        <f ca="1">"H"</f>
        <v>H</v>
      </c>
      <c r="NX1" t="str">
        <f ca="1">"goto"</f>
        <v>goto</v>
      </c>
      <c r="NY1">
        <f ca="1">182</f>
        <v>182</v>
      </c>
      <c r="NZ1" t="str">
        <f ca="1">"popv"</f>
        <v>popv</v>
      </c>
      <c r="OA1" t="str">
        <f ca="1">"H"</f>
        <v>H</v>
      </c>
      <c r="OB1" t="str">
        <f ca="1">"newheap"</f>
        <v>newheap</v>
      </c>
      <c r="OC1" t="str">
        <f ca="1">""</f>
        <v/>
      </c>
      <c r="OD1" t="str">
        <f ca="1">"push"</f>
        <v>push</v>
      </c>
      <c r="OE1" t="str">
        <f ca="1">"endArr"</f>
        <v>endArr</v>
      </c>
      <c r="OF1" t="str">
        <f ca="1">"writeheap"</f>
        <v>writeheap</v>
      </c>
      <c r="OG1" t="str">
        <f ca="1">""</f>
        <v/>
      </c>
      <c r="OH1" t="str">
        <f ca="1">"store"</f>
        <v>store</v>
      </c>
      <c r="OI1" t="str">
        <f ca="1">"I"</f>
        <v>I</v>
      </c>
      <c r="OJ1" t="str">
        <f ca="1">"push"</f>
        <v>push</v>
      </c>
      <c r="OK1" t="str">
        <f ca="1">"()"</f>
        <v>()</v>
      </c>
      <c r="OL1" t="str">
        <f ca="1">"pop"</f>
        <v>pop</v>
      </c>
      <c r="OM1" t="str">
        <f ca="1">""</f>
        <v/>
      </c>
      <c r="ON1" t="str">
        <f ca="1">"load"</f>
        <v>load</v>
      </c>
      <c r="OO1">
        <f ca="1">4</f>
        <v>4</v>
      </c>
      <c r="OP1" t="str">
        <f ca="1">"push"</f>
        <v>push</v>
      </c>
      <c r="OQ1">
        <f ca="1">0</f>
        <v>0</v>
      </c>
      <c r="OR1" t="str">
        <f ca="1">"add"</f>
        <v>add</v>
      </c>
      <c r="OS1" t="str">
        <f ca="1">""</f>
        <v/>
      </c>
      <c r="OT1" t="str">
        <f ca="1">"load"</f>
        <v>load</v>
      </c>
      <c r="OU1">
        <f ca="1">5</f>
        <v>5</v>
      </c>
      <c r="OV1" t="str">
        <f ca="1">"push"</f>
        <v>push</v>
      </c>
      <c r="OW1">
        <f ca="1">0</f>
        <v>0</v>
      </c>
      <c r="OX1" t="str">
        <f ca="1">"add"</f>
        <v>add</v>
      </c>
      <c r="OY1" t="str">
        <f ca="1">""</f>
        <v/>
      </c>
      <c r="OZ1" t="str">
        <f ca="1">"getheap"</f>
        <v>getheap</v>
      </c>
      <c r="PA1" t="str">
        <f ca="1">""</f>
        <v/>
      </c>
      <c r="PB1" t="str">
        <f ca="1">"writeheap"</f>
        <v>writeheap</v>
      </c>
      <c r="PC1" t="str">
        <f ca="1">""</f>
        <v/>
      </c>
      <c r="PD1" t="str">
        <f ca="1">"push"</f>
        <v>push</v>
      </c>
      <c r="PE1" t="str">
        <f ca="1">"()"</f>
        <v>()</v>
      </c>
      <c r="PF1" t="str">
        <f ca="1">"pop"</f>
        <v>pop</v>
      </c>
      <c r="PG1" t="str">
        <f ca="1">""</f>
        <v/>
      </c>
      <c r="PH1" t="str">
        <f ca="1">"load"</f>
        <v>load</v>
      </c>
      <c r="PI1">
        <f ca="1">4</f>
        <v>4</v>
      </c>
      <c r="PJ1" t="str">
        <f ca="1">"push"</f>
        <v>push</v>
      </c>
      <c r="PK1">
        <f ca="1">1</f>
        <v>1</v>
      </c>
      <c r="PL1" t="str">
        <f ca="1">"add"</f>
        <v>add</v>
      </c>
      <c r="PM1" t="str">
        <f ca="1">""</f>
        <v/>
      </c>
      <c r="PN1" t="str">
        <f ca="1">"load"</f>
        <v>load</v>
      </c>
      <c r="PO1">
        <f ca="1">9</f>
        <v>9</v>
      </c>
      <c r="PP1" t="str">
        <f ca="1">"writeheap"</f>
        <v>writeheap</v>
      </c>
      <c r="PQ1" t="str">
        <f ca="1">""</f>
        <v/>
      </c>
      <c r="PR1" t="str">
        <f ca="1">"push"</f>
        <v>push</v>
      </c>
      <c r="PS1" t="str">
        <f ca="1">"()"</f>
        <v>()</v>
      </c>
      <c r="PT1" t="str">
        <f ca="1">"pop"</f>
        <v>pop</v>
      </c>
      <c r="PU1" t="str">
        <f ca="1">""</f>
        <v/>
      </c>
      <c r="PV1" t="str">
        <f ca="1">"load"</f>
        <v>load</v>
      </c>
      <c r="PW1">
        <f ca="1">4</f>
        <v>4</v>
      </c>
      <c r="PX1" t="str">
        <f ca="1">"push"</f>
        <v>push</v>
      </c>
      <c r="PY1">
        <f ca="1">2</f>
        <v>2</v>
      </c>
      <c r="PZ1" t="str">
        <f ca="1">"add"</f>
        <v>add</v>
      </c>
      <c r="QA1" t="str">
        <f ca="1">""</f>
        <v/>
      </c>
      <c r="QB1" t="str">
        <f ca="1">"load"</f>
        <v>load</v>
      </c>
      <c r="QC1">
        <f ca="1">8</f>
        <v>8</v>
      </c>
      <c r="QD1" t="str">
        <f ca="1">"writeheap"</f>
        <v>writeheap</v>
      </c>
      <c r="QE1" t="str">
        <f ca="1">""</f>
        <v/>
      </c>
      <c r="QF1" t="str">
        <f ca="1">"push"</f>
        <v>push</v>
      </c>
      <c r="QG1" t="str">
        <f ca="1">"()"</f>
        <v>()</v>
      </c>
      <c r="QH1" t="str">
        <f ca="1">"pop"</f>
        <v>pop</v>
      </c>
      <c r="QI1" t="str">
        <f ca="1">""</f>
        <v/>
      </c>
      <c r="QJ1" t="str">
        <f ca="1">"load"</f>
        <v>load</v>
      </c>
      <c r="QK1">
        <f ca="1">4</f>
        <v>4</v>
      </c>
      <c r="QL1" t="str">
        <f ca="1">"popv"</f>
        <v>popv</v>
      </c>
      <c r="QM1" t="str">
        <f ca="1">"I"</f>
        <v>I</v>
      </c>
      <c r="QN1" t="str">
        <f ca="1">"store"</f>
        <v>store</v>
      </c>
      <c r="QO1" t="str">
        <f ca="1">"L"</f>
        <v>L</v>
      </c>
      <c r="QP1" t="str">
        <f ca="1">"push"</f>
        <v>push</v>
      </c>
      <c r="QQ1" t="str">
        <f ca="1">"()"</f>
        <v>()</v>
      </c>
      <c r="QR1" t="str">
        <f ca="1">"pop"</f>
        <v>pop</v>
      </c>
      <c r="QS1" t="str">
        <f ca="1">""</f>
        <v/>
      </c>
      <c r="QT1" t="str">
        <f ca="1">"load"</f>
        <v>load</v>
      </c>
      <c r="QU1">
        <f ca="1">7</f>
        <v>7</v>
      </c>
      <c r="QV1" t="str">
        <f ca="1">"popv"</f>
        <v>popv</v>
      </c>
      <c r="QW1" t="str">
        <f ca="1">"L"</f>
        <v>L</v>
      </c>
      <c r="QX1" t="str">
        <f ca="1">"popv"</f>
        <v>popv</v>
      </c>
      <c r="QY1" t="str">
        <f ca="1">"N"</f>
        <v>N</v>
      </c>
      <c r="QZ1" t="str">
        <f ca="1">"popv"</f>
        <v>popv</v>
      </c>
      <c r="RA1" t="str">
        <f ca="1">"M"</f>
        <v>M</v>
      </c>
      <c r="RB1" t="str">
        <f ca="1">"popv"</f>
        <v>popv</v>
      </c>
      <c r="RC1" t="str">
        <f ca="1">"F"</f>
        <v>F</v>
      </c>
      <c r="RD1" t="str">
        <f ca="1">"return"</f>
        <v>return</v>
      </c>
      <c r="RE1" t="str">
        <f ca="1">""</f>
        <v/>
      </c>
      <c r="RF1" t="str">
        <f ca="1">"newheap"</f>
        <v>newheap</v>
      </c>
      <c r="RG1" t="str">
        <f ca="1">""</f>
        <v/>
      </c>
      <c r="RH1" t="str">
        <f ca="1">"store"</f>
        <v>store</v>
      </c>
      <c r="RI1" t="str">
        <f ca="1">"J"</f>
        <v>J</v>
      </c>
      <c r="RJ1" t="str">
        <f ca="1">"load"</f>
        <v>load</v>
      </c>
      <c r="RK1">
        <f ca="1">5</f>
        <v>5</v>
      </c>
      <c r="RL1" t="str">
        <f ca="1">"push"</f>
        <v>push</v>
      </c>
      <c r="RM1">
        <f ca="1">98</f>
        <v>98</v>
      </c>
      <c r="RN1" t="str">
        <f ca="1">"writeheap"</f>
        <v>writeheap</v>
      </c>
      <c r="RO1" t="str">
        <f ca="1">""</f>
        <v/>
      </c>
      <c r="RP1" t="str">
        <f ca="1">"load"</f>
        <v>load</v>
      </c>
      <c r="RQ1">
        <f ca="1">5</f>
        <v>5</v>
      </c>
      <c r="RR1" t="str">
        <f ca="1">"newheap"</f>
        <v>newheap</v>
      </c>
      <c r="RS1" t="str">
        <f ca="1">""</f>
        <v/>
      </c>
      <c r="RT1" t="str">
        <f ca="1">"push"</f>
        <v>push</v>
      </c>
      <c r="RU1" t="str">
        <f ca="1">"endArr"</f>
        <v>endArr</v>
      </c>
      <c r="RV1" t="str">
        <f ca="1">"writeheap"</f>
        <v>writeheap</v>
      </c>
      <c r="RW1" t="str">
        <f ca="1">""</f>
        <v/>
      </c>
      <c r="RX1" t="str">
        <f ca="1">"pop"</f>
        <v>pop</v>
      </c>
      <c r="RY1" t="str">
        <f ca="1">""</f>
        <v/>
      </c>
      <c r="RZ1" t="str">
        <f ca="1">"load"</f>
        <v>load</v>
      </c>
      <c r="SA1">
        <f ca="1">5</f>
        <v>5</v>
      </c>
      <c r="SB1" t="str">
        <f ca="1">"store"</f>
        <v>store</v>
      </c>
      <c r="SC1" t="str">
        <f ca="1">"K"</f>
        <v>K</v>
      </c>
      <c r="SD1" t="str">
        <f ca="1">"push"</f>
        <v>push</v>
      </c>
      <c r="SE1" t="str">
        <f ca="1">"()"</f>
        <v>()</v>
      </c>
      <c r="SF1" t="str">
        <f ca="1">"goto"</f>
        <v>goto</v>
      </c>
      <c r="SG1">
        <f ca="1">249</f>
        <v>249</v>
      </c>
    </row>
    <row r="2" spans="1:50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0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0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0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0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0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0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0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0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0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0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0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0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0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0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2017-03-12T02:17:10Z</dcterms:modified>
</cp:coreProperties>
</file>