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K1" i="1" l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K403"/>
  <sheetViews>
    <sheetView tabSelected="1" workbookViewId="0"/>
  </sheetViews>
  <sheetFormatPr defaultRowHeight="15" x14ac:dyDescent="0.25"/>
  <sheetData>
    <row r="1" spans="1:583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131</f>
        <v>131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"L"</f>
        <v>L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10</f>
        <v>10</v>
      </c>
      <c r="HB1" t="str">
        <f ca="1">"load"</f>
        <v>load</v>
      </c>
      <c r="HC1">
        <f ca="1">7</f>
        <v>7</v>
      </c>
      <c r="HD1" t="str">
        <f ca="1">"store"</f>
        <v>store</v>
      </c>
      <c r="HE1" t="str">
        <f ca="1">"H"</f>
        <v>H</v>
      </c>
      <c r="HF1" t="str">
        <f ca="1">"load"</f>
        <v>load</v>
      </c>
      <c r="HG1">
        <f ca="1">3</f>
        <v>3</v>
      </c>
      <c r="HH1" t="str">
        <f ca="1">"push"</f>
        <v>push</v>
      </c>
      <c r="HI1">
        <f ca="1">1</f>
        <v>1</v>
      </c>
      <c r="HJ1" t="str">
        <f ca="1">"add"</f>
        <v>add</v>
      </c>
      <c r="HK1" t="str">
        <f ca="1">""</f>
        <v/>
      </c>
      <c r="HL1" t="str">
        <f ca="1">"store"</f>
        <v>store</v>
      </c>
      <c r="HM1" t="str">
        <f ca="1">"H"</f>
        <v>H</v>
      </c>
      <c r="HN1" t="str">
        <f ca="1">"load"</f>
        <v>load</v>
      </c>
      <c r="HO1">
        <f ca="1">3</f>
        <v>3</v>
      </c>
      <c r="HP1" t="str">
        <f ca="1">"getheap"</f>
        <v>getheap</v>
      </c>
      <c r="HQ1" t="str">
        <f ca="1">""</f>
        <v/>
      </c>
      <c r="HR1" t="str">
        <f ca="1">"push"</f>
        <v>push</v>
      </c>
      <c r="HS1" t="str">
        <f ca="1">"endArr"</f>
        <v>endArr</v>
      </c>
      <c r="HT1" t="str">
        <f ca="1">"equals"</f>
        <v>equals</v>
      </c>
      <c r="HU1" t="str">
        <f ca="1">""</f>
        <v/>
      </c>
      <c r="HV1" t="str">
        <f ca="1">"gotoiftrue"</f>
        <v>gotoiftrue</v>
      </c>
      <c r="HW1">
        <f ca="1">123</f>
        <v>123</v>
      </c>
      <c r="HX1" t="str">
        <f ca="1">"load"</f>
        <v>load</v>
      </c>
      <c r="HY1">
        <f ca="1">3</f>
        <v>3</v>
      </c>
      <c r="HZ1" t="str">
        <f ca="1">"getheap"</f>
        <v>getheap</v>
      </c>
      <c r="IA1" t="str">
        <f ca="1">""</f>
        <v/>
      </c>
      <c r="IB1" t="str">
        <f ca="1">"load"</f>
        <v>load</v>
      </c>
      <c r="IC1">
        <f ca="1">3</f>
        <v>3</v>
      </c>
      <c r="ID1" t="str">
        <f ca="1">"push"</f>
        <v>push</v>
      </c>
      <c r="IE1">
        <f ca="1">1</f>
        <v>1</v>
      </c>
      <c r="IF1" t="str">
        <f ca="1">"add"</f>
        <v>add</v>
      </c>
      <c r="IG1" t="str">
        <f ca="1">""</f>
        <v/>
      </c>
      <c r="IH1" t="str">
        <f ca="1">"popv"</f>
        <v>popv</v>
      </c>
      <c r="II1" t="str">
        <f ca="1">"H"</f>
        <v>H</v>
      </c>
      <c r="IJ1" t="str">
        <f ca="1">"store"</f>
        <v>store</v>
      </c>
      <c r="IK1" t="str">
        <f ca="1">"H"</f>
        <v>H</v>
      </c>
      <c r="IL1" t="str">
        <f ca="1">"goto"</f>
        <v>goto</v>
      </c>
      <c r="IM1">
        <f ca="1">110</f>
        <v>110</v>
      </c>
      <c r="IN1" t="str">
        <f ca="1">"popv"</f>
        <v>popv</v>
      </c>
      <c r="IO1" t="str">
        <f ca="1">"H"</f>
        <v>H</v>
      </c>
      <c r="IP1" t="str">
        <f ca="1">"load"</f>
        <v>load</v>
      </c>
      <c r="IQ1">
        <f ca="1">3</f>
        <v>3</v>
      </c>
      <c r="IR1" t="str">
        <f ca="1">"getheap"</f>
        <v>getheap</v>
      </c>
      <c r="IS1" t="str">
        <f ca="1">""</f>
        <v/>
      </c>
      <c r="IT1" t="str">
        <f ca="1">"call"</f>
        <v>call</v>
      </c>
      <c r="IU1" t="str">
        <f ca="1">""</f>
        <v/>
      </c>
      <c r="IV1" t="str">
        <f ca="1">"popv"</f>
        <v>popv</v>
      </c>
      <c r="IW1" t="str">
        <f ca="1">"H"</f>
        <v>H</v>
      </c>
      <c r="IX1" t="str">
        <f ca="1">"popv"</f>
        <v>popv</v>
      </c>
      <c r="IY1" t="str">
        <f ca="1">"L"</f>
        <v>L</v>
      </c>
      <c r="IZ1" t="str">
        <f ca="1">"popv"</f>
        <v>popv</v>
      </c>
      <c r="JA1" t="str">
        <f ca="1">"F"</f>
        <v>F</v>
      </c>
      <c r="JB1" t="str">
        <f ca="1">"return"</f>
        <v>return</v>
      </c>
      <c r="JC1" t="str">
        <f ca="1">""</f>
        <v/>
      </c>
      <c r="JD1" t="str">
        <f ca="1">"newheap"</f>
        <v>newheap</v>
      </c>
      <c r="JE1" t="str">
        <f ca="1">""</f>
        <v/>
      </c>
      <c r="JF1" t="str">
        <f ca="1">"store"</f>
        <v>store</v>
      </c>
      <c r="JG1" t="str">
        <f ca="1">"J"</f>
        <v>J</v>
      </c>
      <c r="JH1" t="str">
        <f ca="1">"load"</f>
        <v>load</v>
      </c>
      <c r="JI1">
        <f ca="1">5</f>
        <v>5</v>
      </c>
      <c r="JJ1" t="str">
        <f ca="1">"push"</f>
        <v>push</v>
      </c>
      <c r="JK1">
        <f ca="1">98</f>
        <v>98</v>
      </c>
      <c r="JL1" t="str">
        <f ca="1">"writeheap"</f>
        <v>writeheap</v>
      </c>
      <c r="JM1" t="str">
        <f ca="1">""</f>
        <v/>
      </c>
      <c r="JN1" t="str">
        <f ca="1">"load"</f>
        <v>load</v>
      </c>
      <c r="JO1">
        <f ca="1">5</f>
        <v>5</v>
      </c>
      <c r="JP1" t="str">
        <f ca="1">"newheap"</f>
        <v>newheap</v>
      </c>
      <c r="JQ1" t="str">
        <f ca="1">""</f>
        <v/>
      </c>
      <c r="JR1" t="str">
        <f ca="1">"push"</f>
        <v>push</v>
      </c>
      <c r="JS1" t="str">
        <f ca="1">"endArr"</f>
        <v>endArr</v>
      </c>
      <c r="JT1" t="str">
        <f ca="1">"writeheap"</f>
        <v>writeheap</v>
      </c>
      <c r="JU1" t="str">
        <f ca="1">""</f>
        <v/>
      </c>
      <c r="JV1" t="str">
        <f ca="1">"pop"</f>
        <v>pop</v>
      </c>
      <c r="JW1" t="str">
        <f ca="1">""</f>
        <v/>
      </c>
      <c r="JX1" t="str">
        <f ca="1">"load"</f>
        <v>load</v>
      </c>
      <c r="JY1">
        <f ca="1">5</f>
        <v>5</v>
      </c>
      <c r="JZ1" t="str">
        <f ca="1">"store"</f>
        <v>store</v>
      </c>
      <c r="KA1" t="str">
        <f ca="1">"K"</f>
        <v>K</v>
      </c>
      <c r="KB1" t="str">
        <f ca="1">"push"</f>
        <v>push</v>
      </c>
      <c r="KC1" t="str">
        <f ca="1">"()"</f>
        <v>()</v>
      </c>
      <c r="KD1" t="str">
        <f ca="1">"pop"</f>
        <v>pop</v>
      </c>
      <c r="KE1" t="str">
        <f ca="1">""</f>
        <v/>
      </c>
      <c r="KF1" t="str">
        <f ca="1">"goto"</f>
        <v>goto</v>
      </c>
      <c r="KG1">
        <f ca="1">214</f>
        <v>214</v>
      </c>
      <c r="KH1" t="str">
        <f ca="1">"store"</f>
        <v>store</v>
      </c>
      <c r="KI1" t="str">
        <f ca="1">"K"</f>
        <v>K</v>
      </c>
      <c r="KJ1" t="str">
        <f ca="1">"store"</f>
        <v>store</v>
      </c>
      <c r="KK1" t="str">
        <f ca="1">"G"</f>
        <v>G</v>
      </c>
      <c r="KL1" t="str">
        <f ca="1">"load"</f>
        <v>load</v>
      </c>
      <c r="KM1">
        <f ca="1">2</f>
        <v>2</v>
      </c>
      <c r="KN1" t="str">
        <f ca="1">"store"</f>
        <v>store</v>
      </c>
      <c r="KO1" t="str">
        <f ca="1">"L"</f>
        <v>L</v>
      </c>
      <c r="KP1" t="str">
        <f ca="1">"push"</f>
        <v>push</v>
      </c>
      <c r="KQ1" t="str">
        <f ca="1">"()"</f>
        <v>()</v>
      </c>
      <c r="KR1" t="str">
        <f ca="1">"pop"</f>
        <v>pop</v>
      </c>
      <c r="KS1" t="str">
        <f ca="1">""</f>
        <v/>
      </c>
      <c r="KT1" t="str">
        <f ca="1">"push"</f>
        <v>push</v>
      </c>
      <c r="KU1">
        <f ca="1">3</f>
        <v>3</v>
      </c>
      <c r="KV1" t="str">
        <f ca="1">"load"</f>
        <v>load</v>
      </c>
      <c r="KW1">
        <f ca="1">7</f>
        <v>7</v>
      </c>
      <c r="KX1" t="str">
        <f ca="1">"newheap"</f>
        <v>newheap</v>
      </c>
      <c r="KY1" t="str">
        <f ca="1">""</f>
        <v/>
      </c>
      <c r="KZ1" t="str">
        <f ca="1">"store"</f>
        <v>store</v>
      </c>
      <c r="LA1" t="str">
        <f ca="1">"H"</f>
        <v>H</v>
      </c>
      <c r="LB1" t="str">
        <f ca="1">"load"</f>
        <v>load</v>
      </c>
      <c r="LC1">
        <f ca="1">3</f>
        <v>3</v>
      </c>
      <c r="LD1" t="str">
        <f ca="1">"push"</f>
        <v>push</v>
      </c>
      <c r="LE1">
        <f ca="1">3</f>
        <v>3</v>
      </c>
      <c r="LF1" t="str">
        <f ca="1">"writeheap"</f>
        <v>writeheap</v>
      </c>
      <c r="LG1" t="str">
        <f ca="1">""</f>
        <v/>
      </c>
      <c r="LH1" t="str">
        <f ca="1">"newheap"</f>
        <v>newheap</v>
      </c>
      <c r="LI1" t="str">
        <f ca="1">""</f>
        <v/>
      </c>
      <c r="LJ1" t="str">
        <f ca="1">"push"</f>
        <v>push</v>
      </c>
      <c r="LK1" t="str">
        <f ca="1">"endArr"</f>
        <v>endArr</v>
      </c>
      <c r="LL1" t="str">
        <f ca="1">"writeheap"</f>
        <v>writeheap</v>
      </c>
      <c r="LM1" t="str">
        <f ca="1">""</f>
        <v/>
      </c>
      <c r="LN1" t="str">
        <f ca="1">"load"</f>
        <v>load</v>
      </c>
      <c r="LO1">
        <f ca="1">3</f>
        <v>3</v>
      </c>
      <c r="LP1" t="str">
        <f ca="1">"popv"</f>
        <v>popv</v>
      </c>
      <c r="LQ1" t="str">
        <f ca="1">"H"</f>
        <v>H</v>
      </c>
      <c r="LR1" t="str">
        <f ca="1">"store"</f>
        <v>store</v>
      </c>
      <c r="LS1" t="str">
        <f ca="1">"H"</f>
        <v>H</v>
      </c>
      <c r="LT1" t="str">
        <f ca="1">"load"</f>
        <v>load</v>
      </c>
      <c r="LU1">
        <f ca="1">3</f>
        <v>3</v>
      </c>
      <c r="LV1" t="str">
        <f ca="1">"push"</f>
        <v>push</v>
      </c>
      <c r="LW1">
        <f ca="1">1</f>
        <v>1</v>
      </c>
      <c r="LX1" t="str">
        <f ca="1">"add"</f>
        <v>add</v>
      </c>
      <c r="LY1" t="str">
        <f ca="1">""</f>
        <v/>
      </c>
      <c r="LZ1" t="str">
        <f ca="1">"store"</f>
        <v>store</v>
      </c>
      <c r="MA1" t="str">
        <f ca="1">"H"</f>
        <v>H</v>
      </c>
      <c r="MB1" t="str">
        <f ca="1">"load"</f>
        <v>load</v>
      </c>
      <c r="MC1">
        <f ca="1">3</f>
        <v>3</v>
      </c>
      <c r="MD1" t="str">
        <f ca="1">"getheap"</f>
        <v>getheap</v>
      </c>
      <c r="ME1" t="str">
        <f ca="1">""</f>
        <v/>
      </c>
      <c r="MF1" t="str">
        <f ca="1">"push"</f>
        <v>push</v>
      </c>
      <c r="MG1" t="str">
        <f ca="1">"endArr"</f>
        <v>endArr</v>
      </c>
      <c r="MH1" t="str">
        <f ca="1">"equals"</f>
        <v>equals</v>
      </c>
      <c r="MI1" t="str">
        <f ca="1">""</f>
        <v/>
      </c>
      <c r="MJ1" t="str">
        <f ca="1">"gotoiftrue"</f>
        <v>gotoiftrue</v>
      </c>
      <c r="MK1">
        <f ca="1">182</f>
        <v>182</v>
      </c>
      <c r="ML1" t="str">
        <f ca="1">"load"</f>
        <v>load</v>
      </c>
      <c r="MM1">
        <f ca="1">3</f>
        <v>3</v>
      </c>
      <c r="MN1" t="str">
        <f ca="1">"getheap"</f>
        <v>getheap</v>
      </c>
      <c r="MO1" t="str">
        <f ca="1">""</f>
        <v/>
      </c>
      <c r="MP1" t="str">
        <f ca="1">"load"</f>
        <v>load</v>
      </c>
      <c r="MQ1">
        <f ca="1">3</f>
        <v>3</v>
      </c>
      <c r="MR1" t="str">
        <f ca="1">"push"</f>
        <v>push</v>
      </c>
      <c r="MS1">
        <f ca="1">1</f>
        <v>1</v>
      </c>
      <c r="MT1" t="str">
        <f ca="1">"add"</f>
        <v>add</v>
      </c>
      <c r="MU1" t="str">
        <f ca="1">""</f>
        <v/>
      </c>
      <c r="MV1" t="str">
        <f ca="1">"popv"</f>
        <v>popv</v>
      </c>
      <c r="MW1" t="str">
        <f ca="1">"H"</f>
        <v>H</v>
      </c>
      <c r="MX1" t="str">
        <f ca="1">"store"</f>
        <v>store</v>
      </c>
      <c r="MY1" t="str">
        <f ca="1">"H"</f>
        <v>H</v>
      </c>
      <c r="MZ1" t="str">
        <f ca="1">"goto"</f>
        <v>goto</v>
      </c>
      <c r="NA1">
        <f ca="1">169</f>
        <v>169</v>
      </c>
      <c r="NB1" t="str">
        <f ca="1">"popv"</f>
        <v>popv</v>
      </c>
      <c r="NC1" t="str">
        <f ca="1">"H"</f>
        <v>H</v>
      </c>
      <c r="ND1" t="str">
        <f ca="1">"load"</f>
        <v>load</v>
      </c>
      <c r="NE1">
        <f ca="1">3</f>
        <v>3</v>
      </c>
      <c r="NF1" t="str">
        <f ca="1">"getheap"</f>
        <v>getheap</v>
      </c>
      <c r="NG1" t="str">
        <f ca="1">""</f>
        <v/>
      </c>
      <c r="NH1" t="str">
        <f ca="1">"call"</f>
        <v>call</v>
      </c>
      <c r="NI1" t="str">
        <f ca="1">""</f>
        <v/>
      </c>
      <c r="NJ1" t="str">
        <f ca="1">"popv"</f>
        <v>popv</v>
      </c>
      <c r="NK1" t="str">
        <f ca="1">"H"</f>
        <v>H</v>
      </c>
      <c r="NL1" t="str">
        <f ca="1">"store"</f>
        <v>store</v>
      </c>
      <c r="NM1" t="str">
        <f ca="1">"H"</f>
        <v>H</v>
      </c>
      <c r="NN1" t="str">
        <f ca="1">"load"</f>
        <v>load</v>
      </c>
      <c r="NO1">
        <f ca="1">3</f>
        <v>3</v>
      </c>
      <c r="NP1" t="str">
        <f ca="1">"push"</f>
        <v>push</v>
      </c>
      <c r="NQ1">
        <f ca="1">1</f>
        <v>1</v>
      </c>
      <c r="NR1" t="str">
        <f ca="1">"add"</f>
        <v>add</v>
      </c>
      <c r="NS1" t="str">
        <f ca="1">""</f>
        <v/>
      </c>
      <c r="NT1" t="str">
        <f ca="1">"store"</f>
        <v>store</v>
      </c>
      <c r="NU1" t="str">
        <f ca="1">"H"</f>
        <v>H</v>
      </c>
      <c r="NV1" t="str">
        <f ca="1">"load"</f>
        <v>load</v>
      </c>
      <c r="NW1">
        <f ca="1">3</f>
        <v>3</v>
      </c>
      <c r="NX1" t="str">
        <f ca="1">"getheap"</f>
        <v>getheap</v>
      </c>
      <c r="NY1" t="str">
        <f ca="1">""</f>
        <v/>
      </c>
      <c r="NZ1" t="str">
        <f ca="1">"push"</f>
        <v>push</v>
      </c>
      <c r="OA1" t="str">
        <f ca="1">"endArr"</f>
        <v>endArr</v>
      </c>
      <c r="OB1" t="str">
        <f ca="1">"equals"</f>
        <v>equals</v>
      </c>
      <c r="OC1" t="str">
        <f ca="1">""</f>
        <v/>
      </c>
      <c r="OD1" t="str">
        <f ca="1">"gotoiftrue"</f>
        <v>gotoiftrue</v>
      </c>
      <c r="OE1">
        <f ca="1">205</f>
        <v>205</v>
      </c>
      <c r="OF1" t="str">
        <f ca="1">"load"</f>
        <v>load</v>
      </c>
      <c r="OG1">
        <f ca="1">3</f>
        <v>3</v>
      </c>
      <c r="OH1" t="str">
        <f ca="1">"getheap"</f>
        <v>getheap</v>
      </c>
      <c r="OI1" t="str">
        <f ca="1">""</f>
        <v/>
      </c>
      <c r="OJ1" t="str">
        <f ca="1">"load"</f>
        <v>load</v>
      </c>
      <c r="OK1">
        <f ca="1">3</f>
        <v>3</v>
      </c>
      <c r="OL1" t="str">
        <f ca="1">"push"</f>
        <v>push</v>
      </c>
      <c r="OM1">
        <f ca="1">1</f>
        <v>1</v>
      </c>
      <c r="ON1" t="str">
        <f ca="1">"add"</f>
        <v>add</v>
      </c>
      <c r="OO1" t="str">
        <f ca="1">""</f>
        <v/>
      </c>
      <c r="OP1" t="str">
        <f ca="1">"popv"</f>
        <v>popv</v>
      </c>
      <c r="OQ1" t="str">
        <f ca="1">"H"</f>
        <v>H</v>
      </c>
      <c r="OR1" t="str">
        <f ca="1">"store"</f>
        <v>store</v>
      </c>
      <c r="OS1" t="str">
        <f ca="1">"H"</f>
        <v>H</v>
      </c>
      <c r="OT1" t="str">
        <f ca="1">"goto"</f>
        <v>goto</v>
      </c>
      <c r="OU1">
        <f ca="1">192</f>
        <v>192</v>
      </c>
      <c r="OV1" t="str">
        <f ca="1">"popv"</f>
        <v>popv</v>
      </c>
      <c r="OW1" t="str">
        <f ca="1">"H"</f>
        <v>H</v>
      </c>
      <c r="OX1" t="str">
        <f ca="1">"load"</f>
        <v>load</v>
      </c>
      <c r="OY1">
        <f ca="1">3</f>
        <v>3</v>
      </c>
      <c r="OZ1" t="str">
        <f ca="1">"getheap"</f>
        <v>getheap</v>
      </c>
      <c r="PA1" t="str">
        <f ca="1">""</f>
        <v/>
      </c>
      <c r="PB1" t="str">
        <f ca="1">"call"</f>
        <v>call</v>
      </c>
      <c r="PC1" t="str">
        <f ca="1">""</f>
        <v/>
      </c>
      <c r="PD1" t="str">
        <f ca="1">"popv"</f>
        <v>popv</v>
      </c>
      <c r="PE1" t="str">
        <f ca="1">"H"</f>
        <v>H</v>
      </c>
      <c r="PF1" t="str">
        <f ca="1">"popv"</f>
        <v>popv</v>
      </c>
      <c r="PG1" t="str">
        <f ca="1">"L"</f>
        <v>L</v>
      </c>
      <c r="PH1" t="str">
        <f ca="1">"popv"</f>
        <v>popv</v>
      </c>
      <c r="PI1" t="str">
        <f ca="1">"G"</f>
        <v>G</v>
      </c>
      <c r="PJ1" t="str">
        <f ca="1">"popv"</f>
        <v>popv</v>
      </c>
      <c r="PK1" t="str">
        <f ca="1">"K"</f>
        <v>K</v>
      </c>
      <c r="PL1" t="str">
        <f ca="1">"return"</f>
        <v>return</v>
      </c>
      <c r="PM1" t="str">
        <f ca="1">""</f>
        <v/>
      </c>
      <c r="PN1" t="str">
        <f ca="1">"newheap"</f>
        <v>newheap</v>
      </c>
      <c r="PO1" t="str">
        <f ca="1">""</f>
        <v/>
      </c>
      <c r="PP1" t="str">
        <f ca="1">"store"</f>
        <v>store</v>
      </c>
      <c r="PQ1" t="str">
        <f ca="1">"J"</f>
        <v>J</v>
      </c>
      <c r="PR1" t="str">
        <f ca="1">"load"</f>
        <v>load</v>
      </c>
      <c r="PS1">
        <f ca="1">5</f>
        <v>5</v>
      </c>
      <c r="PT1" t="str">
        <f ca="1">"push"</f>
        <v>push</v>
      </c>
      <c r="PU1">
        <f ca="1">146</f>
        <v>146</v>
      </c>
      <c r="PV1" t="str">
        <f ca="1">"writeheap"</f>
        <v>writeheap</v>
      </c>
      <c r="PW1" t="str">
        <f ca="1">""</f>
        <v/>
      </c>
      <c r="PX1" t="str">
        <f ca="1">"load"</f>
        <v>load</v>
      </c>
      <c r="PY1">
        <f ca="1">5</f>
        <v>5</v>
      </c>
      <c r="PZ1" t="str">
        <f ca="1">"newheap"</f>
        <v>newheap</v>
      </c>
      <c r="QA1" t="str">
        <f ca="1">""</f>
        <v/>
      </c>
      <c r="QB1" t="str">
        <f ca="1">"push"</f>
        <v>push</v>
      </c>
      <c r="QC1" t="str">
        <f ca="1">"endArr"</f>
        <v>endArr</v>
      </c>
      <c r="QD1" t="str">
        <f ca="1">"writeheap"</f>
        <v>writeheap</v>
      </c>
      <c r="QE1" t="str">
        <f ca="1">""</f>
        <v/>
      </c>
      <c r="QF1" t="str">
        <f ca="1">"pop"</f>
        <v>pop</v>
      </c>
      <c r="QG1" t="str">
        <f ca="1">""</f>
        <v/>
      </c>
      <c r="QH1" t="str">
        <f ca="1">"push"</f>
        <v>push</v>
      </c>
      <c r="QI1">
        <f ca="1">2</f>
        <v>2</v>
      </c>
      <c r="QJ1" t="str">
        <f ca="1">"store"</f>
        <v>store</v>
      </c>
      <c r="QK1" t="str">
        <f ca="1">"H"</f>
        <v>H</v>
      </c>
      <c r="QL1" t="str">
        <f ca="1">"newheap"</f>
        <v>newheap</v>
      </c>
      <c r="QM1" t="str">
        <f ca="1">""</f>
        <v/>
      </c>
      <c r="QN1" t="str">
        <f ca="1">"load"</f>
        <v>load</v>
      </c>
      <c r="QO1">
        <f ca="1">3</f>
        <v>3</v>
      </c>
      <c r="QP1" t="str">
        <f ca="1">"push"</f>
        <v>push</v>
      </c>
      <c r="QQ1">
        <f ca="1">1</f>
        <v>1</v>
      </c>
      <c r="QR1" t="str">
        <f ca="1">"equals"</f>
        <v>equals</v>
      </c>
      <c r="QS1" t="str">
        <f ca="1">""</f>
        <v/>
      </c>
      <c r="QT1" t="str">
        <f ca="1">"gotoiftrue"</f>
        <v>gotoiftrue</v>
      </c>
      <c r="QU1">
        <f ca="1">239</f>
        <v>239</v>
      </c>
      <c r="QV1" t="str">
        <f ca="1">"newheap"</f>
        <v>newheap</v>
      </c>
      <c r="QW1" t="str">
        <f ca="1">""</f>
        <v/>
      </c>
      <c r="QX1" t="str">
        <f ca="1">"pop"</f>
        <v>pop</v>
      </c>
      <c r="QY1" t="str">
        <f ca="1">""</f>
        <v/>
      </c>
      <c r="QZ1" t="str">
        <f ca="1">"load"</f>
        <v>load</v>
      </c>
      <c r="RA1">
        <f ca="1">3</f>
        <v>3</v>
      </c>
      <c r="RB1" t="str">
        <f ca="1">"push"</f>
        <v>push</v>
      </c>
      <c r="RC1">
        <f ca="1">-1</f>
        <v>-1</v>
      </c>
      <c r="RD1" t="str">
        <f ca="1">"add"</f>
        <v>add</v>
      </c>
      <c r="RE1" t="str">
        <f ca="1">""</f>
        <v/>
      </c>
      <c r="RF1" t="str">
        <f ca="1">"popv"</f>
        <v>popv</v>
      </c>
      <c r="RG1" t="str">
        <f ca="1">"H"</f>
        <v>H</v>
      </c>
      <c r="RH1" t="str">
        <f ca="1">"store"</f>
        <v>store</v>
      </c>
      <c r="RI1" t="str">
        <f ca="1">"H"</f>
        <v>H</v>
      </c>
      <c r="RJ1" t="str">
        <f ca="1">"goto"</f>
        <v>goto</v>
      </c>
      <c r="RK1">
        <f ca="1">227</f>
        <v>227</v>
      </c>
      <c r="RL1" t="str">
        <f ca="1">"popv"</f>
        <v>popv</v>
      </c>
      <c r="RM1" t="str">
        <f ca="1">"H"</f>
        <v>H</v>
      </c>
      <c r="RN1" t="str">
        <f ca="1">"newheap"</f>
        <v>newheap</v>
      </c>
      <c r="RO1" t="str">
        <f ca="1">""</f>
        <v/>
      </c>
      <c r="RP1" t="str">
        <f ca="1">"push"</f>
        <v>push</v>
      </c>
      <c r="RQ1" t="str">
        <f ca="1">"endArr"</f>
        <v>endArr</v>
      </c>
      <c r="RR1" t="str">
        <f ca="1">"writeheap"</f>
        <v>writeheap</v>
      </c>
      <c r="RS1" t="str">
        <f ca="1">""</f>
        <v/>
      </c>
      <c r="RT1" t="str">
        <f ca="1">"store"</f>
        <v>store</v>
      </c>
      <c r="RU1" t="str">
        <f ca="1">"I"</f>
        <v>I</v>
      </c>
      <c r="RV1" t="str">
        <f ca="1">"push"</f>
        <v>push</v>
      </c>
      <c r="RW1" t="str">
        <f ca="1">"()"</f>
        <v>()</v>
      </c>
      <c r="RX1" t="str">
        <f ca="1">"pop"</f>
        <v>pop</v>
      </c>
      <c r="RY1" t="str">
        <f ca="1">""</f>
        <v/>
      </c>
      <c r="RZ1" t="str">
        <f ca="1">"load"</f>
        <v>load</v>
      </c>
      <c r="SA1">
        <f ca="1">4</f>
        <v>4</v>
      </c>
      <c r="SB1" t="str">
        <f ca="1">"push"</f>
        <v>push</v>
      </c>
      <c r="SC1">
        <f ca="1">0</f>
        <v>0</v>
      </c>
      <c r="SD1" t="str">
        <f ca="1">"add"</f>
        <v>add</v>
      </c>
      <c r="SE1" t="str">
        <f ca="1">""</f>
        <v/>
      </c>
      <c r="SF1" t="str">
        <f ca="1">"load"</f>
        <v>load</v>
      </c>
      <c r="SG1">
        <f ca="1">5</f>
        <v>5</v>
      </c>
      <c r="SH1" t="str">
        <f ca="1">"push"</f>
        <v>push</v>
      </c>
      <c r="SI1">
        <f ca="1">0</f>
        <v>0</v>
      </c>
      <c r="SJ1" t="str">
        <f ca="1">"add"</f>
        <v>add</v>
      </c>
      <c r="SK1" t="str">
        <f ca="1">""</f>
        <v/>
      </c>
      <c r="SL1" t="str">
        <f ca="1">"getheap"</f>
        <v>getheap</v>
      </c>
      <c r="SM1" t="str">
        <f ca="1">""</f>
        <v/>
      </c>
      <c r="SN1" t="str">
        <f ca="1">"writeheap"</f>
        <v>writeheap</v>
      </c>
      <c r="SO1" t="str">
        <f ca="1">""</f>
        <v/>
      </c>
      <c r="SP1" t="str">
        <f ca="1">"push"</f>
        <v>push</v>
      </c>
      <c r="SQ1" t="str">
        <f ca="1">"()"</f>
        <v>()</v>
      </c>
      <c r="SR1" t="str">
        <f ca="1">"pop"</f>
        <v>pop</v>
      </c>
      <c r="SS1" t="str">
        <f ca="1">""</f>
        <v/>
      </c>
      <c r="ST1" t="str">
        <f ca="1">"load"</f>
        <v>load</v>
      </c>
      <c r="SU1">
        <f ca="1">4</f>
        <v>4</v>
      </c>
      <c r="SV1" t="str">
        <f ca="1">"push"</f>
        <v>push</v>
      </c>
      <c r="SW1">
        <f ca="1">1</f>
        <v>1</v>
      </c>
      <c r="SX1" t="str">
        <f ca="1">"add"</f>
        <v>add</v>
      </c>
      <c r="SY1" t="str">
        <f ca="1">""</f>
        <v/>
      </c>
      <c r="SZ1" t="str">
        <f ca="1">"load"</f>
        <v>load</v>
      </c>
      <c r="TA1">
        <f ca="1">6</f>
        <v>6</v>
      </c>
      <c r="TB1" t="str">
        <f ca="1">"writeheap"</f>
        <v>writeheap</v>
      </c>
      <c r="TC1" t="str">
        <f ca="1">""</f>
        <v/>
      </c>
      <c r="TD1" t="str">
        <f ca="1">"push"</f>
        <v>push</v>
      </c>
      <c r="TE1" t="str">
        <f ca="1">"()"</f>
        <v>()</v>
      </c>
      <c r="TF1" t="str">
        <f ca="1">"pop"</f>
        <v>pop</v>
      </c>
      <c r="TG1" t="str">
        <f ca="1">""</f>
        <v/>
      </c>
      <c r="TH1" t="str">
        <f ca="1">"load"</f>
        <v>load</v>
      </c>
      <c r="TI1">
        <f ca="1">4</f>
        <v>4</v>
      </c>
      <c r="TJ1" t="str">
        <f ca="1">"popv"</f>
        <v>popv</v>
      </c>
      <c r="TK1" t="str">
        <f ca="1">"I"</f>
        <v>I</v>
      </c>
      <c r="TL1" t="str">
        <f ca="1">"load"</f>
        <v>load</v>
      </c>
      <c r="TM1">
        <f ca="1">6</f>
        <v>6</v>
      </c>
      <c r="TN1" t="str">
        <f ca="1">"store"</f>
        <v>store</v>
      </c>
      <c r="TO1" t="str">
        <f ca="1">"H"</f>
        <v>H</v>
      </c>
      <c r="TP1" t="str">
        <f ca="1">"load"</f>
        <v>load</v>
      </c>
      <c r="TQ1">
        <f ca="1">3</f>
        <v>3</v>
      </c>
      <c r="TR1" t="str">
        <f ca="1">"push"</f>
        <v>push</v>
      </c>
      <c r="TS1">
        <f ca="1">1</f>
        <v>1</v>
      </c>
      <c r="TT1" t="str">
        <f ca="1">"add"</f>
        <v>add</v>
      </c>
      <c r="TU1" t="str">
        <f ca="1">""</f>
        <v/>
      </c>
      <c r="TV1" t="str">
        <f ca="1">"store"</f>
        <v>store</v>
      </c>
      <c r="TW1" t="str">
        <f ca="1">"H"</f>
        <v>H</v>
      </c>
      <c r="TX1" t="str">
        <f ca="1">"load"</f>
        <v>load</v>
      </c>
      <c r="TY1">
        <f ca="1">3</f>
        <v>3</v>
      </c>
      <c r="TZ1" t="str">
        <f ca="1">"getheap"</f>
        <v>getheap</v>
      </c>
      <c r="UA1" t="str">
        <f ca="1">""</f>
        <v/>
      </c>
      <c r="UB1" t="str">
        <f ca="1">"push"</f>
        <v>push</v>
      </c>
      <c r="UC1" t="str">
        <f ca="1">"endArr"</f>
        <v>endArr</v>
      </c>
      <c r="UD1" t="str">
        <f ca="1">"equals"</f>
        <v>equals</v>
      </c>
      <c r="UE1" t="str">
        <f ca="1">""</f>
        <v/>
      </c>
      <c r="UF1" t="str">
        <f ca="1">"gotoiftrue"</f>
        <v>gotoiftrue</v>
      </c>
      <c r="UG1">
        <f ca="1">284</f>
        <v>284</v>
      </c>
      <c r="UH1" t="str">
        <f ca="1">"load"</f>
        <v>load</v>
      </c>
      <c r="UI1">
        <f ca="1">3</f>
        <v>3</v>
      </c>
      <c r="UJ1" t="str">
        <f ca="1">"getheap"</f>
        <v>getheap</v>
      </c>
      <c r="UK1" t="str">
        <f ca="1">""</f>
        <v/>
      </c>
      <c r="UL1" t="str">
        <f ca="1">"load"</f>
        <v>load</v>
      </c>
      <c r="UM1">
        <f ca="1">3</f>
        <v>3</v>
      </c>
      <c r="UN1" t="str">
        <f ca="1">"push"</f>
        <v>push</v>
      </c>
      <c r="UO1">
        <f ca="1">1</f>
        <v>1</v>
      </c>
      <c r="UP1" t="str">
        <f ca="1">"add"</f>
        <v>add</v>
      </c>
      <c r="UQ1" t="str">
        <f ca="1">""</f>
        <v/>
      </c>
      <c r="UR1" t="str">
        <f ca="1">"popv"</f>
        <v>popv</v>
      </c>
      <c r="US1" t="str">
        <f ca="1">"H"</f>
        <v>H</v>
      </c>
      <c r="UT1" t="str">
        <f ca="1">"store"</f>
        <v>store</v>
      </c>
      <c r="UU1" t="str">
        <f ca="1">"H"</f>
        <v>H</v>
      </c>
      <c r="UV1" t="str">
        <f ca="1">"goto"</f>
        <v>goto</v>
      </c>
      <c r="UW1">
        <f ca="1">271</f>
        <v>271</v>
      </c>
      <c r="UX1" t="str">
        <f ca="1">"popv"</f>
        <v>popv</v>
      </c>
      <c r="UY1" t="str">
        <f ca="1">"H"</f>
        <v>H</v>
      </c>
      <c r="UZ1" t="str">
        <f ca="1">"load"</f>
        <v>load</v>
      </c>
      <c r="VA1">
        <f ca="1">3</f>
        <v>3</v>
      </c>
      <c r="VB1" t="str">
        <f ca="1">"getheap"</f>
        <v>getheap</v>
      </c>
      <c r="VC1" t="str">
        <f ca="1">""</f>
        <v/>
      </c>
      <c r="VD1" t="str">
        <f ca="1">"call"</f>
        <v>call</v>
      </c>
      <c r="VE1" t="str">
        <f ca="1">""</f>
        <v/>
      </c>
      <c r="VF1" t="str">
        <f ca="1">"popv"</f>
        <v>popv</v>
      </c>
      <c r="VG1" t="str">
        <f ca="1">"H"</f>
        <v>H</v>
      </c>
      <c r="VH1" t="str">
        <f ca="1">"popv"</f>
        <v>popv</v>
      </c>
      <c r="VI1" t="str">
        <f ca="1">"K"</f>
        <v>K</v>
      </c>
      <c r="VJ1" t="str">
        <f ca="1">"goto"</f>
        <v>goto</v>
      </c>
      <c r="VK1">
        <f ca="1">290</f>
        <v>290</v>
      </c>
    </row>
    <row r="2" spans="1:58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8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8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8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8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8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8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8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8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8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8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8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8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8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8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2017-03-12T02:17:34Z</dcterms:modified>
</cp:coreProperties>
</file>