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Y1" i="1" l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Y403"/>
  <sheetViews>
    <sheetView tabSelected="1" workbookViewId="0"/>
  </sheetViews>
  <sheetFormatPr defaultRowHeight="15" x14ac:dyDescent="0.25"/>
  <sheetData>
    <row r="1" spans="1:779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"push"</f>
        <v>push</v>
      </c>
      <c r="GI1">
        <f ca="1">5</f>
        <v>5</v>
      </c>
      <c r="GJ1" t="str">
        <f ca="1">"store"</f>
        <v>store</v>
      </c>
      <c r="GK1" t="str">
        <f ca="1">"G"</f>
        <v>G</v>
      </c>
      <c r="GL1" t="str">
        <f ca="1">"push"</f>
        <v>push</v>
      </c>
      <c r="GM1" t="str">
        <f ca="1">"()"</f>
        <v>()</v>
      </c>
      <c r="GN1" t="str">
        <f ca="1">"pop"</f>
        <v>pop</v>
      </c>
      <c r="GO1" t="str">
        <f ca="1">""</f>
        <v/>
      </c>
      <c r="GP1" t="str">
        <f ca="1">"push"</f>
        <v>push</v>
      </c>
      <c r="GQ1">
        <f ca="1">7</f>
        <v>7</v>
      </c>
      <c r="GR1" t="str">
        <f ca="1">"load"</f>
        <v>load</v>
      </c>
      <c r="GS1">
        <f ca="1">2</f>
        <v>2</v>
      </c>
      <c r="GT1" t="str">
        <f ca="1">"newheap"</f>
        <v>newheap</v>
      </c>
      <c r="GU1" t="str">
        <f ca="1">""</f>
        <v/>
      </c>
      <c r="GV1" t="str">
        <f ca="1">"store"</f>
        <v>store</v>
      </c>
      <c r="GW1" t="str">
        <f ca="1">"F"</f>
        <v>F</v>
      </c>
      <c r="GX1" t="str">
        <f ca="1">"load"</f>
        <v>load</v>
      </c>
      <c r="GY1">
        <f ca="1">1</f>
        <v>1</v>
      </c>
      <c r="GZ1" t="str">
        <f ca="1">"push"</f>
        <v>push</v>
      </c>
      <c r="HA1">
        <f ca="1">39</f>
        <v>39</v>
      </c>
      <c r="HB1" t="str">
        <f ca="1">"writeheap"</f>
        <v>writeheap</v>
      </c>
      <c r="HC1" t="str">
        <f ca="1">""</f>
        <v/>
      </c>
      <c r="HD1" t="str">
        <f ca="1">"newheap"</f>
        <v>newheap</v>
      </c>
      <c r="HE1" t="str">
        <f ca="1">""</f>
        <v/>
      </c>
      <c r="HF1" t="str">
        <f ca="1">"push"</f>
        <v>push</v>
      </c>
      <c r="HG1" t="str">
        <f ca="1">"endArr"</f>
        <v>endArr</v>
      </c>
      <c r="HH1" t="str">
        <f ca="1">"writeheap"</f>
        <v>writeheap</v>
      </c>
      <c r="HI1" t="str">
        <f ca="1">""</f>
        <v/>
      </c>
      <c r="HJ1" t="str">
        <f ca="1">"load"</f>
        <v>load</v>
      </c>
      <c r="HK1">
        <f ca="1">1</f>
        <v>1</v>
      </c>
      <c r="HL1" t="str">
        <f ca="1">"popv"</f>
        <v>popv</v>
      </c>
      <c r="HM1" t="str">
        <f ca="1">"F"</f>
        <v>F</v>
      </c>
      <c r="HN1" t="str">
        <f ca="1">"store"</f>
        <v>store</v>
      </c>
      <c r="HO1" t="str">
        <f ca="1">"F"</f>
        <v>F</v>
      </c>
      <c r="HP1" t="str">
        <f ca="1">"load"</f>
        <v>load</v>
      </c>
      <c r="HQ1">
        <f ca="1">1</f>
        <v>1</v>
      </c>
      <c r="HR1" t="str">
        <f ca="1">"push"</f>
        <v>push</v>
      </c>
      <c r="HS1">
        <f ca="1">1</f>
        <v>1</v>
      </c>
      <c r="HT1" t="str">
        <f ca="1">"add"</f>
        <v>add</v>
      </c>
      <c r="HU1" t="str">
        <f ca="1">""</f>
        <v/>
      </c>
      <c r="HV1" t="str">
        <f ca="1">"store"</f>
        <v>store</v>
      </c>
      <c r="HW1" t="str">
        <f ca="1">"F"</f>
        <v>F</v>
      </c>
      <c r="HX1" t="str">
        <f ca="1">"load"</f>
        <v>load</v>
      </c>
      <c r="HY1">
        <f ca="1">1</f>
        <v>1</v>
      </c>
      <c r="HZ1" t="str">
        <f ca="1">"getheap"</f>
        <v>getheap</v>
      </c>
      <c r="IA1" t="str">
        <f ca="1">""</f>
        <v/>
      </c>
      <c r="IB1" t="str">
        <f ca="1">"push"</f>
        <v>push</v>
      </c>
      <c r="IC1" t="str">
        <f ca="1">"endArr"</f>
        <v>endArr</v>
      </c>
      <c r="ID1" t="str">
        <f ca="1">"equals"</f>
        <v>equals</v>
      </c>
      <c r="IE1" t="str">
        <f ca="1">""</f>
        <v/>
      </c>
      <c r="IF1" t="str">
        <f ca="1">"gotoiftrue"</f>
        <v>gotoiftrue</v>
      </c>
      <c r="IG1">
        <f ca="1">128</f>
        <v>128</v>
      </c>
      <c r="IH1" t="str">
        <f ca="1">"load"</f>
        <v>load</v>
      </c>
      <c r="II1">
        <f ca="1">1</f>
        <v>1</v>
      </c>
      <c r="IJ1" t="str">
        <f ca="1">"getheap"</f>
        <v>getheap</v>
      </c>
      <c r="IK1" t="str">
        <f ca="1">""</f>
        <v/>
      </c>
      <c r="IL1" t="str">
        <f ca="1">"load"</f>
        <v>load</v>
      </c>
      <c r="IM1">
        <f ca="1">1</f>
        <v>1</v>
      </c>
      <c r="IN1" t="str">
        <f ca="1">"push"</f>
        <v>push</v>
      </c>
      <c r="IO1">
        <f ca="1">1</f>
        <v>1</v>
      </c>
      <c r="IP1" t="str">
        <f ca="1">"add"</f>
        <v>add</v>
      </c>
      <c r="IQ1" t="str">
        <f ca="1">""</f>
        <v/>
      </c>
      <c r="IR1" t="str">
        <f ca="1">"popv"</f>
        <v>popv</v>
      </c>
      <c r="IS1" t="str">
        <f ca="1">"F"</f>
        <v>F</v>
      </c>
      <c r="IT1" t="str">
        <f ca="1">"store"</f>
        <v>store</v>
      </c>
      <c r="IU1" t="str">
        <f ca="1">"F"</f>
        <v>F</v>
      </c>
      <c r="IV1" t="str">
        <f ca="1">"goto"</f>
        <v>goto</v>
      </c>
      <c r="IW1">
        <f ca="1">115</f>
        <v>115</v>
      </c>
      <c r="IX1" t="str">
        <f ca="1">"popv"</f>
        <v>popv</v>
      </c>
      <c r="IY1" t="str">
        <f ca="1">"F"</f>
        <v>F</v>
      </c>
      <c r="IZ1" t="str">
        <f ca="1">"load"</f>
        <v>load</v>
      </c>
      <c r="JA1">
        <f ca="1">1</f>
        <v>1</v>
      </c>
      <c r="JB1" t="str">
        <f ca="1">"getheap"</f>
        <v>getheap</v>
      </c>
      <c r="JC1" t="str">
        <f ca="1">""</f>
        <v/>
      </c>
      <c r="JD1" t="str">
        <f ca="1">"call"</f>
        <v>call</v>
      </c>
      <c r="JE1" t="str">
        <f ca="1">""</f>
        <v/>
      </c>
      <c r="JF1" t="str">
        <f ca="1">"popv"</f>
        <v>popv</v>
      </c>
      <c r="JG1" t="str">
        <f ca="1">"F"</f>
        <v>F</v>
      </c>
      <c r="JH1" t="str">
        <f ca="1">"store"</f>
        <v>store</v>
      </c>
      <c r="JI1" t="str">
        <f ca="1">"F"</f>
        <v>F</v>
      </c>
      <c r="JJ1" t="str">
        <f ca="1">"load"</f>
        <v>load</v>
      </c>
      <c r="JK1">
        <f ca="1">1</f>
        <v>1</v>
      </c>
      <c r="JL1" t="str">
        <f ca="1">"push"</f>
        <v>push</v>
      </c>
      <c r="JM1">
        <f ca="1">1</f>
        <v>1</v>
      </c>
      <c r="JN1" t="str">
        <f ca="1">"add"</f>
        <v>add</v>
      </c>
      <c r="JO1" t="str">
        <f ca="1">""</f>
        <v/>
      </c>
      <c r="JP1" t="str">
        <f ca="1">"store"</f>
        <v>store</v>
      </c>
      <c r="JQ1" t="str">
        <f ca="1">"F"</f>
        <v>F</v>
      </c>
      <c r="JR1" t="str">
        <f ca="1">"load"</f>
        <v>load</v>
      </c>
      <c r="JS1">
        <f ca="1">1</f>
        <v>1</v>
      </c>
      <c r="JT1" t="str">
        <f ca="1">"getheap"</f>
        <v>getheap</v>
      </c>
      <c r="JU1" t="str">
        <f ca="1">""</f>
        <v/>
      </c>
      <c r="JV1" t="str">
        <f ca="1">"push"</f>
        <v>push</v>
      </c>
      <c r="JW1" t="str">
        <f ca="1">"endArr"</f>
        <v>endArr</v>
      </c>
      <c r="JX1" t="str">
        <f ca="1">"equals"</f>
        <v>equals</v>
      </c>
      <c r="JY1" t="str">
        <f ca="1">""</f>
        <v/>
      </c>
      <c r="JZ1" t="str">
        <f ca="1">"gotoiftrue"</f>
        <v>gotoiftrue</v>
      </c>
      <c r="KA1">
        <f ca="1">151</f>
        <v>151</v>
      </c>
      <c r="KB1" t="str">
        <f ca="1">"load"</f>
        <v>load</v>
      </c>
      <c r="KC1">
        <f ca="1">1</f>
        <v>1</v>
      </c>
      <c r="KD1" t="str">
        <f ca="1">"getheap"</f>
        <v>getheap</v>
      </c>
      <c r="KE1" t="str">
        <f ca="1">""</f>
        <v/>
      </c>
      <c r="KF1" t="str">
        <f ca="1">"load"</f>
        <v>load</v>
      </c>
      <c r="KG1">
        <f ca="1">1</f>
        <v>1</v>
      </c>
      <c r="KH1" t="str">
        <f ca="1">"push"</f>
        <v>push</v>
      </c>
      <c r="KI1">
        <f ca="1">1</f>
        <v>1</v>
      </c>
      <c r="KJ1" t="str">
        <f ca="1">"add"</f>
        <v>add</v>
      </c>
      <c r="KK1" t="str">
        <f ca="1">""</f>
        <v/>
      </c>
      <c r="KL1" t="str">
        <f ca="1">"popv"</f>
        <v>popv</v>
      </c>
      <c r="KM1" t="str">
        <f ca="1">"F"</f>
        <v>F</v>
      </c>
      <c r="KN1" t="str">
        <f ca="1">"store"</f>
        <v>store</v>
      </c>
      <c r="KO1" t="str">
        <f ca="1">"F"</f>
        <v>F</v>
      </c>
      <c r="KP1" t="str">
        <f ca="1">"goto"</f>
        <v>goto</v>
      </c>
      <c r="KQ1">
        <f ca="1">138</f>
        <v>138</v>
      </c>
      <c r="KR1" t="str">
        <f ca="1">"popv"</f>
        <v>popv</v>
      </c>
      <c r="KS1" t="str">
        <f ca="1">"F"</f>
        <v>F</v>
      </c>
      <c r="KT1" t="str">
        <f ca="1">"load"</f>
        <v>load</v>
      </c>
      <c r="KU1">
        <f ca="1">1</f>
        <v>1</v>
      </c>
      <c r="KV1" t="str">
        <f ca="1">"getheap"</f>
        <v>getheap</v>
      </c>
      <c r="KW1" t="str">
        <f ca="1">""</f>
        <v/>
      </c>
      <c r="KX1" t="str">
        <f ca="1">"call"</f>
        <v>call</v>
      </c>
      <c r="KY1" t="str">
        <f ca="1">""</f>
        <v/>
      </c>
      <c r="KZ1" t="str">
        <f ca="1">"popv"</f>
        <v>popv</v>
      </c>
      <c r="LA1" t="str">
        <f ca="1">"F"</f>
        <v>F</v>
      </c>
      <c r="LB1" t="str">
        <f ca="1">"gotoiftrue"</f>
        <v>gotoiftrue</v>
      </c>
      <c r="LC1">
        <f ca="1">158</f>
        <v>158</v>
      </c>
      <c r="LD1" t="str">
        <f ca="1">"goto"</f>
        <v>goto</v>
      </c>
      <c r="LE1">
        <f ca="1">386</f>
        <v>386</v>
      </c>
      <c r="LF1" t="str">
        <f ca="1">"load"</f>
        <v>load</v>
      </c>
      <c r="LG1">
        <f ca="1">2</f>
        <v>2</v>
      </c>
      <c r="LH1" t="str">
        <f ca="1">"store"</f>
        <v>store</v>
      </c>
      <c r="LI1" t="str">
        <f ca="1">"H"</f>
        <v>H</v>
      </c>
      <c r="LJ1" t="str">
        <f ca="1">"push"</f>
        <v>push</v>
      </c>
      <c r="LK1" t="str">
        <f ca="1">"()"</f>
        <v>()</v>
      </c>
      <c r="LL1" t="str">
        <f ca="1">"pop"</f>
        <v>pop</v>
      </c>
      <c r="LM1" t="str">
        <f ca="1">""</f>
        <v/>
      </c>
      <c r="LN1" t="str">
        <f ca="1">"push"</f>
        <v>push</v>
      </c>
      <c r="LO1">
        <f ca="1">8</f>
        <v>8</v>
      </c>
      <c r="LP1" t="str">
        <f ca="1">"load"</f>
        <v>load</v>
      </c>
      <c r="LQ1">
        <f ca="1">3</f>
        <v>3</v>
      </c>
      <c r="LR1" t="str">
        <f ca="1">"newheap"</f>
        <v>newheap</v>
      </c>
      <c r="LS1" t="str">
        <f ca="1">""</f>
        <v/>
      </c>
      <c r="LT1" t="str">
        <f ca="1">"store"</f>
        <v>store</v>
      </c>
      <c r="LU1" t="str">
        <f ca="1">"F"</f>
        <v>F</v>
      </c>
      <c r="LV1" t="str">
        <f ca="1">"load"</f>
        <v>load</v>
      </c>
      <c r="LW1">
        <f ca="1">1</f>
        <v>1</v>
      </c>
      <c r="LX1" t="str">
        <f ca="1">"push"</f>
        <v>push</v>
      </c>
      <c r="LY1">
        <f ca="1">39</f>
        <v>39</v>
      </c>
      <c r="LZ1" t="str">
        <f ca="1">"writeheap"</f>
        <v>writeheap</v>
      </c>
      <c r="MA1" t="str">
        <f ca="1">""</f>
        <v/>
      </c>
      <c r="MB1" t="str">
        <f ca="1">"newheap"</f>
        <v>newheap</v>
      </c>
      <c r="MC1" t="str">
        <f ca="1">""</f>
        <v/>
      </c>
      <c r="MD1" t="str">
        <f ca="1">"push"</f>
        <v>push</v>
      </c>
      <c r="ME1" t="str">
        <f ca="1">"endArr"</f>
        <v>endArr</v>
      </c>
      <c r="MF1" t="str">
        <f ca="1">"writeheap"</f>
        <v>writeheap</v>
      </c>
      <c r="MG1" t="str">
        <f ca="1">""</f>
        <v/>
      </c>
      <c r="MH1" t="str">
        <f ca="1">"load"</f>
        <v>load</v>
      </c>
      <c r="MI1">
        <f ca="1">1</f>
        <v>1</v>
      </c>
      <c r="MJ1" t="str">
        <f ca="1">"popv"</f>
        <v>popv</v>
      </c>
      <c r="MK1" t="str">
        <f ca="1">"F"</f>
        <v>F</v>
      </c>
      <c r="ML1" t="str">
        <f ca="1">"store"</f>
        <v>store</v>
      </c>
      <c r="MM1" t="str">
        <f ca="1">"F"</f>
        <v>F</v>
      </c>
      <c r="MN1" t="str">
        <f ca="1">"load"</f>
        <v>load</v>
      </c>
      <c r="MO1">
        <f ca="1">1</f>
        <v>1</v>
      </c>
      <c r="MP1" t="str">
        <f ca="1">"push"</f>
        <v>push</v>
      </c>
      <c r="MQ1">
        <f ca="1">1</f>
        <v>1</v>
      </c>
      <c r="MR1" t="str">
        <f ca="1">"add"</f>
        <v>add</v>
      </c>
      <c r="MS1" t="str">
        <f ca="1">""</f>
        <v/>
      </c>
      <c r="MT1" t="str">
        <f ca="1">"store"</f>
        <v>store</v>
      </c>
      <c r="MU1" t="str">
        <f ca="1">"F"</f>
        <v>F</v>
      </c>
      <c r="MV1" t="str">
        <f ca="1">"load"</f>
        <v>load</v>
      </c>
      <c r="MW1">
        <f ca="1">1</f>
        <v>1</v>
      </c>
      <c r="MX1" t="str">
        <f ca="1">"getheap"</f>
        <v>getheap</v>
      </c>
      <c r="MY1" t="str">
        <f ca="1">""</f>
        <v/>
      </c>
      <c r="MZ1" t="str">
        <f ca="1">"push"</f>
        <v>push</v>
      </c>
      <c r="NA1" t="str">
        <f ca="1">"endArr"</f>
        <v>endArr</v>
      </c>
      <c r="NB1" t="str">
        <f ca="1">"equals"</f>
        <v>equals</v>
      </c>
      <c r="NC1" t="str">
        <f ca="1">""</f>
        <v/>
      </c>
      <c r="ND1" t="str">
        <f ca="1">"gotoiftrue"</f>
        <v>gotoiftrue</v>
      </c>
      <c r="NE1">
        <f ca="1">192</f>
        <v>192</v>
      </c>
      <c r="NF1" t="str">
        <f ca="1">"load"</f>
        <v>load</v>
      </c>
      <c r="NG1">
        <f ca="1">1</f>
        <v>1</v>
      </c>
      <c r="NH1" t="str">
        <f ca="1">"getheap"</f>
        <v>getheap</v>
      </c>
      <c r="NI1" t="str">
        <f ca="1">""</f>
        <v/>
      </c>
      <c r="NJ1" t="str">
        <f ca="1">"load"</f>
        <v>load</v>
      </c>
      <c r="NK1">
        <f ca="1">1</f>
        <v>1</v>
      </c>
      <c r="NL1" t="str">
        <f ca="1">"push"</f>
        <v>push</v>
      </c>
      <c r="NM1">
        <f ca="1">1</f>
        <v>1</v>
      </c>
      <c r="NN1" t="str">
        <f ca="1">"add"</f>
        <v>add</v>
      </c>
      <c r="NO1" t="str">
        <f ca="1">""</f>
        <v/>
      </c>
      <c r="NP1" t="str">
        <f ca="1">"popv"</f>
        <v>popv</v>
      </c>
      <c r="NQ1" t="str">
        <f ca="1">"F"</f>
        <v>F</v>
      </c>
      <c r="NR1" t="str">
        <f ca="1">"store"</f>
        <v>store</v>
      </c>
      <c r="NS1" t="str">
        <f ca="1">"F"</f>
        <v>F</v>
      </c>
      <c r="NT1" t="str">
        <f ca="1">"goto"</f>
        <v>goto</v>
      </c>
      <c r="NU1">
        <f ca="1">179</f>
        <v>179</v>
      </c>
      <c r="NV1" t="str">
        <f ca="1">"popv"</f>
        <v>popv</v>
      </c>
      <c r="NW1" t="str">
        <f ca="1">"F"</f>
        <v>F</v>
      </c>
      <c r="NX1" t="str">
        <f ca="1">"load"</f>
        <v>load</v>
      </c>
      <c r="NY1">
        <f ca="1">1</f>
        <v>1</v>
      </c>
      <c r="NZ1" t="str">
        <f ca="1">"getheap"</f>
        <v>getheap</v>
      </c>
      <c r="OA1" t="str">
        <f ca="1">""</f>
        <v/>
      </c>
      <c r="OB1" t="str">
        <f ca="1">"call"</f>
        <v>call</v>
      </c>
      <c r="OC1" t="str">
        <f ca="1">""</f>
        <v/>
      </c>
      <c r="OD1" t="str">
        <f ca="1">"popv"</f>
        <v>popv</v>
      </c>
      <c r="OE1" t="str">
        <f ca="1">"F"</f>
        <v>F</v>
      </c>
      <c r="OF1" t="str">
        <f ca="1">"store"</f>
        <v>store</v>
      </c>
      <c r="OG1" t="str">
        <f ca="1">"F"</f>
        <v>F</v>
      </c>
      <c r="OH1" t="str">
        <f ca="1">"load"</f>
        <v>load</v>
      </c>
      <c r="OI1">
        <f ca="1">1</f>
        <v>1</v>
      </c>
      <c r="OJ1" t="str">
        <f ca="1">"push"</f>
        <v>push</v>
      </c>
      <c r="OK1">
        <f ca="1">1</f>
        <v>1</v>
      </c>
      <c r="OL1" t="str">
        <f ca="1">"add"</f>
        <v>add</v>
      </c>
      <c r="OM1" t="str">
        <f ca="1">""</f>
        <v/>
      </c>
      <c r="ON1" t="str">
        <f ca="1">"store"</f>
        <v>store</v>
      </c>
      <c r="OO1" t="str">
        <f ca="1">"F"</f>
        <v>F</v>
      </c>
      <c r="OP1" t="str">
        <f ca="1">"load"</f>
        <v>load</v>
      </c>
      <c r="OQ1">
        <f ca="1">1</f>
        <v>1</v>
      </c>
      <c r="OR1" t="str">
        <f ca="1">"getheap"</f>
        <v>getheap</v>
      </c>
      <c r="OS1" t="str">
        <f ca="1">""</f>
        <v/>
      </c>
      <c r="OT1" t="str">
        <f ca="1">"push"</f>
        <v>push</v>
      </c>
      <c r="OU1" t="str">
        <f ca="1">"endArr"</f>
        <v>endArr</v>
      </c>
      <c r="OV1" t="str">
        <f ca="1">"equals"</f>
        <v>equals</v>
      </c>
      <c r="OW1" t="str">
        <f ca="1">""</f>
        <v/>
      </c>
      <c r="OX1" t="str">
        <f ca="1">"gotoiftrue"</f>
        <v>gotoiftrue</v>
      </c>
      <c r="OY1">
        <f ca="1">215</f>
        <v>215</v>
      </c>
      <c r="OZ1" t="str">
        <f ca="1">"load"</f>
        <v>load</v>
      </c>
      <c r="PA1">
        <f ca="1">1</f>
        <v>1</v>
      </c>
      <c r="PB1" t="str">
        <f ca="1">"getheap"</f>
        <v>getheap</v>
      </c>
      <c r="PC1" t="str">
        <f ca="1">""</f>
        <v/>
      </c>
      <c r="PD1" t="str">
        <f ca="1">"load"</f>
        <v>load</v>
      </c>
      <c r="PE1">
        <f ca="1">1</f>
        <v>1</v>
      </c>
      <c r="PF1" t="str">
        <f ca="1">"push"</f>
        <v>push</v>
      </c>
      <c r="PG1">
        <f ca="1">1</f>
        <v>1</v>
      </c>
      <c r="PH1" t="str">
        <f ca="1">"add"</f>
        <v>add</v>
      </c>
      <c r="PI1" t="str">
        <f ca="1">""</f>
        <v/>
      </c>
      <c r="PJ1" t="str">
        <f ca="1">"popv"</f>
        <v>popv</v>
      </c>
      <c r="PK1" t="str">
        <f ca="1">"F"</f>
        <v>F</v>
      </c>
      <c r="PL1" t="str">
        <f ca="1">"store"</f>
        <v>store</v>
      </c>
      <c r="PM1" t="str">
        <f ca="1">"F"</f>
        <v>F</v>
      </c>
      <c r="PN1" t="str">
        <f ca="1">"goto"</f>
        <v>goto</v>
      </c>
      <c r="PO1">
        <f ca="1">202</f>
        <v>202</v>
      </c>
      <c r="PP1" t="str">
        <f ca="1">"popv"</f>
        <v>popv</v>
      </c>
      <c r="PQ1" t="str">
        <f ca="1">"F"</f>
        <v>F</v>
      </c>
      <c r="PR1" t="str">
        <f ca="1">"load"</f>
        <v>load</v>
      </c>
      <c r="PS1">
        <f ca="1">1</f>
        <v>1</v>
      </c>
      <c r="PT1" t="str">
        <f ca="1">"getheap"</f>
        <v>getheap</v>
      </c>
      <c r="PU1" t="str">
        <f ca="1">""</f>
        <v/>
      </c>
      <c r="PV1" t="str">
        <f ca="1">"call"</f>
        <v>call</v>
      </c>
      <c r="PW1" t="str">
        <f ca="1">""</f>
        <v/>
      </c>
      <c r="PX1" t="str">
        <f ca="1">"popv"</f>
        <v>popv</v>
      </c>
      <c r="PY1" t="str">
        <f ca="1">"F"</f>
        <v>F</v>
      </c>
      <c r="PZ1" t="str">
        <f ca="1">"gotoiftrue"</f>
        <v>gotoiftrue</v>
      </c>
      <c r="QA1">
        <f ca="1">222</f>
        <v>222</v>
      </c>
      <c r="QB1" t="str">
        <f ca="1">"goto"</f>
        <v>goto</v>
      </c>
      <c r="QC1">
        <f ca="1">320</f>
        <v>320</v>
      </c>
      <c r="QD1" t="str">
        <f ca="1">"load"</f>
        <v>load</v>
      </c>
      <c r="QE1">
        <f ca="1">3</f>
        <v>3</v>
      </c>
      <c r="QF1" t="str">
        <f ca="1">"newheap"</f>
        <v>newheap</v>
      </c>
      <c r="QG1" t="str">
        <f ca="1">""</f>
        <v/>
      </c>
      <c r="QH1" t="str">
        <f ca="1">"store"</f>
        <v>store</v>
      </c>
      <c r="QI1" t="str">
        <f ca="1">"F"</f>
        <v>F</v>
      </c>
      <c r="QJ1" t="str">
        <f ca="1">"load"</f>
        <v>load</v>
      </c>
      <c r="QK1">
        <f ca="1">1</f>
        <v>1</v>
      </c>
      <c r="QL1" t="str">
        <f ca="1">"push"</f>
        <v>push</v>
      </c>
      <c r="QM1">
        <f ca="1">91</f>
        <v>91</v>
      </c>
      <c r="QN1" t="str">
        <f ca="1">"writeheap"</f>
        <v>writeheap</v>
      </c>
      <c r="QO1" t="str">
        <f ca="1">""</f>
        <v/>
      </c>
      <c r="QP1" t="str">
        <f ca="1">"newheap"</f>
        <v>newheap</v>
      </c>
      <c r="QQ1" t="str">
        <f ca="1">""</f>
        <v/>
      </c>
      <c r="QR1" t="str">
        <f ca="1">"push"</f>
        <v>push</v>
      </c>
      <c r="QS1" t="str">
        <f ca="1">"endArr"</f>
        <v>endArr</v>
      </c>
      <c r="QT1" t="str">
        <f ca="1">"writeheap"</f>
        <v>writeheap</v>
      </c>
      <c r="QU1" t="str">
        <f ca="1">""</f>
        <v/>
      </c>
      <c r="QV1" t="str">
        <f ca="1">"load"</f>
        <v>load</v>
      </c>
      <c r="QW1">
        <f ca="1">1</f>
        <v>1</v>
      </c>
      <c r="QX1" t="str">
        <f ca="1">"popv"</f>
        <v>popv</v>
      </c>
      <c r="QY1" t="str">
        <f ca="1">"F"</f>
        <v>F</v>
      </c>
      <c r="QZ1" t="str">
        <f ca="1">"store"</f>
        <v>store</v>
      </c>
      <c r="RA1" t="str">
        <f ca="1">"F"</f>
        <v>F</v>
      </c>
      <c r="RB1" t="str">
        <f ca="1">"load"</f>
        <v>load</v>
      </c>
      <c r="RC1">
        <f ca="1">1</f>
        <v>1</v>
      </c>
      <c r="RD1" t="str">
        <f ca="1">"push"</f>
        <v>push</v>
      </c>
      <c r="RE1">
        <f ca="1">1</f>
        <v>1</v>
      </c>
      <c r="RF1" t="str">
        <f ca="1">"add"</f>
        <v>add</v>
      </c>
      <c r="RG1" t="str">
        <f ca="1">""</f>
        <v/>
      </c>
      <c r="RH1" t="str">
        <f ca="1">"store"</f>
        <v>store</v>
      </c>
      <c r="RI1" t="str">
        <f ca="1">"F"</f>
        <v>F</v>
      </c>
      <c r="RJ1" t="str">
        <f ca="1">"load"</f>
        <v>load</v>
      </c>
      <c r="RK1">
        <f ca="1">1</f>
        <v>1</v>
      </c>
      <c r="RL1" t="str">
        <f ca="1">"getheap"</f>
        <v>getheap</v>
      </c>
      <c r="RM1" t="str">
        <f ca="1">""</f>
        <v/>
      </c>
      <c r="RN1" t="str">
        <f ca="1">"push"</f>
        <v>push</v>
      </c>
      <c r="RO1" t="str">
        <f ca="1">"endArr"</f>
        <v>endArr</v>
      </c>
      <c r="RP1" t="str">
        <f ca="1">"equals"</f>
        <v>equals</v>
      </c>
      <c r="RQ1" t="str">
        <f ca="1">""</f>
        <v/>
      </c>
      <c r="RR1" t="str">
        <f ca="1">"gotoiftrue"</f>
        <v>gotoiftrue</v>
      </c>
      <c r="RS1">
        <f ca="1">251</f>
        <v>251</v>
      </c>
      <c r="RT1" t="str">
        <f ca="1">"load"</f>
        <v>load</v>
      </c>
      <c r="RU1">
        <f ca="1">1</f>
        <v>1</v>
      </c>
      <c r="RV1" t="str">
        <f ca="1">"getheap"</f>
        <v>getheap</v>
      </c>
      <c r="RW1" t="str">
        <f ca="1">""</f>
        <v/>
      </c>
      <c r="RX1" t="str">
        <f ca="1">"load"</f>
        <v>load</v>
      </c>
      <c r="RY1">
        <f ca="1">1</f>
        <v>1</v>
      </c>
      <c r="RZ1" t="str">
        <f ca="1">"push"</f>
        <v>push</v>
      </c>
      <c r="SA1">
        <f ca="1">1</f>
        <v>1</v>
      </c>
      <c r="SB1" t="str">
        <f ca="1">"add"</f>
        <v>add</v>
      </c>
      <c r="SC1" t="str">
        <f ca="1">""</f>
        <v/>
      </c>
      <c r="SD1" t="str">
        <f ca="1">"popv"</f>
        <v>popv</v>
      </c>
      <c r="SE1" t="str">
        <f ca="1">"F"</f>
        <v>F</v>
      </c>
      <c r="SF1" t="str">
        <f ca="1">"store"</f>
        <v>store</v>
      </c>
      <c r="SG1" t="str">
        <f ca="1">"F"</f>
        <v>F</v>
      </c>
      <c r="SH1" t="str">
        <f ca="1">"goto"</f>
        <v>goto</v>
      </c>
      <c r="SI1">
        <f ca="1">238</f>
        <v>238</v>
      </c>
      <c r="SJ1" t="str">
        <f ca="1">"popv"</f>
        <v>popv</v>
      </c>
      <c r="SK1" t="str">
        <f ca="1">"F"</f>
        <v>F</v>
      </c>
      <c r="SL1" t="str">
        <f ca="1">"load"</f>
        <v>load</v>
      </c>
      <c r="SM1">
        <f ca="1">1</f>
        <v>1</v>
      </c>
      <c r="SN1" t="str">
        <f ca="1">"getheap"</f>
        <v>getheap</v>
      </c>
      <c r="SO1" t="str">
        <f ca="1">""</f>
        <v/>
      </c>
      <c r="SP1" t="str">
        <f ca="1">"call"</f>
        <v>call</v>
      </c>
      <c r="SQ1" t="str">
        <f ca="1">""</f>
        <v/>
      </c>
      <c r="SR1" t="str">
        <f ca="1">"popv"</f>
        <v>popv</v>
      </c>
      <c r="SS1" t="str">
        <f ca="1">"F"</f>
        <v>F</v>
      </c>
      <c r="ST1" t="str">
        <f ca="1">"pop"</f>
        <v>pop</v>
      </c>
      <c r="SU1" t="str">
        <f ca="1">""</f>
        <v/>
      </c>
      <c r="SV1" t="str">
        <f ca="1">"push"</f>
        <v>push</v>
      </c>
      <c r="SW1">
        <f ca="1">1</f>
        <v>1</v>
      </c>
      <c r="SX1" t="str">
        <f ca="1">"load"</f>
        <v>load</v>
      </c>
      <c r="SY1">
        <f ca="1">3</f>
        <v>3</v>
      </c>
      <c r="SZ1" t="str">
        <f ca="1">"newheap"</f>
        <v>newheap</v>
      </c>
      <c r="TA1" t="str">
        <f ca="1">""</f>
        <v/>
      </c>
      <c r="TB1" t="str">
        <f ca="1">"store"</f>
        <v>store</v>
      </c>
      <c r="TC1" t="str">
        <f ca="1">"F"</f>
        <v>F</v>
      </c>
      <c r="TD1" t="str">
        <f ca="1">"load"</f>
        <v>load</v>
      </c>
      <c r="TE1">
        <f ca="1">1</f>
        <v>1</v>
      </c>
      <c r="TF1" t="str">
        <f ca="1">"push"</f>
        <v>push</v>
      </c>
      <c r="TG1">
        <f ca="1">3</f>
        <v>3</v>
      </c>
      <c r="TH1" t="str">
        <f ca="1">"writeheap"</f>
        <v>writeheap</v>
      </c>
      <c r="TI1" t="str">
        <f ca="1">""</f>
        <v/>
      </c>
      <c r="TJ1" t="str">
        <f ca="1">"newheap"</f>
        <v>newheap</v>
      </c>
      <c r="TK1" t="str">
        <f ca="1">""</f>
        <v/>
      </c>
      <c r="TL1" t="str">
        <f ca="1">"push"</f>
        <v>push</v>
      </c>
      <c r="TM1" t="str">
        <f ca="1">"endArr"</f>
        <v>endArr</v>
      </c>
      <c r="TN1" t="str">
        <f ca="1">"writeheap"</f>
        <v>writeheap</v>
      </c>
      <c r="TO1" t="str">
        <f ca="1">""</f>
        <v/>
      </c>
      <c r="TP1" t="str">
        <f ca="1">"load"</f>
        <v>load</v>
      </c>
      <c r="TQ1">
        <f ca="1">1</f>
        <v>1</v>
      </c>
      <c r="TR1" t="str">
        <f ca="1">"popv"</f>
        <v>popv</v>
      </c>
      <c r="TS1" t="str">
        <f ca="1">"F"</f>
        <v>F</v>
      </c>
      <c r="TT1" t="str">
        <f ca="1">"store"</f>
        <v>store</v>
      </c>
      <c r="TU1" t="str">
        <f ca="1">"F"</f>
        <v>F</v>
      </c>
      <c r="TV1" t="str">
        <f ca="1">"load"</f>
        <v>load</v>
      </c>
      <c r="TW1">
        <f ca="1">1</f>
        <v>1</v>
      </c>
      <c r="TX1" t="str">
        <f ca="1">"push"</f>
        <v>push</v>
      </c>
      <c r="TY1">
        <f ca="1">1</f>
        <v>1</v>
      </c>
      <c r="TZ1" t="str">
        <f ca="1">"add"</f>
        <v>add</v>
      </c>
      <c r="UA1" t="str">
        <f ca="1">""</f>
        <v/>
      </c>
      <c r="UB1" t="str">
        <f ca="1">"store"</f>
        <v>store</v>
      </c>
      <c r="UC1" t="str">
        <f ca="1">"F"</f>
        <v>F</v>
      </c>
      <c r="UD1" t="str">
        <f ca="1">"load"</f>
        <v>load</v>
      </c>
      <c r="UE1">
        <f ca="1">1</f>
        <v>1</v>
      </c>
      <c r="UF1" t="str">
        <f ca="1">"getheap"</f>
        <v>getheap</v>
      </c>
      <c r="UG1" t="str">
        <f ca="1">""</f>
        <v/>
      </c>
      <c r="UH1" t="str">
        <f ca="1">"push"</f>
        <v>push</v>
      </c>
      <c r="UI1" t="str">
        <f ca="1">"endArr"</f>
        <v>endArr</v>
      </c>
      <c r="UJ1" t="str">
        <f ca="1">"equals"</f>
        <v>equals</v>
      </c>
      <c r="UK1" t="str">
        <f ca="1">""</f>
        <v/>
      </c>
      <c r="UL1" t="str">
        <f ca="1">"gotoiftrue"</f>
        <v>gotoiftrue</v>
      </c>
      <c r="UM1">
        <f ca="1">287</f>
        <v>287</v>
      </c>
      <c r="UN1" t="str">
        <f ca="1">"load"</f>
        <v>load</v>
      </c>
      <c r="UO1">
        <f ca="1">1</f>
        <v>1</v>
      </c>
      <c r="UP1" t="str">
        <f ca="1">"getheap"</f>
        <v>getheap</v>
      </c>
      <c r="UQ1" t="str">
        <f ca="1">""</f>
        <v/>
      </c>
      <c r="UR1" t="str">
        <f ca="1">"load"</f>
        <v>load</v>
      </c>
      <c r="US1">
        <f ca="1">1</f>
        <v>1</v>
      </c>
      <c r="UT1" t="str">
        <f ca="1">"push"</f>
        <v>push</v>
      </c>
      <c r="UU1">
        <f ca="1">1</f>
        <v>1</v>
      </c>
      <c r="UV1" t="str">
        <f ca="1">"add"</f>
        <v>add</v>
      </c>
      <c r="UW1" t="str">
        <f ca="1">""</f>
        <v/>
      </c>
      <c r="UX1" t="str">
        <f ca="1">"popv"</f>
        <v>popv</v>
      </c>
      <c r="UY1" t="str">
        <f ca="1">"F"</f>
        <v>F</v>
      </c>
      <c r="UZ1" t="str">
        <f ca="1">"store"</f>
        <v>store</v>
      </c>
      <c r="VA1" t="str">
        <f ca="1">"F"</f>
        <v>F</v>
      </c>
      <c r="VB1" t="str">
        <f ca="1">"goto"</f>
        <v>goto</v>
      </c>
      <c r="VC1">
        <f ca="1">274</f>
        <v>274</v>
      </c>
      <c r="VD1" t="str">
        <f ca="1">"popv"</f>
        <v>popv</v>
      </c>
      <c r="VE1" t="str">
        <f ca="1">"F"</f>
        <v>F</v>
      </c>
      <c r="VF1" t="str">
        <f ca="1">"load"</f>
        <v>load</v>
      </c>
      <c r="VG1">
        <f ca="1">1</f>
        <v>1</v>
      </c>
      <c r="VH1" t="str">
        <f ca="1">"getheap"</f>
        <v>getheap</v>
      </c>
      <c r="VI1" t="str">
        <f ca="1">""</f>
        <v/>
      </c>
      <c r="VJ1" t="str">
        <f ca="1">"call"</f>
        <v>call</v>
      </c>
      <c r="VK1" t="str">
        <f ca="1">""</f>
        <v/>
      </c>
      <c r="VL1" t="str">
        <f ca="1">"popv"</f>
        <v>popv</v>
      </c>
      <c r="VM1" t="str">
        <f ca="1">"F"</f>
        <v>F</v>
      </c>
      <c r="VN1" t="str">
        <f ca="1">"store"</f>
        <v>store</v>
      </c>
      <c r="VO1" t="str">
        <f ca="1">"F"</f>
        <v>F</v>
      </c>
      <c r="VP1" t="str">
        <f ca="1">"load"</f>
        <v>load</v>
      </c>
      <c r="VQ1">
        <f ca="1">1</f>
        <v>1</v>
      </c>
      <c r="VR1" t="str">
        <f ca="1">"push"</f>
        <v>push</v>
      </c>
      <c r="VS1">
        <f ca="1">1</f>
        <v>1</v>
      </c>
      <c r="VT1" t="str">
        <f ca="1">"add"</f>
        <v>add</v>
      </c>
      <c r="VU1" t="str">
        <f ca="1">""</f>
        <v/>
      </c>
      <c r="VV1" t="str">
        <f ca="1">"store"</f>
        <v>store</v>
      </c>
      <c r="VW1" t="str">
        <f ca="1">"F"</f>
        <v>F</v>
      </c>
      <c r="VX1" t="str">
        <f ca="1">"load"</f>
        <v>load</v>
      </c>
      <c r="VY1">
        <f ca="1">1</f>
        <v>1</v>
      </c>
      <c r="VZ1" t="str">
        <f ca="1">"getheap"</f>
        <v>getheap</v>
      </c>
      <c r="WA1" t="str">
        <f ca="1">""</f>
        <v/>
      </c>
      <c r="WB1" t="str">
        <f ca="1">"push"</f>
        <v>push</v>
      </c>
      <c r="WC1" t="str">
        <f ca="1">"endArr"</f>
        <v>endArr</v>
      </c>
      <c r="WD1" t="str">
        <f ca="1">"equals"</f>
        <v>equals</v>
      </c>
      <c r="WE1" t="str">
        <f ca="1">""</f>
        <v/>
      </c>
      <c r="WF1" t="str">
        <f ca="1">"gotoiftrue"</f>
        <v>gotoiftrue</v>
      </c>
      <c r="WG1">
        <f ca="1">310</f>
        <v>310</v>
      </c>
      <c r="WH1" t="str">
        <f ca="1">"load"</f>
        <v>load</v>
      </c>
      <c r="WI1">
        <f ca="1">1</f>
        <v>1</v>
      </c>
      <c r="WJ1" t="str">
        <f ca="1">"getheap"</f>
        <v>getheap</v>
      </c>
      <c r="WK1" t="str">
        <f ca="1">""</f>
        <v/>
      </c>
      <c r="WL1" t="str">
        <f ca="1">"load"</f>
        <v>load</v>
      </c>
      <c r="WM1">
        <f ca="1">1</f>
        <v>1</v>
      </c>
      <c r="WN1" t="str">
        <f ca="1">"push"</f>
        <v>push</v>
      </c>
      <c r="WO1">
        <f ca="1">1</f>
        <v>1</v>
      </c>
      <c r="WP1" t="str">
        <f ca="1">"add"</f>
        <v>add</v>
      </c>
      <c r="WQ1" t="str">
        <f ca="1">""</f>
        <v/>
      </c>
      <c r="WR1" t="str">
        <f ca="1">"popv"</f>
        <v>popv</v>
      </c>
      <c r="WS1" t="str">
        <f ca="1">"F"</f>
        <v>F</v>
      </c>
      <c r="WT1" t="str">
        <f ca="1">"store"</f>
        <v>store</v>
      </c>
      <c r="WU1" t="str">
        <f ca="1">"F"</f>
        <v>F</v>
      </c>
      <c r="WV1" t="str">
        <f ca="1">"goto"</f>
        <v>goto</v>
      </c>
      <c r="WW1">
        <f ca="1">297</f>
        <v>297</v>
      </c>
      <c r="WX1" t="str">
        <f ca="1">"popv"</f>
        <v>popv</v>
      </c>
      <c r="WY1" t="str">
        <f ca="1">"F"</f>
        <v>F</v>
      </c>
      <c r="WZ1" t="str">
        <f ca="1">"load"</f>
        <v>load</v>
      </c>
      <c r="XA1">
        <f ca="1">1</f>
        <v>1</v>
      </c>
      <c r="XB1" t="str">
        <f ca="1">"getheap"</f>
        <v>getheap</v>
      </c>
      <c r="XC1" t="str">
        <f ca="1">""</f>
        <v/>
      </c>
      <c r="XD1" t="str">
        <f ca="1">"call"</f>
        <v>call</v>
      </c>
      <c r="XE1" t="str">
        <f ca="1">""</f>
        <v/>
      </c>
      <c r="XF1" t="str">
        <f ca="1">"popv"</f>
        <v>popv</v>
      </c>
      <c r="XG1" t="str">
        <f ca="1">"F"</f>
        <v>F</v>
      </c>
      <c r="XH1" t="str">
        <f ca="1">"popv"</f>
        <v>popv</v>
      </c>
      <c r="XI1" t="str">
        <f ca="1">"H"</f>
        <v>H</v>
      </c>
      <c r="XJ1" t="str">
        <f ca="1">"store"</f>
        <v>store</v>
      </c>
      <c r="XK1" t="str">
        <f ca="1">"H"</f>
        <v>H</v>
      </c>
      <c r="XL1" t="str">
        <f ca="1">"push"</f>
        <v>push</v>
      </c>
      <c r="XM1" t="str">
        <f ca="1">"()"</f>
        <v>()</v>
      </c>
      <c r="XN1" t="str">
        <f ca="1">"pop"</f>
        <v>pop</v>
      </c>
      <c r="XO1" t="str">
        <f ca="1">""</f>
        <v/>
      </c>
      <c r="XP1" t="str">
        <f ca="1">"goto"</f>
        <v>goto</v>
      </c>
      <c r="XQ1">
        <f ca="1">162</f>
        <v>162</v>
      </c>
      <c r="XR1" t="str">
        <f ca="1">"push"</f>
        <v>push</v>
      </c>
      <c r="XS1" t="str">
        <f ca="1">"()"</f>
        <v>()</v>
      </c>
      <c r="XT1" t="str">
        <f ca="1">"popv"</f>
        <v>popv</v>
      </c>
      <c r="XU1" t="str">
        <f ca="1">"H"</f>
        <v>H</v>
      </c>
      <c r="XV1" t="str">
        <f ca="1">"pop"</f>
        <v>pop</v>
      </c>
      <c r="XW1" t="str">
        <f ca="1">""</f>
        <v/>
      </c>
      <c r="XX1" t="str">
        <f ca="1">"push"</f>
        <v>push</v>
      </c>
      <c r="XY1">
        <f ca="1">1</f>
        <v>1</v>
      </c>
      <c r="XZ1" t="str">
        <f ca="1">"load"</f>
        <v>load</v>
      </c>
      <c r="YA1">
        <f ca="1">2</f>
        <v>2</v>
      </c>
      <c r="YB1" t="str">
        <f ca="1">"newheap"</f>
        <v>newheap</v>
      </c>
      <c r="YC1" t="str">
        <f ca="1">""</f>
        <v/>
      </c>
      <c r="YD1" t="str">
        <f ca="1">"store"</f>
        <v>store</v>
      </c>
      <c r="YE1" t="str">
        <f ca="1">"F"</f>
        <v>F</v>
      </c>
      <c r="YF1" t="str">
        <f ca="1">"load"</f>
        <v>load</v>
      </c>
      <c r="YG1">
        <f ca="1">1</f>
        <v>1</v>
      </c>
      <c r="YH1" t="str">
        <f ca="1">"push"</f>
        <v>push</v>
      </c>
      <c r="YI1">
        <f ca="1">3</f>
        <v>3</v>
      </c>
      <c r="YJ1" t="str">
        <f ca="1">"writeheap"</f>
        <v>writeheap</v>
      </c>
      <c r="YK1" t="str">
        <f ca="1">""</f>
        <v/>
      </c>
      <c r="YL1" t="str">
        <f ca="1">"newheap"</f>
        <v>newheap</v>
      </c>
      <c r="YM1" t="str">
        <f ca="1">""</f>
        <v/>
      </c>
      <c r="YN1" t="str">
        <f ca="1">"push"</f>
        <v>push</v>
      </c>
      <c r="YO1" t="str">
        <f ca="1">"endArr"</f>
        <v>endArr</v>
      </c>
      <c r="YP1" t="str">
        <f ca="1">"writeheap"</f>
        <v>writeheap</v>
      </c>
      <c r="YQ1" t="str">
        <f ca="1">""</f>
        <v/>
      </c>
      <c r="YR1" t="str">
        <f ca="1">"load"</f>
        <v>load</v>
      </c>
      <c r="YS1">
        <f ca="1">1</f>
        <v>1</v>
      </c>
      <c r="YT1" t="str">
        <f ca="1">"popv"</f>
        <v>popv</v>
      </c>
      <c r="YU1" t="str">
        <f ca="1">"F"</f>
        <v>F</v>
      </c>
      <c r="YV1" t="str">
        <f ca="1">"store"</f>
        <v>store</v>
      </c>
      <c r="YW1" t="str">
        <f ca="1">"F"</f>
        <v>F</v>
      </c>
      <c r="YX1" t="str">
        <f ca="1">"load"</f>
        <v>load</v>
      </c>
      <c r="YY1">
        <f ca="1">1</f>
        <v>1</v>
      </c>
      <c r="YZ1" t="str">
        <f ca="1">"push"</f>
        <v>push</v>
      </c>
      <c r="ZA1">
        <f ca="1">1</f>
        <v>1</v>
      </c>
      <c r="ZB1" t="str">
        <f ca="1">"add"</f>
        <v>add</v>
      </c>
      <c r="ZC1" t="str">
        <f ca="1">""</f>
        <v/>
      </c>
      <c r="ZD1" t="str">
        <f ca="1">"store"</f>
        <v>store</v>
      </c>
      <c r="ZE1" t="str">
        <f ca="1">"F"</f>
        <v>F</v>
      </c>
      <c r="ZF1" t="str">
        <f ca="1">"load"</f>
        <v>load</v>
      </c>
      <c r="ZG1">
        <f ca="1">1</f>
        <v>1</v>
      </c>
      <c r="ZH1" t="str">
        <f ca="1">"getheap"</f>
        <v>getheap</v>
      </c>
      <c r="ZI1" t="str">
        <f ca="1">""</f>
        <v/>
      </c>
      <c r="ZJ1" t="str">
        <f ca="1">"push"</f>
        <v>push</v>
      </c>
      <c r="ZK1" t="str">
        <f ca="1">"endArr"</f>
        <v>endArr</v>
      </c>
      <c r="ZL1" t="str">
        <f ca="1">"equals"</f>
        <v>equals</v>
      </c>
      <c r="ZM1" t="str">
        <f ca="1">""</f>
        <v/>
      </c>
      <c r="ZN1" t="str">
        <f ca="1">"gotoiftrue"</f>
        <v>gotoiftrue</v>
      </c>
      <c r="ZO1">
        <f ca="1">353</f>
        <v>353</v>
      </c>
      <c r="ZP1" t="str">
        <f ca="1">"load"</f>
        <v>load</v>
      </c>
      <c r="ZQ1">
        <f ca="1">1</f>
        <v>1</v>
      </c>
      <c r="ZR1" t="str">
        <f ca="1">"getheap"</f>
        <v>getheap</v>
      </c>
      <c r="ZS1" t="str">
        <f ca="1">""</f>
        <v/>
      </c>
      <c r="ZT1" t="str">
        <f ca="1">"load"</f>
        <v>load</v>
      </c>
      <c r="ZU1">
        <f ca="1">1</f>
        <v>1</v>
      </c>
      <c r="ZV1" t="str">
        <f ca="1">"push"</f>
        <v>push</v>
      </c>
      <c r="ZW1">
        <f ca="1">1</f>
        <v>1</v>
      </c>
      <c r="ZX1" t="str">
        <f ca="1">"add"</f>
        <v>add</v>
      </c>
      <c r="ZY1" t="str">
        <f ca="1">""</f>
        <v/>
      </c>
      <c r="ZZ1" t="str">
        <f ca="1">"popv"</f>
        <v>popv</v>
      </c>
      <c r="AAA1" t="str">
        <f ca="1">"F"</f>
        <v>F</v>
      </c>
      <c r="AAB1" t="str">
        <f ca="1">"store"</f>
        <v>store</v>
      </c>
      <c r="AAC1" t="str">
        <f ca="1">"F"</f>
        <v>F</v>
      </c>
      <c r="AAD1" t="str">
        <f ca="1">"goto"</f>
        <v>goto</v>
      </c>
      <c r="AAE1">
        <f ca="1">340</f>
        <v>340</v>
      </c>
      <c r="AAF1" t="str">
        <f ca="1">"popv"</f>
        <v>popv</v>
      </c>
      <c r="AAG1" t="str">
        <f ca="1">"F"</f>
        <v>F</v>
      </c>
      <c r="AAH1" t="str">
        <f ca="1">"load"</f>
        <v>load</v>
      </c>
      <c r="AAI1">
        <f ca="1">1</f>
        <v>1</v>
      </c>
      <c r="AAJ1" t="str">
        <f ca="1">"getheap"</f>
        <v>getheap</v>
      </c>
      <c r="AAK1" t="str">
        <f ca="1">""</f>
        <v/>
      </c>
      <c r="AAL1" t="str">
        <f ca="1">"call"</f>
        <v>call</v>
      </c>
      <c r="AAM1" t="str">
        <f ca="1">""</f>
        <v/>
      </c>
      <c r="AAN1" t="str">
        <f ca="1">"popv"</f>
        <v>popv</v>
      </c>
      <c r="AAO1" t="str">
        <f ca="1">"F"</f>
        <v>F</v>
      </c>
      <c r="AAP1" t="str">
        <f ca="1">"store"</f>
        <v>store</v>
      </c>
      <c r="AAQ1" t="str">
        <f ca="1">"F"</f>
        <v>F</v>
      </c>
      <c r="AAR1" t="str">
        <f ca="1">"load"</f>
        <v>load</v>
      </c>
      <c r="AAS1">
        <f ca="1">1</f>
        <v>1</v>
      </c>
      <c r="AAT1" t="str">
        <f ca="1">"push"</f>
        <v>push</v>
      </c>
      <c r="AAU1">
        <f ca="1">1</f>
        <v>1</v>
      </c>
      <c r="AAV1" t="str">
        <f ca="1">"add"</f>
        <v>add</v>
      </c>
      <c r="AAW1" t="str">
        <f ca="1">""</f>
        <v/>
      </c>
      <c r="AAX1" t="str">
        <f ca="1">"store"</f>
        <v>store</v>
      </c>
      <c r="AAY1" t="str">
        <f ca="1">"F"</f>
        <v>F</v>
      </c>
      <c r="AAZ1" t="str">
        <f ca="1">"load"</f>
        <v>load</v>
      </c>
      <c r="ABA1">
        <f ca="1">1</f>
        <v>1</v>
      </c>
      <c r="ABB1" t="str">
        <f ca="1">"getheap"</f>
        <v>getheap</v>
      </c>
      <c r="ABC1" t="str">
        <f ca="1">""</f>
        <v/>
      </c>
      <c r="ABD1" t="str">
        <f ca="1">"push"</f>
        <v>push</v>
      </c>
      <c r="ABE1" t="str">
        <f ca="1">"endArr"</f>
        <v>endArr</v>
      </c>
      <c r="ABF1" t="str">
        <f ca="1">"equals"</f>
        <v>equals</v>
      </c>
      <c r="ABG1" t="str">
        <f ca="1">""</f>
        <v/>
      </c>
      <c r="ABH1" t="str">
        <f ca="1">"gotoiftrue"</f>
        <v>gotoiftrue</v>
      </c>
      <c r="ABI1">
        <f ca="1">376</f>
        <v>376</v>
      </c>
      <c r="ABJ1" t="str">
        <f ca="1">"load"</f>
        <v>load</v>
      </c>
      <c r="ABK1">
        <f ca="1">1</f>
        <v>1</v>
      </c>
      <c r="ABL1" t="str">
        <f ca="1">"getheap"</f>
        <v>getheap</v>
      </c>
      <c r="ABM1" t="str">
        <f ca="1">""</f>
        <v/>
      </c>
      <c r="ABN1" t="str">
        <f ca="1">"load"</f>
        <v>load</v>
      </c>
      <c r="ABO1">
        <f ca="1">1</f>
        <v>1</v>
      </c>
      <c r="ABP1" t="str">
        <f ca="1">"push"</f>
        <v>push</v>
      </c>
      <c r="ABQ1">
        <f ca="1">1</f>
        <v>1</v>
      </c>
      <c r="ABR1" t="str">
        <f ca="1">"add"</f>
        <v>add</v>
      </c>
      <c r="ABS1" t="str">
        <f ca="1">""</f>
        <v/>
      </c>
      <c r="ABT1" t="str">
        <f ca="1">"popv"</f>
        <v>popv</v>
      </c>
      <c r="ABU1" t="str">
        <f ca="1">"F"</f>
        <v>F</v>
      </c>
      <c r="ABV1" t="str">
        <f ca="1">"store"</f>
        <v>store</v>
      </c>
      <c r="ABW1" t="str">
        <f ca="1">"F"</f>
        <v>F</v>
      </c>
      <c r="ABX1" t="str">
        <f ca="1">"goto"</f>
        <v>goto</v>
      </c>
      <c r="ABY1">
        <f ca="1">363</f>
        <v>363</v>
      </c>
      <c r="ABZ1" t="str">
        <f ca="1">"popv"</f>
        <v>popv</v>
      </c>
      <c r="ACA1" t="str">
        <f ca="1">"F"</f>
        <v>F</v>
      </c>
      <c r="ACB1" t="str">
        <f ca="1">"load"</f>
        <v>load</v>
      </c>
      <c r="ACC1">
        <f ca="1">1</f>
        <v>1</v>
      </c>
      <c r="ACD1" t="str">
        <f ca="1">"getheap"</f>
        <v>getheap</v>
      </c>
      <c r="ACE1" t="str">
        <f ca="1">""</f>
        <v/>
      </c>
      <c r="ACF1" t="str">
        <f ca="1">"call"</f>
        <v>call</v>
      </c>
      <c r="ACG1" t="str">
        <f ca="1">""</f>
        <v/>
      </c>
      <c r="ACH1" t="str">
        <f ca="1">"popv"</f>
        <v>popv</v>
      </c>
      <c r="ACI1" t="str">
        <f ca="1">"F"</f>
        <v>F</v>
      </c>
      <c r="ACJ1" t="str">
        <f ca="1">"popv"</f>
        <v>popv</v>
      </c>
      <c r="ACK1" t="str">
        <f ca="1">"G"</f>
        <v>G</v>
      </c>
      <c r="ACL1" t="str">
        <f ca="1">"store"</f>
        <v>store</v>
      </c>
      <c r="ACM1" t="str">
        <f ca="1">"G"</f>
        <v>G</v>
      </c>
      <c r="ACN1" t="str">
        <f ca="1">"push"</f>
        <v>push</v>
      </c>
      <c r="ACO1" t="str">
        <f ca="1">"()"</f>
        <v>()</v>
      </c>
      <c r="ACP1" t="str">
        <f ca="1">"pop"</f>
        <v>pop</v>
      </c>
      <c r="ACQ1" t="str">
        <f ca="1">""</f>
        <v/>
      </c>
      <c r="ACR1" t="str">
        <f ca="1">"goto"</f>
        <v>goto</v>
      </c>
      <c r="ACS1">
        <f ca="1">98</f>
        <v>98</v>
      </c>
      <c r="ACT1" t="str">
        <f ca="1">"push"</f>
        <v>push</v>
      </c>
      <c r="ACU1" t="str">
        <f ca="1">"()"</f>
        <v>()</v>
      </c>
      <c r="ACV1" t="str">
        <f ca="1">"popv"</f>
        <v>popv</v>
      </c>
      <c r="ACW1" t="str">
        <f ca="1">"G"</f>
        <v>G</v>
      </c>
      <c r="ACX1" t="str">
        <f ca="1">"goto"</f>
        <v>goto</v>
      </c>
      <c r="ACY1">
        <f ca="1">388</f>
        <v>388</v>
      </c>
    </row>
    <row r="2" spans="1:779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779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779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779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779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779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779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779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779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779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779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779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779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779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779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2017-03-07T02:33:14Z</dcterms:modified>
</cp:coreProperties>
</file>