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E1" i="1" l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403"/>
  <sheetViews>
    <sheetView tabSelected="1" workbookViewId="0"/>
  </sheetViews>
  <sheetFormatPr defaultRowHeight="15" x14ac:dyDescent="0.25"/>
  <sheetData>
    <row r="1" spans="1:39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4</f>
        <v>4</v>
      </c>
      <c r="GJ1" t="str">
        <f ca="1">"goto"</f>
        <v>goto</v>
      </c>
      <c r="GK1">
        <f ca="1">162</f>
        <v>162</v>
      </c>
      <c r="GL1" t="str">
        <f ca="1">"store"</f>
        <v>store</v>
      </c>
      <c r="GM1" t="str">
        <f ca="1">"F"</f>
        <v>F</v>
      </c>
      <c r="GN1" t="str">
        <f ca="1">"load"</f>
        <v>load</v>
      </c>
      <c r="GO1">
        <f ca="1">1</f>
        <v>1</v>
      </c>
      <c r="GP1" t="str">
        <f ca="1">"store"</f>
        <v>store</v>
      </c>
      <c r="GQ1" t="str">
        <f ca="1">"I"</f>
        <v>I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5</f>
        <v>5</v>
      </c>
      <c r="GX1" t="str">
        <f ca="1">"load"</f>
        <v>load</v>
      </c>
      <c r="GY1">
        <f ca="1">4</f>
        <v>4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"G"</f>
        <v>G</v>
      </c>
      <c r="HD1" t="str">
        <f ca="1">"load"</f>
        <v>load</v>
      </c>
      <c r="HE1">
        <f ca="1">2</f>
        <v>2</v>
      </c>
      <c r="HF1" t="str">
        <f ca="1">"push"</f>
        <v>push</v>
      </c>
      <c r="HG1">
        <f ca="1">3</f>
        <v>3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2</f>
        <v>2</v>
      </c>
      <c r="HR1" t="str">
        <f ca="1">"popv"</f>
        <v>popv</v>
      </c>
      <c r="HS1" t="str">
        <f ca="1">"G"</f>
        <v>G</v>
      </c>
      <c r="HT1" t="str">
        <f ca="1">"store"</f>
        <v>store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"G"</f>
        <v>G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2</f>
        <v>2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2</f>
        <v>2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"G"</f>
        <v>G</v>
      </c>
      <c r="IZ1" t="str">
        <f ca="1">"store"</f>
        <v>store</v>
      </c>
      <c r="JA1" t="str">
        <f ca="1">"G"</f>
        <v>G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"G"</f>
        <v>G</v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"G"</f>
        <v>G</v>
      </c>
      <c r="JX1" t="str">
        <f ca="1">"load"</f>
        <v>load</v>
      </c>
      <c r="JY1">
        <f ca="1">2</f>
        <v>2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2</f>
        <v>2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2</f>
        <v>2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"G"</f>
        <v>G</v>
      </c>
      <c r="KT1" t="str">
        <f ca="1">"store"</f>
        <v>store</v>
      </c>
      <c r="KU1" t="str">
        <f ca="1">"G"</f>
        <v>G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"G"</f>
        <v>G</v>
      </c>
      <c r="KZ1" t="str">
        <f ca="1">"load"</f>
        <v>load</v>
      </c>
      <c r="LA1">
        <f ca="1">2</f>
        <v>2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"G"</f>
        <v>G</v>
      </c>
      <c r="LH1" t="str">
        <f ca="1">"popv"</f>
        <v>popv</v>
      </c>
      <c r="LI1" t="str">
        <f ca="1">"I"</f>
        <v>I</v>
      </c>
      <c r="LJ1" t="str">
        <f ca="1">"popv"</f>
        <v>popv</v>
      </c>
      <c r="LK1" t="str">
        <f ca="1">"F"</f>
        <v>F</v>
      </c>
      <c r="LL1" t="str">
        <f ca="1">"return"</f>
        <v>return</v>
      </c>
      <c r="LM1" t="str">
        <f ca="1">""</f>
        <v/>
      </c>
      <c r="LN1" t="str">
        <f ca="1">"newheap"</f>
        <v>newheap</v>
      </c>
      <c r="LO1" t="str">
        <f ca="1">""</f>
        <v/>
      </c>
      <c r="LP1" t="str">
        <f ca="1">"store"</f>
        <v>store</v>
      </c>
      <c r="LQ1" t="str">
        <f ca="1">"H"</f>
        <v>H</v>
      </c>
      <c r="LR1" t="str">
        <f ca="1">"load"</f>
        <v>load</v>
      </c>
      <c r="LS1">
        <f ca="1">3</f>
        <v>3</v>
      </c>
      <c r="LT1" t="str">
        <f ca="1">"push"</f>
        <v>push</v>
      </c>
      <c r="LU1">
        <f ca="1">96</f>
        <v>96</v>
      </c>
      <c r="LV1" t="str">
        <f ca="1">"writeheap"</f>
        <v>writeheap</v>
      </c>
      <c r="LW1" t="str">
        <f ca="1">""</f>
        <v/>
      </c>
      <c r="LX1" t="str">
        <f ca="1">"load"</f>
        <v>load</v>
      </c>
      <c r="LY1">
        <f ca="1">3</f>
        <v>3</v>
      </c>
      <c r="LZ1" t="str">
        <f ca="1">"newheap"</f>
        <v>newheap</v>
      </c>
      <c r="MA1" t="str">
        <f ca="1">""</f>
        <v/>
      </c>
      <c r="MB1" t="str">
        <f ca="1">"push"</f>
        <v>push</v>
      </c>
      <c r="MC1" t="str">
        <f ca="1">"endArr"</f>
        <v>endArr</v>
      </c>
      <c r="MD1" t="str">
        <f ca="1">"writeheap"</f>
        <v>writeheap</v>
      </c>
      <c r="ME1" t="str">
        <f ca="1">""</f>
        <v/>
      </c>
      <c r="MF1" t="str">
        <f ca="1">"pop"</f>
        <v>pop</v>
      </c>
      <c r="MG1" t="str">
        <f ca="1">""</f>
        <v/>
      </c>
      <c r="MH1" t="str">
        <f ca="1">"load"</f>
        <v>load</v>
      </c>
      <c r="MI1">
        <f ca="1">3</f>
        <v>3</v>
      </c>
      <c r="MJ1" t="str">
        <f ca="1">"store"</f>
        <v>store</v>
      </c>
      <c r="MK1" t="str">
        <f ca="1">"G"</f>
        <v>G</v>
      </c>
      <c r="ML1" t="str">
        <f ca="1">"load"</f>
        <v>load</v>
      </c>
      <c r="MM1">
        <f ca="1">2</f>
        <v>2</v>
      </c>
      <c r="MN1" t="str">
        <f ca="1">"push"</f>
        <v>push</v>
      </c>
      <c r="MO1">
        <f ca="1">1</f>
        <v>1</v>
      </c>
      <c r="MP1" t="str">
        <f ca="1">"add"</f>
        <v>add</v>
      </c>
      <c r="MQ1" t="str">
        <f ca="1">""</f>
        <v/>
      </c>
      <c r="MR1" t="str">
        <f ca="1">"store"</f>
        <v>store</v>
      </c>
      <c r="MS1" t="str">
        <f ca="1">"G"</f>
        <v>G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"push"</f>
        <v>push</v>
      </c>
      <c r="MY1" t="str">
        <f ca="1">"endArr"</f>
        <v>endArr</v>
      </c>
      <c r="MZ1" t="str">
        <f ca="1">"equals"</f>
        <v>equals</v>
      </c>
      <c r="NA1" t="str">
        <f ca="1">""</f>
        <v/>
      </c>
      <c r="NB1" t="str">
        <f ca="1">"gotoiftrue"</f>
        <v>gotoiftrue</v>
      </c>
      <c r="NC1">
        <f ca="1">191</f>
        <v>191</v>
      </c>
      <c r="ND1" t="str">
        <f ca="1">"load"</f>
        <v>load</v>
      </c>
      <c r="NE1">
        <f ca="1">2</f>
        <v>2</v>
      </c>
      <c r="NF1" t="str">
        <f ca="1">"getheap"</f>
        <v>getheap</v>
      </c>
      <c r="NG1" t="str">
        <f ca="1">""</f>
        <v/>
      </c>
      <c r="NH1" t="str">
        <f ca="1">"load"</f>
        <v>load</v>
      </c>
      <c r="NI1">
        <f ca="1">2</f>
        <v>2</v>
      </c>
      <c r="NJ1" t="str">
        <f ca="1">"push"</f>
        <v>push</v>
      </c>
      <c r="NK1">
        <f ca="1">1</f>
        <v>1</v>
      </c>
      <c r="NL1" t="str">
        <f ca="1">"add"</f>
        <v>add</v>
      </c>
      <c r="NM1" t="str">
        <f ca="1">""</f>
        <v/>
      </c>
      <c r="NN1" t="str">
        <f ca="1">"popv"</f>
        <v>popv</v>
      </c>
      <c r="NO1" t="str">
        <f ca="1">"G"</f>
        <v>G</v>
      </c>
      <c r="NP1" t="str">
        <f ca="1">"store"</f>
        <v>store</v>
      </c>
      <c r="NQ1" t="str">
        <f ca="1">"G"</f>
        <v>G</v>
      </c>
      <c r="NR1" t="str">
        <f ca="1">"goto"</f>
        <v>goto</v>
      </c>
      <c r="NS1">
        <f ca="1">178</f>
        <v>178</v>
      </c>
      <c r="NT1" t="str">
        <f ca="1">"popv"</f>
        <v>popv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"getheap"</f>
        <v>getheap</v>
      </c>
      <c r="NY1" t="str">
        <f ca="1">""</f>
        <v/>
      </c>
      <c r="NZ1" t="str">
        <f ca="1">"call"</f>
        <v>call</v>
      </c>
      <c r="OA1" t="str">
        <f ca="1">""</f>
        <v/>
      </c>
      <c r="OB1" t="str">
        <f ca="1">"popv"</f>
        <v>popv</v>
      </c>
      <c r="OC1" t="str">
        <f ca="1">"G"</f>
        <v>G</v>
      </c>
      <c r="OD1" t="str">
        <f ca="1">"goto"</f>
        <v>goto</v>
      </c>
      <c r="OE1">
        <f ca="1">196</f>
        <v>196</v>
      </c>
    </row>
    <row r="2" spans="1:39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2017-03-07T02:32:43Z</dcterms:modified>
</cp:coreProperties>
</file>