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tru_vfiler1.mytru.univ\home\S\T0053376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6" i="1"/>
  <c r="E63" i="1"/>
  <c r="E62" i="1"/>
  <c r="E21" i="1"/>
  <c r="E22" i="1"/>
  <c r="E23" i="1"/>
  <c r="E24" i="1"/>
  <c r="E26" i="1"/>
  <c r="E27" i="1" s="1"/>
  <c r="E20" i="1"/>
  <c r="E67" i="1" l="1"/>
</calcChain>
</file>

<file path=xl/sharedStrings.xml><?xml version="1.0" encoding="utf-8"?>
<sst xmlns="http://schemas.openxmlformats.org/spreadsheetml/2006/main" count="70" uniqueCount="35">
  <si>
    <t>INVOICE</t>
  </si>
  <si>
    <t>To:</t>
  </si>
  <si>
    <t>Greyhound Canada Transportation ULC</t>
  </si>
  <si>
    <t>Attn: Accounts Payable</t>
  </si>
  <si>
    <t>SANDRA LEAL</t>
  </si>
  <si>
    <t>P.O.BOX 660362</t>
  </si>
  <si>
    <t>Dallas, TX, 75201</t>
  </si>
  <si>
    <t>INVOICE #:</t>
  </si>
  <si>
    <t>Date:</t>
  </si>
  <si>
    <t>SERVICING BUSES - Kamloops, B.C</t>
  </si>
  <si>
    <t>FOR THE</t>
  </si>
  <si>
    <t>VENDOR #</t>
  </si>
  <si>
    <r>
      <rPr>
        <b/>
        <u/>
        <sz val="11"/>
        <color theme="1"/>
        <rFont val="Calibri"/>
        <family val="2"/>
        <scheme val="minor"/>
      </rPr>
      <t>ACCOUNT CODE</t>
    </r>
    <r>
      <rPr>
        <b/>
        <sz val="11"/>
        <color theme="1"/>
        <rFont val="Calibri"/>
        <family val="2"/>
        <scheme val="minor"/>
      </rPr>
      <t xml:space="preserve"> SUB</t>
    </r>
  </si>
  <si>
    <t>SERVICE</t>
  </si>
  <si>
    <t>UOM</t>
  </si>
  <si>
    <t>PRICE PER UNIT</t>
  </si>
  <si>
    <t>AMOUNT</t>
  </si>
  <si>
    <t>WINDOWS</t>
  </si>
  <si>
    <t>SWEEPS</t>
  </si>
  <si>
    <t>MOPS</t>
  </si>
  <si>
    <t>TOILETS</t>
  </si>
  <si>
    <t>EXTERIOR WASH</t>
  </si>
  <si>
    <t>FUELING</t>
  </si>
  <si>
    <t>BUSES</t>
  </si>
  <si>
    <t>Sub-Total Before GST</t>
  </si>
  <si>
    <t>LABOUR N/A</t>
  </si>
  <si>
    <t>Hours</t>
  </si>
  <si>
    <t>N/A</t>
  </si>
  <si>
    <t>GST 104439658RT0</t>
  </si>
  <si>
    <t>TOTAL</t>
  </si>
  <si>
    <t>SERVICING BUSES - Kelowna, B.C</t>
  </si>
  <si>
    <t>EXTERIOR CLEANING</t>
  </si>
  <si>
    <t>INTERIOR CLEANING</t>
  </si>
  <si>
    <t>LAVATORY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</si>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</sst>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tabSelected="1" view="pageLayout" topLeftCell="A34" zoomScaleNormal="100" workbookViewId="0">
      <selection activeCell="C31" sqref="C31"/>
    </sheetView>
  </sheetViews>
  <sheetFormatPr defaultRowHeight="15" x14ac:dyDescent="0.25"/>
  <cols>
    <col min="1" max="1" width="19.140625" bestFit="1" customWidth="1"/>
    <col min="2" max="2" width="9.28515625" customWidth="1"/>
    <col min="3" max="3" width="17" bestFit="1" customWidth="1"/>
    <col min="4" max="5" width="9.5703125" bestFit="1" customWidth="1"/>
    <col min="6" max="6" width="12" bestFit="1" customWidth="1"/>
  </cols>
  <sheetData>
    <row r="2" spans="1:7" ht="21" x14ac:dyDescent="0.35">
      <c r="A2" s="3" t="s">
        <v>0</v>
      </c>
      <c r="B2" s="3"/>
      <c r="C2" s="3"/>
      <c r="D2" s="3"/>
      <c r="E2" s="3"/>
      <c r="F2" s="3"/>
      <c r="G2" s="3"/>
    </row>
    <row r="4" spans="1:7" x14ac:dyDescent="0.25">
      <c r="A4" s="5" t="s">
        <v>1</v>
      </c>
    </row>
    <row r="5" spans="1:7" x14ac:dyDescent="0.25">
      <c r="A5" s="4" t="s">
        <v>2</v>
      </c>
      <c r="B5" s="4"/>
      <c r="C5" s="4"/>
      <c r="D5" s="4"/>
    </row>
    <row r="6" spans="1:7" x14ac:dyDescent="0.25">
      <c r="A6" s="4" t="s">
        <v>3</v>
      </c>
      <c r="B6" s="4"/>
      <c r="C6" s="4"/>
      <c r="D6" s="4"/>
    </row>
    <row r="7" spans="1:7" x14ac:dyDescent="0.25">
      <c r="A7" s="4" t="s">
        <v>4</v>
      </c>
      <c r="B7" s="4"/>
      <c r="C7" s="4"/>
      <c r="D7" s="4"/>
    </row>
    <row r="8" spans="1:7" x14ac:dyDescent="0.25">
      <c r="A8" s="4" t="s">
        <v>5</v>
      </c>
      <c r="B8" s="4"/>
      <c r="C8" s="4"/>
      <c r="D8" s="4"/>
    </row>
    <row r="9" spans="1:7" x14ac:dyDescent="0.25">
      <c r="A9" s="4" t="s">
        <v>6</v>
      </c>
      <c r="B9" s="4"/>
      <c r="C9" s="4"/>
      <c r="D9" s="4"/>
    </row>
    <row r="11" spans="1:7" x14ac:dyDescent="0.25">
      <c r="A11" s="5" t="s">
        <v>7</v>
      </c>
      <c r="B11" s="1"/>
      <c r="C11" s="1"/>
    </row>
    <row r="13" spans="1:7" x14ac:dyDescent="0.25">
      <c r="A13" s="5" t="s">
        <v>8</v>
      </c>
      <c r="B13" s="1"/>
      <c r="C13" s="1"/>
      <c r="F13" s="5" t="s">
        <v>11</v>
      </c>
    </row>
    <row r="14" spans="1:7" x14ac:dyDescent="0.25">
      <c r="F14">
        <v>835990</v>
      </c>
    </row>
    <row r="15" spans="1:7" x14ac:dyDescent="0.25">
      <c r="A15" s="6" t="s">
        <v>9</v>
      </c>
      <c r="B15" s="6"/>
      <c r="C15" s="6"/>
      <c r="D15" s="6"/>
      <c r="F15" s="2" t="s">
        <v>12</v>
      </c>
      <c r="G15" s="2"/>
    </row>
    <row r="16" spans="1:7" x14ac:dyDescent="0.25">
      <c r="A16" s="7" t="s">
        <v>10</v>
      </c>
      <c r="B16" s="7"/>
      <c r="C16" s="7"/>
      <c r="D16" s="7">
        <v>2018</v>
      </c>
    </row>
    <row r="19" spans="1:7" ht="30" x14ac:dyDescent="0.25">
      <c r="A19" s="8" t="s">
        <v>13</v>
      </c>
      <c r="B19" s="8" t="s">
        <v>34</v>
      </c>
      <c r="C19" s="8" t="s">
        <v>14</v>
      </c>
      <c r="D19" s="8" t="s">
        <v>15</v>
      </c>
      <c r="E19" s="8" t="s">
        <v>16</v>
      </c>
    </row>
    <row r="20" spans="1:7" x14ac:dyDescent="0.25">
      <c r="A20" s="9" t="s">
        <v>17</v>
      </c>
      <c r="B20" s="9"/>
      <c r="C20" s="9" t="s">
        <v>23</v>
      </c>
      <c r="D20" s="10">
        <v>3.75</v>
      </c>
      <c r="E20" s="10">
        <f>B20*D20</f>
        <v>0</v>
      </c>
    </row>
    <row r="21" spans="1:7" x14ac:dyDescent="0.25">
      <c r="A21" s="9" t="s">
        <v>18</v>
      </c>
      <c r="B21" s="9"/>
      <c r="C21" s="9" t="s">
        <v>23</v>
      </c>
      <c r="D21" s="10">
        <v>6</v>
      </c>
      <c r="E21" s="10">
        <f t="shared" ref="E21:E26" si="0">B21*D21</f>
        <v>0</v>
      </c>
    </row>
    <row r="22" spans="1:7" x14ac:dyDescent="0.25">
      <c r="A22" s="9" t="s">
        <v>19</v>
      </c>
      <c r="B22" s="9"/>
      <c r="C22" s="9" t="s">
        <v>23</v>
      </c>
      <c r="D22" s="10">
        <v>3.75</v>
      </c>
      <c r="E22" s="10">
        <f t="shared" si="0"/>
        <v>0</v>
      </c>
    </row>
    <row r="23" spans="1:7" x14ac:dyDescent="0.25">
      <c r="A23" s="9" t="s">
        <v>20</v>
      </c>
      <c r="B23" s="9"/>
      <c r="C23" s="9" t="s">
        <v>23</v>
      </c>
      <c r="D23" s="10">
        <v>3.75</v>
      </c>
      <c r="E23" s="10">
        <f t="shared" si="0"/>
        <v>0</v>
      </c>
    </row>
    <row r="24" spans="1:7" x14ac:dyDescent="0.25">
      <c r="A24" s="9" t="s">
        <v>21</v>
      </c>
      <c r="B24" s="9"/>
      <c r="C24" s="9" t="s">
        <v>23</v>
      </c>
      <c r="D24" s="10">
        <v>7.5</v>
      </c>
      <c r="E24" s="10">
        <f t="shared" si="0"/>
        <v>0</v>
      </c>
    </row>
    <row r="25" spans="1:7" x14ac:dyDescent="0.25">
      <c r="A25" s="9"/>
      <c r="B25" s="9"/>
      <c r="C25" s="9"/>
      <c r="D25" s="10"/>
      <c r="E25" s="10"/>
    </row>
    <row r="26" spans="1:7" x14ac:dyDescent="0.25">
      <c r="A26" s="9" t="s">
        <v>22</v>
      </c>
      <c r="B26" s="9"/>
      <c r="C26" s="9" t="s">
        <v>23</v>
      </c>
      <c r="D26" s="10">
        <v>7.4999999999999997E-3</v>
      </c>
      <c r="E26" s="10">
        <f t="shared" si="0"/>
        <v>0</v>
      </c>
    </row>
    <row r="27" spans="1:7" x14ac:dyDescent="0.25">
      <c r="A27" s="13"/>
      <c r="B27" s="13"/>
      <c r="C27" s="11" t="s">
        <v>24</v>
      </c>
      <c r="D27" s="12"/>
      <c r="E27" s="10">
        <f>SUM(E20:E26)</f>
        <v>0</v>
      </c>
      <c r="F27">
        <v>7306714358</v>
      </c>
      <c r="G27">
        <v>1810</v>
      </c>
    </row>
    <row r="29" spans="1:7" x14ac:dyDescent="0.25">
      <c r="A29" s="14" t="s">
        <v>25</v>
      </c>
      <c r="B29" s="9"/>
      <c r="C29" s="9" t="s">
        <v>26</v>
      </c>
      <c r="D29" s="9" t="s">
        <v>27</v>
      </c>
      <c r="E29" s="9"/>
    </row>
    <row r="30" spans="1:7" x14ac:dyDescent="0.25">
      <c r="A30" s="9"/>
      <c r="B30" s="9"/>
      <c r="C30" s="11" t="s">
        <v>24</v>
      </c>
      <c r="D30" s="12"/>
      <c r="E30" s="10"/>
      <c r="F30">
        <v>73067154354</v>
      </c>
      <c r="G30">
        <v>1810</v>
      </c>
    </row>
    <row r="32" spans="1:7" x14ac:dyDescent="0.25">
      <c r="C32" t="s">
        <v>28</v>
      </c>
    </row>
    <row r="33" spans="1:7" x14ac:dyDescent="0.25">
      <c r="C33" s="5" t="s">
        <v>29</v>
      </c>
    </row>
    <row r="44" spans="1:7" ht="21" x14ac:dyDescent="0.35">
      <c r="A44" s="3" t="s">
        <v>0</v>
      </c>
      <c r="B44" s="3"/>
      <c r="C44" s="3"/>
      <c r="D44" s="3"/>
      <c r="E44" s="3"/>
      <c r="F44" s="3"/>
      <c r="G44" s="3"/>
    </row>
    <row r="46" spans="1:7" x14ac:dyDescent="0.25">
      <c r="A46" s="5" t="s">
        <v>1</v>
      </c>
    </row>
    <row r="47" spans="1:7" x14ac:dyDescent="0.25">
      <c r="A47" s="4" t="s">
        <v>2</v>
      </c>
      <c r="B47" s="4"/>
      <c r="C47" s="4"/>
      <c r="D47" s="4"/>
    </row>
    <row r="48" spans="1:7" x14ac:dyDescent="0.25">
      <c r="A48" s="4" t="s">
        <v>3</v>
      </c>
      <c r="B48" s="4"/>
      <c r="C48" s="4"/>
      <c r="D48" s="4"/>
    </row>
    <row r="49" spans="1:7" x14ac:dyDescent="0.25">
      <c r="A49" s="4" t="s">
        <v>4</v>
      </c>
      <c r="B49" s="4"/>
      <c r="C49" s="4"/>
      <c r="D49" s="4"/>
    </row>
    <row r="50" spans="1:7" x14ac:dyDescent="0.25">
      <c r="A50" s="4" t="s">
        <v>5</v>
      </c>
      <c r="B50" s="4"/>
      <c r="C50" s="4"/>
      <c r="D50" s="4"/>
    </row>
    <row r="51" spans="1:7" x14ac:dyDescent="0.25">
      <c r="A51" s="4" t="s">
        <v>6</v>
      </c>
      <c r="B51" s="4"/>
      <c r="C51" s="4"/>
      <c r="D51" s="4"/>
    </row>
    <row r="53" spans="1:7" x14ac:dyDescent="0.25">
      <c r="A53" s="5" t="s">
        <v>7</v>
      </c>
      <c r="B53" s="1"/>
      <c r="C53" s="1"/>
    </row>
    <row r="55" spans="1:7" x14ac:dyDescent="0.25">
      <c r="A55" s="5" t="s">
        <v>8</v>
      </c>
      <c r="B55" s="1"/>
      <c r="C55" s="1"/>
      <c r="F55" s="5" t="s">
        <v>11</v>
      </c>
    </row>
    <row r="56" spans="1:7" x14ac:dyDescent="0.25">
      <c r="F56">
        <v>835990</v>
      </c>
    </row>
    <row r="57" spans="1:7" x14ac:dyDescent="0.25">
      <c r="A57" s="6" t="s">
        <v>30</v>
      </c>
      <c r="B57" s="6"/>
      <c r="C57" s="6"/>
      <c r="D57" s="6"/>
      <c r="F57" s="2" t="s">
        <v>12</v>
      </c>
      <c r="G57" s="2"/>
    </row>
    <row r="58" spans="1:7" x14ac:dyDescent="0.25">
      <c r="A58" s="7" t="s">
        <v>10</v>
      </c>
      <c r="B58" s="7"/>
      <c r="C58" s="7"/>
      <c r="D58" s="7">
        <v>2018</v>
      </c>
    </row>
    <row r="61" spans="1:7" ht="30" x14ac:dyDescent="0.25">
      <c r="A61" s="8" t="s">
        <v>13</v>
      </c>
      <c r="B61" s="8" t="s">
        <v>34</v>
      </c>
      <c r="C61" s="8" t="s">
        <v>14</v>
      </c>
      <c r="D61" s="8" t="s">
        <v>15</v>
      </c>
      <c r="E61" s="8" t="s">
        <v>16</v>
      </c>
    </row>
    <row r="62" spans="1:7" x14ac:dyDescent="0.25">
      <c r="A62" s="9" t="s">
        <v>31</v>
      </c>
      <c r="B62" s="9"/>
      <c r="C62" s="9" t="s">
        <v>23</v>
      </c>
      <c r="D62" s="10">
        <v>9</v>
      </c>
      <c r="E62" s="10">
        <f>B62*D62</f>
        <v>0</v>
      </c>
    </row>
    <row r="63" spans="1:7" x14ac:dyDescent="0.25">
      <c r="A63" s="9" t="s">
        <v>32</v>
      </c>
      <c r="B63" s="9"/>
      <c r="C63" s="9" t="s">
        <v>23</v>
      </c>
      <c r="D63" s="10">
        <v>6</v>
      </c>
      <c r="E63" s="10">
        <f t="shared" ref="E63:E64" si="1">B63*D63</f>
        <v>0</v>
      </c>
    </row>
    <row r="64" spans="1:7" x14ac:dyDescent="0.25">
      <c r="A64" s="9" t="s">
        <v>33</v>
      </c>
      <c r="B64" s="9"/>
      <c r="C64" s="9" t="s">
        <v>23</v>
      </c>
      <c r="D64" s="10">
        <v>3.75</v>
      </c>
      <c r="E64" s="10">
        <f t="shared" si="1"/>
        <v>0</v>
      </c>
    </row>
    <row r="65" spans="1:7" x14ac:dyDescent="0.25">
      <c r="A65" s="9"/>
      <c r="B65" s="9"/>
      <c r="C65" s="9"/>
      <c r="D65" s="10"/>
      <c r="E65" s="10"/>
    </row>
    <row r="66" spans="1:7" x14ac:dyDescent="0.25">
      <c r="A66" s="9" t="s">
        <v>22</v>
      </c>
      <c r="B66" s="9"/>
      <c r="C66" s="9" t="s">
        <v>23</v>
      </c>
      <c r="D66" s="10">
        <v>7.4999999999999997E-3</v>
      </c>
      <c r="E66" s="10">
        <f>B66*D66</f>
        <v>0</v>
      </c>
    </row>
    <row r="67" spans="1:7" x14ac:dyDescent="0.25">
      <c r="A67" s="13"/>
      <c r="B67" s="13"/>
      <c r="C67" s="11" t="s">
        <v>24</v>
      </c>
      <c r="D67" s="12"/>
      <c r="E67" s="10">
        <f>SUM(E62:E66)</f>
        <v>0</v>
      </c>
      <c r="F67">
        <v>73068954358</v>
      </c>
      <c r="G67">
        <v>1810</v>
      </c>
    </row>
    <row r="69" spans="1:7" x14ac:dyDescent="0.25">
      <c r="A69" s="14" t="s">
        <v>25</v>
      </c>
      <c r="B69" s="9"/>
      <c r="C69" s="9" t="s">
        <v>26</v>
      </c>
      <c r="D69" s="9" t="s">
        <v>27</v>
      </c>
      <c r="E69" s="9"/>
    </row>
    <row r="70" spans="1:7" x14ac:dyDescent="0.25">
      <c r="A70" s="9"/>
      <c r="B70" s="9"/>
      <c r="C70" s="11" t="s">
        <v>24</v>
      </c>
      <c r="D70" s="12"/>
      <c r="E70" s="10"/>
      <c r="F70">
        <v>73068954354</v>
      </c>
      <c r="G70">
        <v>1810</v>
      </c>
    </row>
    <row r="72" spans="1:7" x14ac:dyDescent="0.25">
      <c r="C72" t="s">
        <v>28</v>
      </c>
    </row>
    <row r="73" spans="1:7" x14ac:dyDescent="0.25">
      <c r="C73" s="5" t="s">
        <v>29</v>
      </c>
      <c r="F73">
        <v>99999221534</v>
      </c>
      <c r="G73">
        <v>9999</v>
      </c>
    </row>
  </sheetData>
  <mergeCells count="24">
    <mergeCell ref="B53:C53"/>
    <mergeCell ref="B55:C55"/>
    <mergeCell ref="A57:D57"/>
    <mergeCell ref="C67:D67"/>
    <mergeCell ref="C70:D70"/>
    <mergeCell ref="F57:G57"/>
    <mergeCell ref="A44:G44"/>
    <mergeCell ref="A47:D47"/>
    <mergeCell ref="A48:D48"/>
    <mergeCell ref="A49:D49"/>
    <mergeCell ref="A50:D50"/>
    <mergeCell ref="A51:D51"/>
    <mergeCell ref="B11:C11"/>
    <mergeCell ref="B13:C13"/>
    <mergeCell ref="A15:D15"/>
    <mergeCell ref="F15:G15"/>
    <mergeCell ref="C27:D27"/>
    <mergeCell ref="C30:D30"/>
    <mergeCell ref="A5:D5"/>
    <mergeCell ref="A6:D6"/>
    <mergeCell ref="A7:D7"/>
    <mergeCell ref="A8:D8"/>
    <mergeCell ref="A9:D9"/>
    <mergeCell ref="A2:G2"/>
  </mergeCells>
  <pageMargins left="0.7" right="0.7" top="1.4166666666666667" bottom="0.75" header="0.29166666666666669" footer="0.3"/>
  <pageSetup orientation="portrait" horizontalDpi="1200" verticalDpi="1200" r:id="rId1"/>
  <headerFooter>
    <oddHeader>&amp;C&amp;"Calibri Light,Bold"&amp;14RE &amp; I DEMAERE 
&amp;10 2366 Leckle Road
Kelowna, BC, V1X 6X2
Ph. (250) 860-3036
Fax (250) 762-8157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Thompson Rivers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T00533766</dc:creator>
  <cp:lastModifiedBy>T00533766</cp:lastModifiedBy>
  <cp:lastPrinted>2018-03-05T20:01:06Z</cp:lastPrinted>
  <dcterms:created xsi:type="dcterms:W3CDTF">2018-03-05T19:34:05Z</dcterms:created>
  <dcterms:modified xsi:type="dcterms:W3CDTF">2018-03-05T20:01:08Z</dcterms:modified>
</cp:coreProperties>
</file>