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mail-my.sharepoint.com/personal/lochei001_dundee_ac_uk/Documents/Documents/PersonalDocuments/LaudOchei/UniversityofDundee/AssignmentFeedback/AssignmentFeedback_2022_23/Internship_SSEN_2023/"/>
    </mc:Choice>
  </mc:AlternateContent>
  <xr:revisionPtr revIDLastSave="0" documentId="8_{29FEB72C-4C3A-45A1-BC16-01E44FB0550C}" xr6:coauthVersionLast="47" xr6:coauthVersionMax="47" xr10:uidLastSave="{00000000-0000-0000-0000-000000000000}"/>
  <bookViews>
    <workbookView xWindow="-110" yWindow="-110" windowWidth="19420" windowHeight="10420" xr2:uid="{4E17F967-14D9-45AE-9E41-4D93E4E4B73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" i="1" l="1"/>
  <c r="L51" i="1"/>
  <c r="L50" i="1"/>
  <c r="L49" i="1"/>
  <c r="L48" i="1"/>
  <c r="L47" i="1"/>
  <c r="L46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2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2" i="1"/>
  <c r="L11" i="1"/>
  <c r="L10" i="1"/>
  <c r="L3" i="1"/>
  <c r="L2" i="1"/>
  <c r="L4" i="1"/>
  <c r="L45" i="1"/>
  <c r="L57" i="1"/>
  <c r="L56" i="1"/>
  <c r="L55" i="1"/>
  <c r="L54" i="1"/>
  <c r="L53" i="1"/>
  <c r="L58" i="1"/>
  <c r="L15" i="1"/>
  <c r="L13" i="1"/>
  <c r="L14" i="1"/>
  <c r="L9" i="1"/>
  <c r="L8" i="1"/>
  <c r="L7" i="1"/>
  <c r="L6" i="1"/>
  <c r="L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4" i="1"/>
  <c r="O25" i="1"/>
  <c r="O26" i="1"/>
  <c r="O29" i="1"/>
  <c r="O30" i="1"/>
  <c r="O31" i="1"/>
  <c r="O32" i="1"/>
  <c r="O33" i="1"/>
  <c r="O34" i="1"/>
  <c r="O35" i="1"/>
  <c r="O36" i="1"/>
  <c r="O37" i="1"/>
  <c r="O42" i="1"/>
  <c r="O43" i="1"/>
  <c r="O46" i="1"/>
  <c r="O47" i="1"/>
  <c r="O48" i="1"/>
  <c r="O49" i="1"/>
  <c r="O50" i="1"/>
  <c r="O5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2" i="1"/>
  <c r="C2" i="2"/>
  <c r="C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Saniya Agarwal</author>
  </authors>
  <commentList>
    <comment ref="N1" authorId="0" shapeId="0" xr:uid="{BEB9C613-6D65-49CD-92C1-60A8F9C4C942}">
      <text>
        <r>
          <rPr>
            <sz val="11"/>
            <color theme="1"/>
            <rFont val="Calibri"/>
            <family val="2"/>
            <scheme val="minor"/>
          </rPr>
          <t xml:space="preserve">Saniya Agarwal:
</t>
        </r>
      </text>
    </comment>
  </commentList>
</comments>
</file>

<file path=xl/sharedStrings.xml><?xml version="1.0" encoding="utf-8"?>
<sst xmlns="http://schemas.openxmlformats.org/spreadsheetml/2006/main" count="452" uniqueCount="140">
  <si>
    <t>Department</t>
  </si>
  <si>
    <t>Level</t>
  </si>
  <si>
    <t>Term</t>
  </si>
  <si>
    <t>Modules</t>
  </si>
  <si>
    <t>Professor Names</t>
  </si>
  <si>
    <t>AssignmentName</t>
  </si>
  <si>
    <t>Session</t>
  </si>
  <si>
    <t>Credits</t>
  </si>
  <si>
    <t>Assignmenttype</t>
  </si>
  <si>
    <t xml:space="preserve">    Hand-In Date</t>
  </si>
  <si>
    <t>Submissiondate and time-original</t>
  </si>
  <si>
    <t>Student_SubmissionDate</t>
  </si>
  <si>
    <t>Herd Deadline</t>
  </si>
  <si>
    <t xml:space="preserve">Feedbackdate </t>
  </si>
  <si>
    <t>Lecturercontact</t>
  </si>
  <si>
    <t>StudentContact</t>
  </si>
  <si>
    <t>ITM</t>
  </si>
  <si>
    <t>Introduction to Information systems</t>
  </si>
  <si>
    <t>CHI</t>
  </si>
  <si>
    <t>Information Systems 1</t>
  </si>
  <si>
    <t>2022-23</t>
  </si>
  <si>
    <t>Reports</t>
  </si>
  <si>
    <t>derris2003@dundee.ac.uk</t>
  </si>
  <si>
    <t>Information Systems 2</t>
  </si>
  <si>
    <t>ITSD</t>
  </si>
  <si>
    <t>Object oriented software development</t>
  </si>
  <si>
    <t>Kazeem</t>
  </si>
  <si>
    <t>Software Analysis</t>
  </si>
  <si>
    <t>Programming</t>
  </si>
  <si>
    <t>dueeideve2003@dundee.ac.uk</t>
  </si>
  <si>
    <t>Computer Infrastructure</t>
  </si>
  <si>
    <t>Programming Exercise &amp; Report</t>
  </si>
  <si>
    <t>Databases</t>
  </si>
  <si>
    <t>Class Design</t>
  </si>
  <si>
    <t>Diagramming</t>
  </si>
  <si>
    <t>User Interface</t>
  </si>
  <si>
    <t>Website</t>
  </si>
  <si>
    <t>deeeideve2003@dundee.ac.uk</t>
  </si>
  <si>
    <t>Website Report</t>
  </si>
  <si>
    <t>Information System Development</t>
  </si>
  <si>
    <t>Vehicle Management System</t>
  </si>
  <si>
    <t>duoooDevelopmen2003@dundee.ac.uk</t>
  </si>
  <si>
    <t>Version Control</t>
  </si>
  <si>
    <t>BM</t>
  </si>
  <si>
    <t>Business Studies</t>
  </si>
  <si>
    <t>Ross</t>
  </si>
  <si>
    <t>ndiiSS2003@dundee.ac.uk</t>
  </si>
  <si>
    <t>Hospital Emergencies Mgt. System</t>
  </si>
  <si>
    <t>All</t>
  </si>
  <si>
    <t>WBL</t>
  </si>
  <si>
    <t>WBL - Journal</t>
  </si>
  <si>
    <t>wbl2003@dundee.ac.uk</t>
  </si>
  <si>
    <t>WBL - Reflective Report</t>
  </si>
  <si>
    <t>wblrep2003@dundee.ac.uk</t>
  </si>
  <si>
    <t>WBL - Presentation</t>
  </si>
  <si>
    <t>wblprs2003@dundee.ac.uk</t>
  </si>
  <si>
    <t>System Analysis And Design</t>
  </si>
  <si>
    <t>Requirements Gathering</t>
  </si>
  <si>
    <t>dutta2003@dundee.ac.uk</t>
  </si>
  <si>
    <t>Ticketing System App Design</t>
  </si>
  <si>
    <t>2022-2023</t>
  </si>
  <si>
    <t>dutta200023@dundee.ac.uk</t>
  </si>
  <si>
    <t>Web Development</t>
  </si>
  <si>
    <t>Laud</t>
  </si>
  <si>
    <t>SQL Injection Essay</t>
  </si>
  <si>
    <t>lochei001@dundee.ac.uk</t>
  </si>
  <si>
    <t>01  oDevel200023@dundee.ac.uk</t>
  </si>
  <si>
    <t>Ticketing System Web App</t>
  </si>
  <si>
    <t>Ticketing System Design Report</t>
  </si>
  <si>
    <t>Software Maintainance</t>
  </si>
  <si>
    <t>Software Maintenance Portfolio</t>
  </si>
  <si>
    <t>dettMMainta200023@dundee.ac.uk</t>
  </si>
  <si>
    <t>Computer Networking</t>
  </si>
  <si>
    <t>Lanre</t>
  </si>
  <si>
    <t>Coding Standard</t>
  </si>
  <si>
    <t>unppNNetw200023@dundee.ac.uk</t>
  </si>
  <si>
    <t>Legacy Systems</t>
  </si>
  <si>
    <t>Legacy Systems 1</t>
  </si>
  <si>
    <t>01aasS200023@dundee.ac.uk</t>
  </si>
  <si>
    <t>Legacy Systems 2</t>
  </si>
  <si>
    <t>Business Finance And Accounting</t>
  </si>
  <si>
    <t>Business Finance 1</t>
  </si>
  <si>
    <t>ndiiFAccounti200023@dundee.ac.uk</t>
  </si>
  <si>
    <t>Business Finance 2</t>
  </si>
  <si>
    <t>LANRE</t>
  </si>
  <si>
    <t>Agile Methodology</t>
  </si>
  <si>
    <t>Agile Assignment 1</t>
  </si>
  <si>
    <t>unllhMetho2003@dundee.ac.uk</t>
  </si>
  <si>
    <t>Agile Assignment 2</t>
  </si>
  <si>
    <t>Database</t>
  </si>
  <si>
    <t>Database Research Essay</t>
  </si>
  <si>
    <t>none2003@dundee.ac.uk</t>
  </si>
  <si>
    <t>Grocery Stores Database</t>
  </si>
  <si>
    <t>rabin2003@dundee.ac.uk</t>
  </si>
  <si>
    <t>Software Requirement and Analysis</t>
  </si>
  <si>
    <t>Software Requirement</t>
  </si>
  <si>
    <t>01ttRAnal2003@dundee.ac.uk</t>
  </si>
  <si>
    <t>Software Implementation and Testing</t>
  </si>
  <si>
    <t>Software Design</t>
  </si>
  <si>
    <t>01ttIT2003@dundee.ac.uk</t>
  </si>
  <si>
    <t>Software Implementation</t>
  </si>
  <si>
    <t>Software Verification &amp; Testing</t>
  </si>
  <si>
    <t>Information Security</t>
  </si>
  <si>
    <t>Cross Site Scripting Essay</t>
  </si>
  <si>
    <t>deoooSe2003@dundee.ac.uk</t>
  </si>
  <si>
    <t>Risk Assessment Report</t>
  </si>
  <si>
    <t>Software Deployment and Quality</t>
  </si>
  <si>
    <t>Software Deployment</t>
  </si>
  <si>
    <t>01ttDQuali2003@dundee.ac.uk</t>
  </si>
  <si>
    <t>Software Quality</t>
  </si>
  <si>
    <t>ALL</t>
  </si>
  <si>
    <t>DARIN</t>
  </si>
  <si>
    <t>Research Methodologies</t>
  </si>
  <si>
    <t>Research Methods 1</t>
  </si>
  <si>
    <t>uneeMMethodo2003@dundee.ac.uk</t>
  </si>
  <si>
    <t>Winfred</t>
  </si>
  <si>
    <t>Research Methods 2</t>
  </si>
  <si>
    <t>@deeMMethodo2003@dundee.ac.uk</t>
  </si>
  <si>
    <t>Project Management and Methodologies</t>
  </si>
  <si>
    <t>Project Management &amp; Methodology 1</t>
  </si>
  <si>
    <t>01jjaMethod2003@dundee.ac.uk</t>
  </si>
  <si>
    <t>Project Management &amp; Methodology 2</t>
  </si>
  <si>
    <t>Project Risk and Assessment</t>
  </si>
  <si>
    <t>Project Risk Assessment</t>
  </si>
  <si>
    <t>dujjiAsse2003@dundee.ac.uk</t>
  </si>
  <si>
    <t>TBD</t>
  </si>
  <si>
    <t>DevOps &amp; SCM</t>
  </si>
  <si>
    <t>tbd2023@dundee.ac.uk</t>
  </si>
  <si>
    <t>Project Planning and Execution</t>
  </si>
  <si>
    <t>Project Planning &amp; Execution</t>
  </si>
  <si>
    <t>01jjlExecutio2003@dundee.ac.uk</t>
  </si>
  <si>
    <t>Honours Project</t>
  </si>
  <si>
    <t>L1</t>
  </si>
  <si>
    <t>Assignment type(3) : Reports, Diagramming, Programming</t>
  </si>
  <si>
    <r>
      <rPr>
        <sz val="11"/>
        <color rgb="FF000000"/>
        <rFont val="Calibri"/>
      </rPr>
      <t xml:space="preserve">Head of Departments: </t>
    </r>
    <r>
      <rPr>
        <b/>
        <sz val="11"/>
        <color rgb="FF000000"/>
        <rFont val="Calibri"/>
      </rPr>
      <t>1. ITSD</t>
    </r>
    <r>
      <rPr>
        <sz val="11"/>
        <color rgb="FF000000"/>
        <rFont val="Calibri"/>
      </rPr>
      <t xml:space="preserve"> L1 and L2 : CHI </t>
    </r>
  </si>
  <si>
    <t>L3 and L4: Laud</t>
  </si>
  <si>
    <r>
      <rPr>
        <b/>
        <sz val="11"/>
        <color rgb="FF000000"/>
        <rFont val="Calibri"/>
      </rPr>
      <t xml:space="preserve">2. ITM </t>
    </r>
    <r>
      <rPr>
        <sz val="11"/>
        <color rgb="FF000000"/>
        <rFont val="Calibri"/>
      </rPr>
      <t>L1 and L2: Lanre</t>
    </r>
  </si>
  <si>
    <t>=WEEKDAY()</t>
  </si>
  <si>
    <t>L3 and L4: Darin</t>
  </si>
  <si>
    <t>Word Sheet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</si>
</sst>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charset val="1"/>
    </font>
    <font>
      <sz val="11"/>
      <color rgb="FF9C5700"/>
      <name val="Calibri"/>
      <scheme val="minor"/>
    </font>
    <font>
      <b/>
      <sz val="11"/>
      <color rgb="FF000000"/>
      <name val="Calibri"/>
      <scheme val="minor"/>
    </font>
    <font>
      <sz val="11"/>
      <color theme="1"/>
      <name val="Calibri"/>
      <charset val="1"/>
    </font>
    <font>
      <b/>
      <sz val="11"/>
      <color theme="0"/>
      <name val="Calibri"/>
      <charset val="1"/>
    </font>
    <font>
      <b/>
      <sz val="11"/>
      <color theme="1"/>
      <name val="Calibri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1"/>
      <color theme="1"/>
      <name val="Arial"/>
      <family val="2"/>
    </font>
    <font>
      <sz val="11"/>
      <color rgb="FF3F3F76"/>
      <name val="Calibri"/>
      <scheme val="minor"/>
    </font>
    <font>
      <b/>
      <sz val="11"/>
      <color rgb="FFFA7D00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5" fillId="8" borderId="8" applyNumberFormat="0" applyAlignment="0" applyProtection="0"/>
    <xf numFmtId="0" fontId="16" fillId="9" borderId="8" applyNumberFormat="0" applyAlignment="0" applyProtection="0"/>
    <xf numFmtId="0" fontId="17" fillId="10" borderId="0" applyNumberFormat="0" applyBorder="0" applyAlignment="0" applyProtection="0"/>
    <xf numFmtId="0" fontId="18" fillId="11" borderId="0" applyNumberFormat="0" applyBorder="0" applyAlignment="0" applyProtection="0"/>
  </cellStyleXfs>
  <cellXfs count="44">
    <xf numFmtId="0" fontId="0" fillId="0" borderId="0" xfId="0"/>
    <xf numFmtId="0" fontId="1" fillId="0" borderId="0" xfId="1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0" fillId="5" borderId="0" xfId="0" applyFill="1"/>
    <xf numFmtId="0" fontId="6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1" applyFill="1"/>
    <xf numFmtId="0" fontId="3" fillId="4" borderId="0" xfId="0" applyFont="1" applyFill="1"/>
    <xf numFmtId="0" fontId="7" fillId="0" borderId="2" xfId="0" applyFont="1" applyBorder="1" applyAlignment="1">
      <alignment readingOrder="1"/>
    </xf>
    <xf numFmtId="14" fontId="7" fillId="0" borderId="2" xfId="0" applyNumberFormat="1" applyFont="1" applyBorder="1" applyAlignment="1">
      <alignment readingOrder="1"/>
    </xf>
    <xf numFmtId="0" fontId="7" fillId="0" borderId="3" xfId="0" applyFont="1" applyBorder="1" applyAlignment="1">
      <alignment readingOrder="1"/>
    </xf>
    <xf numFmtId="0" fontId="8" fillId="2" borderId="1" xfId="0" applyFont="1" applyFill="1" applyBorder="1" applyAlignment="1">
      <alignment readingOrder="1"/>
    </xf>
    <xf numFmtId="0" fontId="10" fillId="2" borderId="0" xfId="0" applyFont="1" applyFill="1" applyAlignment="1">
      <alignment horizontal="center" wrapText="1"/>
    </xf>
    <xf numFmtId="14" fontId="0" fillId="0" borderId="0" xfId="0" applyNumberFormat="1" applyAlignment="1">
      <alignment wrapText="1"/>
    </xf>
    <xf numFmtId="0" fontId="1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2" fillId="0" borderId="0" xfId="0" applyFont="1"/>
    <xf numFmtId="0" fontId="4" fillId="4" borderId="6" xfId="0" applyFont="1" applyFill="1" applyBorder="1"/>
    <xf numFmtId="0" fontId="0" fillId="4" borderId="7" xfId="0" applyFill="1" applyBorder="1"/>
    <xf numFmtId="0" fontId="2" fillId="2" borderId="0" xfId="0" applyFont="1" applyFill="1"/>
    <xf numFmtId="0" fontId="0" fillId="4" borderId="0" xfId="0" applyFill="1"/>
    <xf numFmtId="14" fontId="7" fillId="4" borderId="2" xfId="0" applyNumberFormat="1" applyFont="1" applyFill="1" applyBorder="1" applyAlignment="1">
      <alignment readingOrder="1"/>
    </xf>
    <xf numFmtId="14" fontId="0" fillId="4" borderId="0" xfId="0" applyNumberFormat="1" applyFill="1"/>
    <xf numFmtId="0" fontId="11" fillId="4" borderId="0" xfId="0" applyFont="1" applyFill="1"/>
    <xf numFmtId="0" fontId="9" fillId="7" borderId="0" xfId="2" applyFont="1" applyFill="1"/>
    <xf numFmtId="0" fontId="11" fillId="7" borderId="0" xfId="0" applyFont="1" applyFill="1"/>
    <xf numFmtId="0" fontId="0" fillId="4" borderId="5" xfId="0" applyFill="1" applyBorder="1"/>
    <xf numFmtId="0" fontId="14" fillId="4" borderId="0" xfId="0" applyFont="1" applyFill="1" applyAlignment="1">
      <alignment horizontal="left" vertical="center"/>
    </xf>
    <xf numFmtId="0" fontId="16" fillId="9" borderId="8" xfId="4"/>
    <xf numFmtId="0" fontId="15" fillId="8" borderId="8" xfId="3"/>
    <xf numFmtId="0" fontId="17" fillId="10" borderId="8" xfId="5" applyBorder="1"/>
    <xf numFmtId="14" fontId="18" fillId="11" borderId="0" xfId="6" applyNumberFormat="1"/>
    <xf numFmtId="14" fontId="18" fillId="11" borderId="0" xfId="6" applyNumberFormat="1" applyAlignment="1">
      <alignment wrapText="1"/>
    </xf>
    <xf numFmtId="0" fontId="17" fillId="10" borderId="0" xfId="5"/>
  </cellXfs>
  <cellStyles count="7">
    <cellStyle name="Bad" xfId="6" builtinId="27"/>
    <cellStyle name="Calculation" xfId="4" builtinId="22"/>
    <cellStyle name="Good" xfId="5" builtinId="26"/>
    <cellStyle name="Hyperlink" xfId="1" builtinId="8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5</xdr:row>
      <xdr:rowOff>133350</xdr:rowOff>
    </xdr:from>
    <xdr:to>
      <xdr:col>9</xdr:col>
      <xdr:colOff>428625</xdr:colOff>
      <xdr:row>19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E1C592-AA9C-1913-A489-DBA1D2A65FC1}"/>
            </a:ext>
          </a:extLst>
        </xdr:cNvPr>
        <xdr:cNvSpPr txBox="1"/>
      </xdr:nvSpPr>
      <xdr:spPr>
        <a:xfrm>
          <a:off x="1371600" y="1085850"/>
          <a:ext cx="4810125" cy="257175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Year 1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: </a:t>
          </a:r>
          <a:r>
            <a:rPr lang="en-US" sz="1100" b="0" i="1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Professors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:  Chi and Kazeem   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Term 1: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Modules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: Introduction to Information System [Chi] &amp;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Object Oriented Software Development [Kazeem]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Department Names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- 1. IT Management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                             2. IT software development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Term 2: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Modules: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Information system development &amp; version control[ Kazeem]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       Introduction to software development [ Chi]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 3: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Modules: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Information systems and management [Kazeem]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      Data Structures and Algorithms[chi]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Requirements: Email Id's of Professor Chi and Kazeem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   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     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123825</xdr:colOff>
      <xdr:row>5</xdr:row>
      <xdr:rowOff>104775</xdr:rowOff>
    </xdr:from>
    <xdr:to>
      <xdr:col>17</xdr:col>
      <xdr:colOff>209550</xdr:colOff>
      <xdr:row>22</xdr:row>
      <xdr:rowOff>85725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BD5AD11-635F-09EB-406A-06CFC86C2192}"/>
            </a:ext>
            <a:ext uri="{147F2762-F138-4A5C-976F-8EAC2B608ADB}">
              <a16:predDERef xmlns:a16="http://schemas.microsoft.com/office/drawing/2014/main" pred="{9AE1C592-AA9C-1913-A489-DBA1D2A65FC1}"/>
            </a:ext>
          </a:extLst>
        </xdr:cNvPr>
        <xdr:cNvSpPr txBox="1"/>
      </xdr:nvSpPr>
      <xdr:spPr>
        <a:xfrm>
          <a:off x="6486525" y="1057275"/>
          <a:ext cx="4352925" cy="32194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Year 2: 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Departments: IT Management &amp; IT software development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 1: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</a:t>
          </a:r>
          <a:r>
            <a:rPr lang="en-US" sz="1100" b="0" i="1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Professors : Kazeem and Laud</a:t>
          </a:r>
        </a:p>
        <a:p>
          <a:pPr marL="0" indent="0" algn="l"/>
          <a:r>
            <a:rPr lang="en-US" sz="1100" b="0" i="1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Modules: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System Analysis And Design[Kazeem] &amp; </a:t>
          </a:r>
          <a:endParaRPr lang="en-US" sz="1100" b="1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Web Development [Laud]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Start &amp; End Date: 27/09/2022 - 13/12/2022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 2: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Professors: Chi &amp; Lanre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Modules: 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1. Computer Networking[ Lanre]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   2. Software Maintenance[ Chi]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   3.  Web Development ( PHP, MySQL ) [CHI]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Start &amp; End Date: 10/01/2023 - 28/03/2023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 3: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</a:t>
          </a:r>
          <a:r>
            <a:rPr lang="en-US" sz="1100" b="0" i="1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Professors :  Lanre &amp; Laud</a:t>
          </a:r>
        </a:p>
        <a:p>
          <a:pPr marL="0" indent="0" algn="l"/>
          <a:r>
            <a:rPr lang="en-US" sz="1100" b="0" i="1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</a:t>
          </a:r>
          <a:r>
            <a:rPr lang="en-US" sz="1100" b="1" i="1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Modules: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1. HCI  [ Lanre 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2. Legacy systems [ Laud 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      3. Business Finance And Accounting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</a:t>
          </a: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Start &amp; End Date:  18/04/2023 - 04/07/2023</a:t>
          </a: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17</xdr:col>
      <xdr:colOff>495300</xdr:colOff>
      <xdr:row>5</xdr:row>
      <xdr:rowOff>171450</xdr:rowOff>
    </xdr:from>
    <xdr:to>
      <xdr:col>25</xdr:col>
      <xdr:colOff>57150</xdr:colOff>
      <xdr:row>25</xdr:row>
      <xdr:rowOff>85725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817183B-777C-672D-00A3-C273078C7E75}"/>
            </a:ext>
            <a:ext uri="{147F2762-F138-4A5C-976F-8EAC2B608ADB}">
              <a16:predDERef xmlns:a16="http://schemas.microsoft.com/office/drawing/2014/main" pred="{0BD5AD11-635F-09EB-406A-06CFC86C2192}"/>
            </a:ext>
          </a:extLst>
        </xdr:cNvPr>
        <xdr:cNvSpPr txBox="1"/>
      </xdr:nvSpPr>
      <xdr:spPr>
        <a:xfrm>
          <a:off x="11125200" y="1123950"/>
          <a:ext cx="4438650" cy="372427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Year 3: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1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Departments: IT Management &amp; IT software development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 1: Professors: Lanre And Chee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Modules:  Agile Methodology[Lanre]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         Database[Chi]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Term2: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Professors: Laud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Modules: Software requitrements and analysis[Laud]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Software Implementation and Testing[Laud]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Operation Management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Change Management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 3:  Professors: Chi, Lanre and Kazeem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Modules:Information security[Chi and Lanre]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Data Analysis and viz[Kazeem]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Software Deployement and Quality[Laud]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HOD: LAUD[ITSD]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          Darin[ITM]</a:t>
          </a:r>
        </a:p>
      </xdr:txBody>
    </xdr:sp>
    <xdr:clientData/>
  </xdr:twoCellAnchor>
  <xdr:twoCellAnchor>
    <xdr:from>
      <xdr:col>1</xdr:col>
      <xdr:colOff>381000</xdr:colOff>
      <xdr:row>21</xdr:row>
      <xdr:rowOff>57150</xdr:rowOff>
    </xdr:from>
    <xdr:to>
      <xdr:col>8</xdr:col>
      <xdr:colOff>561975</xdr:colOff>
      <xdr:row>38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4EFBDBE-D0CB-1C5C-59A1-B78C13E4F1F6}"/>
            </a:ext>
            <a:ext uri="{147F2762-F138-4A5C-976F-8EAC2B608ADB}">
              <a16:predDERef xmlns:a16="http://schemas.microsoft.com/office/drawing/2014/main" pred="{3817183B-777C-672D-00A3-C273078C7E75}"/>
            </a:ext>
          </a:extLst>
        </xdr:cNvPr>
        <xdr:cNvSpPr txBox="1"/>
      </xdr:nvSpPr>
      <xdr:spPr>
        <a:xfrm>
          <a:off x="1123950" y="4057650"/>
          <a:ext cx="4581525" cy="321945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 Year 4: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 1: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Modules:  Research Methodologies[Lanre and Winfred]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Project Management and Methodology[ Laud and Lanre]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 2: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Modules: 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Project Risk and Assessment [Kazeem]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Bidding and Biz Dev. [Kazeem]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TBD(Dev Ops, HCM) [LAUD]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Project Planninhg and Execution[Lanre]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HOD: 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ITM: LANRE, ITSD[LAUD]</a:t>
          </a:r>
        </a:p>
      </xdr:txBody>
    </xdr:sp>
    <xdr:clientData/>
  </xdr:twoCellAnchor>
  <xdr:twoCellAnchor>
    <xdr:from>
      <xdr:col>12</xdr:col>
      <xdr:colOff>295275</xdr:colOff>
      <xdr:row>26</xdr:row>
      <xdr:rowOff>38100</xdr:rowOff>
    </xdr:from>
    <xdr:to>
      <xdr:col>19</xdr:col>
      <xdr:colOff>152400</xdr:colOff>
      <xdr:row>34</xdr:row>
      <xdr:rowOff>85725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2D84066-416A-9767-3DC5-018BA4AADB50}"/>
            </a:ext>
            <a:ext uri="{147F2762-F138-4A5C-976F-8EAC2B608ADB}">
              <a16:predDERef xmlns:a16="http://schemas.microsoft.com/office/drawing/2014/main" pred="{84EFBDBE-D0CB-1C5C-59A1-B78C13E4F1F6}"/>
            </a:ext>
          </a:extLst>
        </xdr:cNvPr>
        <xdr:cNvSpPr txBox="1"/>
      </xdr:nvSpPr>
      <xdr:spPr>
        <a:xfrm>
          <a:off x="7877175" y="4991100"/>
          <a:ext cx="4124325" cy="1571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rtlCol="0" anchor="t"/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term1 start date- 01/08/2022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term1 end date- 16/12/2022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term2 start date- 04/01/2023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term2 end date- 26/05/2023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term3 start date- 05/06/2023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term3 end date- </a:t>
          </a:r>
        </a:p>
      </xdr:txBody>
    </xdr:sp>
    <xdr:clientData/>
  </xdr:twoCellAnchor>
  <xdr:twoCellAnchor>
    <xdr:from>
      <xdr:col>12</xdr:col>
      <xdr:colOff>266700</xdr:colOff>
      <xdr:row>40</xdr:row>
      <xdr:rowOff>114300</xdr:rowOff>
    </xdr:from>
    <xdr:to>
      <xdr:col>18</xdr:col>
      <xdr:colOff>285750</xdr:colOff>
      <xdr:row>45</xdr:row>
      <xdr:rowOff>114300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B16B156-7FB8-09FA-2E7D-E2587AA30DF2}"/>
            </a:ext>
            <a:ext uri="{147F2762-F138-4A5C-976F-8EAC2B608ADB}">
              <a16:predDERef xmlns:a16="http://schemas.microsoft.com/office/drawing/2014/main" pred="{42D84066-416A-9767-3DC5-018BA4AADB50}"/>
            </a:ext>
          </a:extLst>
        </xdr:cNvPr>
        <xdr:cNvSpPr txBox="1"/>
      </xdr:nvSpPr>
      <xdr:spPr>
        <a:xfrm>
          <a:off x="7848600" y="7734300"/>
          <a:ext cx="367665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synthetic data is-----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student submission data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and all are real data</a:t>
          </a:r>
        </a:p>
      </xdr:txBody>
    </xdr:sp>
    <xdr:clientData/>
  </xdr:twoCellAnchor>
  <xdr:twoCellAnchor>
    <xdr:from>
      <xdr:col>5</xdr:col>
      <xdr:colOff>9525</xdr:colOff>
      <xdr:row>44</xdr:row>
      <xdr:rowOff>9525</xdr:rowOff>
    </xdr:from>
    <xdr:to>
      <xdr:col>10</xdr:col>
      <xdr:colOff>257175</xdr:colOff>
      <xdr:row>52</xdr:row>
      <xdr:rowOff>38100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1365921-F6E6-0A1F-F696-559443CE832D}"/>
            </a:ext>
            <a:ext uri="{147F2762-F138-4A5C-976F-8EAC2B608ADB}">
              <a16:predDERef xmlns:a16="http://schemas.microsoft.com/office/drawing/2014/main" pred="{AB16B156-7FB8-09FA-2E7D-E2587AA30DF2}"/>
            </a:ext>
          </a:extLst>
        </xdr:cNvPr>
        <xdr:cNvSpPr txBox="1"/>
      </xdr:nvSpPr>
      <xdr:spPr>
        <a:xfrm>
          <a:off x="3324225" y="8391525"/>
          <a:ext cx="329565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conflicts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1. no 2 submission date is in 1 week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2. student have penalty if they submit their assignments after submission date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3. first hand-in -date is 2 weeks after the session start.</a:t>
          </a:r>
        </a:p>
      </xdr:txBody>
    </xdr:sp>
    <xdr:clientData/>
  </xdr:twoCellAnchor>
  <xdr:twoCellAnchor>
    <xdr:from>
      <xdr:col>19</xdr:col>
      <xdr:colOff>400050</xdr:colOff>
      <xdr:row>33</xdr:row>
      <xdr:rowOff>28575</xdr:rowOff>
    </xdr:from>
    <xdr:to>
      <xdr:col>23</xdr:col>
      <xdr:colOff>333375</xdr:colOff>
      <xdr:row>35</xdr:row>
      <xdr:rowOff>85725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9B0E528-07A7-18B6-9C1C-53C4388A628D}"/>
            </a:ext>
            <a:ext uri="{147F2762-F138-4A5C-976F-8EAC2B608ADB}">
              <a16:predDERef xmlns:a16="http://schemas.microsoft.com/office/drawing/2014/main" pred="{01365921-F6E6-0A1F-F696-559443CE832D}"/>
            </a:ext>
          </a:extLst>
        </xdr:cNvPr>
        <xdr:cNvSpPr txBox="1"/>
      </xdr:nvSpPr>
      <xdr:spPr>
        <a:xfrm>
          <a:off x="12249150" y="6315075"/>
          <a:ext cx="237172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student contact will be same for the conflict.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ochei001@dundee.ac.uk" TargetMode="External"/><Relationship Id="rId18" Type="http://schemas.openxmlformats.org/officeDocument/2006/relationships/hyperlink" Target="mailto:lochei001@dundee.ac.uk" TargetMode="External"/><Relationship Id="rId26" Type="http://schemas.openxmlformats.org/officeDocument/2006/relationships/hyperlink" Target="mailto:wbl2003@dundee.ac.uk" TargetMode="External"/><Relationship Id="rId3" Type="http://schemas.openxmlformats.org/officeDocument/2006/relationships/hyperlink" Target="mailto:lochei001@dundee.ac.uk" TargetMode="External"/><Relationship Id="rId21" Type="http://schemas.openxmlformats.org/officeDocument/2006/relationships/hyperlink" Target="mailto:rabin2003@dundee.ac.uk" TargetMode="External"/><Relationship Id="rId34" Type="http://schemas.openxmlformats.org/officeDocument/2006/relationships/hyperlink" Target="mailto:wblprs2003@dundee.ac.uk" TargetMode="External"/><Relationship Id="rId7" Type="http://schemas.openxmlformats.org/officeDocument/2006/relationships/hyperlink" Target="mailto:lochei001@dundee.ac.uk" TargetMode="External"/><Relationship Id="rId12" Type="http://schemas.openxmlformats.org/officeDocument/2006/relationships/hyperlink" Target="mailto:lochei001@dundee.ac.uk" TargetMode="External"/><Relationship Id="rId17" Type="http://schemas.openxmlformats.org/officeDocument/2006/relationships/hyperlink" Target="mailto:lochei001@dundee.ac.uk" TargetMode="External"/><Relationship Id="rId25" Type="http://schemas.openxmlformats.org/officeDocument/2006/relationships/hyperlink" Target="mailto:wblprs2003@dundee.ac.uk" TargetMode="External"/><Relationship Id="rId33" Type="http://schemas.openxmlformats.org/officeDocument/2006/relationships/hyperlink" Target="mailto:wblrep2003@dundee.ac.uk" TargetMode="External"/><Relationship Id="rId2" Type="http://schemas.openxmlformats.org/officeDocument/2006/relationships/hyperlink" Target="mailto:lochei001@dundee.ac.uk" TargetMode="External"/><Relationship Id="rId16" Type="http://schemas.openxmlformats.org/officeDocument/2006/relationships/hyperlink" Target="mailto:lochei001@dundee.ac.uk" TargetMode="External"/><Relationship Id="rId20" Type="http://schemas.openxmlformats.org/officeDocument/2006/relationships/hyperlink" Target="mailto:none2003@dundee.ac.uk" TargetMode="External"/><Relationship Id="rId29" Type="http://schemas.openxmlformats.org/officeDocument/2006/relationships/hyperlink" Target="mailto:wbl2003@dundee.ac.uk" TargetMode="External"/><Relationship Id="rId1" Type="http://schemas.openxmlformats.org/officeDocument/2006/relationships/hyperlink" Target="mailto:lochei001@dundee.ac.uk" TargetMode="External"/><Relationship Id="rId6" Type="http://schemas.openxmlformats.org/officeDocument/2006/relationships/hyperlink" Target="mailto:lochei001@dundee.ac.uk" TargetMode="External"/><Relationship Id="rId11" Type="http://schemas.openxmlformats.org/officeDocument/2006/relationships/hyperlink" Target="mailto:lochei001@dundee.ac.uk" TargetMode="External"/><Relationship Id="rId24" Type="http://schemas.openxmlformats.org/officeDocument/2006/relationships/hyperlink" Target="mailto:wblrep2003@dundee.ac.uk" TargetMode="External"/><Relationship Id="rId32" Type="http://schemas.openxmlformats.org/officeDocument/2006/relationships/hyperlink" Target="mailto:wbl2003@dundee.ac.uk" TargetMode="External"/><Relationship Id="rId5" Type="http://schemas.openxmlformats.org/officeDocument/2006/relationships/hyperlink" Target="mailto:lochei001@dundee.ac.uk" TargetMode="External"/><Relationship Id="rId15" Type="http://schemas.openxmlformats.org/officeDocument/2006/relationships/hyperlink" Target="mailto:lochei001@dundee.ac.uk" TargetMode="External"/><Relationship Id="rId23" Type="http://schemas.openxmlformats.org/officeDocument/2006/relationships/hyperlink" Target="mailto:wbl2003@dundee.ac.uk" TargetMode="External"/><Relationship Id="rId28" Type="http://schemas.openxmlformats.org/officeDocument/2006/relationships/hyperlink" Target="mailto:wblprs2003@dundee.ac.uk" TargetMode="External"/><Relationship Id="rId10" Type="http://schemas.openxmlformats.org/officeDocument/2006/relationships/hyperlink" Target="mailto:lochei001@dundee.ac.uk" TargetMode="External"/><Relationship Id="rId19" Type="http://schemas.openxmlformats.org/officeDocument/2006/relationships/hyperlink" Target="mailto:derris2003@dundee.ac.uk" TargetMode="External"/><Relationship Id="rId31" Type="http://schemas.openxmlformats.org/officeDocument/2006/relationships/hyperlink" Target="mailto:wblprs2003@dundee.ac.uk" TargetMode="External"/><Relationship Id="rId4" Type="http://schemas.openxmlformats.org/officeDocument/2006/relationships/hyperlink" Target="mailto:lochei001@dundee.ac.uk" TargetMode="External"/><Relationship Id="rId9" Type="http://schemas.openxmlformats.org/officeDocument/2006/relationships/hyperlink" Target="mailto:lochei001@dundee.ac.uk" TargetMode="External"/><Relationship Id="rId14" Type="http://schemas.openxmlformats.org/officeDocument/2006/relationships/hyperlink" Target="mailto:lochei001@dundee.ac.uk" TargetMode="External"/><Relationship Id="rId22" Type="http://schemas.openxmlformats.org/officeDocument/2006/relationships/hyperlink" Target="mailto:tbd2023@dundee.ac.uk" TargetMode="External"/><Relationship Id="rId27" Type="http://schemas.openxmlformats.org/officeDocument/2006/relationships/hyperlink" Target="mailto:wblrep2003@dundee.ac.uk" TargetMode="External"/><Relationship Id="rId30" Type="http://schemas.openxmlformats.org/officeDocument/2006/relationships/hyperlink" Target="mailto:wblrep2003@dundee.ac.uk" TargetMode="External"/><Relationship Id="rId8" Type="http://schemas.openxmlformats.org/officeDocument/2006/relationships/hyperlink" Target="mailto:lochei001@dundee.ac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BB85-DCD2-4EF9-BD75-65AD0E939267}">
  <dimension ref="A1:P1048576"/>
  <sheetViews>
    <sheetView tabSelected="1" workbookViewId="0">
      <selection activeCell="L8" sqref="L8"/>
    </sheetView>
  </sheetViews>
  <sheetFormatPr defaultRowHeight="15" customHeight="1" outlineLevelRow="1"/>
  <cols>
    <col min="1" max="1" width="23.7109375" customWidth="1"/>
    <col min="3" max="3" width="9.140625" style="35"/>
    <col min="4" max="4" width="37.85546875" style="9" customWidth="1"/>
    <col min="5" max="5" width="33" customWidth="1"/>
    <col min="6" max="6" width="37" customWidth="1"/>
    <col min="7" max="7" width="12.42578125" customWidth="1"/>
    <col min="9" max="10" width="22" customWidth="1"/>
    <col min="11" max="12" width="31.7109375" customWidth="1"/>
    <col min="13" max="13" width="45" customWidth="1"/>
    <col min="14" max="14" width="27.7109375" customWidth="1"/>
    <col min="15" max="15" width="32.5703125" customWidth="1"/>
    <col min="16" max="16" width="35.7109375" customWidth="1"/>
  </cols>
  <sheetData>
    <row r="1" spans="1:16" ht="37.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9" t="s">
        <v>6</v>
      </c>
      <c r="H1" s="18" t="s">
        <v>7</v>
      </c>
      <c r="I1" s="3" t="s">
        <v>8</v>
      </c>
      <c r="J1" s="15" t="s">
        <v>9</v>
      </c>
      <c r="K1" s="16" t="s">
        <v>10</v>
      </c>
      <c r="L1" s="16" t="s">
        <v>11</v>
      </c>
      <c r="M1" s="3" t="s">
        <v>12</v>
      </c>
      <c r="N1" s="18" t="s">
        <v>13</v>
      </c>
      <c r="O1" s="3" t="s">
        <v>14</v>
      </c>
      <c r="P1" s="3" t="s">
        <v>15</v>
      </c>
    </row>
    <row r="2" spans="1:16" ht="15" customHeight="1">
      <c r="A2" t="s">
        <v>16</v>
      </c>
      <c r="B2">
        <v>1</v>
      </c>
      <c r="C2" s="40">
        <v>1</v>
      </c>
      <c r="D2" s="9" t="s">
        <v>17</v>
      </c>
      <c r="E2" t="s">
        <v>18</v>
      </c>
      <c r="F2" s="11" t="s">
        <v>19</v>
      </c>
      <c r="G2" t="s">
        <v>20</v>
      </c>
      <c r="H2">
        <v>5</v>
      </c>
      <c r="I2" t="s">
        <v>21</v>
      </c>
      <c r="J2" s="31">
        <v>44844</v>
      </c>
      <c r="K2" s="42">
        <v>44857</v>
      </c>
      <c r="L2" s="17">
        <f ca="1">RANDBETWEEN($J$2,$K$2)</f>
        <v>44846</v>
      </c>
      <c r="M2" s="2">
        <f>K2+7*2</f>
        <v>44871</v>
      </c>
      <c r="N2" s="2">
        <f>K2+7*3</f>
        <v>44878</v>
      </c>
      <c r="O2" s="10" t="str">
        <f>LOWER(E2&amp;"@dundee.ac.uk")</f>
        <v>chi@dundee.ac.uk</v>
      </c>
      <c r="P2" s="1" t="s">
        <v>22</v>
      </c>
    </row>
    <row r="3" spans="1:16" ht="15" customHeight="1">
      <c r="A3" t="s">
        <v>16</v>
      </c>
      <c r="B3">
        <v>1</v>
      </c>
      <c r="C3" s="40">
        <v>1</v>
      </c>
      <c r="D3" s="9" t="s">
        <v>17</v>
      </c>
      <c r="E3" t="s">
        <v>18</v>
      </c>
      <c r="F3" s="11" t="s">
        <v>23</v>
      </c>
      <c r="G3" t="s">
        <v>20</v>
      </c>
      <c r="H3">
        <v>5</v>
      </c>
      <c r="I3" t="s">
        <v>21</v>
      </c>
      <c r="J3" s="32">
        <v>44848</v>
      </c>
      <c r="K3" s="41">
        <v>44864</v>
      </c>
      <c r="L3" s="17">
        <f ca="1">RANDBETWEEN($J$3,$K$3)</f>
        <v>44853</v>
      </c>
      <c r="M3" s="2">
        <f t="shared" ref="M3:M58" si="0">K3+7*2</f>
        <v>44878</v>
      </c>
      <c r="N3" s="2">
        <f t="shared" ref="N3:N58" si="1">K3+7*3</f>
        <v>44885</v>
      </c>
      <c r="O3" s="10" t="str">
        <f t="shared" ref="O3:O58" si="2">LOWER(E3&amp;"@dundee.ac.uk")</f>
        <v>chi@dundee.ac.uk</v>
      </c>
      <c r="P3" s="1" t="s">
        <v>22</v>
      </c>
    </row>
    <row r="4" spans="1:16" ht="15" customHeight="1">
      <c r="A4" t="s">
        <v>24</v>
      </c>
      <c r="B4">
        <v>1</v>
      </c>
      <c r="C4" s="40">
        <v>1</v>
      </c>
      <c r="D4" s="9" t="s">
        <v>25</v>
      </c>
      <c r="E4" t="s">
        <v>26</v>
      </c>
      <c r="F4" s="11" t="s">
        <v>27</v>
      </c>
      <c r="G4" t="s">
        <v>20</v>
      </c>
      <c r="H4">
        <v>5</v>
      </c>
      <c r="I4" t="s">
        <v>28</v>
      </c>
      <c r="J4" s="31">
        <v>44851</v>
      </c>
      <c r="K4" s="2">
        <v>44865</v>
      </c>
      <c r="L4" s="17">
        <f ca="1">RANDBETWEEN($J$4,$K$4)</f>
        <v>44863</v>
      </c>
      <c r="M4" s="2">
        <f t="shared" si="0"/>
        <v>44879</v>
      </c>
      <c r="N4" s="2">
        <f t="shared" si="1"/>
        <v>44886</v>
      </c>
      <c r="O4" s="10" t="str">
        <f t="shared" si="2"/>
        <v>kazeem@dundee.ac.uk</v>
      </c>
      <c r="P4" s="1" t="s">
        <v>29</v>
      </c>
    </row>
    <row r="5" spans="1:16" ht="15" customHeight="1">
      <c r="A5" t="s">
        <v>16</v>
      </c>
      <c r="B5">
        <v>1</v>
      </c>
      <c r="C5" s="40">
        <v>1</v>
      </c>
      <c r="D5" s="9" t="s">
        <v>17</v>
      </c>
      <c r="E5" t="s">
        <v>18</v>
      </c>
      <c r="F5" s="11" t="s">
        <v>30</v>
      </c>
      <c r="G5" t="s">
        <v>20</v>
      </c>
      <c r="H5">
        <v>5</v>
      </c>
      <c r="I5" t="s">
        <v>28</v>
      </c>
      <c r="J5" s="31">
        <v>44865</v>
      </c>
      <c r="K5" s="17">
        <v>44878</v>
      </c>
      <c r="L5" s="2">
        <f ca="1">RANDBETWEEN($J$5,$K$5)</f>
        <v>44868</v>
      </c>
      <c r="M5" s="2">
        <f t="shared" si="0"/>
        <v>44892</v>
      </c>
      <c r="N5" s="2">
        <f t="shared" si="1"/>
        <v>44899</v>
      </c>
      <c r="O5" s="10" t="str">
        <f t="shared" si="2"/>
        <v>chi@dundee.ac.uk</v>
      </c>
      <c r="P5" s="1" t="s">
        <v>22</v>
      </c>
    </row>
    <row r="6" spans="1:16" ht="15" customHeight="1">
      <c r="A6" t="s">
        <v>16</v>
      </c>
      <c r="B6">
        <v>1</v>
      </c>
      <c r="C6" s="40">
        <v>1</v>
      </c>
      <c r="D6" s="9" t="s">
        <v>25</v>
      </c>
      <c r="E6" t="s">
        <v>26</v>
      </c>
      <c r="F6" s="11" t="s">
        <v>31</v>
      </c>
      <c r="G6" t="s">
        <v>20</v>
      </c>
      <c r="H6">
        <v>5</v>
      </c>
      <c r="I6" t="s">
        <v>28</v>
      </c>
      <c r="J6" s="31">
        <v>44872</v>
      </c>
      <c r="K6" s="2">
        <v>44886</v>
      </c>
      <c r="L6" s="2">
        <f ca="1">RANDBETWEEN($J$6,$K$6)</f>
        <v>44879</v>
      </c>
      <c r="M6" s="2">
        <f t="shared" si="0"/>
        <v>44900</v>
      </c>
      <c r="N6" s="2">
        <f t="shared" si="1"/>
        <v>44907</v>
      </c>
      <c r="O6" s="10" t="str">
        <f t="shared" si="2"/>
        <v>kazeem@dundee.ac.uk</v>
      </c>
      <c r="P6" s="1" t="s">
        <v>29</v>
      </c>
    </row>
    <row r="7" spans="1:16" ht="15" customHeight="1">
      <c r="A7" t="s">
        <v>16</v>
      </c>
      <c r="B7">
        <v>1</v>
      </c>
      <c r="C7" s="40">
        <v>1</v>
      </c>
      <c r="D7" s="9" t="s">
        <v>17</v>
      </c>
      <c r="E7" t="s">
        <v>18</v>
      </c>
      <c r="F7" s="11" t="s">
        <v>32</v>
      </c>
      <c r="G7" t="s">
        <v>20</v>
      </c>
      <c r="H7">
        <v>5</v>
      </c>
      <c r="I7" t="s">
        <v>28</v>
      </c>
      <c r="J7" s="31">
        <v>44879</v>
      </c>
      <c r="K7" s="2">
        <v>44892</v>
      </c>
      <c r="L7" s="2">
        <f ca="1">RANDBETWEEN($J$7,$K$7)</f>
        <v>44882</v>
      </c>
      <c r="M7" s="2">
        <f t="shared" si="0"/>
        <v>44906</v>
      </c>
      <c r="N7" s="2">
        <f t="shared" si="1"/>
        <v>44913</v>
      </c>
      <c r="O7" s="10" t="str">
        <f t="shared" si="2"/>
        <v>chi@dundee.ac.uk</v>
      </c>
      <c r="P7" s="1" t="s">
        <v>22</v>
      </c>
    </row>
    <row r="8" spans="1:16" ht="15" customHeight="1">
      <c r="A8" t="s">
        <v>24</v>
      </c>
      <c r="B8">
        <v>1</v>
      </c>
      <c r="C8" s="40">
        <v>1</v>
      </c>
      <c r="D8" s="9" t="s">
        <v>25</v>
      </c>
      <c r="E8" t="s">
        <v>26</v>
      </c>
      <c r="F8" s="11" t="s">
        <v>33</v>
      </c>
      <c r="G8" t="s">
        <v>20</v>
      </c>
      <c r="H8">
        <v>5</v>
      </c>
      <c r="I8" t="s">
        <v>34</v>
      </c>
      <c r="J8" s="31">
        <v>44893</v>
      </c>
      <c r="K8" s="2">
        <v>44941</v>
      </c>
      <c r="L8" s="2">
        <f ca="1">RANDBETWEEN($J$8,$K$8)</f>
        <v>44905</v>
      </c>
      <c r="M8" s="2">
        <f t="shared" si="0"/>
        <v>44955</v>
      </c>
      <c r="N8" s="2">
        <f t="shared" si="1"/>
        <v>44962</v>
      </c>
      <c r="O8" s="10" t="str">
        <f t="shared" si="2"/>
        <v>kazeem@dundee.ac.uk</v>
      </c>
      <c r="P8" s="1" t="s">
        <v>29</v>
      </c>
    </row>
    <row r="9" spans="1:16" ht="15" customHeight="1">
      <c r="A9" t="s">
        <v>24</v>
      </c>
      <c r="B9">
        <v>1</v>
      </c>
      <c r="C9" s="40">
        <v>1</v>
      </c>
      <c r="D9" s="9" t="s">
        <v>25</v>
      </c>
      <c r="E9" t="s">
        <v>26</v>
      </c>
      <c r="F9" s="11" t="s">
        <v>35</v>
      </c>
      <c r="G9" t="s">
        <v>20</v>
      </c>
      <c r="H9">
        <v>5</v>
      </c>
      <c r="I9" t="s">
        <v>34</v>
      </c>
      <c r="J9" s="31">
        <v>44900</v>
      </c>
      <c r="K9" s="2">
        <v>44913</v>
      </c>
      <c r="L9" s="2">
        <f ca="1">RANDBETWEEN($J$9,$K$9)</f>
        <v>44912</v>
      </c>
      <c r="M9" s="2">
        <f t="shared" si="0"/>
        <v>44927</v>
      </c>
      <c r="N9" s="2">
        <f t="shared" si="1"/>
        <v>44934</v>
      </c>
      <c r="O9" s="10" t="str">
        <f t="shared" si="2"/>
        <v>kazeem@dundee.ac.uk</v>
      </c>
      <c r="P9" s="1" t="s">
        <v>29</v>
      </c>
    </row>
    <row r="10" spans="1:16" ht="15" customHeight="1">
      <c r="A10" t="s">
        <v>24</v>
      </c>
      <c r="B10">
        <v>1</v>
      </c>
      <c r="C10" s="34">
        <v>2</v>
      </c>
      <c r="D10" s="9" t="s">
        <v>25</v>
      </c>
      <c r="E10" t="s">
        <v>18</v>
      </c>
      <c r="F10" s="11" t="s">
        <v>36</v>
      </c>
      <c r="G10" t="s">
        <v>20</v>
      </c>
      <c r="H10">
        <v>5</v>
      </c>
      <c r="I10" t="s">
        <v>28</v>
      </c>
      <c r="J10" s="31">
        <v>44949</v>
      </c>
      <c r="K10" s="41">
        <v>44997</v>
      </c>
      <c r="L10" s="2">
        <f ca="1">RANDBETWEEN($J$10,$K$10)</f>
        <v>44956</v>
      </c>
      <c r="M10" s="2">
        <f t="shared" si="0"/>
        <v>45011</v>
      </c>
      <c r="N10" s="2">
        <f t="shared" si="1"/>
        <v>45018</v>
      </c>
      <c r="O10" s="10" t="str">
        <f t="shared" si="2"/>
        <v>chi@dundee.ac.uk</v>
      </c>
      <c r="P10" s="1" t="s">
        <v>37</v>
      </c>
    </row>
    <row r="11" spans="1:16" ht="15" customHeight="1">
      <c r="A11" t="s">
        <v>24</v>
      </c>
      <c r="B11">
        <v>1</v>
      </c>
      <c r="C11" s="34">
        <v>2</v>
      </c>
      <c r="D11" s="9" t="s">
        <v>25</v>
      </c>
      <c r="E11" t="s">
        <v>18</v>
      </c>
      <c r="F11" s="11" t="s">
        <v>38</v>
      </c>
      <c r="G11" t="s">
        <v>20</v>
      </c>
      <c r="H11">
        <v>5</v>
      </c>
      <c r="I11" t="s">
        <v>21</v>
      </c>
      <c r="J11" s="31">
        <v>44949</v>
      </c>
      <c r="K11" s="41">
        <v>44997</v>
      </c>
      <c r="L11" s="2">
        <f ca="1">RANDBETWEEN($J$11,$K$11)</f>
        <v>44956</v>
      </c>
      <c r="M11" s="2">
        <f t="shared" si="0"/>
        <v>45011</v>
      </c>
      <c r="N11" s="2">
        <f t="shared" si="1"/>
        <v>45018</v>
      </c>
      <c r="O11" s="10" t="str">
        <f t="shared" si="2"/>
        <v>chi@dundee.ac.uk</v>
      </c>
      <c r="P11" s="1" t="s">
        <v>37</v>
      </c>
    </row>
    <row r="12" spans="1:16" ht="15" customHeight="1">
      <c r="A12" t="s">
        <v>24</v>
      </c>
      <c r="B12">
        <v>1</v>
      </c>
      <c r="C12" s="34">
        <v>2</v>
      </c>
      <c r="D12" s="9" t="s">
        <v>39</v>
      </c>
      <c r="E12" t="s">
        <v>26</v>
      </c>
      <c r="F12" s="11" t="s">
        <v>40</v>
      </c>
      <c r="G12" t="s">
        <v>20</v>
      </c>
      <c r="H12">
        <v>20</v>
      </c>
      <c r="I12" t="s">
        <v>34</v>
      </c>
      <c r="J12" s="31">
        <v>44957</v>
      </c>
      <c r="K12" s="2">
        <v>45039</v>
      </c>
      <c r="L12" s="2">
        <f ca="1">RANDBETWEEN($J$12,$K$12)</f>
        <v>44992</v>
      </c>
      <c r="M12" s="2">
        <f t="shared" si="0"/>
        <v>45053</v>
      </c>
      <c r="N12" s="2">
        <f t="shared" si="1"/>
        <v>45060</v>
      </c>
      <c r="O12" s="10" t="str">
        <f t="shared" si="2"/>
        <v>kazeem@dundee.ac.uk</v>
      </c>
      <c r="P12" s="1" t="s">
        <v>41</v>
      </c>
    </row>
    <row r="13" spans="1:16" ht="15" customHeight="1">
      <c r="A13" t="s">
        <v>24</v>
      </c>
      <c r="B13">
        <v>1</v>
      </c>
      <c r="C13" s="34">
        <v>2</v>
      </c>
      <c r="D13" s="21" t="s">
        <v>39</v>
      </c>
      <c r="E13" t="s">
        <v>26</v>
      </c>
      <c r="F13" s="11" t="s">
        <v>42</v>
      </c>
      <c r="G13" t="s">
        <v>20</v>
      </c>
      <c r="H13">
        <v>5</v>
      </c>
      <c r="I13" t="s">
        <v>21</v>
      </c>
      <c r="J13" s="31">
        <v>45005</v>
      </c>
      <c r="K13" s="2">
        <v>45018</v>
      </c>
      <c r="L13" s="17">
        <f ca="1">RANDBETWEEN($J$13,$K$13)</f>
        <v>45014</v>
      </c>
      <c r="M13" s="2">
        <f t="shared" si="0"/>
        <v>45032</v>
      </c>
      <c r="N13" s="2">
        <f t="shared" si="1"/>
        <v>45039</v>
      </c>
      <c r="O13" s="10" t="str">
        <f t="shared" si="2"/>
        <v>kazeem@dundee.ac.uk</v>
      </c>
      <c r="P13" s="1" t="s">
        <v>41</v>
      </c>
    </row>
    <row r="14" spans="1:16" ht="15" customHeight="1" outlineLevel="1">
      <c r="A14" t="s">
        <v>43</v>
      </c>
      <c r="B14">
        <v>1</v>
      </c>
      <c r="C14" s="34">
        <v>3</v>
      </c>
      <c r="D14" s="22" t="s">
        <v>44</v>
      </c>
      <c r="E14" t="s">
        <v>45</v>
      </c>
      <c r="F14" s="11" t="s">
        <v>44</v>
      </c>
      <c r="G14" t="s">
        <v>20</v>
      </c>
      <c r="H14">
        <v>15</v>
      </c>
      <c r="I14" t="s">
        <v>21</v>
      </c>
      <c r="J14" s="31">
        <v>45040</v>
      </c>
      <c r="K14" s="2">
        <v>45109</v>
      </c>
      <c r="L14" s="17">
        <f ca="1">RANDBETWEEN($J$14,$K$14)</f>
        <v>45079</v>
      </c>
      <c r="M14" s="2">
        <f t="shared" si="0"/>
        <v>45123</v>
      </c>
      <c r="N14" s="2">
        <f t="shared" si="1"/>
        <v>45130</v>
      </c>
      <c r="O14" s="10" t="str">
        <f t="shared" si="2"/>
        <v>ross@dundee.ac.uk</v>
      </c>
      <c r="P14" s="1" t="s">
        <v>46</v>
      </c>
    </row>
    <row r="15" spans="1:16" ht="15" customHeight="1">
      <c r="A15" s="23" t="s">
        <v>43</v>
      </c>
      <c r="B15" s="25">
        <v>1</v>
      </c>
      <c r="C15" s="34">
        <v>3</v>
      </c>
      <c r="D15" s="21" t="s">
        <v>44</v>
      </c>
      <c r="E15" t="s">
        <v>45</v>
      </c>
      <c r="F15" s="11" t="s">
        <v>47</v>
      </c>
      <c r="G15" t="s">
        <v>20</v>
      </c>
      <c r="H15">
        <v>20</v>
      </c>
      <c r="I15" t="s">
        <v>34</v>
      </c>
      <c r="J15" s="31">
        <v>45040</v>
      </c>
      <c r="K15" s="2">
        <v>45123</v>
      </c>
      <c r="L15" s="17">
        <f ca="1">RANDBETWEEN($J$15,$K$15)</f>
        <v>45108</v>
      </c>
      <c r="M15" s="2">
        <f t="shared" si="0"/>
        <v>45137</v>
      </c>
      <c r="N15" s="2">
        <f t="shared" si="1"/>
        <v>45144</v>
      </c>
      <c r="O15" s="10" t="str">
        <f t="shared" si="2"/>
        <v>ross@dundee.ac.uk</v>
      </c>
      <c r="P15" s="1" t="s">
        <v>46</v>
      </c>
    </row>
    <row r="16" spans="1:16" ht="15" customHeight="1">
      <c r="A16" s="36" t="s">
        <v>24</v>
      </c>
      <c r="B16" s="24">
        <v>1</v>
      </c>
      <c r="C16" s="35" t="s">
        <v>48</v>
      </c>
      <c r="D16" s="22" t="s">
        <v>49</v>
      </c>
      <c r="E16" s="30" t="s">
        <v>18</v>
      </c>
      <c r="F16" s="11" t="s">
        <v>50</v>
      </c>
      <c r="G16" t="s">
        <v>20</v>
      </c>
      <c r="H16">
        <v>5</v>
      </c>
      <c r="I16" t="s">
        <v>21</v>
      </c>
      <c r="J16" s="31">
        <v>44851</v>
      </c>
      <c r="K16" s="41">
        <v>45130</v>
      </c>
      <c r="L16" s="2">
        <f ca="1">RANDBETWEEN($J$16,$K$16)</f>
        <v>45089</v>
      </c>
      <c r="M16" s="2">
        <f t="shared" si="0"/>
        <v>45144</v>
      </c>
      <c r="N16" s="2">
        <f t="shared" si="1"/>
        <v>45151</v>
      </c>
      <c r="O16" s="10" t="str">
        <f t="shared" si="2"/>
        <v>chi@dundee.ac.uk</v>
      </c>
      <c r="P16" s="39" t="s">
        <v>51</v>
      </c>
    </row>
    <row r="17" spans="1:16" ht="15" customHeight="1">
      <c r="A17" s="36" t="s">
        <v>24</v>
      </c>
      <c r="B17" s="24">
        <v>1</v>
      </c>
      <c r="C17" s="35" t="s">
        <v>48</v>
      </c>
      <c r="D17" s="22" t="s">
        <v>49</v>
      </c>
      <c r="E17" s="30" t="s">
        <v>18</v>
      </c>
      <c r="F17" s="11" t="s">
        <v>52</v>
      </c>
      <c r="G17" t="s">
        <v>20</v>
      </c>
      <c r="H17">
        <v>5</v>
      </c>
      <c r="I17" t="s">
        <v>21</v>
      </c>
      <c r="J17" s="31">
        <v>44851</v>
      </c>
      <c r="K17" s="41">
        <v>45130</v>
      </c>
      <c r="L17" s="2">
        <f ca="1">RANDBETWEEN($J$17,$K$17)</f>
        <v>44996</v>
      </c>
      <c r="M17" s="2">
        <f t="shared" si="0"/>
        <v>45144</v>
      </c>
      <c r="N17" s="2">
        <f t="shared" si="1"/>
        <v>45151</v>
      </c>
      <c r="O17" s="10" t="str">
        <f t="shared" si="2"/>
        <v>chi@dundee.ac.uk</v>
      </c>
      <c r="P17" s="39" t="s">
        <v>53</v>
      </c>
    </row>
    <row r="18" spans="1:16" ht="15" customHeight="1">
      <c r="A18" s="36" t="s">
        <v>24</v>
      </c>
      <c r="B18" s="24">
        <v>1</v>
      </c>
      <c r="C18" s="35" t="s">
        <v>48</v>
      </c>
      <c r="D18" s="20" t="s">
        <v>49</v>
      </c>
      <c r="E18" s="30" t="s">
        <v>18</v>
      </c>
      <c r="F18" s="11" t="s">
        <v>54</v>
      </c>
      <c r="G18" t="s">
        <v>20</v>
      </c>
      <c r="H18">
        <v>5</v>
      </c>
      <c r="I18" t="s">
        <v>21</v>
      </c>
      <c r="J18" s="31">
        <v>44851</v>
      </c>
      <c r="K18" s="41">
        <v>45130</v>
      </c>
      <c r="L18" s="2">
        <f ca="1">RANDBETWEEN($J$18,$K$18)</f>
        <v>44978</v>
      </c>
      <c r="M18" s="2">
        <f t="shared" si="0"/>
        <v>45144</v>
      </c>
      <c r="N18" s="2">
        <f t="shared" si="1"/>
        <v>45151</v>
      </c>
      <c r="O18" s="10" t="str">
        <f t="shared" si="2"/>
        <v>chi@dundee.ac.uk</v>
      </c>
      <c r="P18" s="39" t="s">
        <v>55</v>
      </c>
    </row>
    <row r="19" spans="1:16" ht="15" customHeight="1">
      <c r="A19" t="s">
        <v>16</v>
      </c>
      <c r="B19" s="24">
        <v>2</v>
      </c>
      <c r="C19" s="35">
        <v>1</v>
      </c>
      <c r="D19" s="9" t="s">
        <v>56</v>
      </c>
      <c r="E19" t="s">
        <v>26</v>
      </c>
      <c r="F19" s="11" t="s">
        <v>57</v>
      </c>
      <c r="G19" t="s">
        <v>20</v>
      </c>
      <c r="H19">
        <v>10</v>
      </c>
      <c r="I19" t="s">
        <v>21</v>
      </c>
      <c r="J19" s="31">
        <v>44845</v>
      </c>
      <c r="K19" s="2">
        <v>44878</v>
      </c>
      <c r="L19" s="17">
        <f ca="1">RANDBETWEEN($J$19,$K$19)</f>
        <v>44870</v>
      </c>
      <c r="M19" s="2">
        <f t="shared" si="0"/>
        <v>44892</v>
      </c>
      <c r="N19" s="2">
        <f t="shared" si="1"/>
        <v>44899</v>
      </c>
      <c r="O19" s="10" t="str">
        <f t="shared" si="2"/>
        <v>kazeem@dundee.ac.uk</v>
      </c>
      <c r="P19" s="1" t="s">
        <v>58</v>
      </c>
    </row>
    <row r="20" spans="1:16" ht="15" customHeight="1">
      <c r="A20" t="s">
        <v>16</v>
      </c>
      <c r="B20">
        <v>2</v>
      </c>
      <c r="C20" s="35">
        <v>1</v>
      </c>
      <c r="D20" s="9" t="s">
        <v>56</v>
      </c>
      <c r="E20" t="s">
        <v>26</v>
      </c>
      <c r="F20" s="4" t="s">
        <v>34</v>
      </c>
      <c r="G20" t="s">
        <v>20</v>
      </c>
      <c r="H20">
        <v>10</v>
      </c>
      <c r="I20" t="s">
        <v>34</v>
      </c>
      <c r="J20" s="31">
        <v>44880</v>
      </c>
      <c r="K20" s="41">
        <v>44913</v>
      </c>
      <c r="L20" s="17">
        <f ca="1">RANDBETWEEN($J$20,$K$20)</f>
        <v>44912</v>
      </c>
      <c r="M20" s="2">
        <f t="shared" si="0"/>
        <v>44927</v>
      </c>
      <c r="N20" s="2">
        <f t="shared" si="1"/>
        <v>44934</v>
      </c>
      <c r="O20" s="10" t="str">
        <f t="shared" si="2"/>
        <v>kazeem@dundee.ac.uk</v>
      </c>
      <c r="P20" s="1" t="s">
        <v>58</v>
      </c>
    </row>
    <row r="21" spans="1:16" ht="15" customHeight="1">
      <c r="A21" t="s">
        <v>16</v>
      </c>
      <c r="B21">
        <v>2</v>
      </c>
      <c r="C21" s="35">
        <v>1</v>
      </c>
      <c r="D21" s="9" t="s">
        <v>56</v>
      </c>
      <c r="E21" t="s">
        <v>26</v>
      </c>
      <c r="F21" s="4" t="s">
        <v>59</v>
      </c>
      <c r="G21" t="s">
        <v>60</v>
      </c>
      <c r="H21">
        <v>5</v>
      </c>
      <c r="I21" t="s">
        <v>34</v>
      </c>
      <c r="J21" s="31">
        <v>44838</v>
      </c>
      <c r="K21" s="41">
        <v>44908</v>
      </c>
      <c r="L21" s="17">
        <f ca="1">RANDBETWEEN($J$21,$K$21)</f>
        <v>44908</v>
      </c>
      <c r="M21" s="2">
        <f t="shared" si="0"/>
        <v>44922</v>
      </c>
      <c r="N21" s="2">
        <f t="shared" si="1"/>
        <v>44929</v>
      </c>
      <c r="O21" s="10" t="str">
        <f t="shared" si="2"/>
        <v>kazeem@dundee.ac.uk</v>
      </c>
      <c r="P21" s="1" t="s">
        <v>61</v>
      </c>
    </row>
    <row r="22" spans="1:16" ht="15" customHeight="1">
      <c r="A22" t="s">
        <v>24</v>
      </c>
      <c r="B22">
        <v>2</v>
      </c>
      <c r="C22" s="35">
        <v>1</v>
      </c>
      <c r="D22" s="9" t="s">
        <v>62</v>
      </c>
      <c r="E22" t="s">
        <v>63</v>
      </c>
      <c r="F22" s="4" t="s">
        <v>64</v>
      </c>
      <c r="G22" s="5" t="s">
        <v>60</v>
      </c>
      <c r="H22">
        <v>5</v>
      </c>
      <c r="I22" t="s">
        <v>34</v>
      </c>
      <c r="J22" s="31">
        <v>44838</v>
      </c>
      <c r="K22" s="2">
        <v>44957</v>
      </c>
      <c r="L22" s="17">
        <f ca="1">RANDBETWEEN($J$22,$K$22)</f>
        <v>44940</v>
      </c>
      <c r="M22" s="2">
        <f t="shared" si="0"/>
        <v>44971</v>
      </c>
      <c r="N22" s="2">
        <f t="shared" si="1"/>
        <v>44978</v>
      </c>
      <c r="O22" s="10" t="s">
        <v>65</v>
      </c>
      <c r="P22" s="1" t="s">
        <v>66</v>
      </c>
    </row>
    <row r="23" spans="1:16" ht="15" customHeight="1">
      <c r="A23" t="s">
        <v>24</v>
      </c>
      <c r="B23">
        <v>2</v>
      </c>
      <c r="C23" s="35">
        <v>1</v>
      </c>
      <c r="D23" s="9" t="s">
        <v>62</v>
      </c>
      <c r="E23" t="s">
        <v>63</v>
      </c>
      <c r="F23" s="4" t="s">
        <v>67</v>
      </c>
      <c r="G23" s="5" t="s">
        <v>60</v>
      </c>
      <c r="H23">
        <v>15</v>
      </c>
      <c r="I23" t="s">
        <v>28</v>
      </c>
      <c r="J23" s="31">
        <v>44838</v>
      </c>
      <c r="K23" s="2">
        <v>45038</v>
      </c>
      <c r="L23" s="17">
        <f ca="1">RANDBETWEEN($J$23,$K$23)</f>
        <v>44952</v>
      </c>
      <c r="M23" s="2">
        <f t="shared" si="0"/>
        <v>45052</v>
      </c>
      <c r="N23" s="2">
        <f t="shared" si="1"/>
        <v>45059</v>
      </c>
      <c r="O23" s="10" t="s">
        <v>65</v>
      </c>
      <c r="P23" s="1" t="s">
        <v>66</v>
      </c>
    </row>
    <row r="24" spans="1:16" ht="15" customHeight="1">
      <c r="A24" t="s">
        <v>16</v>
      </c>
      <c r="B24">
        <v>2</v>
      </c>
      <c r="C24" s="35">
        <v>1</v>
      </c>
      <c r="D24" s="9" t="s">
        <v>56</v>
      </c>
      <c r="E24" t="s">
        <v>26</v>
      </c>
      <c r="F24" s="11" t="s">
        <v>68</v>
      </c>
      <c r="G24" s="5" t="s">
        <v>60</v>
      </c>
      <c r="H24">
        <v>5</v>
      </c>
      <c r="I24" t="s">
        <v>21</v>
      </c>
      <c r="J24" s="31">
        <v>44838</v>
      </c>
      <c r="K24" s="2">
        <v>45039</v>
      </c>
      <c r="L24" s="17">
        <f ca="1">RANDBETWEEN($J$24,$K$24)</f>
        <v>44963</v>
      </c>
      <c r="M24" s="2">
        <f t="shared" si="0"/>
        <v>45053</v>
      </c>
      <c r="N24" s="2">
        <f t="shared" si="1"/>
        <v>45060</v>
      </c>
      <c r="O24" s="10" t="str">
        <f t="shared" si="2"/>
        <v>kazeem@dundee.ac.uk</v>
      </c>
      <c r="P24" s="1" t="s">
        <v>61</v>
      </c>
    </row>
    <row r="25" spans="1:16" ht="15" customHeight="1">
      <c r="A25" t="s">
        <v>16</v>
      </c>
      <c r="B25">
        <v>2</v>
      </c>
      <c r="C25" s="35">
        <v>2</v>
      </c>
      <c r="D25" s="9" t="s">
        <v>69</v>
      </c>
      <c r="E25" t="s">
        <v>18</v>
      </c>
      <c r="F25" s="4" t="s">
        <v>70</v>
      </c>
      <c r="G25" s="5" t="s">
        <v>60</v>
      </c>
      <c r="H25">
        <v>10</v>
      </c>
      <c r="I25" t="s">
        <v>28</v>
      </c>
      <c r="J25" s="31">
        <v>44943</v>
      </c>
      <c r="K25" s="2">
        <v>45004</v>
      </c>
      <c r="L25" s="17">
        <f ca="1">RANDBETWEEN($J$25,$K$25)</f>
        <v>44957</v>
      </c>
      <c r="M25" s="2">
        <f t="shared" si="0"/>
        <v>45018</v>
      </c>
      <c r="N25" s="2">
        <f t="shared" si="1"/>
        <v>45025</v>
      </c>
      <c r="O25" s="10" t="str">
        <f t="shared" si="2"/>
        <v>chi@dundee.ac.uk</v>
      </c>
      <c r="P25" s="1" t="s">
        <v>71</v>
      </c>
    </row>
    <row r="26" spans="1:16" ht="15" customHeight="1">
      <c r="A26" t="s">
        <v>16</v>
      </c>
      <c r="B26">
        <v>2</v>
      </c>
      <c r="C26" s="35">
        <v>2</v>
      </c>
      <c r="D26" s="19" t="s">
        <v>72</v>
      </c>
      <c r="E26" t="s">
        <v>73</v>
      </c>
      <c r="F26" s="11" t="s">
        <v>74</v>
      </c>
      <c r="G26" s="5" t="s">
        <v>60</v>
      </c>
      <c r="H26">
        <v>10</v>
      </c>
      <c r="I26" t="s">
        <v>28</v>
      </c>
      <c r="J26" s="31">
        <v>44943</v>
      </c>
      <c r="K26" s="2">
        <v>45018</v>
      </c>
      <c r="L26" s="17">
        <f ca="1">RANDBETWEEN($J$26,$K$26)</f>
        <v>45006</v>
      </c>
      <c r="M26" s="2">
        <f t="shared" si="0"/>
        <v>45032</v>
      </c>
      <c r="N26" s="2">
        <f t="shared" si="1"/>
        <v>45039</v>
      </c>
      <c r="O26" s="10" t="str">
        <f t="shared" si="2"/>
        <v>lanre@dundee.ac.uk</v>
      </c>
      <c r="P26" s="1" t="s">
        <v>75</v>
      </c>
    </row>
    <row r="27" spans="1:16" ht="15" customHeight="1">
      <c r="A27" t="s">
        <v>16</v>
      </c>
      <c r="B27">
        <v>2</v>
      </c>
      <c r="C27" s="35">
        <v>3</v>
      </c>
      <c r="D27" s="19" t="s">
        <v>76</v>
      </c>
      <c r="E27" t="s">
        <v>63</v>
      </c>
      <c r="F27" s="4" t="s">
        <v>77</v>
      </c>
      <c r="G27" s="5" t="s">
        <v>60</v>
      </c>
      <c r="H27">
        <v>10</v>
      </c>
      <c r="I27" t="s">
        <v>34</v>
      </c>
      <c r="J27" s="31">
        <v>45041</v>
      </c>
      <c r="K27" s="2">
        <v>45095</v>
      </c>
      <c r="L27" s="17">
        <f ca="1">RANDBETWEEN($J$27,$K$27)</f>
        <v>45054</v>
      </c>
      <c r="M27" s="2">
        <f t="shared" si="0"/>
        <v>45109</v>
      </c>
      <c r="N27" s="2">
        <f t="shared" si="1"/>
        <v>45116</v>
      </c>
      <c r="O27" s="10" t="s">
        <v>65</v>
      </c>
      <c r="P27" s="1" t="s">
        <v>78</v>
      </c>
    </row>
    <row r="28" spans="1:16" ht="15" customHeight="1">
      <c r="A28" t="s">
        <v>16</v>
      </c>
      <c r="B28">
        <v>2</v>
      </c>
      <c r="C28" s="35">
        <v>3</v>
      </c>
      <c r="D28" s="9" t="s">
        <v>76</v>
      </c>
      <c r="E28" t="s">
        <v>63</v>
      </c>
      <c r="F28" s="4" t="s">
        <v>79</v>
      </c>
      <c r="G28" s="5" t="s">
        <v>60</v>
      </c>
      <c r="H28">
        <v>10</v>
      </c>
      <c r="I28" t="s">
        <v>34</v>
      </c>
      <c r="J28" s="31">
        <v>45041</v>
      </c>
      <c r="K28" s="2">
        <v>45123</v>
      </c>
      <c r="L28" s="17">
        <f ca="1">RANDBETWEEN($J$28,$K$28)</f>
        <v>45042</v>
      </c>
      <c r="M28" s="2">
        <f t="shared" si="0"/>
        <v>45137</v>
      </c>
      <c r="N28" s="2">
        <f t="shared" si="1"/>
        <v>45144</v>
      </c>
      <c r="O28" s="10" t="s">
        <v>65</v>
      </c>
      <c r="P28" s="1" t="s">
        <v>78</v>
      </c>
    </row>
    <row r="29" spans="1:16" ht="15" customHeight="1">
      <c r="A29" t="s">
        <v>43</v>
      </c>
      <c r="B29">
        <v>2</v>
      </c>
      <c r="C29" s="35">
        <v>3</v>
      </c>
      <c r="D29" s="9" t="s">
        <v>80</v>
      </c>
      <c r="E29" s="28" t="s">
        <v>45</v>
      </c>
      <c r="F29" s="4" t="s">
        <v>81</v>
      </c>
      <c r="G29" s="5" t="s">
        <v>60</v>
      </c>
      <c r="H29">
        <v>7.5</v>
      </c>
      <c r="I29" t="s">
        <v>21</v>
      </c>
      <c r="J29" s="31">
        <v>45041</v>
      </c>
      <c r="K29" s="2">
        <v>45088</v>
      </c>
      <c r="L29" s="17">
        <f ca="1">RANDBETWEEN($J$29,$K$29)</f>
        <v>45076</v>
      </c>
      <c r="M29" s="2">
        <f t="shared" si="0"/>
        <v>45102</v>
      </c>
      <c r="N29" s="2">
        <f t="shared" si="1"/>
        <v>45109</v>
      </c>
      <c r="O29" s="10" t="str">
        <f t="shared" si="2"/>
        <v>ross@dundee.ac.uk</v>
      </c>
      <c r="P29" s="1" t="s">
        <v>82</v>
      </c>
    </row>
    <row r="30" spans="1:16" ht="15" customHeight="1">
      <c r="A30" t="s">
        <v>43</v>
      </c>
      <c r="B30">
        <v>2</v>
      </c>
      <c r="C30" s="35">
        <v>3</v>
      </c>
      <c r="D30" s="9" t="s">
        <v>80</v>
      </c>
      <c r="E30" s="27" t="s">
        <v>45</v>
      </c>
      <c r="F30" s="4" t="s">
        <v>83</v>
      </c>
      <c r="G30" s="5" t="s">
        <v>60</v>
      </c>
      <c r="H30">
        <v>7.5</v>
      </c>
      <c r="I30" t="s">
        <v>21</v>
      </c>
      <c r="J30" s="31">
        <v>45041</v>
      </c>
      <c r="K30" s="2">
        <v>45119</v>
      </c>
      <c r="L30" s="17">
        <f ca="1">RANDBETWEEN($J$30,$K$30)</f>
        <v>45116</v>
      </c>
      <c r="M30" s="2">
        <f t="shared" si="0"/>
        <v>45133</v>
      </c>
      <c r="N30" s="2">
        <f t="shared" si="1"/>
        <v>45140</v>
      </c>
      <c r="O30" s="10" t="str">
        <f t="shared" si="2"/>
        <v>ross@dundee.ac.uk</v>
      </c>
      <c r="P30" s="1" t="s">
        <v>82</v>
      </c>
    </row>
    <row r="31" spans="1:16" ht="15" customHeight="1">
      <c r="A31" s="30" t="s">
        <v>16</v>
      </c>
      <c r="B31">
        <v>2</v>
      </c>
      <c r="C31" s="35" t="s">
        <v>48</v>
      </c>
      <c r="D31" s="19" t="s">
        <v>49</v>
      </c>
      <c r="E31" s="30" t="s">
        <v>84</v>
      </c>
      <c r="F31" s="4" t="s">
        <v>50</v>
      </c>
      <c r="G31" s="5" t="s">
        <v>60</v>
      </c>
      <c r="H31">
        <v>5</v>
      </c>
      <c r="I31" t="s">
        <v>21</v>
      </c>
      <c r="J31" s="31">
        <v>44852</v>
      </c>
      <c r="K31" s="2">
        <v>45132</v>
      </c>
      <c r="L31" s="17">
        <f ca="1">RANDBETWEEN($J$31,$K$31)</f>
        <v>45015</v>
      </c>
      <c r="M31" s="2">
        <f t="shared" si="0"/>
        <v>45146</v>
      </c>
      <c r="N31" s="2">
        <f t="shared" si="1"/>
        <v>45153</v>
      </c>
      <c r="O31" s="10" t="str">
        <f t="shared" si="2"/>
        <v>lanre@dundee.ac.uk</v>
      </c>
      <c r="P31" s="39" t="s">
        <v>51</v>
      </c>
    </row>
    <row r="32" spans="1:16" ht="15" customHeight="1">
      <c r="A32" s="30" t="s">
        <v>16</v>
      </c>
      <c r="B32">
        <v>2</v>
      </c>
      <c r="C32" s="35" t="s">
        <v>48</v>
      </c>
      <c r="D32" s="19" t="s">
        <v>49</v>
      </c>
      <c r="E32" s="30" t="s">
        <v>84</v>
      </c>
      <c r="F32" s="4" t="s">
        <v>52</v>
      </c>
      <c r="G32" s="5" t="s">
        <v>60</v>
      </c>
      <c r="H32">
        <v>5</v>
      </c>
      <c r="I32" t="s">
        <v>21</v>
      </c>
      <c r="J32" s="31">
        <v>44852</v>
      </c>
      <c r="K32" s="2">
        <v>45132</v>
      </c>
      <c r="L32" s="17">
        <f ca="1">RANDBETWEEN($J$31,$K$31)</f>
        <v>44959</v>
      </c>
      <c r="M32" s="2">
        <f t="shared" si="0"/>
        <v>45146</v>
      </c>
      <c r="N32" s="2">
        <f t="shared" si="1"/>
        <v>45153</v>
      </c>
      <c r="O32" s="10" t="str">
        <f t="shared" si="2"/>
        <v>lanre@dundee.ac.uk</v>
      </c>
      <c r="P32" s="39" t="s">
        <v>53</v>
      </c>
    </row>
    <row r="33" spans="1:16" ht="15" customHeight="1">
      <c r="A33" s="30" t="s">
        <v>16</v>
      </c>
      <c r="B33">
        <v>2</v>
      </c>
      <c r="C33" s="35" t="s">
        <v>48</v>
      </c>
      <c r="D33" s="19" t="s">
        <v>49</v>
      </c>
      <c r="E33" s="30" t="s">
        <v>84</v>
      </c>
      <c r="F33" s="4" t="s">
        <v>54</v>
      </c>
      <c r="G33" s="5" t="s">
        <v>60</v>
      </c>
      <c r="H33">
        <v>5</v>
      </c>
      <c r="I33" t="s">
        <v>21</v>
      </c>
      <c r="J33" s="31">
        <v>44852</v>
      </c>
      <c r="K33" s="2">
        <v>45132</v>
      </c>
      <c r="L33" s="17">
        <f ca="1">RANDBETWEEN($J$33,$K$33)</f>
        <v>44902</v>
      </c>
      <c r="M33" s="2">
        <f t="shared" si="0"/>
        <v>45146</v>
      </c>
      <c r="N33" s="2">
        <f t="shared" si="1"/>
        <v>45153</v>
      </c>
      <c r="O33" s="10" t="str">
        <f t="shared" si="2"/>
        <v>lanre@dundee.ac.uk</v>
      </c>
      <c r="P33" s="39" t="s">
        <v>55</v>
      </c>
    </row>
    <row r="34" spans="1:16" ht="15" customHeight="1">
      <c r="A34" t="s">
        <v>16</v>
      </c>
      <c r="B34" s="30">
        <v>3</v>
      </c>
      <c r="C34" s="35">
        <v>1</v>
      </c>
      <c r="D34" s="9" t="s">
        <v>85</v>
      </c>
      <c r="E34" t="s">
        <v>73</v>
      </c>
      <c r="F34" s="11" t="s">
        <v>86</v>
      </c>
      <c r="G34" t="s">
        <v>20</v>
      </c>
      <c r="H34">
        <v>10</v>
      </c>
      <c r="I34" t="s">
        <v>21</v>
      </c>
      <c r="J34" s="31">
        <v>44853</v>
      </c>
      <c r="K34" s="2">
        <v>44941</v>
      </c>
      <c r="L34" s="17">
        <f ca="1">RANDBETWEEN($J$34,$K$34)</f>
        <v>44916</v>
      </c>
      <c r="M34" s="2">
        <f t="shared" si="0"/>
        <v>44955</v>
      </c>
      <c r="N34" s="2">
        <f t="shared" si="1"/>
        <v>44962</v>
      </c>
      <c r="O34" s="10" t="str">
        <f t="shared" si="2"/>
        <v>lanre@dundee.ac.uk</v>
      </c>
      <c r="P34" s="1" t="s">
        <v>87</v>
      </c>
    </row>
    <row r="35" spans="1:16" ht="15" customHeight="1">
      <c r="A35" t="s">
        <v>16</v>
      </c>
      <c r="B35" s="30">
        <v>3</v>
      </c>
      <c r="C35" s="35">
        <v>1</v>
      </c>
      <c r="D35" s="9" t="s">
        <v>85</v>
      </c>
      <c r="E35" t="s">
        <v>73</v>
      </c>
      <c r="F35" s="11" t="s">
        <v>88</v>
      </c>
      <c r="G35" t="s">
        <v>20</v>
      </c>
      <c r="H35">
        <v>5</v>
      </c>
      <c r="I35" t="s">
        <v>21</v>
      </c>
      <c r="J35" s="31">
        <v>44874</v>
      </c>
      <c r="K35" s="2">
        <v>44878</v>
      </c>
      <c r="L35" s="17">
        <f ca="1">RANDBETWEEN($J$35,$K$35)</f>
        <v>44878</v>
      </c>
      <c r="M35" s="2">
        <f t="shared" si="0"/>
        <v>44892</v>
      </c>
      <c r="N35" s="2">
        <f t="shared" si="1"/>
        <v>44899</v>
      </c>
      <c r="O35" s="10" t="str">
        <f t="shared" si="2"/>
        <v>lanre@dundee.ac.uk</v>
      </c>
      <c r="P35" s="1" t="s">
        <v>87</v>
      </c>
    </row>
    <row r="36" spans="1:16" ht="15" customHeight="1">
      <c r="A36" t="s">
        <v>16</v>
      </c>
      <c r="B36" s="30">
        <v>3</v>
      </c>
      <c r="C36" s="35">
        <v>1</v>
      </c>
      <c r="D36" s="9" t="s">
        <v>89</v>
      </c>
      <c r="E36" t="s">
        <v>18</v>
      </c>
      <c r="F36" s="11" t="s">
        <v>90</v>
      </c>
      <c r="G36" t="s">
        <v>20</v>
      </c>
      <c r="H36">
        <v>10</v>
      </c>
      <c r="I36" t="s">
        <v>21</v>
      </c>
      <c r="J36" s="31">
        <v>44839</v>
      </c>
      <c r="K36" s="2">
        <v>44913</v>
      </c>
      <c r="L36" s="17">
        <f ca="1">RANDBETWEEN($J$36,$K$36)</f>
        <v>44867</v>
      </c>
      <c r="M36" s="2">
        <f t="shared" si="0"/>
        <v>44927</v>
      </c>
      <c r="N36" s="2">
        <f t="shared" si="1"/>
        <v>44934</v>
      </c>
      <c r="O36" s="10" t="str">
        <f t="shared" si="2"/>
        <v>chi@dundee.ac.uk</v>
      </c>
      <c r="P36" s="1" t="s">
        <v>91</v>
      </c>
    </row>
    <row r="37" spans="1:16" ht="15" customHeight="1">
      <c r="A37" t="s">
        <v>16</v>
      </c>
      <c r="B37" s="30">
        <v>3</v>
      </c>
      <c r="C37" s="35">
        <v>1</v>
      </c>
      <c r="D37" s="9" t="s">
        <v>89</v>
      </c>
      <c r="E37" t="s">
        <v>18</v>
      </c>
      <c r="F37" s="11" t="s">
        <v>92</v>
      </c>
      <c r="G37" t="s">
        <v>20</v>
      </c>
      <c r="H37">
        <v>5</v>
      </c>
      <c r="I37" t="s">
        <v>21</v>
      </c>
      <c r="J37" s="31">
        <v>44839</v>
      </c>
      <c r="K37" s="2">
        <v>44941</v>
      </c>
      <c r="L37" s="17">
        <f ca="1">RANDBETWEEN($J$37,$K$37)</f>
        <v>44882</v>
      </c>
      <c r="M37" s="2">
        <f t="shared" si="0"/>
        <v>44955</v>
      </c>
      <c r="N37" s="2">
        <f t="shared" si="1"/>
        <v>44962</v>
      </c>
      <c r="O37" s="10" t="str">
        <f t="shared" si="2"/>
        <v>chi@dundee.ac.uk</v>
      </c>
      <c r="P37" s="1" t="s">
        <v>93</v>
      </c>
    </row>
    <row r="38" spans="1:16" ht="15" customHeight="1">
      <c r="A38" t="s">
        <v>16</v>
      </c>
      <c r="B38" s="30">
        <v>3</v>
      </c>
      <c r="C38" s="35">
        <v>2</v>
      </c>
      <c r="D38" s="9" t="s">
        <v>94</v>
      </c>
      <c r="E38" t="s">
        <v>63</v>
      </c>
      <c r="F38" s="11" t="s">
        <v>95</v>
      </c>
      <c r="G38" t="s">
        <v>20</v>
      </c>
      <c r="H38">
        <v>8</v>
      </c>
      <c r="I38" t="s">
        <v>21</v>
      </c>
      <c r="J38" s="31">
        <v>44937</v>
      </c>
      <c r="K38" s="2">
        <v>44969</v>
      </c>
      <c r="L38" s="17">
        <f ca="1">RANDBETWEEN($J$38,$K$38)</f>
        <v>44968</v>
      </c>
      <c r="M38" s="2">
        <f t="shared" si="0"/>
        <v>44983</v>
      </c>
      <c r="N38" s="2">
        <f t="shared" si="1"/>
        <v>44990</v>
      </c>
      <c r="O38" s="10" t="s">
        <v>65</v>
      </c>
      <c r="P38" s="1" t="s">
        <v>96</v>
      </c>
    </row>
    <row r="39" spans="1:16" ht="15" customHeight="1">
      <c r="A39" t="s">
        <v>24</v>
      </c>
      <c r="B39" s="30">
        <v>3</v>
      </c>
      <c r="C39" s="35">
        <v>2</v>
      </c>
      <c r="D39" s="9" t="s">
        <v>97</v>
      </c>
      <c r="E39" t="s">
        <v>63</v>
      </c>
      <c r="F39" s="11" t="s">
        <v>98</v>
      </c>
      <c r="G39" t="s">
        <v>20</v>
      </c>
      <c r="H39">
        <v>8</v>
      </c>
      <c r="I39" t="s">
        <v>34</v>
      </c>
      <c r="J39" s="31">
        <v>44937</v>
      </c>
      <c r="K39" s="2">
        <v>44983</v>
      </c>
      <c r="L39" s="17">
        <f ca="1">RANDBETWEEN($J$39,$K$39)</f>
        <v>44958</v>
      </c>
      <c r="M39" s="2">
        <f t="shared" si="0"/>
        <v>44997</v>
      </c>
      <c r="N39" s="2">
        <f t="shared" si="1"/>
        <v>45004</v>
      </c>
      <c r="O39" s="10" t="s">
        <v>65</v>
      </c>
      <c r="P39" s="1" t="s">
        <v>99</v>
      </c>
    </row>
    <row r="40" spans="1:16" ht="15" customHeight="1">
      <c r="A40" t="s">
        <v>24</v>
      </c>
      <c r="B40" s="30">
        <v>3</v>
      </c>
      <c r="C40" s="35">
        <v>2</v>
      </c>
      <c r="D40" s="9" t="s">
        <v>97</v>
      </c>
      <c r="E40" t="s">
        <v>63</v>
      </c>
      <c r="F40" s="11" t="s">
        <v>100</v>
      </c>
      <c r="G40" t="s">
        <v>20</v>
      </c>
      <c r="H40">
        <v>7</v>
      </c>
      <c r="I40" t="s">
        <v>28</v>
      </c>
      <c r="J40" s="31">
        <v>44937</v>
      </c>
      <c r="K40" s="2">
        <v>45004</v>
      </c>
      <c r="L40" s="17">
        <f ca="1">RANDBETWEEN($J$40,$K$40)</f>
        <v>44984</v>
      </c>
      <c r="M40" s="2">
        <f t="shared" si="0"/>
        <v>45018</v>
      </c>
      <c r="N40" s="2">
        <f t="shared" si="1"/>
        <v>45025</v>
      </c>
      <c r="O40" s="10" t="s">
        <v>65</v>
      </c>
      <c r="P40" s="1" t="s">
        <v>99</v>
      </c>
    </row>
    <row r="41" spans="1:16" ht="15" customHeight="1">
      <c r="A41" t="s">
        <v>24</v>
      </c>
      <c r="B41" s="30">
        <v>3</v>
      </c>
      <c r="C41" s="35">
        <v>2</v>
      </c>
      <c r="D41" s="9" t="s">
        <v>97</v>
      </c>
      <c r="E41" t="s">
        <v>63</v>
      </c>
      <c r="F41" s="11" t="s">
        <v>101</v>
      </c>
      <c r="G41" t="s">
        <v>20</v>
      </c>
      <c r="H41">
        <v>7</v>
      </c>
      <c r="I41" t="s">
        <v>28</v>
      </c>
      <c r="J41" s="31">
        <v>44937</v>
      </c>
      <c r="K41" s="2">
        <v>45039</v>
      </c>
      <c r="L41" s="17">
        <f ca="1">RANDBETWEEN($J$41,$K$41)</f>
        <v>44959</v>
      </c>
      <c r="M41" s="2">
        <f t="shared" si="0"/>
        <v>45053</v>
      </c>
      <c r="N41" s="2">
        <f t="shared" si="1"/>
        <v>45060</v>
      </c>
      <c r="O41" s="10" t="s">
        <v>65</v>
      </c>
      <c r="P41" s="1" t="s">
        <v>99</v>
      </c>
    </row>
    <row r="42" spans="1:16" ht="15" customHeight="1">
      <c r="A42" t="s">
        <v>16</v>
      </c>
      <c r="B42" s="30">
        <v>3</v>
      </c>
      <c r="C42" s="35">
        <v>3</v>
      </c>
      <c r="D42" s="9" t="s">
        <v>102</v>
      </c>
      <c r="E42" t="s">
        <v>18</v>
      </c>
      <c r="F42" s="11" t="s">
        <v>103</v>
      </c>
      <c r="G42" t="s">
        <v>20</v>
      </c>
      <c r="H42">
        <v>7</v>
      </c>
      <c r="I42" t="s">
        <v>21</v>
      </c>
      <c r="J42" s="31">
        <v>45042</v>
      </c>
      <c r="K42" s="2">
        <v>45070</v>
      </c>
      <c r="L42" s="17">
        <f ca="1">RANDBETWEEN($J$42,$K$42)</f>
        <v>45061</v>
      </c>
      <c r="M42" s="2">
        <f t="shared" si="0"/>
        <v>45084</v>
      </c>
      <c r="N42" s="2">
        <f t="shared" si="1"/>
        <v>45091</v>
      </c>
      <c r="O42" s="10" t="str">
        <f t="shared" si="2"/>
        <v>chi@dundee.ac.uk</v>
      </c>
      <c r="P42" s="1" t="s">
        <v>104</v>
      </c>
    </row>
    <row r="43" spans="1:16" ht="15" customHeight="1">
      <c r="A43" t="s">
        <v>16</v>
      </c>
      <c r="B43" s="30">
        <v>3</v>
      </c>
      <c r="C43" s="35">
        <v>3</v>
      </c>
      <c r="D43" s="9" t="s">
        <v>102</v>
      </c>
      <c r="E43" t="s">
        <v>18</v>
      </c>
      <c r="F43" s="11" t="s">
        <v>105</v>
      </c>
      <c r="G43" t="s">
        <v>20</v>
      </c>
      <c r="H43">
        <v>8</v>
      </c>
      <c r="I43" t="s">
        <v>21</v>
      </c>
      <c r="J43" s="31">
        <v>45042</v>
      </c>
      <c r="K43" s="2">
        <v>45116</v>
      </c>
      <c r="L43" s="17">
        <f ca="1">RANDBETWEEN($J$43,$K$43)</f>
        <v>45110</v>
      </c>
      <c r="M43" s="2">
        <f t="shared" si="0"/>
        <v>45130</v>
      </c>
      <c r="N43" s="2">
        <f t="shared" si="1"/>
        <v>45137</v>
      </c>
      <c r="O43" s="10" t="str">
        <f t="shared" si="2"/>
        <v>chi@dundee.ac.uk</v>
      </c>
      <c r="P43" s="1" t="s">
        <v>104</v>
      </c>
    </row>
    <row r="44" spans="1:16" ht="15" customHeight="1">
      <c r="A44" t="s">
        <v>24</v>
      </c>
      <c r="B44" s="30">
        <v>3</v>
      </c>
      <c r="C44" s="35">
        <v>3</v>
      </c>
      <c r="D44" s="9" t="s">
        <v>106</v>
      </c>
      <c r="E44" t="s">
        <v>63</v>
      </c>
      <c r="F44" s="11" t="s">
        <v>107</v>
      </c>
      <c r="G44" t="s">
        <v>20</v>
      </c>
      <c r="H44">
        <v>5</v>
      </c>
      <c r="I44" t="s">
        <v>28</v>
      </c>
      <c r="J44" s="31">
        <v>45035</v>
      </c>
      <c r="K44" s="2">
        <v>45081</v>
      </c>
      <c r="L44" s="17">
        <f ca="1">RANDBETWEEN($J$44,$K$44)</f>
        <v>45037</v>
      </c>
      <c r="M44" s="2">
        <f t="shared" si="0"/>
        <v>45095</v>
      </c>
      <c r="N44" s="2">
        <f t="shared" si="1"/>
        <v>45102</v>
      </c>
      <c r="O44" s="10" t="s">
        <v>65</v>
      </c>
      <c r="P44" s="1" t="s">
        <v>108</v>
      </c>
    </row>
    <row r="45" spans="1:16" ht="15" customHeight="1">
      <c r="A45" t="s">
        <v>24</v>
      </c>
      <c r="B45" s="30">
        <v>3</v>
      </c>
      <c r="C45" s="35">
        <v>3</v>
      </c>
      <c r="D45" s="9" t="s">
        <v>106</v>
      </c>
      <c r="E45" t="s">
        <v>63</v>
      </c>
      <c r="F45" s="11" t="s">
        <v>109</v>
      </c>
      <c r="G45" t="s">
        <v>20</v>
      </c>
      <c r="H45">
        <v>5</v>
      </c>
      <c r="I45" t="s">
        <v>21</v>
      </c>
      <c r="J45" s="31">
        <v>45035</v>
      </c>
      <c r="K45" s="2">
        <v>45123</v>
      </c>
      <c r="L45" s="17">
        <f ca="1">RANDBETWEEN($J$45,$K$45)</f>
        <v>45122</v>
      </c>
      <c r="M45" s="2">
        <f t="shared" si="0"/>
        <v>45137</v>
      </c>
      <c r="N45" s="2">
        <f t="shared" si="1"/>
        <v>45144</v>
      </c>
      <c r="O45" s="10" t="s">
        <v>65</v>
      </c>
      <c r="P45" s="1" t="s">
        <v>108</v>
      </c>
    </row>
    <row r="46" spans="1:16" ht="15" customHeight="1">
      <c r="A46" t="s">
        <v>16</v>
      </c>
      <c r="B46" s="30">
        <v>3</v>
      </c>
      <c r="C46" s="35" t="s">
        <v>110</v>
      </c>
      <c r="D46" s="9" t="s">
        <v>49</v>
      </c>
      <c r="E46" t="s">
        <v>111</v>
      </c>
      <c r="F46" s="11" t="s">
        <v>50</v>
      </c>
      <c r="G46" t="s">
        <v>20</v>
      </c>
      <c r="H46">
        <v>10</v>
      </c>
      <c r="I46" t="s">
        <v>21</v>
      </c>
      <c r="J46" s="31">
        <v>45035</v>
      </c>
      <c r="K46" s="2">
        <v>45133</v>
      </c>
      <c r="L46" s="17">
        <f ca="1">RANDBETWEEN($J$46,$K$46)</f>
        <v>45124</v>
      </c>
      <c r="M46" s="2">
        <f t="shared" si="0"/>
        <v>45147</v>
      </c>
      <c r="N46" s="2">
        <f t="shared" si="1"/>
        <v>45154</v>
      </c>
      <c r="O46" s="10" t="str">
        <f t="shared" si="2"/>
        <v>darin@dundee.ac.uk</v>
      </c>
      <c r="P46" s="39" t="s">
        <v>51</v>
      </c>
    </row>
    <row r="47" spans="1:16" ht="15" customHeight="1">
      <c r="A47" t="s">
        <v>16</v>
      </c>
      <c r="B47" s="30">
        <v>3</v>
      </c>
      <c r="C47" s="35" t="s">
        <v>110</v>
      </c>
      <c r="D47" s="9" t="s">
        <v>49</v>
      </c>
      <c r="E47" t="s">
        <v>111</v>
      </c>
      <c r="F47" s="11" t="s">
        <v>52</v>
      </c>
      <c r="G47" t="s">
        <v>20</v>
      </c>
      <c r="H47">
        <v>15</v>
      </c>
      <c r="I47" t="s">
        <v>21</v>
      </c>
      <c r="J47" s="31">
        <v>45035</v>
      </c>
      <c r="K47" s="2">
        <v>45133</v>
      </c>
      <c r="L47" s="17">
        <f ca="1">RANDBETWEEN($J$47,$K$47)</f>
        <v>45053</v>
      </c>
      <c r="M47" s="2">
        <f t="shared" si="0"/>
        <v>45147</v>
      </c>
      <c r="N47" s="2">
        <f t="shared" si="1"/>
        <v>45154</v>
      </c>
      <c r="O47" s="10" t="str">
        <f t="shared" si="2"/>
        <v>darin@dundee.ac.uk</v>
      </c>
      <c r="P47" s="39" t="s">
        <v>53</v>
      </c>
    </row>
    <row r="48" spans="1:16" ht="15" customHeight="1">
      <c r="A48" t="s">
        <v>16</v>
      </c>
      <c r="B48" s="30">
        <v>3</v>
      </c>
      <c r="C48" s="35" t="s">
        <v>110</v>
      </c>
      <c r="D48" s="9" t="s">
        <v>49</v>
      </c>
      <c r="E48" t="s">
        <v>111</v>
      </c>
      <c r="F48" s="11" t="s">
        <v>54</v>
      </c>
      <c r="G48" t="s">
        <v>20</v>
      </c>
      <c r="H48">
        <v>5</v>
      </c>
      <c r="I48" t="s">
        <v>21</v>
      </c>
      <c r="J48" s="31">
        <v>45035</v>
      </c>
      <c r="K48" s="2">
        <v>45133</v>
      </c>
      <c r="L48" s="17">
        <f ca="1">RANDBETWEEN($J$48,$K$48)</f>
        <v>45039</v>
      </c>
      <c r="M48" s="2">
        <f t="shared" si="0"/>
        <v>45147</v>
      </c>
      <c r="N48" s="2">
        <f t="shared" si="1"/>
        <v>45154</v>
      </c>
      <c r="O48" s="10" t="str">
        <f t="shared" si="2"/>
        <v>darin@dundee.ac.uk</v>
      </c>
      <c r="P48" s="39" t="s">
        <v>55</v>
      </c>
    </row>
    <row r="49" spans="1:16" ht="15" customHeight="1">
      <c r="A49" t="s">
        <v>16</v>
      </c>
      <c r="B49">
        <v>4</v>
      </c>
      <c r="C49" s="35">
        <v>1</v>
      </c>
      <c r="D49" s="19" t="s">
        <v>112</v>
      </c>
      <c r="E49" t="s">
        <v>73</v>
      </c>
      <c r="F49" s="37" t="s">
        <v>113</v>
      </c>
      <c r="G49" t="s">
        <v>20</v>
      </c>
      <c r="H49">
        <v>10</v>
      </c>
      <c r="I49" t="s">
        <v>21</v>
      </c>
      <c r="J49" s="13">
        <v>44840</v>
      </c>
      <c r="K49" s="2">
        <v>44862</v>
      </c>
      <c r="L49" s="17">
        <f ca="1">RANDBETWEEN($J$49,$K$49)</f>
        <v>44858</v>
      </c>
      <c r="M49" s="2">
        <f t="shared" si="0"/>
        <v>44876</v>
      </c>
      <c r="N49" s="2">
        <f t="shared" si="1"/>
        <v>44883</v>
      </c>
      <c r="O49" s="10" t="str">
        <f t="shared" si="2"/>
        <v>lanre@dundee.ac.uk</v>
      </c>
      <c r="P49" s="1" t="s">
        <v>114</v>
      </c>
    </row>
    <row r="50" spans="1:16" ht="15" customHeight="1">
      <c r="A50" t="s">
        <v>16</v>
      </c>
      <c r="B50">
        <v>4</v>
      </c>
      <c r="C50" s="35">
        <v>1</v>
      </c>
      <c r="D50" s="19" t="s">
        <v>112</v>
      </c>
      <c r="E50" t="s">
        <v>115</v>
      </c>
      <c r="F50" s="37" t="s">
        <v>116</v>
      </c>
      <c r="G50" s="5" t="s">
        <v>20</v>
      </c>
      <c r="H50">
        <v>5</v>
      </c>
      <c r="I50" t="s">
        <v>21</v>
      </c>
      <c r="J50" s="13">
        <v>44840</v>
      </c>
      <c r="K50" s="2">
        <v>44883</v>
      </c>
      <c r="L50" s="17">
        <f ca="1">RANDBETWEEN($J$50,$K$50)</f>
        <v>44856</v>
      </c>
      <c r="M50" s="2">
        <f t="shared" si="0"/>
        <v>44897</v>
      </c>
      <c r="N50" s="2">
        <f t="shared" si="1"/>
        <v>44904</v>
      </c>
      <c r="O50" s="10" t="str">
        <f t="shared" si="2"/>
        <v>winfred@dundee.ac.uk</v>
      </c>
      <c r="P50" s="1" t="s">
        <v>117</v>
      </c>
    </row>
    <row r="51" spans="1:16" ht="15" customHeight="1">
      <c r="A51" t="s">
        <v>16</v>
      </c>
      <c r="B51">
        <v>4</v>
      </c>
      <c r="C51" s="35">
        <v>1</v>
      </c>
      <c r="D51" s="19" t="s">
        <v>118</v>
      </c>
      <c r="E51" t="s">
        <v>63</v>
      </c>
      <c r="F51" s="37" t="s">
        <v>119</v>
      </c>
      <c r="G51" s="5" t="s">
        <v>20</v>
      </c>
      <c r="H51">
        <v>10</v>
      </c>
      <c r="I51" t="s">
        <v>21</v>
      </c>
      <c r="J51" s="13">
        <v>44840</v>
      </c>
      <c r="K51" s="2">
        <v>44878</v>
      </c>
      <c r="L51" s="17">
        <f ca="1">RANDBETWEEN($J$51,$K$51)</f>
        <v>44850</v>
      </c>
      <c r="M51" s="2">
        <f t="shared" si="0"/>
        <v>44892</v>
      </c>
      <c r="N51" s="2">
        <f t="shared" si="1"/>
        <v>44899</v>
      </c>
      <c r="O51" s="10" t="s">
        <v>65</v>
      </c>
      <c r="P51" s="1" t="s">
        <v>120</v>
      </c>
    </row>
    <row r="52" spans="1:16" ht="15" customHeight="1">
      <c r="A52" t="s">
        <v>16</v>
      </c>
      <c r="B52">
        <v>4</v>
      </c>
      <c r="C52" s="35">
        <v>1</v>
      </c>
      <c r="D52" s="19" t="s">
        <v>118</v>
      </c>
      <c r="E52" t="s">
        <v>63</v>
      </c>
      <c r="F52" s="37" t="s">
        <v>121</v>
      </c>
      <c r="G52" s="5" t="s">
        <v>20</v>
      </c>
      <c r="H52">
        <v>10</v>
      </c>
      <c r="I52" t="s">
        <v>21</v>
      </c>
      <c r="J52" s="13">
        <v>44840</v>
      </c>
      <c r="K52" s="2">
        <v>44906</v>
      </c>
      <c r="L52" s="17">
        <f ca="1">RANDBETWEEN($J$52,$K$52)</f>
        <v>44861</v>
      </c>
      <c r="M52" s="2">
        <f t="shared" si="0"/>
        <v>44920</v>
      </c>
      <c r="N52" s="2">
        <f t="shared" si="1"/>
        <v>44927</v>
      </c>
      <c r="O52" s="10" t="s">
        <v>65</v>
      </c>
      <c r="P52" s="1" t="s">
        <v>120</v>
      </c>
    </row>
    <row r="53" spans="1:16" ht="15" customHeight="1">
      <c r="A53" t="s">
        <v>24</v>
      </c>
      <c r="B53">
        <v>4</v>
      </c>
      <c r="C53" s="35">
        <v>2</v>
      </c>
      <c r="D53" s="19" t="s">
        <v>122</v>
      </c>
      <c r="E53" t="s">
        <v>26</v>
      </c>
      <c r="F53" s="37" t="s">
        <v>123</v>
      </c>
      <c r="G53" s="5" t="s">
        <v>20</v>
      </c>
      <c r="H53">
        <v>5</v>
      </c>
      <c r="I53" t="s">
        <v>21</v>
      </c>
      <c r="J53" s="13">
        <v>44938</v>
      </c>
      <c r="K53" s="2">
        <v>45011</v>
      </c>
      <c r="L53" s="17">
        <f ca="1">RANDBETWEEN($J$53,$K$53)</f>
        <v>44999</v>
      </c>
      <c r="M53" s="2">
        <f t="shared" si="0"/>
        <v>45025</v>
      </c>
      <c r="N53" s="2">
        <f t="shared" si="1"/>
        <v>45032</v>
      </c>
      <c r="O53" s="10" t="str">
        <f t="shared" si="2"/>
        <v>kazeem@dundee.ac.uk</v>
      </c>
      <c r="P53" s="1" t="s">
        <v>124</v>
      </c>
    </row>
    <row r="54" spans="1:16" ht="15" customHeight="1">
      <c r="A54" t="s">
        <v>24</v>
      </c>
      <c r="B54">
        <v>4</v>
      </c>
      <c r="C54" s="35">
        <v>2</v>
      </c>
      <c r="D54" s="19" t="s">
        <v>125</v>
      </c>
      <c r="E54" t="s">
        <v>63</v>
      </c>
      <c r="F54" s="37" t="s">
        <v>126</v>
      </c>
      <c r="G54" s="5" t="s">
        <v>20</v>
      </c>
      <c r="H54">
        <v>15</v>
      </c>
      <c r="I54" t="s">
        <v>21</v>
      </c>
      <c r="J54" s="13">
        <v>44938</v>
      </c>
      <c r="K54" s="2">
        <v>45015</v>
      </c>
      <c r="L54" s="17">
        <f ca="1">RANDBETWEEN($J$54,$K$54)</f>
        <v>44941</v>
      </c>
      <c r="M54" s="2">
        <f t="shared" si="0"/>
        <v>45029</v>
      </c>
      <c r="N54" s="2">
        <f t="shared" si="1"/>
        <v>45036</v>
      </c>
      <c r="O54" s="10" t="s">
        <v>65</v>
      </c>
      <c r="P54" s="1" t="s">
        <v>127</v>
      </c>
    </row>
    <row r="55" spans="1:16" ht="15" customHeight="1">
      <c r="A55" t="s">
        <v>16</v>
      </c>
      <c r="B55">
        <v>4</v>
      </c>
      <c r="C55" s="35">
        <v>2</v>
      </c>
      <c r="D55" s="19" t="s">
        <v>128</v>
      </c>
      <c r="E55" t="s">
        <v>84</v>
      </c>
      <c r="F55" s="37" t="s">
        <v>129</v>
      </c>
      <c r="G55" s="5" t="s">
        <v>20</v>
      </c>
      <c r="H55">
        <v>5</v>
      </c>
      <c r="I55" t="s">
        <v>21</v>
      </c>
      <c r="J55" s="13">
        <v>44938</v>
      </c>
      <c r="K55" s="2">
        <v>45018</v>
      </c>
      <c r="L55" s="17">
        <f ca="1">RANDBETWEEN($J$55,$K$55)</f>
        <v>44992</v>
      </c>
      <c r="M55" s="2">
        <f t="shared" si="0"/>
        <v>45032</v>
      </c>
      <c r="N55" s="2">
        <f t="shared" si="1"/>
        <v>45039</v>
      </c>
      <c r="O55" s="10" t="s">
        <v>65</v>
      </c>
      <c r="P55" s="1" t="s">
        <v>130</v>
      </c>
    </row>
    <row r="56" spans="1:16" ht="15" customHeight="1">
      <c r="A56" t="s">
        <v>16</v>
      </c>
      <c r="B56">
        <v>4</v>
      </c>
      <c r="C56" s="35" t="s">
        <v>110</v>
      </c>
      <c r="D56" s="19" t="s">
        <v>49</v>
      </c>
      <c r="E56" t="s">
        <v>73</v>
      </c>
      <c r="F56" s="37" t="s">
        <v>50</v>
      </c>
      <c r="G56" s="5" t="s">
        <v>20</v>
      </c>
      <c r="H56">
        <v>10</v>
      </c>
      <c r="I56" t="s">
        <v>21</v>
      </c>
      <c r="J56" s="13">
        <v>44854</v>
      </c>
      <c r="K56" s="2">
        <v>45120</v>
      </c>
      <c r="L56" s="17">
        <f ca="1">RANDBETWEEN($J$56,$K$56)</f>
        <v>44928</v>
      </c>
      <c r="M56" s="2">
        <f t="shared" si="0"/>
        <v>45134</v>
      </c>
      <c r="N56" s="2">
        <f t="shared" si="1"/>
        <v>45141</v>
      </c>
      <c r="O56" s="10" t="s">
        <v>65</v>
      </c>
      <c r="P56" s="39" t="s">
        <v>51</v>
      </c>
    </row>
    <row r="57" spans="1:16" ht="15" customHeight="1">
      <c r="A57" t="s">
        <v>16</v>
      </c>
      <c r="B57">
        <v>4</v>
      </c>
      <c r="C57" s="35" t="s">
        <v>110</v>
      </c>
      <c r="D57" s="19" t="s">
        <v>49</v>
      </c>
      <c r="E57" t="s">
        <v>73</v>
      </c>
      <c r="F57" s="37" t="s">
        <v>52</v>
      </c>
      <c r="G57" s="5" t="s">
        <v>20</v>
      </c>
      <c r="H57">
        <v>45</v>
      </c>
      <c r="I57" t="s">
        <v>21</v>
      </c>
      <c r="J57" s="13">
        <v>44854</v>
      </c>
      <c r="K57" s="2">
        <v>45120</v>
      </c>
      <c r="L57" s="17">
        <f ca="1">RANDBETWEEN($J$57,$K$57)</f>
        <v>45074</v>
      </c>
      <c r="M57" s="2">
        <f t="shared" si="0"/>
        <v>45134</v>
      </c>
      <c r="N57" s="2">
        <f t="shared" si="1"/>
        <v>45141</v>
      </c>
      <c r="O57" s="10" t="s">
        <v>65</v>
      </c>
      <c r="P57" s="39" t="s">
        <v>53</v>
      </c>
    </row>
    <row r="58" spans="1:16" ht="15" customHeight="1">
      <c r="A58" t="s">
        <v>16</v>
      </c>
      <c r="B58">
        <v>4</v>
      </c>
      <c r="C58" s="35" t="s">
        <v>110</v>
      </c>
      <c r="D58" s="19" t="s">
        <v>49</v>
      </c>
      <c r="E58" t="s">
        <v>73</v>
      </c>
      <c r="F58" s="37" t="s">
        <v>131</v>
      </c>
      <c r="G58" s="5" t="s">
        <v>20</v>
      </c>
      <c r="I58" t="s">
        <v>21</v>
      </c>
      <c r="J58" s="13">
        <v>44854</v>
      </c>
      <c r="K58" s="2">
        <v>45120</v>
      </c>
      <c r="L58" s="17">
        <f ca="1">RANDBETWEEN($J$58,$K$58)</f>
        <v>44868</v>
      </c>
      <c r="M58" s="2">
        <f t="shared" si="0"/>
        <v>45134</v>
      </c>
      <c r="N58" s="2">
        <f t="shared" si="1"/>
        <v>45141</v>
      </c>
      <c r="O58" s="10" t="s">
        <v>65</v>
      </c>
      <c r="P58" s="39" t="s">
        <v>55</v>
      </c>
    </row>
    <row r="59" spans="1:16" ht="15" customHeight="1">
      <c r="C59" s="33"/>
      <c r="J59" s="12"/>
    </row>
    <row r="60" spans="1:16" ht="15" customHeight="1">
      <c r="C60" s="33"/>
      <c r="J60" s="12"/>
    </row>
    <row r="61" spans="1:16" ht="15" customHeight="1">
      <c r="C61" s="33"/>
      <c r="J61" s="12"/>
    </row>
    <row r="62" spans="1:16" ht="15" customHeight="1">
      <c r="C62" s="33"/>
      <c r="J62" s="12"/>
    </row>
    <row r="63" spans="1:16" ht="15" customHeight="1">
      <c r="C63" s="33"/>
      <c r="J63" s="12"/>
    </row>
    <row r="64" spans="1:16" ht="15" customHeight="1">
      <c r="C64" s="33"/>
      <c r="J64" s="12"/>
    </row>
    <row r="65" spans="3:16" ht="15" customHeight="1">
      <c r="C65" s="33"/>
      <c r="J65" s="12"/>
      <c r="O65" s="10"/>
    </row>
    <row r="66" spans="3:16" ht="15" customHeight="1">
      <c r="C66" s="33"/>
      <c r="J66" s="12"/>
    </row>
    <row r="67" spans="3:16" ht="15" customHeight="1">
      <c r="C67" s="33"/>
      <c r="J67" s="12"/>
    </row>
    <row r="68" spans="3:16" ht="15" customHeight="1">
      <c r="C68" s="33"/>
      <c r="J68" s="12"/>
    </row>
    <row r="69" spans="3:16" ht="15" customHeight="1">
      <c r="C69" s="33"/>
      <c r="J69" s="12"/>
    </row>
    <row r="70" spans="3:16" ht="15" customHeight="1">
      <c r="C70" s="33"/>
      <c r="J70" s="12"/>
    </row>
    <row r="71" spans="3:16" ht="15" customHeight="1">
      <c r="C71" s="33"/>
      <c r="J71" s="12"/>
      <c r="P71" s="1"/>
    </row>
    <row r="72" spans="3:16" ht="15" customHeight="1">
      <c r="C72" s="33"/>
      <c r="J72" s="12"/>
    </row>
    <row r="73" spans="3:16" ht="15" customHeight="1">
      <c r="C73" s="33"/>
      <c r="J73" s="12"/>
    </row>
    <row r="74" spans="3:16" ht="15" customHeight="1">
      <c r="C74" s="33"/>
      <c r="J74" s="12"/>
    </row>
    <row r="75" spans="3:16" ht="15" customHeight="1">
      <c r="C75" s="33"/>
      <c r="J75" s="12"/>
    </row>
    <row r="76" spans="3:16" ht="15" customHeight="1">
      <c r="C76" s="33"/>
      <c r="J76" s="12"/>
    </row>
    <row r="77" spans="3:16" ht="15" customHeight="1">
      <c r="C77" s="33"/>
      <c r="J77" s="12"/>
    </row>
    <row r="78" spans="3:16" ht="15" customHeight="1">
      <c r="C78" s="33"/>
      <c r="J78" s="12"/>
    </row>
    <row r="79" spans="3:16" ht="15" customHeight="1">
      <c r="C79" s="33"/>
      <c r="J79" s="12"/>
    </row>
    <row r="80" spans="3:16" ht="15" customHeight="1">
      <c r="C80" s="33"/>
      <c r="J80" s="12"/>
    </row>
    <row r="81" spans="3:10" ht="15" customHeight="1">
      <c r="C81" s="33"/>
      <c r="J81" s="12"/>
    </row>
    <row r="82" spans="3:10" ht="15" customHeight="1">
      <c r="C82" s="33"/>
      <c r="J82" s="12"/>
    </row>
    <row r="83" spans="3:10" ht="15" customHeight="1">
      <c r="C83" s="33"/>
      <c r="J83" s="12"/>
    </row>
    <row r="84" spans="3:10" ht="15" customHeight="1">
      <c r="C84" s="33"/>
      <c r="J84" s="12"/>
    </row>
    <row r="85" spans="3:10" ht="15" customHeight="1">
      <c r="C85" s="33"/>
      <c r="J85" s="12"/>
    </row>
    <row r="86" spans="3:10" ht="15" customHeight="1">
      <c r="C86" s="33"/>
      <c r="J86" s="12"/>
    </row>
    <row r="87" spans="3:10" ht="15" customHeight="1">
      <c r="C87" s="33"/>
      <c r="J87" s="12"/>
    </row>
    <row r="88" spans="3:10" ht="15" customHeight="1">
      <c r="C88" s="33"/>
      <c r="J88" s="12"/>
    </row>
    <row r="89" spans="3:10" ht="15" customHeight="1">
      <c r="C89" s="33"/>
      <c r="J89" s="12"/>
    </row>
    <row r="90" spans="3:10" ht="15" customHeight="1">
      <c r="C90" s="33"/>
      <c r="J90" s="12"/>
    </row>
    <row r="91" spans="3:10" ht="15" customHeight="1">
      <c r="C91" s="33"/>
      <c r="J91" s="12"/>
    </row>
    <row r="92" spans="3:10" ht="15" customHeight="1">
      <c r="C92" s="33"/>
      <c r="J92" s="12"/>
    </row>
    <row r="93" spans="3:10" ht="15" customHeight="1">
      <c r="C93" s="33"/>
      <c r="J93" s="12"/>
    </row>
    <row r="94" spans="3:10" ht="15" customHeight="1">
      <c r="C94" s="33"/>
      <c r="J94" s="12"/>
    </row>
    <row r="95" spans="3:10" ht="15" customHeight="1">
      <c r="C95" s="33"/>
      <c r="J95" s="12"/>
    </row>
    <row r="96" spans="3:10" ht="15" customHeight="1">
      <c r="C96" s="33"/>
      <c r="J96" s="12"/>
    </row>
    <row r="97" spans="3:10" ht="15" customHeight="1">
      <c r="C97" s="33"/>
      <c r="J97" s="12"/>
    </row>
    <row r="98" spans="3:10" ht="15" customHeight="1">
      <c r="C98" s="33"/>
      <c r="J98" s="12"/>
    </row>
    <row r="99" spans="3:10" ht="15" customHeight="1">
      <c r="C99" s="33"/>
      <c r="J99" s="12"/>
    </row>
    <row r="100" spans="3:10" ht="15" customHeight="1">
      <c r="C100" s="33"/>
      <c r="J100" s="12"/>
    </row>
    <row r="101" spans="3:10" ht="15" customHeight="1">
      <c r="C101" s="33"/>
      <c r="J101" s="12"/>
    </row>
    <row r="102" spans="3:10" ht="15" customHeight="1">
      <c r="C102" s="33"/>
      <c r="J102" s="12"/>
    </row>
    <row r="103" spans="3:10" ht="15" customHeight="1">
      <c r="C103" s="33"/>
      <c r="J103" s="12"/>
    </row>
    <row r="104" spans="3:10" ht="15" customHeight="1">
      <c r="C104" s="33"/>
      <c r="J104" s="12"/>
    </row>
    <row r="105" spans="3:10" ht="15" customHeight="1">
      <c r="C105" s="33"/>
      <c r="J105" s="12"/>
    </row>
    <row r="106" spans="3:10" ht="15" customHeight="1">
      <c r="C106" s="33"/>
      <c r="J106" s="12"/>
    </row>
    <row r="107" spans="3:10" ht="15" customHeight="1">
      <c r="C107" s="33"/>
      <c r="J107" s="12"/>
    </row>
    <row r="108" spans="3:10" ht="15" customHeight="1">
      <c r="C108" s="33"/>
      <c r="J108" s="12"/>
    </row>
    <row r="109" spans="3:10" ht="15" customHeight="1">
      <c r="C109" s="33"/>
      <c r="J109" s="12"/>
    </row>
    <row r="110" spans="3:10" ht="15" customHeight="1">
      <c r="C110" s="33"/>
      <c r="J110" s="12"/>
    </row>
    <row r="111" spans="3:10" ht="15" customHeight="1">
      <c r="C111" s="33"/>
      <c r="J111" s="12"/>
    </row>
    <row r="112" spans="3:10" ht="15" customHeight="1">
      <c r="C112" s="33"/>
      <c r="J112" s="12"/>
    </row>
    <row r="113" spans="3:10" ht="15" customHeight="1">
      <c r="C113" s="33"/>
      <c r="J113" s="12"/>
    </row>
    <row r="114" spans="3:10" ht="15" customHeight="1">
      <c r="C114" s="33"/>
      <c r="J114" s="12"/>
    </row>
    <row r="115" spans="3:10" ht="15" customHeight="1">
      <c r="C115" s="33"/>
      <c r="J115" s="12"/>
    </row>
    <row r="116" spans="3:10" ht="15" customHeight="1">
      <c r="C116" s="33"/>
      <c r="J116" s="12"/>
    </row>
    <row r="117" spans="3:10" ht="15" customHeight="1">
      <c r="C117" s="33"/>
      <c r="J117" s="12"/>
    </row>
    <row r="118" spans="3:10" ht="15" customHeight="1">
      <c r="C118" s="33"/>
      <c r="J118" s="12"/>
    </row>
    <row r="119" spans="3:10" ht="15" customHeight="1">
      <c r="C119" s="33"/>
      <c r="J119" s="12"/>
    </row>
    <row r="120" spans="3:10" ht="15" customHeight="1">
      <c r="C120" s="33"/>
      <c r="J120" s="12"/>
    </row>
    <row r="121" spans="3:10" ht="15" customHeight="1">
      <c r="C121" s="33"/>
      <c r="J121" s="12"/>
    </row>
    <row r="122" spans="3:10" ht="15" customHeight="1">
      <c r="C122" s="33"/>
      <c r="J122" s="12"/>
    </row>
    <row r="123" spans="3:10" ht="15" customHeight="1">
      <c r="C123" s="33"/>
      <c r="J123" s="12"/>
    </row>
    <row r="124" spans="3:10" ht="15" customHeight="1">
      <c r="C124" s="33"/>
      <c r="J124" s="12"/>
    </row>
    <row r="125" spans="3:10" ht="15" customHeight="1">
      <c r="C125" s="33"/>
      <c r="J125" s="12"/>
    </row>
    <row r="126" spans="3:10" ht="15" customHeight="1">
      <c r="C126" s="33"/>
      <c r="J126" s="12"/>
    </row>
    <row r="127" spans="3:10" ht="15" customHeight="1">
      <c r="C127" s="33"/>
      <c r="J127" s="12"/>
    </row>
    <row r="128" spans="3:10" ht="15" customHeight="1">
      <c r="C128" s="33"/>
      <c r="J128" s="12"/>
    </row>
    <row r="129" spans="3:10" ht="15" customHeight="1">
      <c r="C129" s="33"/>
      <c r="J129" s="12"/>
    </row>
    <row r="130" spans="3:10" ht="15" customHeight="1">
      <c r="C130" s="33"/>
      <c r="J130" s="12"/>
    </row>
    <row r="131" spans="3:10" ht="15" customHeight="1">
      <c r="C131" s="33"/>
      <c r="J131" s="12"/>
    </row>
    <row r="132" spans="3:10" ht="15" customHeight="1">
      <c r="C132" s="33"/>
      <c r="J132" s="12"/>
    </row>
    <row r="133" spans="3:10" ht="15" customHeight="1">
      <c r="C133" s="33"/>
      <c r="J133" s="12"/>
    </row>
    <row r="134" spans="3:10" ht="15" customHeight="1">
      <c r="C134" s="33"/>
      <c r="J134" s="12"/>
    </row>
    <row r="135" spans="3:10" ht="15" customHeight="1">
      <c r="C135" s="33"/>
      <c r="J135" s="12"/>
    </row>
    <row r="136" spans="3:10" ht="15" customHeight="1">
      <c r="C136" s="33"/>
      <c r="J136" s="12"/>
    </row>
    <row r="137" spans="3:10" ht="15" customHeight="1">
      <c r="C137" s="33"/>
      <c r="J137" s="12"/>
    </row>
    <row r="138" spans="3:10" ht="15" customHeight="1">
      <c r="C138" s="33"/>
      <c r="J138" s="12"/>
    </row>
    <row r="139" spans="3:10" ht="15" customHeight="1">
      <c r="C139" s="33"/>
      <c r="J139" s="12"/>
    </row>
    <row r="140" spans="3:10" ht="15" customHeight="1">
      <c r="C140" s="33"/>
      <c r="J140" s="12"/>
    </row>
    <row r="141" spans="3:10" ht="15" customHeight="1">
      <c r="C141" s="33"/>
      <c r="J141" s="12"/>
    </row>
    <row r="142" spans="3:10" ht="15" customHeight="1">
      <c r="C142" s="33"/>
      <c r="J142" s="12"/>
    </row>
    <row r="143" spans="3:10" ht="15" customHeight="1">
      <c r="C143" s="33"/>
      <c r="J143" s="12"/>
    </row>
    <row r="144" spans="3:10" ht="15" customHeight="1">
      <c r="C144" s="33"/>
      <c r="J144" s="12"/>
    </row>
    <row r="145" spans="3:10" ht="15" customHeight="1">
      <c r="C145" s="33"/>
      <c r="J145" s="12"/>
    </row>
    <row r="146" spans="3:10" ht="15" customHeight="1">
      <c r="C146" s="33"/>
      <c r="J146" s="12"/>
    </row>
    <row r="147" spans="3:10" ht="15" customHeight="1">
      <c r="C147" s="33"/>
      <c r="J147" s="12"/>
    </row>
    <row r="148" spans="3:10" ht="15" customHeight="1">
      <c r="C148" s="33"/>
      <c r="J148" s="12"/>
    </row>
    <row r="149" spans="3:10" ht="15" customHeight="1">
      <c r="C149" s="33"/>
      <c r="J149" s="12"/>
    </row>
    <row r="150" spans="3:10" ht="15" customHeight="1">
      <c r="C150" s="33"/>
      <c r="J150" s="12"/>
    </row>
    <row r="151" spans="3:10" ht="15" customHeight="1">
      <c r="C151" s="33"/>
      <c r="J151" s="12"/>
    </row>
    <row r="152" spans="3:10" ht="15" customHeight="1">
      <c r="C152" s="33"/>
      <c r="J152" s="12"/>
    </row>
    <row r="153" spans="3:10" ht="15" customHeight="1">
      <c r="C153" s="33"/>
      <c r="J153" s="12"/>
    </row>
    <row r="154" spans="3:10" ht="15" customHeight="1">
      <c r="C154" s="33"/>
      <c r="J154" s="12"/>
    </row>
    <row r="155" spans="3:10" ht="15" customHeight="1">
      <c r="C155" s="33"/>
      <c r="J155" s="12"/>
    </row>
    <row r="156" spans="3:10" ht="15" customHeight="1">
      <c r="C156" s="33"/>
      <c r="J156" s="12"/>
    </row>
    <row r="157" spans="3:10" ht="15" customHeight="1">
      <c r="C157" s="33"/>
      <c r="J157" s="12"/>
    </row>
    <row r="158" spans="3:10" ht="15" customHeight="1">
      <c r="C158" s="33"/>
      <c r="J158" s="12"/>
    </row>
    <row r="159" spans="3:10" ht="15" customHeight="1">
      <c r="C159" s="33"/>
      <c r="J159" s="12"/>
    </row>
    <row r="160" spans="3:10" ht="15" customHeight="1">
      <c r="C160" s="33"/>
      <c r="J160" s="12"/>
    </row>
    <row r="161" spans="3:10" ht="15" customHeight="1">
      <c r="C161" s="33"/>
      <c r="J161" s="12"/>
    </row>
    <row r="162" spans="3:10" ht="15" customHeight="1">
      <c r="C162" s="33"/>
      <c r="J162" s="12"/>
    </row>
    <row r="163" spans="3:10" ht="15" customHeight="1">
      <c r="C163" s="33"/>
      <c r="J163" s="12"/>
    </row>
    <row r="164" spans="3:10" ht="15" customHeight="1">
      <c r="C164" s="33"/>
      <c r="J164" s="12"/>
    </row>
    <row r="165" spans="3:10" ht="15" customHeight="1">
      <c r="C165" s="33"/>
      <c r="J165" s="12"/>
    </row>
    <row r="166" spans="3:10" ht="15" customHeight="1">
      <c r="C166" s="33"/>
      <c r="J166" s="12"/>
    </row>
    <row r="167" spans="3:10" ht="15" customHeight="1">
      <c r="C167" s="33"/>
      <c r="J167" s="12"/>
    </row>
    <row r="168" spans="3:10" ht="15" customHeight="1">
      <c r="C168" s="33"/>
      <c r="J168" s="12"/>
    </row>
    <row r="169" spans="3:10" ht="15" customHeight="1">
      <c r="C169" s="33"/>
      <c r="J169" s="12"/>
    </row>
    <row r="170" spans="3:10" ht="15" customHeight="1">
      <c r="C170" s="33"/>
      <c r="J170" s="12"/>
    </row>
    <row r="171" spans="3:10" ht="15" customHeight="1">
      <c r="C171" s="33"/>
      <c r="J171" s="12"/>
    </row>
    <row r="172" spans="3:10" ht="15" customHeight="1">
      <c r="C172" s="33"/>
      <c r="J172" s="12"/>
    </row>
    <row r="173" spans="3:10" ht="15" customHeight="1">
      <c r="C173" s="33"/>
      <c r="J173" s="12"/>
    </row>
    <row r="174" spans="3:10" ht="15" customHeight="1">
      <c r="C174" s="33"/>
      <c r="J174" s="12"/>
    </row>
    <row r="175" spans="3:10" ht="15" customHeight="1">
      <c r="C175" s="33"/>
      <c r="J175" s="12"/>
    </row>
    <row r="176" spans="3:10" ht="15" customHeight="1">
      <c r="C176" s="33"/>
      <c r="J176" s="12"/>
    </row>
    <row r="177" spans="3:10" ht="15" customHeight="1">
      <c r="C177" s="33"/>
      <c r="J177" s="12"/>
    </row>
    <row r="178" spans="3:10" ht="15" customHeight="1">
      <c r="C178" s="33"/>
      <c r="J178" s="12"/>
    </row>
    <row r="179" spans="3:10" ht="15" customHeight="1">
      <c r="C179" s="33"/>
      <c r="J179" s="12"/>
    </row>
    <row r="180" spans="3:10" ht="15" customHeight="1">
      <c r="C180" s="33"/>
      <c r="J180" s="12"/>
    </row>
    <row r="181" spans="3:10" ht="15" customHeight="1">
      <c r="C181" s="33"/>
      <c r="J181" s="12"/>
    </row>
    <row r="182" spans="3:10" ht="15" customHeight="1">
      <c r="C182" s="33"/>
      <c r="J182" s="12"/>
    </row>
    <row r="183" spans="3:10" ht="15" customHeight="1">
      <c r="C183" s="33"/>
      <c r="J183" s="12"/>
    </row>
    <row r="184" spans="3:10" ht="15" customHeight="1">
      <c r="C184" s="33"/>
      <c r="J184" s="12"/>
    </row>
    <row r="185" spans="3:10" ht="15" customHeight="1">
      <c r="C185" s="33"/>
      <c r="J185" s="12"/>
    </row>
    <row r="186" spans="3:10" ht="15" customHeight="1">
      <c r="C186" s="33"/>
      <c r="J186" s="12"/>
    </row>
    <row r="187" spans="3:10" ht="15" customHeight="1">
      <c r="C187" s="33"/>
      <c r="J187" s="12"/>
    </row>
    <row r="188" spans="3:10" ht="15" customHeight="1">
      <c r="C188" s="33"/>
      <c r="J188" s="12"/>
    </row>
    <row r="189" spans="3:10" ht="15" customHeight="1">
      <c r="C189" s="33"/>
      <c r="J189" s="12"/>
    </row>
    <row r="190" spans="3:10" ht="15" customHeight="1">
      <c r="C190" s="33"/>
      <c r="J190" s="12"/>
    </row>
    <row r="191" spans="3:10" ht="15" customHeight="1">
      <c r="C191" s="33"/>
      <c r="J191" s="12"/>
    </row>
    <row r="192" spans="3:10" ht="15" customHeight="1">
      <c r="C192" s="33"/>
      <c r="J192" s="12"/>
    </row>
    <row r="193" spans="3:10" ht="15" customHeight="1">
      <c r="C193" s="33"/>
      <c r="J193" s="12"/>
    </row>
    <row r="194" spans="3:10" ht="15" customHeight="1">
      <c r="C194" s="33"/>
      <c r="J194" s="12"/>
    </row>
    <row r="195" spans="3:10" ht="15" customHeight="1">
      <c r="C195" s="33"/>
      <c r="J195" s="12"/>
    </row>
    <row r="196" spans="3:10" ht="15" customHeight="1">
      <c r="C196" s="33"/>
      <c r="J196" s="12"/>
    </row>
    <row r="197" spans="3:10" ht="15" customHeight="1">
      <c r="C197" s="33"/>
      <c r="J197" s="12"/>
    </row>
    <row r="198" spans="3:10" ht="15" customHeight="1">
      <c r="C198" s="33"/>
      <c r="J198" s="12"/>
    </row>
    <row r="199" spans="3:10" ht="15" customHeight="1">
      <c r="C199" s="33"/>
      <c r="J199" s="12"/>
    </row>
    <row r="200" spans="3:10" ht="15" customHeight="1">
      <c r="C200" s="33"/>
      <c r="J200" s="12"/>
    </row>
    <row r="201" spans="3:10" ht="15" customHeight="1">
      <c r="C201" s="33"/>
      <c r="J201" s="12"/>
    </row>
    <row r="202" spans="3:10" ht="15" customHeight="1">
      <c r="C202" s="33"/>
      <c r="J202" s="12"/>
    </row>
    <row r="203" spans="3:10" ht="15" customHeight="1">
      <c r="C203" s="33"/>
      <c r="J203" s="12"/>
    </row>
    <row r="204" spans="3:10" ht="15" customHeight="1">
      <c r="C204" s="33"/>
      <c r="J204" s="12"/>
    </row>
    <row r="205" spans="3:10" ht="15" customHeight="1">
      <c r="C205" s="33"/>
      <c r="J205" s="12"/>
    </row>
    <row r="206" spans="3:10" ht="15" customHeight="1">
      <c r="C206" s="33"/>
      <c r="J206" s="12"/>
    </row>
    <row r="207" spans="3:10" ht="15" customHeight="1">
      <c r="C207" s="33"/>
      <c r="J207" s="12"/>
    </row>
    <row r="208" spans="3:10" ht="15" customHeight="1">
      <c r="C208" s="33"/>
      <c r="J208" s="12"/>
    </row>
    <row r="209" spans="3:10" ht="15" customHeight="1">
      <c r="C209" s="33"/>
      <c r="J209" s="12"/>
    </row>
    <row r="210" spans="3:10" ht="15" customHeight="1">
      <c r="C210" s="33"/>
      <c r="J210" s="12"/>
    </row>
    <row r="211" spans="3:10" ht="15" customHeight="1">
      <c r="C211" s="33"/>
      <c r="J211" s="12"/>
    </row>
    <row r="212" spans="3:10" ht="15" customHeight="1">
      <c r="C212" s="33"/>
      <c r="J212" s="12"/>
    </row>
    <row r="213" spans="3:10" ht="15" customHeight="1">
      <c r="C213" s="33"/>
      <c r="J213" s="12"/>
    </row>
    <row r="214" spans="3:10" ht="15" customHeight="1">
      <c r="C214" s="33"/>
      <c r="J214" s="12"/>
    </row>
    <row r="215" spans="3:10" ht="15" customHeight="1">
      <c r="C215" s="33"/>
      <c r="J215" s="12"/>
    </row>
    <row r="216" spans="3:10" ht="15" customHeight="1">
      <c r="C216" s="33"/>
      <c r="J216" s="12"/>
    </row>
    <row r="217" spans="3:10" ht="15" customHeight="1">
      <c r="C217" s="33"/>
      <c r="J217" s="12"/>
    </row>
    <row r="218" spans="3:10" ht="15" customHeight="1">
      <c r="C218" s="33"/>
      <c r="J218" s="12"/>
    </row>
    <row r="219" spans="3:10" ht="15" customHeight="1">
      <c r="C219" s="33"/>
      <c r="J219" s="12"/>
    </row>
    <row r="220" spans="3:10" ht="15" customHeight="1">
      <c r="C220" s="33"/>
      <c r="J220" s="12"/>
    </row>
    <row r="221" spans="3:10" ht="15" customHeight="1">
      <c r="C221" s="33"/>
      <c r="J221" s="12"/>
    </row>
    <row r="222" spans="3:10" ht="15" customHeight="1">
      <c r="C222" s="33"/>
      <c r="J222" s="12"/>
    </row>
    <row r="223" spans="3:10" ht="15" customHeight="1">
      <c r="C223" s="33"/>
      <c r="J223" s="12"/>
    </row>
    <row r="224" spans="3:10" ht="15" customHeight="1">
      <c r="C224" s="33"/>
      <c r="J224" s="12"/>
    </row>
    <row r="225" spans="3:10" ht="15" customHeight="1">
      <c r="C225" s="33"/>
      <c r="J225" s="12"/>
    </row>
    <row r="226" spans="3:10" ht="15" customHeight="1">
      <c r="C226" s="33"/>
      <c r="J226" s="12"/>
    </row>
    <row r="227" spans="3:10" ht="15" customHeight="1">
      <c r="C227" s="33"/>
      <c r="J227" s="12"/>
    </row>
    <row r="228" spans="3:10" ht="15" customHeight="1">
      <c r="C228" s="33"/>
      <c r="J228" s="12"/>
    </row>
    <row r="229" spans="3:10" ht="15" customHeight="1">
      <c r="C229" s="33"/>
      <c r="J229" s="12"/>
    </row>
    <row r="230" spans="3:10" ht="15" customHeight="1">
      <c r="C230" s="33"/>
      <c r="J230" s="12"/>
    </row>
    <row r="231" spans="3:10" ht="15" customHeight="1">
      <c r="C231" s="33"/>
      <c r="J231" s="12"/>
    </row>
    <row r="232" spans="3:10" ht="15" customHeight="1">
      <c r="C232" s="33"/>
      <c r="J232" s="12"/>
    </row>
    <row r="233" spans="3:10" ht="15" customHeight="1">
      <c r="C233" s="33"/>
      <c r="J233" s="12"/>
    </row>
    <row r="234" spans="3:10" ht="15" customHeight="1">
      <c r="C234" s="33"/>
      <c r="J234" s="12"/>
    </row>
    <row r="235" spans="3:10" ht="15" customHeight="1">
      <c r="C235" s="33"/>
      <c r="J235" s="12"/>
    </row>
    <row r="236" spans="3:10" ht="15" customHeight="1">
      <c r="C236" s="33"/>
      <c r="J236" s="12"/>
    </row>
    <row r="237" spans="3:10" ht="15" customHeight="1">
      <c r="C237" s="33"/>
      <c r="J237" s="12"/>
    </row>
    <row r="238" spans="3:10" ht="15" customHeight="1">
      <c r="C238" s="33"/>
      <c r="J238" s="12"/>
    </row>
    <row r="239" spans="3:10" ht="15" customHeight="1">
      <c r="J239" s="12"/>
    </row>
    <row r="240" spans="3:10" ht="15" customHeight="1">
      <c r="J240" s="12"/>
    </row>
    <row r="241" spans="10:10" ht="15" customHeight="1">
      <c r="J241" s="12"/>
    </row>
    <row r="242" spans="10:10" ht="15" customHeight="1">
      <c r="J242" s="12"/>
    </row>
    <row r="243" spans="10:10" ht="15" customHeight="1">
      <c r="J243" s="12"/>
    </row>
    <row r="244" spans="10:10" ht="15" customHeight="1">
      <c r="J244" s="12"/>
    </row>
    <row r="245" spans="10:10" ht="15" customHeight="1">
      <c r="J245" s="12"/>
    </row>
    <row r="246" spans="10:10" ht="15" customHeight="1">
      <c r="J246" s="12"/>
    </row>
    <row r="247" spans="10:10" ht="15" customHeight="1">
      <c r="J247" s="12"/>
    </row>
    <row r="248" spans="10:10" ht="15" customHeight="1">
      <c r="J248" s="12"/>
    </row>
    <row r="249" spans="10:10" ht="15" customHeight="1">
      <c r="J249" s="12"/>
    </row>
    <row r="250" spans="10:10" ht="15" customHeight="1">
      <c r="J250" s="12"/>
    </row>
    <row r="251" spans="10:10" ht="15" customHeight="1">
      <c r="J251" s="12"/>
    </row>
    <row r="252" spans="10:10" ht="15" customHeight="1">
      <c r="J252" s="12"/>
    </row>
    <row r="253" spans="10:10" ht="15" customHeight="1">
      <c r="J253" s="12"/>
    </row>
    <row r="254" spans="10:10" ht="15" customHeight="1">
      <c r="J254" s="12"/>
    </row>
    <row r="255" spans="10:10" ht="15" customHeight="1">
      <c r="J255" s="12"/>
    </row>
    <row r="256" spans="10:10" ht="15" customHeight="1">
      <c r="J256" s="12"/>
    </row>
    <row r="257" spans="10:10" ht="15" customHeight="1">
      <c r="J257" s="12"/>
    </row>
    <row r="258" spans="10:10" ht="15" customHeight="1">
      <c r="J258" s="12"/>
    </row>
    <row r="259" spans="10:10" ht="15" customHeight="1">
      <c r="J259" s="12"/>
    </row>
    <row r="260" spans="10:10" ht="15" customHeight="1">
      <c r="J260" s="12"/>
    </row>
    <row r="261" spans="10:10" ht="15" customHeight="1">
      <c r="J261" s="12"/>
    </row>
    <row r="262" spans="10:10" ht="15" customHeight="1">
      <c r="J262" s="12"/>
    </row>
    <row r="263" spans="10:10" ht="15" customHeight="1">
      <c r="J263" s="12"/>
    </row>
    <row r="264" spans="10:10" ht="15" customHeight="1">
      <c r="J264" s="12"/>
    </row>
    <row r="265" spans="10:10" ht="15" customHeight="1">
      <c r="J265" s="12"/>
    </row>
    <row r="266" spans="10:10" ht="15" customHeight="1">
      <c r="J266" s="12"/>
    </row>
    <row r="267" spans="10:10" ht="15" customHeight="1">
      <c r="J267" s="12"/>
    </row>
    <row r="268" spans="10:10" ht="15" customHeight="1">
      <c r="J268" s="12"/>
    </row>
    <row r="269" spans="10:10" ht="15" customHeight="1">
      <c r="J269" s="12"/>
    </row>
    <row r="270" spans="10:10" ht="15" customHeight="1">
      <c r="J270" s="12"/>
    </row>
    <row r="271" spans="10:10" ht="15" customHeight="1">
      <c r="J271" s="12"/>
    </row>
    <row r="272" spans="10:10" ht="15" customHeight="1">
      <c r="J272" s="12"/>
    </row>
    <row r="273" spans="10:10" ht="15" customHeight="1">
      <c r="J273" s="12"/>
    </row>
    <row r="274" spans="10:10" ht="15" customHeight="1">
      <c r="J274" s="12"/>
    </row>
    <row r="275" spans="10:10" ht="15" customHeight="1">
      <c r="J275" s="12"/>
    </row>
    <row r="276" spans="10:10" ht="15" customHeight="1">
      <c r="J276" s="12"/>
    </row>
    <row r="277" spans="10:10" ht="15" customHeight="1">
      <c r="J277" s="12"/>
    </row>
    <row r="278" spans="10:10" ht="15" customHeight="1">
      <c r="J278" s="12"/>
    </row>
    <row r="279" spans="10:10" ht="15" customHeight="1">
      <c r="J279" s="12"/>
    </row>
    <row r="280" spans="10:10" ht="15" customHeight="1">
      <c r="J280" s="12"/>
    </row>
    <row r="281" spans="10:10" ht="15" customHeight="1">
      <c r="J281" s="12"/>
    </row>
    <row r="282" spans="10:10" ht="15" customHeight="1">
      <c r="J282" s="12"/>
    </row>
    <row r="283" spans="10:10" ht="15" customHeight="1">
      <c r="J283" s="12"/>
    </row>
    <row r="284" spans="10:10" ht="15" customHeight="1">
      <c r="J284" s="12"/>
    </row>
    <row r="285" spans="10:10" ht="15" customHeight="1">
      <c r="J285" s="12"/>
    </row>
    <row r="286" spans="10:10" ht="15" customHeight="1">
      <c r="J286" s="12"/>
    </row>
    <row r="287" spans="10:10" ht="15" customHeight="1">
      <c r="J287" s="12"/>
    </row>
    <row r="288" spans="10:10" ht="15" customHeight="1">
      <c r="J288" s="12"/>
    </row>
    <row r="289" spans="10:10" ht="15" customHeight="1">
      <c r="J289" s="12"/>
    </row>
    <row r="290" spans="10:10" ht="15" customHeight="1">
      <c r="J290" s="12"/>
    </row>
    <row r="291" spans="10:10" ht="15" customHeight="1">
      <c r="J291" s="12"/>
    </row>
    <row r="292" spans="10:10" ht="15" customHeight="1">
      <c r="J292" s="12"/>
    </row>
    <row r="293" spans="10:10" ht="15" customHeight="1">
      <c r="J293" s="12"/>
    </row>
    <row r="294" spans="10:10" ht="15" customHeight="1">
      <c r="J294" s="12"/>
    </row>
    <row r="295" spans="10:10" ht="15" customHeight="1">
      <c r="J295" s="12"/>
    </row>
    <row r="296" spans="10:10" ht="15" customHeight="1">
      <c r="J296" s="12"/>
    </row>
    <row r="297" spans="10:10" ht="15" customHeight="1">
      <c r="J297" s="12"/>
    </row>
    <row r="298" spans="10:10" ht="15" customHeight="1">
      <c r="J298" s="12"/>
    </row>
    <row r="299" spans="10:10" ht="15" customHeight="1">
      <c r="J299" s="12"/>
    </row>
    <row r="300" spans="10:10" ht="15" customHeight="1">
      <c r="J300" s="12"/>
    </row>
    <row r="301" spans="10:10" ht="15" customHeight="1">
      <c r="J301" s="12"/>
    </row>
    <row r="302" spans="10:10" ht="15" customHeight="1">
      <c r="J302" s="12"/>
    </row>
    <row r="303" spans="10:10" ht="15" customHeight="1">
      <c r="J303" s="12"/>
    </row>
    <row r="304" spans="10:10" ht="15" customHeight="1">
      <c r="J304" s="12"/>
    </row>
    <row r="305" spans="10:10" ht="15" customHeight="1">
      <c r="J305" s="12"/>
    </row>
    <row r="306" spans="10:10" ht="15" customHeight="1">
      <c r="J306" s="12"/>
    </row>
    <row r="307" spans="10:10" ht="15" customHeight="1">
      <c r="J307" s="12"/>
    </row>
    <row r="308" spans="10:10" ht="15" customHeight="1">
      <c r="J308" s="12"/>
    </row>
    <row r="309" spans="10:10" ht="15" customHeight="1">
      <c r="J309" s="12"/>
    </row>
    <row r="310" spans="10:10" ht="15" customHeight="1">
      <c r="J310" s="12"/>
    </row>
    <row r="311" spans="10:10" ht="15" customHeight="1">
      <c r="J311" s="12"/>
    </row>
    <row r="312" spans="10:10" ht="15" customHeight="1">
      <c r="J312" s="12"/>
    </row>
    <row r="313" spans="10:10" ht="15" customHeight="1">
      <c r="J313" s="12"/>
    </row>
    <row r="314" spans="10:10" ht="15" customHeight="1">
      <c r="J314" s="12"/>
    </row>
    <row r="315" spans="10:10" ht="15" customHeight="1">
      <c r="J315" s="12"/>
    </row>
    <row r="316" spans="10:10" ht="15" customHeight="1">
      <c r="J316" s="12"/>
    </row>
    <row r="317" spans="10:10" ht="15" customHeight="1">
      <c r="J317" s="12"/>
    </row>
    <row r="318" spans="10:10" ht="15" customHeight="1">
      <c r="J318" s="12"/>
    </row>
    <row r="319" spans="10:10" ht="15" customHeight="1">
      <c r="J319" s="12"/>
    </row>
    <row r="320" spans="10:10" ht="15" customHeight="1">
      <c r="J320" s="12"/>
    </row>
    <row r="321" spans="10:10" ht="15" customHeight="1">
      <c r="J321" s="12"/>
    </row>
    <row r="322" spans="10:10" ht="15" customHeight="1">
      <c r="J322" s="12"/>
    </row>
    <row r="323" spans="10:10" ht="15" customHeight="1">
      <c r="J323" s="12"/>
    </row>
    <row r="324" spans="10:10" ht="15" customHeight="1">
      <c r="J324" s="12"/>
    </row>
    <row r="325" spans="10:10" ht="15" customHeight="1">
      <c r="J325" s="12"/>
    </row>
    <row r="326" spans="10:10" ht="15" customHeight="1">
      <c r="J326" s="12"/>
    </row>
    <row r="327" spans="10:10" ht="15" customHeight="1">
      <c r="J327" s="12"/>
    </row>
    <row r="328" spans="10:10" ht="15" customHeight="1">
      <c r="J328" s="12"/>
    </row>
    <row r="329" spans="10:10" ht="15" customHeight="1">
      <c r="J329" s="12"/>
    </row>
    <row r="330" spans="10:10" ht="15" customHeight="1">
      <c r="J330" s="12"/>
    </row>
    <row r="331" spans="10:10" ht="15" customHeight="1">
      <c r="J331" s="12"/>
    </row>
    <row r="332" spans="10:10" ht="15" customHeight="1">
      <c r="J332" s="12"/>
    </row>
    <row r="333" spans="10:10" ht="15" customHeight="1">
      <c r="J333" s="12"/>
    </row>
    <row r="334" spans="10:10" ht="15" customHeight="1">
      <c r="J334" s="12"/>
    </row>
    <row r="335" spans="10:10" ht="15" customHeight="1">
      <c r="J335" s="12"/>
    </row>
    <row r="336" spans="10:10" ht="15" customHeight="1">
      <c r="J336" s="12"/>
    </row>
    <row r="337" spans="10:10" ht="15" customHeight="1">
      <c r="J337" s="12"/>
    </row>
    <row r="338" spans="10:10" ht="15" customHeight="1">
      <c r="J338" s="12"/>
    </row>
    <row r="339" spans="10:10" ht="15" customHeight="1">
      <c r="J339" s="12"/>
    </row>
    <row r="340" spans="10:10" ht="15" customHeight="1">
      <c r="J340" s="12"/>
    </row>
    <row r="341" spans="10:10" ht="15" customHeight="1">
      <c r="J341" s="12"/>
    </row>
    <row r="342" spans="10:10" ht="15" customHeight="1">
      <c r="J342" s="12"/>
    </row>
    <row r="343" spans="10:10" ht="15" customHeight="1">
      <c r="J343" s="12"/>
    </row>
    <row r="344" spans="10:10" ht="15" customHeight="1">
      <c r="J344" s="12"/>
    </row>
    <row r="345" spans="10:10" ht="15" customHeight="1">
      <c r="J345" s="12"/>
    </row>
    <row r="346" spans="10:10" ht="15" customHeight="1">
      <c r="J346" s="12"/>
    </row>
    <row r="347" spans="10:10" ht="15" customHeight="1">
      <c r="J347" s="12"/>
    </row>
    <row r="348" spans="10:10" ht="15" customHeight="1">
      <c r="J348" s="12"/>
    </row>
    <row r="349" spans="10:10" ht="15" customHeight="1">
      <c r="J349" s="12"/>
    </row>
    <row r="350" spans="10:10" ht="15" customHeight="1">
      <c r="J350" s="12"/>
    </row>
    <row r="351" spans="10:10" ht="15" customHeight="1">
      <c r="J351" s="12"/>
    </row>
    <row r="352" spans="10:10" ht="15" customHeight="1">
      <c r="J352" s="12"/>
    </row>
    <row r="353" spans="10:10" ht="15" customHeight="1">
      <c r="J353" s="12"/>
    </row>
    <row r="354" spans="10:10" ht="15" customHeight="1">
      <c r="J354" s="12"/>
    </row>
    <row r="355" spans="10:10" ht="15" customHeight="1">
      <c r="J355" s="12"/>
    </row>
    <row r="356" spans="10:10" ht="15" customHeight="1">
      <c r="J356" s="12"/>
    </row>
    <row r="357" spans="10:10" ht="15" customHeight="1">
      <c r="J357" s="12"/>
    </row>
    <row r="358" spans="10:10" ht="15" customHeight="1">
      <c r="J358" s="12"/>
    </row>
    <row r="359" spans="10:10" ht="15" customHeight="1">
      <c r="J359" s="12"/>
    </row>
    <row r="360" spans="10:10" ht="15" customHeight="1">
      <c r="J360" s="12"/>
    </row>
    <row r="361" spans="10:10" ht="15" customHeight="1">
      <c r="J361" s="12"/>
    </row>
    <row r="362" spans="10:10" ht="15" customHeight="1">
      <c r="J362" s="12"/>
    </row>
    <row r="363" spans="10:10" ht="15" customHeight="1">
      <c r="J363" s="12"/>
    </row>
    <row r="364" spans="10:10" ht="15" customHeight="1">
      <c r="J364" s="12"/>
    </row>
    <row r="365" spans="10:10" ht="15" customHeight="1">
      <c r="J365" s="12"/>
    </row>
    <row r="366" spans="10:10" ht="15" customHeight="1">
      <c r="J366" s="12"/>
    </row>
    <row r="367" spans="10:10" ht="15" customHeight="1">
      <c r="J367" s="12"/>
    </row>
    <row r="368" spans="10:10" ht="15" customHeight="1">
      <c r="J368" s="12"/>
    </row>
    <row r="369" spans="10:10" ht="15" customHeight="1">
      <c r="J369" s="12"/>
    </row>
    <row r="370" spans="10:10" ht="15" customHeight="1">
      <c r="J370" s="12"/>
    </row>
    <row r="371" spans="10:10" ht="15" customHeight="1">
      <c r="J371" s="12"/>
    </row>
    <row r="372" spans="10:10" ht="15" customHeight="1">
      <c r="J372" s="12"/>
    </row>
    <row r="373" spans="10:10" ht="15" customHeight="1">
      <c r="J373" s="12"/>
    </row>
    <row r="374" spans="10:10" ht="15" customHeight="1">
      <c r="J374" s="12"/>
    </row>
    <row r="375" spans="10:10" ht="15" customHeight="1">
      <c r="J375" s="12"/>
    </row>
    <row r="376" spans="10:10" ht="15" customHeight="1">
      <c r="J376" s="12"/>
    </row>
    <row r="377" spans="10:10" ht="15" customHeight="1">
      <c r="J377" s="12"/>
    </row>
    <row r="378" spans="10:10" ht="15" customHeight="1">
      <c r="J378" s="12"/>
    </row>
    <row r="379" spans="10:10" ht="15" customHeight="1">
      <c r="J379" s="12"/>
    </row>
    <row r="380" spans="10:10" ht="15" customHeight="1">
      <c r="J380" s="12"/>
    </row>
    <row r="381" spans="10:10" ht="15" customHeight="1">
      <c r="J381" s="12"/>
    </row>
    <row r="382" spans="10:10" ht="15" customHeight="1">
      <c r="J382" s="12"/>
    </row>
    <row r="383" spans="10:10" ht="15" customHeight="1">
      <c r="J383" s="12"/>
    </row>
    <row r="384" spans="10:10" ht="15" customHeight="1">
      <c r="J384" s="12"/>
    </row>
    <row r="385" spans="10:10" ht="15" customHeight="1">
      <c r="J385" s="12"/>
    </row>
    <row r="386" spans="10:10" ht="15" customHeight="1">
      <c r="J386" s="12"/>
    </row>
    <row r="387" spans="10:10" ht="15" customHeight="1">
      <c r="J387" s="12"/>
    </row>
    <row r="388" spans="10:10" ht="15" customHeight="1">
      <c r="J388" s="12"/>
    </row>
    <row r="389" spans="10:10" ht="15" customHeight="1">
      <c r="J389" s="12"/>
    </row>
    <row r="390" spans="10:10" ht="15" customHeight="1">
      <c r="J390" s="12"/>
    </row>
    <row r="391" spans="10:10" ht="15" customHeight="1">
      <c r="J391" s="12"/>
    </row>
    <row r="392" spans="10:10" ht="15" customHeight="1">
      <c r="J392" s="12"/>
    </row>
    <row r="393" spans="10:10" ht="15" customHeight="1">
      <c r="J393" s="12"/>
    </row>
    <row r="394" spans="10:10" ht="15" customHeight="1">
      <c r="J394" s="12"/>
    </row>
    <row r="395" spans="10:10" ht="15" customHeight="1">
      <c r="J395" s="12"/>
    </row>
    <row r="396" spans="10:10" ht="15" customHeight="1">
      <c r="J396" s="12"/>
    </row>
    <row r="397" spans="10:10" ht="15" customHeight="1">
      <c r="J397" s="12"/>
    </row>
    <row r="398" spans="10:10" ht="15" customHeight="1">
      <c r="J398" s="12"/>
    </row>
    <row r="399" spans="10:10" ht="15" customHeight="1">
      <c r="J399" s="12"/>
    </row>
    <row r="400" spans="10:10" ht="15" customHeight="1">
      <c r="J400" s="12"/>
    </row>
    <row r="401" spans="10:10" ht="15" customHeight="1">
      <c r="J401" s="12"/>
    </row>
    <row r="402" spans="10:10" ht="15" customHeight="1">
      <c r="J402" s="12"/>
    </row>
    <row r="403" spans="10:10" ht="15" customHeight="1">
      <c r="J403" s="12"/>
    </row>
    <row r="404" spans="10:10" ht="15" customHeight="1">
      <c r="J404" s="12"/>
    </row>
    <row r="405" spans="10:10" ht="15" customHeight="1">
      <c r="J405" s="12"/>
    </row>
    <row r="406" spans="10:10" ht="15" customHeight="1">
      <c r="J406" s="12"/>
    </row>
    <row r="407" spans="10:10" ht="15" customHeight="1">
      <c r="J407" s="12"/>
    </row>
    <row r="408" spans="10:10" ht="15" customHeight="1">
      <c r="J408" s="12"/>
    </row>
    <row r="409" spans="10:10" ht="15" customHeight="1">
      <c r="J409" s="12"/>
    </row>
    <row r="410" spans="10:10" ht="15" customHeight="1">
      <c r="J410" s="12"/>
    </row>
    <row r="411" spans="10:10" ht="15" customHeight="1">
      <c r="J411" s="12"/>
    </row>
    <row r="412" spans="10:10" ht="15" customHeight="1">
      <c r="J412" s="12"/>
    </row>
    <row r="413" spans="10:10" ht="15" customHeight="1">
      <c r="J413" s="12"/>
    </row>
    <row r="414" spans="10:10" ht="15" customHeight="1">
      <c r="J414" s="12"/>
    </row>
    <row r="415" spans="10:10" ht="15" customHeight="1">
      <c r="J415" s="12"/>
    </row>
    <row r="416" spans="10:10" ht="15" customHeight="1">
      <c r="J416" s="12"/>
    </row>
    <row r="417" spans="10:10" ht="15" customHeight="1">
      <c r="J417" s="12"/>
    </row>
    <row r="418" spans="10:10" ht="15" customHeight="1">
      <c r="J418" s="12"/>
    </row>
    <row r="419" spans="10:10" ht="15" customHeight="1">
      <c r="J419" s="12"/>
    </row>
    <row r="420" spans="10:10" ht="15" customHeight="1">
      <c r="J420" s="12"/>
    </row>
    <row r="421" spans="10:10" ht="15" customHeight="1">
      <c r="J421" s="12"/>
    </row>
    <row r="422" spans="10:10" ht="15" customHeight="1">
      <c r="J422" s="12"/>
    </row>
    <row r="423" spans="10:10" ht="15" customHeight="1">
      <c r="J423" s="12"/>
    </row>
    <row r="424" spans="10:10" ht="15" customHeight="1">
      <c r="J424" s="12"/>
    </row>
    <row r="425" spans="10:10" ht="15" customHeight="1">
      <c r="J425" s="12"/>
    </row>
    <row r="426" spans="10:10" ht="15" customHeight="1">
      <c r="J426" s="12"/>
    </row>
    <row r="427" spans="10:10" ht="15" customHeight="1">
      <c r="J427" s="12"/>
    </row>
    <row r="428" spans="10:10" ht="15" customHeight="1">
      <c r="J428" s="12"/>
    </row>
    <row r="429" spans="10:10" ht="15" customHeight="1">
      <c r="J429" s="12"/>
    </row>
    <row r="430" spans="10:10" ht="15" customHeight="1">
      <c r="J430" s="12"/>
    </row>
    <row r="431" spans="10:10" ht="15" customHeight="1">
      <c r="J431" s="12"/>
    </row>
    <row r="432" spans="10:10" ht="15" customHeight="1">
      <c r="J432" s="12"/>
    </row>
    <row r="433" spans="10:10" ht="15" customHeight="1">
      <c r="J433" s="12"/>
    </row>
    <row r="434" spans="10:10" ht="15" customHeight="1">
      <c r="J434" s="12"/>
    </row>
    <row r="435" spans="10:10" ht="15" customHeight="1">
      <c r="J435" s="12"/>
    </row>
    <row r="436" spans="10:10" ht="15" customHeight="1">
      <c r="J436" s="12"/>
    </row>
    <row r="437" spans="10:10" ht="15" customHeight="1">
      <c r="J437" s="12"/>
    </row>
    <row r="438" spans="10:10" ht="15" customHeight="1">
      <c r="J438" s="12"/>
    </row>
    <row r="439" spans="10:10" ht="15" customHeight="1">
      <c r="J439" s="12"/>
    </row>
    <row r="440" spans="10:10" ht="15" customHeight="1">
      <c r="J440" s="12"/>
    </row>
    <row r="441" spans="10:10" ht="15" customHeight="1">
      <c r="J441" s="12"/>
    </row>
    <row r="442" spans="10:10" ht="15" customHeight="1">
      <c r="J442" s="12"/>
    </row>
    <row r="443" spans="10:10" ht="15" customHeight="1">
      <c r="J443" s="12"/>
    </row>
    <row r="444" spans="10:10" ht="15" customHeight="1">
      <c r="J444" s="12"/>
    </row>
    <row r="445" spans="10:10" ht="15" customHeight="1">
      <c r="J445" s="12"/>
    </row>
    <row r="446" spans="10:10" ht="15" customHeight="1">
      <c r="J446" s="12"/>
    </row>
    <row r="447" spans="10:10" ht="15" customHeight="1">
      <c r="J447" s="12"/>
    </row>
    <row r="448" spans="10:10" ht="15" customHeight="1">
      <c r="J448" s="12"/>
    </row>
    <row r="449" spans="10:10" ht="15" customHeight="1">
      <c r="J449" s="12"/>
    </row>
    <row r="450" spans="10:10" ht="15" customHeight="1">
      <c r="J450" s="12"/>
    </row>
    <row r="451" spans="10:10" ht="15" customHeight="1">
      <c r="J451" s="12"/>
    </row>
    <row r="452" spans="10:10" ht="15" customHeight="1">
      <c r="J452" s="12"/>
    </row>
    <row r="453" spans="10:10" ht="15" customHeight="1">
      <c r="J453" s="12"/>
    </row>
    <row r="454" spans="10:10" ht="15" customHeight="1">
      <c r="J454" s="12"/>
    </row>
    <row r="455" spans="10:10" ht="15" customHeight="1">
      <c r="J455" s="12"/>
    </row>
    <row r="456" spans="10:10" ht="15" customHeight="1">
      <c r="J456" s="12"/>
    </row>
    <row r="457" spans="10:10" ht="15" customHeight="1">
      <c r="J457" s="12"/>
    </row>
    <row r="458" spans="10:10" ht="15" customHeight="1">
      <c r="J458" s="12"/>
    </row>
    <row r="459" spans="10:10" ht="15" customHeight="1">
      <c r="J459" s="12"/>
    </row>
    <row r="460" spans="10:10" ht="15" customHeight="1">
      <c r="J460" s="12"/>
    </row>
    <row r="461" spans="10:10" ht="15" customHeight="1">
      <c r="J461" s="12"/>
    </row>
    <row r="462" spans="10:10" ht="15" customHeight="1">
      <c r="J462" s="12"/>
    </row>
    <row r="463" spans="10:10" ht="15" customHeight="1">
      <c r="J463" s="12"/>
    </row>
    <row r="464" spans="10:10" ht="15" customHeight="1">
      <c r="J464" s="12"/>
    </row>
    <row r="465" spans="10:10" ht="15" customHeight="1">
      <c r="J465" s="12"/>
    </row>
    <row r="466" spans="10:10" ht="15" customHeight="1">
      <c r="J466" s="12"/>
    </row>
    <row r="467" spans="10:10" ht="15" customHeight="1">
      <c r="J467" s="12"/>
    </row>
    <row r="468" spans="10:10" ht="15" customHeight="1">
      <c r="J468" s="12"/>
    </row>
    <row r="469" spans="10:10" ht="15" customHeight="1">
      <c r="J469" s="12"/>
    </row>
    <row r="470" spans="10:10" ht="15" customHeight="1">
      <c r="J470" s="12"/>
    </row>
    <row r="471" spans="10:10" ht="15" customHeight="1">
      <c r="J471" s="12"/>
    </row>
    <row r="472" spans="10:10" ht="15" customHeight="1">
      <c r="J472" s="12"/>
    </row>
    <row r="473" spans="10:10" ht="15" customHeight="1">
      <c r="J473" s="12"/>
    </row>
    <row r="474" spans="10:10" ht="15" customHeight="1">
      <c r="J474" s="12"/>
    </row>
    <row r="475" spans="10:10" ht="15" customHeight="1">
      <c r="J475" s="12"/>
    </row>
    <row r="476" spans="10:10" ht="15" customHeight="1">
      <c r="J476" s="12"/>
    </row>
    <row r="477" spans="10:10" ht="15" customHeight="1">
      <c r="J477" s="12"/>
    </row>
    <row r="478" spans="10:10" ht="15" customHeight="1">
      <c r="J478" s="12"/>
    </row>
    <row r="479" spans="10:10" ht="15" customHeight="1">
      <c r="J479" s="12"/>
    </row>
    <row r="480" spans="10:10" ht="15" customHeight="1">
      <c r="J480" s="12"/>
    </row>
    <row r="481" spans="10:10" ht="15" customHeight="1">
      <c r="J481" s="12"/>
    </row>
    <row r="482" spans="10:10" ht="15" customHeight="1">
      <c r="J482" s="12"/>
    </row>
    <row r="483" spans="10:10" ht="15" customHeight="1">
      <c r="J483" s="12"/>
    </row>
    <row r="484" spans="10:10" ht="15" customHeight="1">
      <c r="J484" s="12"/>
    </row>
    <row r="485" spans="10:10" ht="15" customHeight="1">
      <c r="J485" s="12"/>
    </row>
    <row r="486" spans="10:10" ht="15" customHeight="1">
      <c r="J486" s="12"/>
    </row>
    <row r="487" spans="10:10" ht="15" customHeight="1">
      <c r="J487" s="12"/>
    </row>
    <row r="488" spans="10:10" ht="15" customHeight="1">
      <c r="J488" s="12"/>
    </row>
    <row r="489" spans="10:10" ht="15" customHeight="1">
      <c r="J489" s="12"/>
    </row>
    <row r="490" spans="10:10" ht="15" customHeight="1">
      <c r="J490" s="12"/>
    </row>
    <row r="491" spans="10:10" ht="15" customHeight="1">
      <c r="J491" s="12"/>
    </row>
    <row r="492" spans="10:10" ht="15" customHeight="1">
      <c r="J492" s="12"/>
    </row>
    <row r="493" spans="10:10" ht="15" customHeight="1">
      <c r="J493" s="12"/>
    </row>
    <row r="494" spans="10:10" ht="15" customHeight="1">
      <c r="J494" s="12"/>
    </row>
    <row r="495" spans="10:10" ht="15" customHeight="1">
      <c r="J495" s="12"/>
    </row>
    <row r="496" spans="10:10" ht="15" customHeight="1">
      <c r="J496" s="12"/>
    </row>
    <row r="497" spans="10:10" ht="15" customHeight="1">
      <c r="J497" s="12"/>
    </row>
    <row r="498" spans="10:10" ht="15" customHeight="1">
      <c r="J498" s="12"/>
    </row>
    <row r="499" spans="10:10" ht="15" customHeight="1">
      <c r="J499" s="12"/>
    </row>
    <row r="500" spans="10:10" ht="15" customHeight="1">
      <c r="J500" s="12"/>
    </row>
    <row r="501" spans="10:10" ht="15" customHeight="1">
      <c r="J501" s="12"/>
    </row>
    <row r="502" spans="10:10" ht="15" customHeight="1">
      <c r="J502" s="12"/>
    </row>
    <row r="503" spans="10:10" ht="15" customHeight="1">
      <c r="J503" s="12"/>
    </row>
    <row r="504" spans="10:10" ht="15" customHeight="1">
      <c r="J504" s="12"/>
    </row>
    <row r="505" spans="10:10" ht="15" customHeight="1">
      <c r="J505" s="12"/>
    </row>
    <row r="506" spans="10:10" ht="15" customHeight="1">
      <c r="J506" s="12"/>
    </row>
    <row r="507" spans="10:10" ht="15" customHeight="1">
      <c r="J507" s="12"/>
    </row>
    <row r="508" spans="10:10" ht="15" customHeight="1">
      <c r="J508" s="12"/>
    </row>
    <row r="509" spans="10:10" ht="15" customHeight="1">
      <c r="J509" s="12"/>
    </row>
    <row r="510" spans="10:10" ht="15" customHeight="1">
      <c r="J510" s="12"/>
    </row>
    <row r="511" spans="10:10" ht="15" customHeight="1">
      <c r="J511" s="12"/>
    </row>
    <row r="512" spans="10:10" ht="15" customHeight="1">
      <c r="J512" s="12"/>
    </row>
    <row r="513" spans="10:10" ht="15" customHeight="1">
      <c r="J513" s="12"/>
    </row>
    <row r="514" spans="10:10" ht="15" customHeight="1">
      <c r="J514" s="12"/>
    </row>
    <row r="515" spans="10:10" ht="15" customHeight="1">
      <c r="J515" s="12"/>
    </row>
    <row r="516" spans="10:10" ht="15" customHeight="1">
      <c r="J516" s="12"/>
    </row>
    <row r="517" spans="10:10" ht="15" customHeight="1">
      <c r="J517" s="12"/>
    </row>
    <row r="518" spans="10:10" ht="15" customHeight="1">
      <c r="J518" s="12"/>
    </row>
    <row r="519" spans="10:10" ht="15" customHeight="1">
      <c r="J519" s="12"/>
    </row>
    <row r="520" spans="10:10" ht="15" customHeight="1">
      <c r="J520" s="12"/>
    </row>
    <row r="521" spans="10:10" ht="15" customHeight="1">
      <c r="J521" s="12"/>
    </row>
    <row r="522" spans="10:10" ht="15" customHeight="1">
      <c r="J522" s="12"/>
    </row>
    <row r="523" spans="10:10" ht="15" customHeight="1">
      <c r="J523" s="12"/>
    </row>
    <row r="524" spans="10:10" ht="15" customHeight="1">
      <c r="J524" s="12"/>
    </row>
    <row r="525" spans="10:10" ht="15" customHeight="1">
      <c r="J525" s="12"/>
    </row>
    <row r="526" spans="10:10" ht="15" customHeight="1">
      <c r="J526" s="12"/>
    </row>
    <row r="527" spans="10:10" ht="15" customHeight="1">
      <c r="J527" s="12"/>
    </row>
    <row r="528" spans="10:10" ht="15" customHeight="1">
      <c r="J528" s="12"/>
    </row>
    <row r="529" spans="10:10" ht="15" customHeight="1">
      <c r="J529" s="12"/>
    </row>
    <row r="530" spans="10:10" ht="15" customHeight="1">
      <c r="J530" s="12"/>
    </row>
    <row r="531" spans="10:10" ht="15" customHeight="1">
      <c r="J531" s="12"/>
    </row>
    <row r="532" spans="10:10" ht="15" customHeight="1">
      <c r="J532" s="12"/>
    </row>
    <row r="533" spans="10:10" ht="15" customHeight="1">
      <c r="J533" s="12"/>
    </row>
    <row r="534" spans="10:10" ht="15" customHeight="1">
      <c r="J534" s="12"/>
    </row>
    <row r="535" spans="10:10" ht="15" customHeight="1">
      <c r="J535" s="12"/>
    </row>
    <row r="536" spans="10:10" ht="15" customHeight="1">
      <c r="J536" s="12"/>
    </row>
    <row r="537" spans="10:10" ht="15" customHeight="1">
      <c r="J537" s="12"/>
    </row>
    <row r="538" spans="10:10" ht="15" customHeight="1">
      <c r="J538" s="12"/>
    </row>
    <row r="539" spans="10:10" ht="15" customHeight="1">
      <c r="J539" s="12"/>
    </row>
    <row r="540" spans="10:10" ht="15" customHeight="1">
      <c r="J540" s="12"/>
    </row>
    <row r="541" spans="10:10" ht="15" customHeight="1">
      <c r="J541" s="12"/>
    </row>
    <row r="542" spans="10:10" ht="15" customHeight="1">
      <c r="J542" s="12"/>
    </row>
    <row r="543" spans="10:10" ht="15" customHeight="1">
      <c r="J543" s="12"/>
    </row>
    <row r="544" spans="10:10" ht="15" customHeight="1">
      <c r="J544" s="12"/>
    </row>
    <row r="545" spans="10:10" ht="15" customHeight="1">
      <c r="J545" s="12"/>
    </row>
    <row r="546" spans="10:10" ht="15" customHeight="1">
      <c r="J546" s="12"/>
    </row>
    <row r="547" spans="10:10" ht="15" customHeight="1">
      <c r="J547" s="12"/>
    </row>
    <row r="548" spans="10:10" ht="15" customHeight="1">
      <c r="J548" s="12"/>
    </row>
    <row r="549" spans="10:10" ht="15" customHeight="1">
      <c r="J549" s="12"/>
    </row>
    <row r="550" spans="10:10" ht="15" customHeight="1">
      <c r="J550" s="12"/>
    </row>
    <row r="551" spans="10:10" ht="15" customHeight="1">
      <c r="J551" s="12"/>
    </row>
    <row r="552" spans="10:10" ht="15" customHeight="1">
      <c r="J552" s="12"/>
    </row>
    <row r="553" spans="10:10" ht="15" customHeight="1">
      <c r="J553" s="12"/>
    </row>
    <row r="554" spans="10:10" ht="15" customHeight="1">
      <c r="J554" s="12"/>
    </row>
    <row r="555" spans="10:10" ht="15" customHeight="1">
      <c r="J555" s="12"/>
    </row>
    <row r="556" spans="10:10" ht="15" customHeight="1">
      <c r="J556" s="12"/>
    </row>
    <row r="557" spans="10:10" ht="15" customHeight="1">
      <c r="J557" s="12"/>
    </row>
    <row r="558" spans="10:10" ht="15" customHeight="1">
      <c r="J558" s="12"/>
    </row>
    <row r="559" spans="10:10" ht="15" customHeight="1">
      <c r="J559" s="12"/>
    </row>
    <row r="560" spans="10:10" ht="15" customHeight="1">
      <c r="J560" s="12"/>
    </row>
    <row r="561" spans="10:10" ht="15" customHeight="1">
      <c r="J561" s="12"/>
    </row>
    <row r="562" spans="10:10" ht="15" customHeight="1">
      <c r="J562" s="12"/>
    </row>
    <row r="563" spans="10:10" ht="15" customHeight="1">
      <c r="J563" s="12"/>
    </row>
    <row r="564" spans="10:10" ht="15" customHeight="1">
      <c r="J564" s="12"/>
    </row>
    <row r="565" spans="10:10" ht="15" customHeight="1">
      <c r="J565" s="12"/>
    </row>
    <row r="566" spans="10:10" ht="15" customHeight="1">
      <c r="J566" s="12"/>
    </row>
    <row r="567" spans="10:10" ht="15" customHeight="1">
      <c r="J567" s="12"/>
    </row>
    <row r="568" spans="10:10" ht="15" customHeight="1">
      <c r="J568" s="12"/>
    </row>
    <row r="569" spans="10:10" ht="15" customHeight="1">
      <c r="J569" s="12"/>
    </row>
    <row r="570" spans="10:10" ht="15" customHeight="1">
      <c r="J570" s="12"/>
    </row>
    <row r="571" spans="10:10" ht="15" customHeight="1">
      <c r="J571" s="12"/>
    </row>
    <row r="572" spans="10:10" ht="15" customHeight="1">
      <c r="J572" s="12"/>
    </row>
    <row r="573" spans="10:10" ht="15" customHeight="1">
      <c r="J573" s="12"/>
    </row>
    <row r="574" spans="10:10" ht="15" customHeight="1">
      <c r="J574" s="12"/>
    </row>
    <row r="575" spans="10:10" ht="15" customHeight="1">
      <c r="J575" s="12"/>
    </row>
    <row r="576" spans="10:10" ht="15" customHeight="1">
      <c r="J576" s="12"/>
    </row>
    <row r="577" spans="10:10" ht="15" customHeight="1">
      <c r="J577" s="12"/>
    </row>
    <row r="578" spans="10:10" ht="15" customHeight="1">
      <c r="J578" s="12"/>
    </row>
    <row r="579" spans="10:10" ht="15" customHeight="1">
      <c r="J579" s="12"/>
    </row>
    <row r="580" spans="10:10" ht="15" customHeight="1">
      <c r="J580" s="12"/>
    </row>
    <row r="581" spans="10:10" ht="15" customHeight="1">
      <c r="J581" s="12"/>
    </row>
    <row r="582" spans="10:10" ht="15" customHeight="1">
      <c r="J582" s="12"/>
    </row>
    <row r="583" spans="10:10" ht="15" customHeight="1">
      <c r="J583" s="12"/>
    </row>
    <row r="584" spans="10:10" ht="15" customHeight="1">
      <c r="J584" s="12"/>
    </row>
    <row r="585" spans="10:10" ht="15" customHeight="1">
      <c r="J585" s="12"/>
    </row>
    <row r="586" spans="10:10" ht="15" customHeight="1">
      <c r="J586" s="12"/>
    </row>
    <row r="587" spans="10:10" ht="15" customHeight="1">
      <c r="J587" s="12"/>
    </row>
    <row r="588" spans="10:10" ht="15" customHeight="1">
      <c r="J588" s="12"/>
    </row>
    <row r="589" spans="10:10" ht="15" customHeight="1">
      <c r="J589" s="12"/>
    </row>
    <row r="590" spans="10:10" ht="15" customHeight="1">
      <c r="J590" s="12"/>
    </row>
    <row r="591" spans="10:10" ht="15" customHeight="1">
      <c r="J591" s="12"/>
    </row>
    <row r="592" spans="10:10" ht="15" customHeight="1">
      <c r="J592" s="12"/>
    </row>
    <row r="593" spans="10:10" ht="15" customHeight="1">
      <c r="J593" s="12"/>
    </row>
    <row r="594" spans="10:10" ht="15" customHeight="1">
      <c r="J594" s="12"/>
    </row>
    <row r="595" spans="10:10" ht="15" customHeight="1">
      <c r="J595" s="12"/>
    </row>
    <row r="596" spans="10:10" ht="15" customHeight="1">
      <c r="J596" s="12"/>
    </row>
    <row r="597" spans="10:10" ht="15" customHeight="1">
      <c r="J597" s="12"/>
    </row>
    <row r="598" spans="10:10" ht="15" customHeight="1">
      <c r="J598" s="12"/>
    </row>
    <row r="599" spans="10:10" ht="15" customHeight="1">
      <c r="J599" s="12"/>
    </row>
    <row r="600" spans="10:10" ht="15" customHeight="1">
      <c r="J600" s="12"/>
    </row>
    <row r="601" spans="10:10" ht="15" customHeight="1">
      <c r="J601" s="12"/>
    </row>
    <row r="602" spans="10:10" ht="15" customHeight="1">
      <c r="J602" s="12"/>
    </row>
    <row r="603" spans="10:10" ht="15" customHeight="1">
      <c r="J603" s="12"/>
    </row>
    <row r="604" spans="10:10" ht="15" customHeight="1">
      <c r="J604" s="12"/>
    </row>
    <row r="605" spans="10:10" ht="15" customHeight="1">
      <c r="J605" s="12"/>
    </row>
    <row r="606" spans="10:10" ht="15" customHeight="1">
      <c r="J606" s="12"/>
    </row>
    <row r="607" spans="10:10" ht="15" customHeight="1">
      <c r="J607" s="12"/>
    </row>
    <row r="608" spans="10:10" ht="15" customHeight="1">
      <c r="J608" s="12"/>
    </row>
    <row r="609" spans="10:10" ht="15" customHeight="1">
      <c r="J609" s="12"/>
    </row>
    <row r="610" spans="10:10" ht="15" customHeight="1">
      <c r="J610" s="12"/>
    </row>
    <row r="611" spans="10:10" ht="15" customHeight="1">
      <c r="J611" s="12"/>
    </row>
    <row r="612" spans="10:10" ht="15" customHeight="1">
      <c r="J612" s="12"/>
    </row>
    <row r="613" spans="10:10" ht="15" customHeight="1">
      <c r="J613" s="12"/>
    </row>
    <row r="614" spans="10:10" ht="15" customHeight="1">
      <c r="J614" s="12"/>
    </row>
    <row r="615" spans="10:10" ht="15" customHeight="1">
      <c r="J615" s="12"/>
    </row>
    <row r="616" spans="10:10" ht="15" customHeight="1">
      <c r="J616" s="12"/>
    </row>
    <row r="617" spans="10:10" ht="15" customHeight="1">
      <c r="J617" s="12"/>
    </row>
    <row r="618" spans="10:10" ht="15" customHeight="1">
      <c r="J618" s="12"/>
    </row>
    <row r="619" spans="10:10" ht="15" customHeight="1">
      <c r="J619" s="12"/>
    </row>
    <row r="620" spans="10:10" ht="15" customHeight="1">
      <c r="J620" s="12"/>
    </row>
    <row r="621" spans="10:10" ht="15" customHeight="1">
      <c r="J621" s="12"/>
    </row>
    <row r="622" spans="10:10" ht="15" customHeight="1">
      <c r="J622" s="12"/>
    </row>
    <row r="623" spans="10:10" ht="15" customHeight="1">
      <c r="J623" s="12"/>
    </row>
    <row r="624" spans="10:10" ht="15" customHeight="1">
      <c r="J624" s="12"/>
    </row>
    <row r="625" spans="10:10" ht="15" customHeight="1">
      <c r="J625" s="12"/>
    </row>
    <row r="626" spans="10:10" ht="15" customHeight="1">
      <c r="J626" s="12"/>
    </row>
    <row r="627" spans="10:10" ht="15" customHeight="1">
      <c r="J627" s="12"/>
    </row>
    <row r="628" spans="10:10" ht="15" customHeight="1">
      <c r="J628" s="12"/>
    </row>
    <row r="629" spans="10:10" ht="15" customHeight="1">
      <c r="J629" s="12"/>
    </row>
    <row r="630" spans="10:10" ht="15" customHeight="1">
      <c r="J630" s="12"/>
    </row>
    <row r="631" spans="10:10" ht="15" customHeight="1">
      <c r="J631" s="12"/>
    </row>
    <row r="632" spans="10:10" ht="15" customHeight="1">
      <c r="J632" s="12"/>
    </row>
    <row r="633" spans="10:10" ht="15" customHeight="1">
      <c r="J633" s="12"/>
    </row>
    <row r="634" spans="10:10" ht="15" customHeight="1">
      <c r="J634" s="12"/>
    </row>
    <row r="635" spans="10:10" ht="15" customHeight="1">
      <c r="J635" s="12"/>
    </row>
    <row r="636" spans="10:10" ht="15" customHeight="1">
      <c r="J636" s="12"/>
    </row>
    <row r="637" spans="10:10" ht="15" customHeight="1">
      <c r="J637" s="12"/>
    </row>
    <row r="638" spans="10:10" ht="15" customHeight="1">
      <c r="J638" s="12"/>
    </row>
    <row r="639" spans="10:10" ht="15" customHeight="1">
      <c r="J639" s="12"/>
    </row>
    <row r="640" spans="10:10" ht="15" customHeight="1">
      <c r="J640" s="12"/>
    </row>
    <row r="641" spans="10:10" ht="15" customHeight="1">
      <c r="J641" s="12"/>
    </row>
    <row r="642" spans="10:10" ht="15" customHeight="1">
      <c r="J642" s="12"/>
    </row>
    <row r="643" spans="10:10" ht="15" customHeight="1">
      <c r="J643" s="12"/>
    </row>
    <row r="644" spans="10:10" ht="15" customHeight="1">
      <c r="J644" s="12"/>
    </row>
    <row r="645" spans="10:10" ht="15" customHeight="1">
      <c r="J645" s="12"/>
    </row>
    <row r="646" spans="10:10" ht="15" customHeight="1">
      <c r="J646" s="12"/>
    </row>
    <row r="647" spans="10:10" ht="15" customHeight="1">
      <c r="J647" s="12"/>
    </row>
    <row r="648" spans="10:10" ht="15" customHeight="1">
      <c r="J648" s="12"/>
    </row>
    <row r="649" spans="10:10" ht="15" customHeight="1">
      <c r="J649" s="12"/>
    </row>
    <row r="650" spans="10:10" ht="15" customHeight="1">
      <c r="J650" s="12"/>
    </row>
    <row r="651" spans="10:10" ht="15" customHeight="1">
      <c r="J651" s="12"/>
    </row>
    <row r="652" spans="10:10" ht="15" customHeight="1">
      <c r="J652" s="12"/>
    </row>
    <row r="653" spans="10:10" ht="15" customHeight="1">
      <c r="J653" s="12"/>
    </row>
    <row r="654" spans="10:10" ht="15" customHeight="1">
      <c r="J654" s="12"/>
    </row>
    <row r="655" spans="10:10" ht="15" customHeight="1">
      <c r="J655" s="12"/>
    </row>
    <row r="656" spans="10:10" ht="15" customHeight="1">
      <c r="J656" s="12"/>
    </row>
    <row r="657" spans="10:10" ht="15" customHeight="1">
      <c r="J657" s="12"/>
    </row>
    <row r="658" spans="10:10" ht="15" customHeight="1">
      <c r="J658" s="12"/>
    </row>
    <row r="659" spans="10:10" ht="15" customHeight="1">
      <c r="J659" s="12"/>
    </row>
    <row r="660" spans="10:10" ht="15" customHeight="1">
      <c r="J660" s="12"/>
    </row>
    <row r="661" spans="10:10" ht="15" customHeight="1">
      <c r="J661" s="12"/>
    </row>
    <row r="662" spans="10:10" ht="15" customHeight="1">
      <c r="J662" s="12"/>
    </row>
    <row r="663" spans="10:10" ht="15" customHeight="1">
      <c r="J663" s="12"/>
    </row>
    <row r="664" spans="10:10" ht="15" customHeight="1">
      <c r="J664" s="12"/>
    </row>
    <row r="665" spans="10:10" ht="15" customHeight="1">
      <c r="J665" s="12"/>
    </row>
    <row r="666" spans="10:10" ht="15" customHeight="1">
      <c r="J666" s="12"/>
    </row>
    <row r="667" spans="10:10" ht="15" customHeight="1">
      <c r="J667" s="12"/>
    </row>
    <row r="668" spans="10:10" ht="15" customHeight="1">
      <c r="J668" s="12"/>
    </row>
    <row r="669" spans="10:10" ht="15" customHeight="1">
      <c r="J669" s="12"/>
    </row>
    <row r="670" spans="10:10" ht="15" customHeight="1">
      <c r="J670" s="12"/>
    </row>
    <row r="671" spans="10:10" ht="15" customHeight="1">
      <c r="J671" s="12"/>
    </row>
    <row r="672" spans="10:10" ht="15" customHeight="1">
      <c r="J672" s="12"/>
    </row>
    <row r="673" spans="10:10" ht="15" customHeight="1">
      <c r="J673" s="12"/>
    </row>
    <row r="674" spans="10:10" ht="15" customHeight="1">
      <c r="J674" s="12"/>
    </row>
    <row r="675" spans="10:10" ht="15" customHeight="1">
      <c r="J675" s="12"/>
    </row>
    <row r="676" spans="10:10" ht="15" customHeight="1">
      <c r="J676" s="12"/>
    </row>
    <row r="677" spans="10:10" ht="15" customHeight="1">
      <c r="J677" s="12"/>
    </row>
    <row r="678" spans="10:10" ht="15" customHeight="1">
      <c r="J678" s="12"/>
    </row>
    <row r="679" spans="10:10" ht="15" customHeight="1">
      <c r="J679" s="12"/>
    </row>
    <row r="680" spans="10:10" ht="15" customHeight="1">
      <c r="J680" s="12"/>
    </row>
    <row r="681" spans="10:10" ht="15" customHeight="1">
      <c r="J681" s="12"/>
    </row>
    <row r="682" spans="10:10" ht="15" customHeight="1">
      <c r="J682" s="12"/>
    </row>
    <row r="683" spans="10:10" ht="15" customHeight="1">
      <c r="J683" s="12"/>
    </row>
    <row r="684" spans="10:10" ht="15" customHeight="1">
      <c r="J684" s="12"/>
    </row>
    <row r="685" spans="10:10" ht="15" customHeight="1">
      <c r="J685" s="12"/>
    </row>
    <row r="686" spans="10:10" ht="15" customHeight="1">
      <c r="J686" s="12"/>
    </row>
    <row r="687" spans="10:10" ht="15" customHeight="1">
      <c r="J687" s="12"/>
    </row>
    <row r="688" spans="10:10" ht="15" customHeight="1">
      <c r="J688" s="12"/>
    </row>
    <row r="689" spans="10:10" ht="15" customHeight="1">
      <c r="J689" s="12"/>
    </row>
    <row r="690" spans="10:10" ht="15" customHeight="1">
      <c r="J690" s="12"/>
    </row>
    <row r="691" spans="10:10" ht="15" customHeight="1">
      <c r="J691" s="12"/>
    </row>
    <row r="692" spans="10:10" ht="15" customHeight="1">
      <c r="J692" s="12"/>
    </row>
    <row r="693" spans="10:10" ht="15" customHeight="1">
      <c r="J693" s="12"/>
    </row>
    <row r="694" spans="10:10" ht="15" customHeight="1">
      <c r="J694" s="12"/>
    </row>
    <row r="695" spans="10:10" ht="15" customHeight="1">
      <c r="J695" s="12"/>
    </row>
    <row r="696" spans="10:10" ht="15" customHeight="1">
      <c r="J696" s="12"/>
    </row>
    <row r="697" spans="10:10" ht="15" customHeight="1">
      <c r="J697" s="12"/>
    </row>
    <row r="698" spans="10:10" ht="15" customHeight="1">
      <c r="J698" s="12"/>
    </row>
    <row r="699" spans="10:10" ht="15" customHeight="1">
      <c r="J699" s="12"/>
    </row>
    <row r="700" spans="10:10" ht="15" customHeight="1">
      <c r="J700" s="12"/>
    </row>
    <row r="701" spans="10:10" ht="15" customHeight="1">
      <c r="J701" s="12"/>
    </row>
    <row r="702" spans="10:10" ht="15" customHeight="1">
      <c r="J702" s="12"/>
    </row>
    <row r="703" spans="10:10" ht="15" customHeight="1">
      <c r="J703" s="12"/>
    </row>
    <row r="704" spans="10:10" ht="15" customHeight="1">
      <c r="J704" s="12"/>
    </row>
    <row r="705" spans="10:10" ht="15" customHeight="1">
      <c r="J705" s="12"/>
    </row>
    <row r="706" spans="10:10" ht="15" customHeight="1">
      <c r="J706" s="12"/>
    </row>
    <row r="707" spans="10:10" ht="15" customHeight="1">
      <c r="J707" s="12"/>
    </row>
    <row r="708" spans="10:10" ht="15" customHeight="1">
      <c r="J708" s="12"/>
    </row>
    <row r="709" spans="10:10" ht="15" customHeight="1">
      <c r="J709" s="12"/>
    </row>
    <row r="710" spans="10:10" ht="15" customHeight="1">
      <c r="J710" s="12"/>
    </row>
    <row r="711" spans="10:10" ht="15" customHeight="1">
      <c r="J711" s="12"/>
    </row>
    <row r="712" spans="10:10" ht="15" customHeight="1">
      <c r="J712" s="12"/>
    </row>
    <row r="713" spans="10:10" ht="15" customHeight="1">
      <c r="J713" s="12"/>
    </row>
    <row r="714" spans="10:10" ht="15" customHeight="1">
      <c r="J714" s="12"/>
    </row>
    <row r="715" spans="10:10" ht="15" customHeight="1">
      <c r="J715" s="12"/>
    </row>
    <row r="716" spans="10:10" ht="15" customHeight="1">
      <c r="J716" s="12"/>
    </row>
    <row r="717" spans="10:10" ht="15" customHeight="1">
      <c r="J717" s="12"/>
    </row>
    <row r="718" spans="10:10" ht="15" customHeight="1">
      <c r="J718" s="12"/>
    </row>
    <row r="719" spans="10:10" ht="15" customHeight="1">
      <c r="J719" s="12"/>
    </row>
    <row r="720" spans="10:10" ht="15" customHeight="1">
      <c r="J720" s="12"/>
    </row>
    <row r="721" spans="10:10" ht="15" customHeight="1">
      <c r="J721" s="12"/>
    </row>
    <row r="722" spans="10:10" ht="15" customHeight="1">
      <c r="J722" s="12"/>
    </row>
    <row r="723" spans="10:10" ht="15" customHeight="1">
      <c r="J723" s="12"/>
    </row>
    <row r="724" spans="10:10" ht="15" customHeight="1">
      <c r="J724" s="12"/>
    </row>
    <row r="725" spans="10:10" ht="15" customHeight="1">
      <c r="J725" s="12"/>
    </row>
    <row r="726" spans="10:10" ht="15" customHeight="1">
      <c r="J726" s="12"/>
    </row>
    <row r="727" spans="10:10" ht="15" customHeight="1">
      <c r="J727" s="12"/>
    </row>
    <row r="728" spans="10:10" ht="15" customHeight="1">
      <c r="J728" s="12"/>
    </row>
    <row r="729" spans="10:10" ht="15" customHeight="1">
      <c r="J729" s="12"/>
    </row>
    <row r="730" spans="10:10" ht="15" customHeight="1">
      <c r="J730" s="12"/>
    </row>
    <row r="731" spans="10:10" ht="15" customHeight="1">
      <c r="J731" s="12"/>
    </row>
    <row r="732" spans="10:10" ht="15" customHeight="1">
      <c r="J732" s="12"/>
    </row>
    <row r="733" spans="10:10" ht="15" customHeight="1">
      <c r="J733" s="12"/>
    </row>
    <row r="734" spans="10:10" ht="15" customHeight="1">
      <c r="J734" s="12"/>
    </row>
    <row r="735" spans="10:10" ht="15" customHeight="1">
      <c r="J735" s="12"/>
    </row>
    <row r="736" spans="10:10" ht="15" customHeight="1">
      <c r="J736" s="12"/>
    </row>
    <row r="737" spans="10:10" ht="15" customHeight="1">
      <c r="J737" s="12"/>
    </row>
    <row r="738" spans="10:10" ht="15" customHeight="1">
      <c r="J738" s="12"/>
    </row>
    <row r="739" spans="10:10" ht="15" customHeight="1">
      <c r="J739" s="12"/>
    </row>
    <row r="740" spans="10:10" ht="15" customHeight="1">
      <c r="J740" s="12"/>
    </row>
    <row r="741" spans="10:10" ht="15" customHeight="1">
      <c r="J741" s="12"/>
    </row>
    <row r="742" spans="10:10" ht="15" customHeight="1">
      <c r="J742" s="12"/>
    </row>
    <row r="743" spans="10:10" ht="15" customHeight="1">
      <c r="J743" s="12"/>
    </row>
    <row r="744" spans="10:10" ht="15" customHeight="1">
      <c r="J744" s="12"/>
    </row>
    <row r="745" spans="10:10" ht="15" customHeight="1">
      <c r="J745" s="12"/>
    </row>
    <row r="746" spans="10:10" ht="15" customHeight="1">
      <c r="J746" s="12"/>
    </row>
    <row r="747" spans="10:10" ht="15" customHeight="1">
      <c r="J747" s="12"/>
    </row>
    <row r="748" spans="10:10" ht="15" customHeight="1">
      <c r="J748" s="12"/>
    </row>
    <row r="749" spans="10:10" ht="15" customHeight="1">
      <c r="J749" s="12"/>
    </row>
    <row r="750" spans="10:10" ht="15" customHeight="1">
      <c r="J750" s="12"/>
    </row>
    <row r="751" spans="10:10" ht="15" customHeight="1">
      <c r="J751" s="12"/>
    </row>
    <row r="752" spans="10:10" ht="15" customHeight="1">
      <c r="J752" s="12"/>
    </row>
    <row r="753" spans="10:10" ht="15" customHeight="1">
      <c r="J753" s="12"/>
    </row>
    <row r="754" spans="10:10" ht="15" customHeight="1">
      <c r="J754" s="12"/>
    </row>
    <row r="755" spans="10:10" ht="15" customHeight="1">
      <c r="J755" s="12"/>
    </row>
    <row r="756" spans="10:10" ht="15" customHeight="1">
      <c r="J756" s="12"/>
    </row>
    <row r="757" spans="10:10" ht="15" customHeight="1">
      <c r="J757" s="12"/>
    </row>
    <row r="758" spans="10:10" ht="15" customHeight="1">
      <c r="J758" s="12"/>
    </row>
    <row r="759" spans="10:10" ht="15" customHeight="1">
      <c r="J759" s="12"/>
    </row>
    <row r="760" spans="10:10" ht="15" customHeight="1">
      <c r="J760" s="12"/>
    </row>
    <row r="761" spans="10:10" ht="15" customHeight="1">
      <c r="J761" s="12"/>
    </row>
    <row r="762" spans="10:10" ht="15" customHeight="1">
      <c r="J762" s="12"/>
    </row>
    <row r="763" spans="10:10" ht="15" customHeight="1">
      <c r="J763" s="12"/>
    </row>
    <row r="764" spans="10:10" ht="15" customHeight="1">
      <c r="J764" s="12"/>
    </row>
    <row r="765" spans="10:10" ht="15" customHeight="1">
      <c r="J765" s="12"/>
    </row>
    <row r="766" spans="10:10" ht="15" customHeight="1">
      <c r="J766" s="12"/>
    </row>
    <row r="767" spans="10:10" ht="15" customHeight="1">
      <c r="J767" s="12"/>
    </row>
    <row r="768" spans="10:10" ht="15" customHeight="1">
      <c r="J768" s="12"/>
    </row>
    <row r="769" spans="10:10" ht="15" customHeight="1">
      <c r="J769" s="12"/>
    </row>
    <row r="770" spans="10:10" ht="15" customHeight="1">
      <c r="J770" s="12"/>
    </row>
    <row r="771" spans="10:10" ht="15" customHeight="1">
      <c r="J771" s="12"/>
    </row>
    <row r="772" spans="10:10" ht="15" customHeight="1">
      <c r="J772" s="12"/>
    </row>
    <row r="773" spans="10:10" ht="15" customHeight="1">
      <c r="J773" s="12"/>
    </row>
    <row r="774" spans="10:10" ht="15" customHeight="1">
      <c r="J774" s="12"/>
    </row>
    <row r="775" spans="10:10" ht="15" customHeight="1">
      <c r="J775" s="12"/>
    </row>
    <row r="776" spans="10:10" ht="15" customHeight="1">
      <c r="J776" s="12"/>
    </row>
    <row r="777" spans="10:10" ht="15" customHeight="1">
      <c r="J777" s="12"/>
    </row>
    <row r="778" spans="10:10" ht="15" customHeight="1">
      <c r="J778" s="12"/>
    </row>
    <row r="779" spans="10:10" ht="15" customHeight="1">
      <c r="J779" s="12"/>
    </row>
    <row r="780" spans="10:10" ht="15" customHeight="1">
      <c r="J780" s="12"/>
    </row>
    <row r="781" spans="10:10" ht="15" customHeight="1">
      <c r="J781" s="12"/>
    </row>
    <row r="782" spans="10:10" ht="15" customHeight="1">
      <c r="J782" s="12"/>
    </row>
    <row r="783" spans="10:10" ht="15" customHeight="1">
      <c r="J783" s="12"/>
    </row>
    <row r="784" spans="10:10" ht="15" customHeight="1">
      <c r="J784" s="12"/>
    </row>
    <row r="785" spans="10:10" ht="15" customHeight="1">
      <c r="J785" s="12"/>
    </row>
    <row r="786" spans="10:10" ht="15" customHeight="1">
      <c r="J786" s="12"/>
    </row>
    <row r="787" spans="10:10" ht="15" customHeight="1">
      <c r="J787" s="12"/>
    </row>
    <row r="788" spans="10:10" ht="15" customHeight="1">
      <c r="J788" s="12"/>
    </row>
    <row r="789" spans="10:10" ht="15" customHeight="1">
      <c r="J789" s="12"/>
    </row>
    <row r="790" spans="10:10" ht="15" customHeight="1">
      <c r="J790" s="12"/>
    </row>
    <row r="791" spans="10:10" ht="15" customHeight="1">
      <c r="J791" s="12"/>
    </row>
    <row r="792" spans="10:10" ht="15" customHeight="1">
      <c r="J792" s="12"/>
    </row>
    <row r="793" spans="10:10" ht="15" customHeight="1">
      <c r="J793" s="12"/>
    </row>
    <row r="794" spans="10:10" ht="15" customHeight="1">
      <c r="J794" s="12"/>
    </row>
    <row r="795" spans="10:10" ht="15" customHeight="1">
      <c r="J795" s="12"/>
    </row>
    <row r="796" spans="10:10" ht="15" customHeight="1">
      <c r="J796" s="12"/>
    </row>
    <row r="797" spans="10:10" ht="15" customHeight="1">
      <c r="J797" s="12"/>
    </row>
    <row r="798" spans="10:10" ht="15" customHeight="1">
      <c r="J798" s="12"/>
    </row>
    <row r="799" spans="10:10" ht="15" customHeight="1">
      <c r="J799" s="12"/>
    </row>
    <row r="800" spans="10:10" ht="15" customHeight="1">
      <c r="J800" s="12"/>
    </row>
    <row r="801" spans="10:10" ht="15" customHeight="1">
      <c r="J801" s="12"/>
    </row>
    <row r="802" spans="10:10" ht="15" customHeight="1">
      <c r="J802" s="12"/>
    </row>
    <row r="803" spans="10:10" ht="15" customHeight="1">
      <c r="J803" s="12"/>
    </row>
    <row r="804" spans="10:10" ht="15" customHeight="1">
      <c r="J804" s="12"/>
    </row>
    <row r="805" spans="10:10" ht="15" customHeight="1">
      <c r="J805" s="12"/>
    </row>
    <row r="806" spans="10:10" ht="15" customHeight="1">
      <c r="J806" s="12"/>
    </row>
    <row r="807" spans="10:10" ht="15" customHeight="1">
      <c r="J807" s="12"/>
    </row>
    <row r="808" spans="10:10" ht="15" customHeight="1">
      <c r="J808" s="12"/>
    </row>
    <row r="809" spans="10:10" ht="15" customHeight="1">
      <c r="J809" s="12"/>
    </row>
    <row r="810" spans="10:10" ht="15" customHeight="1">
      <c r="J810" s="12"/>
    </row>
    <row r="811" spans="10:10" ht="15" customHeight="1">
      <c r="J811" s="12"/>
    </row>
    <row r="812" spans="10:10" ht="15" customHeight="1">
      <c r="J812" s="12"/>
    </row>
    <row r="813" spans="10:10" ht="15" customHeight="1">
      <c r="J813" s="12"/>
    </row>
    <row r="814" spans="10:10" ht="15" customHeight="1">
      <c r="J814" s="12"/>
    </row>
    <row r="815" spans="10:10" ht="15" customHeight="1">
      <c r="J815" s="12"/>
    </row>
    <row r="816" spans="10:10" ht="15" customHeight="1">
      <c r="J816" s="12"/>
    </row>
    <row r="817" spans="10:10" ht="15" customHeight="1">
      <c r="J817" s="12"/>
    </row>
    <row r="818" spans="10:10" ht="15" customHeight="1">
      <c r="J818" s="12"/>
    </row>
    <row r="819" spans="10:10" ht="15" customHeight="1">
      <c r="J819" s="12"/>
    </row>
    <row r="820" spans="10:10" ht="15" customHeight="1">
      <c r="J820" s="12"/>
    </row>
    <row r="821" spans="10:10" ht="15" customHeight="1">
      <c r="J821" s="12"/>
    </row>
    <row r="822" spans="10:10" ht="15" customHeight="1">
      <c r="J822" s="12"/>
    </row>
    <row r="823" spans="10:10" ht="15" customHeight="1">
      <c r="J823" s="12"/>
    </row>
    <row r="824" spans="10:10" ht="15" customHeight="1">
      <c r="J824" s="12"/>
    </row>
    <row r="825" spans="10:10" ht="15" customHeight="1">
      <c r="J825" s="12"/>
    </row>
    <row r="826" spans="10:10" ht="15" customHeight="1">
      <c r="J826" s="12"/>
    </row>
    <row r="827" spans="10:10" ht="15" customHeight="1">
      <c r="J827" s="12"/>
    </row>
    <row r="828" spans="10:10" ht="15" customHeight="1">
      <c r="J828" s="12"/>
    </row>
    <row r="829" spans="10:10" ht="15" customHeight="1">
      <c r="J829" s="12"/>
    </row>
    <row r="830" spans="10:10" ht="15" customHeight="1">
      <c r="J830" s="12"/>
    </row>
    <row r="831" spans="10:10" ht="15" customHeight="1">
      <c r="J831" s="12"/>
    </row>
    <row r="832" spans="10:10" ht="15" customHeight="1">
      <c r="J832" s="12"/>
    </row>
    <row r="833" spans="10:10" ht="15" customHeight="1">
      <c r="J833" s="12"/>
    </row>
    <row r="834" spans="10:10" ht="15" customHeight="1">
      <c r="J834" s="12"/>
    </row>
    <row r="835" spans="10:10" ht="15" customHeight="1">
      <c r="J835" s="12"/>
    </row>
    <row r="836" spans="10:10" ht="15" customHeight="1">
      <c r="J836" s="12"/>
    </row>
    <row r="837" spans="10:10" ht="15" customHeight="1">
      <c r="J837" s="12"/>
    </row>
    <row r="838" spans="10:10" ht="15" customHeight="1">
      <c r="J838" s="12"/>
    </row>
    <row r="839" spans="10:10" ht="15" customHeight="1">
      <c r="J839" s="12"/>
    </row>
    <row r="840" spans="10:10" ht="15" customHeight="1">
      <c r="J840" s="12"/>
    </row>
    <row r="841" spans="10:10" ht="15" customHeight="1">
      <c r="J841" s="12"/>
    </row>
    <row r="842" spans="10:10" ht="15" customHeight="1">
      <c r="J842" s="12"/>
    </row>
    <row r="843" spans="10:10" ht="15" customHeight="1">
      <c r="J843" s="12"/>
    </row>
    <row r="844" spans="10:10" ht="15" customHeight="1">
      <c r="J844" s="12"/>
    </row>
    <row r="845" spans="10:10" ht="15" customHeight="1">
      <c r="J845" s="12"/>
    </row>
    <row r="846" spans="10:10" ht="15" customHeight="1">
      <c r="J846" s="12"/>
    </row>
    <row r="847" spans="10:10" ht="15" customHeight="1">
      <c r="J847" s="12"/>
    </row>
    <row r="848" spans="10:10" ht="15" customHeight="1">
      <c r="J848" s="12"/>
    </row>
    <row r="849" spans="10:10" ht="15" customHeight="1">
      <c r="J849" s="12"/>
    </row>
    <row r="850" spans="10:10" ht="15" customHeight="1">
      <c r="J850" s="12"/>
    </row>
    <row r="851" spans="10:10" ht="15" customHeight="1">
      <c r="J851" s="12"/>
    </row>
    <row r="852" spans="10:10" ht="15" customHeight="1">
      <c r="J852" s="12"/>
    </row>
    <row r="853" spans="10:10" ht="15" customHeight="1">
      <c r="J853" s="12"/>
    </row>
    <row r="854" spans="10:10" ht="15" customHeight="1">
      <c r="J854" s="12"/>
    </row>
    <row r="855" spans="10:10" ht="15" customHeight="1">
      <c r="J855" s="12"/>
    </row>
    <row r="856" spans="10:10" ht="15" customHeight="1">
      <c r="J856" s="12"/>
    </row>
    <row r="857" spans="10:10" ht="15" customHeight="1">
      <c r="J857" s="12"/>
    </row>
    <row r="858" spans="10:10" ht="15" customHeight="1">
      <c r="J858" s="12"/>
    </row>
    <row r="859" spans="10:10" ht="15" customHeight="1">
      <c r="J859" s="12"/>
    </row>
    <row r="860" spans="10:10" ht="15" customHeight="1">
      <c r="J860" s="12"/>
    </row>
    <row r="861" spans="10:10" ht="15" customHeight="1">
      <c r="J861" s="12"/>
    </row>
    <row r="862" spans="10:10" ht="15" customHeight="1">
      <c r="J862" s="12"/>
    </row>
    <row r="863" spans="10:10" ht="15" customHeight="1">
      <c r="J863" s="12"/>
    </row>
    <row r="864" spans="10:10" ht="15" customHeight="1">
      <c r="J864" s="12"/>
    </row>
    <row r="865" spans="10:10" ht="15" customHeight="1">
      <c r="J865" s="12"/>
    </row>
    <row r="866" spans="10:10" ht="15" customHeight="1">
      <c r="J866" s="12"/>
    </row>
    <row r="867" spans="10:10" ht="15" customHeight="1">
      <c r="J867" s="12"/>
    </row>
    <row r="868" spans="10:10" ht="15" customHeight="1">
      <c r="J868" s="12"/>
    </row>
    <row r="869" spans="10:10" ht="15" customHeight="1">
      <c r="J869" s="12"/>
    </row>
    <row r="870" spans="10:10" ht="15" customHeight="1">
      <c r="J870" s="12"/>
    </row>
    <row r="871" spans="10:10" ht="15" customHeight="1">
      <c r="J871" s="12"/>
    </row>
    <row r="872" spans="10:10" ht="15" customHeight="1">
      <c r="J872" s="12"/>
    </row>
    <row r="873" spans="10:10" ht="15" customHeight="1">
      <c r="J873" s="12"/>
    </row>
    <row r="874" spans="10:10" ht="15" customHeight="1">
      <c r="J874" s="12"/>
    </row>
    <row r="875" spans="10:10" ht="15" customHeight="1">
      <c r="J875" s="12"/>
    </row>
    <row r="876" spans="10:10" ht="15" customHeight="1">
      <c r="J876" s="12"/>
    </row>
    <row r="877" spans="10:10" ht="15" customHeight="1">
      <c r="J877" s="12"/>
    </row>
    <row r="878" spans="10:10" ht="15" customHeight="1">
      <c r="J878" s="12"/>
    </row>
    <row r="879" spans="10:10" ht="15" customHeight="1">
      <c r="J879" s="12"/>
    </row>
    <row r="880" spans="10:10" ht="15" customHeight="1">
      <c r="J880" s="12"/>
    </row>
    <row r="881" spans="10:10" ht="15" customHeight="1">
      <c r="J881" s="12"/>
    </row>
    <row r="882" spans="10:10" ht="15" customHeight="1">
      <c r="J882" s="12"/>
    </row>
    <row r="883" spans="10:10" ht="15" customHeight="1">
      <c r="J883" s="12"/>
    </row>
    <row r="884" spans="10:10" ht="15" customHeight="1">
      <c r="J884" s="12"/>
    </row>
    <row r="885" spans="10:10" ht="15" customHeight="1">
      <c r="J885" s="12"/>
    </row>
    <row r="886" spans="10:10" ht="15" customHeight="1">
      <c r="J886" s="12"/>
    </row>
    <row r="887" spans="10:10" ht="15" customHeight="1">
      <c r="J887" s="12"/>
    </row>
    <row r="888" spans="10:10" ht="15" customHeight="1">
      <c r="J888" s="12"/>
    </row>
    <row r="889" spans="10:10" ht="15" customHeight="1">
      <c r="J889" s="12"/>
    </row>
    <row r="890" spans="10:10" ht="15" customHeight="1">
      <c r="J890" s="12"/>
    </row>
    <row r="891" spans="10:10" ht="15" customHeight="1">
      <c r="J891" s="12"/>
    </row>
    <row r="892" spans="10:10" ht="15" customHeight="1">
      <c r="J892" s="12"/>
    </row>
    <row r="893" spans="10:10" ht="15" customHeight="1">
      <c r="J893" s="12"/>
    </row>
    <row r="894" spans="10:10" ht="15" customHeight="1">
      <c r="J894" s="12"/>
    </row>
    <row r="895" spans="10:10" ht="15" customHeight="1">
      <c r="J895" s="12"/>
    </row>
    <row r="896" spans="10:10" ht="15" customHeight="1">
      <c r="J896" s="12"/>
    </row>
    <row r="897" spans="10:10" ht="15" customHeight="1">
      <c r="J897" s="12"/>
    </row>
    <row r="898" spans="10:10" ht="15" customHeight="1">
      <c r="J898" s="12"/>
    </row>
    <row r="899" spans="10:10" ht="15" customHeight="1">
      <c r="J899" s="12"/>
    </row>
    <row r="900" spans="10:10" ht="15" customHeight="1">
      <c r="J900" s="12"/>
    </row>
    <row r="901" spans="10:10" ht="15" customHeight="1">
      <c r="J901" s="12"/>
    </row>
    <row r="902" spans="10:10" ht="15" customHeight="1">
      <c r="J902" s="12"/>
    </row>
    <row r="903" spans="10:10" ht="15" customHeight="1">
      <c r="J903" s="12"/>
    </row>
    <row r="904" spans="10:10" ht="15" customHeight="1">
      <c r="J904" s="12"/>
    </row>
    <row r="905" spans="10:10" ht="15" customHeight="1">
      <c r="J905" s="12"/>
    </row>
    <row r="906" spans="10:10" ht="15" customHeight="1">
      <c r="J906" s="12"/>
    </row>
    <row r="907" spans="10:10" ht="15" customHeight="1">
      <c r="J907" s="12"/>
    </row>
    <row r="908" spans="10:10" ht="15" customHeight="1">
      <c r="J908" s="12"/>
    </row>
    <row r="909" spans="10:10" ht="15" customHeight="1">
      <c r="J909" s="12"/>
    </row>
    <row r="910" spans="10:10" ht="15" customHeight="1">
      <c r="J910" s="12"/>
    </row>
    <row r="911" spans="10:10" ht="15" customHeight="1">
      <c r="J911" s="12"/>
    </row>
    <row r="912" spans="10:10" ht="15" customHeight="1">
      <c r="J912" s="12"/>
    </row>
    <row r="913" spans="10:10" ht="15" customHeight="1">
      <c r="J913" s="12"/>
    </row>
    <row r="914" spans="10:10" ht="15" customHeight="1">
      <c r="J914" s="12"/>
    </row>
    <row r="915" spans="10:10" ht="15" customHeight="1">
      <c r="J915" s="12"/>
    </row>
    <row r="916" spans="10:10" ht="15" customHeight="1">
      <c r="J916" s="12"/>
    </row>
    <row r="917" spans="10:10" ht="15" customHeight="1">
      <c r="J917" s="12"/>
    </row>
    <row r="918" spans="10:10" ht="15" customHeight="1">
      <c r="J918" s="12"/>
    </row>
    <row r="919" spans="10:10" ht="15" customHeight="1">
      <c r="J919" s="12"/>
    </row>
    <row r="920" spans="10:10" ht="15" customHeight="1">
      <c r="J920" s="12"/>
    </row>
    <row r="921" spans="10:10" ht="15" customHeight="1">
      <c r="J921" s="12"/>
    </row>
    <row r="922" spans="10:10" ht="15" customHeight="1">
      <c r="J922" s="12"/>
    </row>
    <row r="923" spans="10:10" ht="15" customHeight="1">
      <c r="J923" s="12"/>
    </row>
    <row r="924" spans="10:10" ht="15" customHeight="1">
      <c r="J924" s="12"/>
    </row>
    <row r="925" spans="10:10" ht="15" customHeight="1">
      <c r="J925" s="12"/>
    </row>
    <row r="926" spans="10:10" ht="15" customHeight="1">
      <c r="J926" s="12"/>
    </row>
    <row r="927" spans="10:10" ht="15" customHeight="1">
      <c r="J927" s="12"/>
    </row>
    <row r="928" spans="10:10" ht="15" customHeight="1">
      <c r="J928" s="12"/>
    </row>
    <row r="929" spans="10:10" ht="15" customHeight="1">
      <c r="J929" s="12"/>
    </row>
    <row r="930" spans="10:10" ht="15" customHeight="1">
      <c r="J930" s="12"/>
    </row>
    <row r="931" spans="10:10" ht="15" customHeight="1">
      <c r="J931" s="12"/>
    </row>
    <row r="932" spans="10:10" ht="15" customHeight="1">
      <c r="J932" s="12"/>
    </row>
    <row r="933" spans="10:10" ht="15" customHeight="1">
      <c r="J933" s="12"/>
    </row>
    <row r="934" spans="10:10" ht="15" customHeight="1">
      <c r="J934" s="12"/>
    </row>
    <row r="935" spans="10:10" ht="15" customHeight="1">
      <c r="J935" s="12"/>
    </row>
    <row r="936" spans="10:10" ht="15" customHeight="1">
      <c r="J936" s="12"/>
    </row>
    <row r="937" spans="10:10" ht="15" customHeight="1">
      <c r="J937" s="12"/>
    </row>
    <row r="938" spans="10:10" ht="15" customHeight="1">
      <c r="J938" s="12"/>
    </row>
    <row r="939" spans="10:10" ht="15" customHeight="1">
      <c r="J939" s="12"/>
    </row>
    <row r="940" spans="10:10" ht="15" customHeight="1">
      <c r="J940" s="12"/>
    </row>
    <row r="941" spans="10:10" ht="15" customHeight="1">
      <c r="J941" s="12"/>
    </row>
    <row r="942" spans="10:10" ht="15" customHeight="1">
      <c r="J942" s="12"/>
    </row>
    <row r="943" spans="10:10" ht="15" customHeight="1">
      <c r="J943" s="12"/>
    </row>
    <row r="944" spans="10:10" ht="15" customHeight="1">
      <c r="J944" s="12"/>
    </row>
    <row r="945" spans="10:10" ht="15" customHeight="1">
      <c r="J945" s="12"/>
    </row>
    <row r="946" spans="10:10" ht="15" customHeight="1">
      <c r="J946" s="12"/>
    </row>
    <row r="947" spans="10:10" ht="15" customHeight="1">
      <c r="J947" s="12"/>
    </row>
    <row r="948" spans="10:10" ht="15" customHeight="1">
      <c r="J948" s="12"/>
    </row>
    <row r="949" spans="10:10" ht="15" customHeight="1">
      <c r="J949" s="12"/>
    </row>
    <row r="950" spans="10:10" ht="15" customHeight="1">
      <c r="J950" s="12"/>
    </row>
    <row r="951" spans="10:10" ht="15" customHeight="1">
      <c r="J951" s="12"/>
    </row>
    <row r="952" spans="10:10" ht="15" customHeight="1">
      <c r="J952" s="12"/>
    </row>
    <row r="953" spans="10:10" ht="15" customHeight="1">
      <c r="J953" s="12"/>
    </row>
    <row r="954" spans="10:10" ht="15" customHeight="1">
      <c r="J954" s="12"/>
    </row>
    <row r="955" spans="10:10" ht="15" customHeight="1">
      <c r="J955" s="12"/>
    </row>
    <row r="956" spans="10:10" ht="15" customHeight="1">
      <c r="J956" s="12"/>
    </row>
    <row r="957" spans="10:10" ht="15" customHeight="1">
      <c r="J957" s="12"/>
    </row>
    <row r="958" spans="10:10" ht="15" customHeight="1">
      <c r="J958" s="12"/>
    </row>
    <row r="959" spans="10:10" ht="15" customHeight="1">
      <c r="J959" s="12"/>
    </row>
    <row r="960" spans="10:10" ht="15" customHeight="1">
      <c r="J960" s="12"/>
    </row>
    <row r="961" spans="10:10" ht="15" customHeight="1">
      <c r="J961" s="12"/>
    </row>
    <row r="962" spans="10:10" ht="15" customHeight="1">
      <c r="J962" s="12"/>
    </row>
    <row r="963" spans="10:10" ht="15" customHeight="1">
      <c r="J963" s="12"/>
    </row>
    <row r="964" spans="10:10" ht="15" customHeight="1">
      <c r="J964" s="12"/>
    </row>
    <row r="965" spans="10:10" ht="15" customHeight="1">
      <c r="J965" s="12"/>
    </row>
    <row r="966" spans="10:10" ht="15" customHeight="1">
      <c r="J966" s="12"/>
    </row>
    <row r="967" spans="10:10" ht="15" customHeight="1">
      <c r="J967" s="12"/>
    </row>
    <row r="968" spans="10:10" ht="15" customHeight="1">
      <c r="J968" s="12"/>
    </row>
    <row r="969" spans="10:10" ht="15" customHeight="1">
      <c r="J969" s="12"/>
    </row>
    <row r="970" spans="10:10" ht="15" customHeight="1">
      <c r="J970" s="12"/>
    </row>
    <row r="971" spans="10:10" ht="15" customHeight="1">
      <c r="J971" s="12"/>
    </row>
    <row r="972" spans="10:10" ht="15" customHeight="1">
      <c r="J972" s="12"/>
    </row>
    <row r="973" spans="10:10" ht="15" customHeight="1">
      <c r="J973" s="12"/>
    </row>
    <row r="974" spans="10:10" ht="15" customHeight="1">
      <c r="J974" s="12"/>
    </row>
    <row r="975" spans="10:10" ht="15" customHeight="1">
      <c r="J975" s="12"/>
    </row>
    <row r="976" spans="10:10" ht="15" customHeight="1">
      <c r="J976" s="12"/>
    </row>
    <row r="977" spans="10:10" ht="15" customHeight="1">
      <c r="J977" s="12"/>
    </row>
    <row r="978" spans="10:10" ht="15" customHeight="1">
      <c r="J978" s="12"/>
    </row>
    <row r="979" spans="10:10" ht="15" customHeight="1">
      <c r="J979" s="12"/>
    </row>
    <row r="980" spans="10:10" ht="15" customHeight="1">
      <c r="J980" s="12"/>
    </row>
    <row r="981" spans="10:10" ht="15" customHeight="1">
      <c r="J981" s="12"/>
    </row>
    <row r="982" spans="10:10" ht="15" customHeight="1">
      <c r="J982" s="12"/>
    </row>
    <row r="983" spans="10:10" ht="15" customHeight="1">
      <c r="J983" s="12"/>
    </row>
    <row r="984" spans="10:10" ht="15" customHeight="1">
      <c r="J984" s="12"/>
    </row>
    <row r="985" spans="10:10" ht="15" customHeight="1">
      <c r="J985" s="12"/>
    </row>
    <row r="986" spans="10:10" ht="15" customHeight="1">
      <c r="J986" s="12"/>
    </row>
    <row r="987" spans="10:10" ht="15" customHeight="1">
      <c r="J987" s="12"/>
    </row>
    <row r="988" spans="10:10" ht="15" customHeight="1">
      <c r="J988" s="12"/>
    </row>
    <row r="989" spans="10:10" ht="15" customHeight="1">
      <c r="J989" s="12"/>
    </row>
    <row r="990" spans="10:10" ht="15" customHeight="1">
      <c r="J990" s="12"/>
    </row>
    <row r="991" spans="10:10" ht="15" customHeight="1">
      <c r="J991" s="12"/>
    </row>
    <row r="992" spans="10:10" ht="15" customHeight="1">
      <c r="J992" s="12"/>
    </row>
    <row r="993" spans="10:10" ht="15" customHeight="1">
      <c r="J993" s="12"/>
    </row>
    <row r="994" spans="10:10" ht="15" customHeight="1">
      <c r="J994" s="12"/>
    </row>
    <row r="995" spans="10:10" ht="15" customHeight="1">
      <c r="J995" s="12"/>
    </row>
    <row r="996" spans="10:10" ht="15" customHeight="1">
      <c r="J996" s="12"/>
    </row>
    <row r="997" spans="10:10" ht="15" customHeight="1">
      <c r="J997" s="12"/>
    </row>
    <row r="998" spans="10:10" ht="15" customHeight="1">
      <c r="J998" s="12"/>
    </row>
    <row r="999" spans="10:10" ht="15" customHeight="1">
      <c r="J999" s="12"/>
    </row>
    <row r="1000" spans="10:10" ht="15" customHeight="1">
      <c r="J1000" s="14"/>
    </row>
    <row r="1048576" spans="2:2" ht="15" customHeight="1">
      <c r="B1048576" s="5" t="s">
        <v>132</v>
      </c>
    </row>
  </sheetData>
  <conditionalFormatting sqref="C2:C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C1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6">
      <colorScale>
        <cfvo type="min"/>
        <cfvo type="max"/>
        <color rgb="FFFFEF9C"/>
        <color rgb="FF63BE7B"/>
      </colorScale>
    </cfRule>
  </conditionalFormatting>
  <conditionalFormatting sqref="C1:C1048576">
    <cfRule type="colorScale" priority="4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2">
      <colorScale>
        <cfvo type="min"/>
        <cfvo type="max"/>
        <color rgb="FF63BE7B"/>
        <color rgb="FFFFEF9C"/>
      </colorScale>
    </cfRule>
  </conditionalFormatting>
  <conditionalFormatting sqref="P16: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O2" r:id="rId1" xr:uid="{62927E1A-918E-4434-80D7-CF63958DD585}"/>
    <hyperlink ref="O51" r:id="rId2" xr:uid="{987A3663-77F2-4EF6-A3FB-25591081D487}"/>
    <hyperlink ref="O52" r:id="rId3" xr:uid="{ABCC5ABB-089D-43D7-8ADD-7AD6C902664A}"/>
    <hyperlink ref="O54" r:id="rId4" xr:uid="{D167E826-EA3D-45F8-8991-01072F43238B}"/>
    <hyperlink ref="O55" r:id="rId5" xr:uid="{0BE53142-62C5-45CC-B4E0-75E23C6CB005}"/>
    <hyperlink ref="O56" r:id="rId6" xr:uid="{42E42FEB-83D6-4326-ADC5-DF179B95B395}"/>
    <hyperlink ref="O57" r:id="rId7" xr:uid="{20E3FFA0-3ECF-4CE8-A0E3-6C7D045F271D}"/>
    <hyperlink ref="O58" r:id="rId8" xr:uid="{7B2018A7-D9F2-4F07-A3A0-4844280EAE3D}"/>
    <hyperlink ref="O22" r:id="rId9" xr:uid="{8B8CD94E-0575-40FB-9E25-367CD4548536}"/>
    <hyperlink ref="O23" r:id="rId10" xr:uid="{C899811B-9D44-48C3-AB07-0FD0271C5AD4}"/>
    <hyperlink ref="O27" r:id="rId11" xr:uid="{ACAD49CE-D7A5-4F66-957C-5D18D6811488}"/>
    <hyperlink ref="O28" r:id="rId12" xr:uid="{CD4A481B-01E8-4B33-87DE-DAF544C01C12}"/>
    <hyperlink ref="O38" r:id="rId13" xr:uid="{7722F3D6-DE1B-47B3-9A24-9970EC23FEC0}"/>
    <hyperlink ref="O39" r:id="rId14" xr:uid="{D4242C08-DC86-44DE-921A-68876F904184}"/>
    <hyperlink ref="O40" r:id="rId15" xr:uid="{29BBC8C5-9A7F-450A-A937-BBDD69268EB4}"/>
    <hyperlink ref="O41" r:id="rId16" xr:uid="{F21C7F52-BB5E-48D7-9BCB-2591B6FB0EEF}"/>
    <hyperlink ref="O44" r:id="rId17" xr:uid="{7D167F85-0A44-4B91-850C-1E5AAA02656D}"/>
    <hyperlink ref="O45" r:id="rId18" xr:uid="{1A8136D7-FD89-4A22-9BA8-21686E2BCC17}"/>
    <hyperlink ref="P2" r:id="rId19" xr:uid="{784B5AE1-A4C9-4895-BBC5-7849409166C4}"/>
    <hyperlink ref="P36" r:id="rId20" xr:uid="{C1BDABB5-CD66-4920-8DCD-A2DCE49792B8}"/>
    <hyperlink ref="P37" r:id="rId21" xr:uid="{C8A4E2BA-E96C-48A5-B385-AC00B0349CA4}"/>
    <hyperlink ref="P54" r:id="rId22" xr:uid="{4A25F0F8-C16F-4DE8-A77E-9BB5E268646A}"/>
    <hyperlink ref="P16" r:id="rId23" xr:uid="{C779AFA9-ABE4-4807-91EE-CEE7D9D8D077}"/>
    <hyperlink ref="P17" r:id="rId24" xr:uid="{FEE10539-C7A6-484E-A781-70DC4D01454A}"/>
    <hyperlink ref="P18" r:id="rId25" xr:uid="{9FA2E089-192F-4928-921C-85C531F49282}"/>
    <hyperlink ref="P31" r:id="rId26" xr:uid="{E3DE74FD-C76A-4B86-9979-03436C6283D1}"/>
    <hyperlink ref="P32" r:id="rId27" xr:uid="{34DA7332-4DE1-4A36-985D-31EBB096874A}"/>
    <hyperlink ref="P33" r:id="rId28" xr:uid="{746967CA-F65C-4539-A91D-FD6FAAE34B65}"/>
    <hyperlink ref="P46" r:id="rId29" xr:uid="{0AAD12EC-9550-485B-B492-E5BB1BF05F6C}"/>
    <hyperlink ref="P47" r:id="rId30" xr:uid="{6E74E212-8F19-43E1-B0B4-725C5DC86530}"/>
    <hyperlink ref="P48" r:id="rId31" xr:uid="{92395218-637B-4B9D-A185-25C43D0A70BA}"/>
    <hyperlink ref="P56" r:id="rId32" xr:uid="{9FF2E3E3-D3E0-45A5-B741-BB6541A22D86}"/>
    <hyperlink ref="P57" r:id="rId33" xr:uid="{BC86EF90-1756-4749-B6E9-8E153CD16A62}"/>
    <hyperlink ref="P58" r:id="rId34" xr:uid="{1F155465-718C-4EBE-B351-B4CFD30638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65C44-9BCE-428D-A0A3-CF2203497B6D}">
  <dimension ref="A1:P50"/>
  <sheetViews>
    <sheetView topLeftCell="A26" workbookViewId="0">
      <selection activeCell="U41" sqref="U41"/>
    </sheetView>
  </sheetViews>
  <sheetFormatPr defaultRowHeight="15"/>
  <cols>
    <col min="1" max="2" width="11.140625" bestFit="1" customWidth="1"/>
  </cols>
  <sheetData>
    <row r="1" spans="1:16">
      <c r="A1" s="2">
        <v>44830</v>
      </c>
      <c r="B1" s="2">
        <v>45272</v>
      </c>
      <c r="C1">
        <f>_xlfn.DAYS(B1,A1)</f>
        <v>442</v>
      </c>
      <c r="F1" t="s">
        <v>133</v>
      </c>
      <c r="N1" s="26" t="s">
        <v>134</v>
      </c>
    </row>
    <row r="2" spans="1:16">
      <c r="A2" s="2">
        <v>44830</v>
      </c>
      <c r="B2" s="2">
        <v>44837</v>
      </c>
      <c r="C2">
        <f>_xlfn.DAYS(B2,A2)</f>
        <v>7</v>
      </c>
      <c r="N2" t="s">
        <v>135</v>
      </c>
    </row>
    <row r="3" spans="1:16">
      <c r="N3" s="26" t="s">
        <v>136</v>
      </c>
    </row>
    <row r="4" spans="1:16">
      <c r="A4" s="2" t="s">
        <v>137</v>
      </c>
      <c r="N4" t="s">
        <v>138</v>
      </c>
    </row>
    <row r="5" spans="1:16">
      <c r="F5" s="6"/>
      <c r="G5" s="7" t="s">
        <v>139</v>
      </c>
      <c r="H5" s="8"/>
      <c r="I5" s="8"/>
      <c r="J5" s="8"/>
      <c r="K5" s="8"/>
      <c r="L5" s="8"/>
      <c r="M5" s="8"/>
      <c r="N5" s="8"/>
      <c r="O5" s="8"/>
      <c r="P5" s="8"/>
    </row>
    <row r="28" spans="12:12">
      <c r="L28" s="38"/>
    </row>
    <row r="50" spans="15:15">
      <c r="O50" s="43"/>
    </row>
  </sheetData>
  <conditionalFormatting sqref="L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Laud Ochei</dc:creator>
  <cp:keywords/>
  <dc:description/>
  <cp:lastModifiedBy/>
  <cp:revision/>
  <dcterms:created xsi:type="dcterms:W3CDTF">2023-09-11T09:54:01Z</dcterms:created>
  <dcterms:modified xsi:type="dcterms:W3CDTF">2023-10-06T06:13:02Z</dcterms:modified>
  <cp:category/>
  <cp:contentStatus/>
</cp:coreProperties>
</file>