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D:\PORTFOLIO PROJECTS\Excel\"/>
    </mc:Choice>
  </mc:AlternateContent>
  <xr:revisionPtr revIDLastSave="0" documentId="13_ncr:1_{ED3EE648-9A93-42A5-962D-2B63EA98DC30}" xr6:coauthVersionLast="47" xr6:coauthVersionMax="47" xr10:uidLastSave="{00000000-0000-0000-0000-000000000000}"/>
  <bookViews>
    <workbookView xWindow="-110" yWindow="-110" windowWidth="19420" windowHeight="10300" firstSheet="3" activeTab="7" xr2:uid="{00000000-000D-0000-FFFF-FFFF00000000}"/>
  </bookViews>
  <sheets>
    <sheet name="Monthly Sales and Proft" sheetId="3" r:id="rId1"/>
    <sheet name="Catagory wise Profit" sheetId="4" r:id="rId2"/>
    <sheet name="Catagory wise sales" sheetId="5" r:id="rId3"/>
    <sheet name="Sales by State" sheetId="7" r:id="rId4"/>
    <sheet name="Top 5 sub-catagory by sales" sheetId="8" r:id="rId5"/>
    <sheet name="KPI" sheetId="9" r:id="rId6"/>
    <sheet name="KPI YOY" sheetId="10" r:id="rId7"/>
    <sheet name="Dashboard" sheetId="2" r:id="rId8"/>
  </sheets>
  <definedNames>
    <definedName name="_xlchart.v1.0" hidden="1">'Catagory wise Profit'!$D$4:$D$7</definedName>
    <definedName name="_xlchart.v1.1" hidden="1">'Catagory wise Profit'!$E$3</definedName>
    <definedName name="_xlchart.v1.2" hidden="1">'Catagory wise Profit'!$E$4:$E$7</definedName>
    <definedName name="_xlchart.v1.7" hidden="1">'Catagory wise Profit'!$D$4:$D$7</definedName>
    <definedName name="_xlchart.v1.8" hidden="1">'Catagory wise Profit'!$E$3</definedName>
    <definedName name="_xlchart.v1.9" hidden="1">'Catagory wise Profit'!$E$4:$E$7</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Slicer_Region">#N/A</definedName>
    <definedName name="Slicer_Segment">#N/A</definedName>
    <definedName name="Slicer_Year1">#N/A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13" i="7" l="1"/>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6" i="7"/>
  <c r="D7" i="7"/>
  <c r="D8" i="7"/>
  <c r="D9" i="7"/>
  <c r="D10" i="7"/>
  <c r="D11" i="7"/>
  <c r="D12" i="7"/>
  <c r="D5" i="7"/>
  <c r="D4" i="7"/>
  <c r="D7" i="4"/>
  <c r="D5" i="4"/>
  <c r="D6" i="4"/>
  <c r="D4" i="4"/>
  <c r="E4" i="7"/>
  <c r="E12" i="7"/>
  <c r="E50" i="7"/>
  <c r="B18" i="9"/>
  <c r="I8" i="10"/>
  <c r="E42" i="7"/>
  <c r="H8" i="10"/>
  <c r="L8" i="10"/>
  <c r="E13" i="7"/>
  <c r="E25" i="7"/>
  <c r="E28" i="7"/>
  <c r="E11" i="7"/>
  <c r="E6" i="4"/>
  <c r="E17" i="7"/>
  <c r="E8" i="7"/>
  <c r="E24" i="7"/>
  <c r="E18" i="7"/>
  <c r="E45" i="7"/>
  <c r="E43" i="7"/>
  <c r="E51" i="7"/>
  <c r="E10" i="7"/>
  <c r="E5" i="4"/>
  <c r="E39" i="7"/>
  <c r="E29" i="7"/>
  <c r="N18" i="9"/>
  <c r="E47" i="7"/>
  <c r="E16" i="7"/>
  <c r="E20" i="7"/>
  <c r="H18" i="9"/>
  <c r="E46" i="7"/>
  <c r="E32" i="7"/>
  <c r="J8" i="10"/>
  <c r="E34" i="7"/>
  <c r="E52" i="7"/>
  <c r="E40" i="7"/>
  <c r="E9" i="7"/>
  <c r="E7" i="7"/>
  <c r="E4" i="4"/>
  <c r="E7" i="4"/>
  <c r="K18" i="9"/>
  <c r="E19" i="7"/>
  <c r="K8" i="10"/>
  <c r="E18" i="9"/>
  <c r="E49" i="7"/>
  <c r="E38" i="7"/>
  <c r="E44" i="7"/>
  <c r="E22" i="7"/>
  <c r="E21" i="7"/>
  <c r="E6" i="7"/>
  <c r="E14" i="7"/>
  <c r="E41" i="7"/>
  <c r="E37" i="7"/>
  <c r="E23" i="7"/>
  <c r="E31" i="7"/>
  <c r="E35" i="7"/>
  <c r="E27" i="7"/>
  <c r="E5" i="7"/>
  <c r="E15" i="7"/>
  <c r="E30" i="7"/>
  <c r="E33" i="7"/>
  <c r="E26" i="7"/>
  <c r="E36" i="7"/>
  <c r="E48" i="7"/>
</calcChain>
</file>

<file path=xl/sharedStrings.xml><?xml version="1.0" encoding="utf-8"?>
<sst xmlns="http://schemas.openxmlformats.org/spreadsheetml/2006/main" count="179" uniqueCount="86">
  <si>
    <t>State</t>
  </si>
  <si>
    <t>Category</t>
  </si>
  <si>
    <t>Sales</t>
  </si>
  <si>
    <t>Profit</t>
  </si>
  <si>
    <t>Kentucky</t>
  </si>
  <si>
    <t>Furniture</t>
  </si>
  <si>
    <t>Chairs</t>
  </si>
  <si>
    <t>California</t>
  </si>
  <si>
    <t>Office Supplies</t>
  </si>
  <si>
    <t>Florida</t>
  </si>
  <si>
    <t>Tables</t>
  </si>
  <si>
    <t>Storage</t>
  </si>
  <si>
    <t>Technology</t>
  </si>
  <si>
    <t>Phones</t>
  </si>
  <si>
    <t>North Carolina</t>
  </si>
  <si>
    <t>Washington</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</si>
  <si>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</si>
  <si>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</si>
  <si>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</si>
  <si>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</si>
  <si>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</si>
  <si>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</si>
  <si>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</si>
  <si>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</si>
  <si>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</si>
  <si>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</si>
  <si>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</si>
  <si>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</si>
  <si>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</si>
  <si>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</si>
  <si>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</si>
  <si>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</si>
  <si>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</si>
  <si>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</si>
  <si>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</si>
  <si>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</si>
  <si>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</si>
  <si>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</si>
  <si>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</si>
  <si>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</si>
  <si>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</si>
  <si>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</si>
  <si>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</si>
  <si>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</si>
  <si>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</si>
  <si>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</si>
  <si>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</si>
  <si>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</si>
  <si>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</si>
  <si>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</si>
  <si>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</si>
  <si>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</si>
  <si>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</si>
  <si>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</si>
  <si>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</si>
  <si>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Idaho</t>
  </si>
  <si>
    <t>North Dakota</t>
  </si>
  <si>
    <t>Wyoming</t>
  </si>
  <si>
    <t>West Virginia</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</si>
  <si>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</si>
  <si>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</si>
  <si>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</si>
  <si>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</si>
  <si>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</si>
  <si>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</si>
  <si>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</si>
  <si>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</si>
  <si>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</si>
  <si>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</si>
  <si>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</si>
  <si>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</si>
  <si>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</si>
  <si>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</si>
  <si>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</si>
  <si>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</si>
  <si>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</si>
  <si>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</si>
  <si>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</si>
  <si>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</si>
  <si>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</si>
  <si>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</si>
  <si>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</si>
  <si>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t>
  </si>
  <si>
    <t>↓</t>
  </si>
  <si>
    <t>Binders</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</si>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</sst>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quot;K&quot;"/>
    <numFmt numFmtId="166" formatCode="_-[$$-409]* #,##0.00_ ;_-[$$-409]* \-#,##0.00\ ;_-[$$-409]* &quot;-&quot;??_ ;_-@_ "/>
    <numFmt numFmtId="167" formatCode="&quot;#&quot;\ 0"/>
    <numFmt numFmtId="168" formatCode="[Green]\↑0.00%;[Red]\↓0.00%"/>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Lato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43">
    <xf numFmtId="0" fontId="0" fillId="0" borderId="0" xfId="0"/>
    <xf numFmtId="0" fontId="2" fillId="0" borderId="0" xfId="0"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165" fontId="0" fillId="0" borderId="2" xfId="0" applyNumberFormat="1" applyBorder="1"/>
    <xf numFmtId="165" fontId="0" fillId="0" borderId="10"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5" xfId="0" applyNumberFormat="1" applyBorder="1"/>
    <xf numFmtId="165" fontId="0" fillId="0" borderId="4" xfId="0" applyNumberFormat="1" applyBorder="1"/>
    <xf numFmtId="166" fontId="0" fillId="0" borderId="0" xfId="1" applyNumberFormat="1" applyFont="1"/>
    <xf numFmtId="167"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0" fontId="3" fillId="0" borderId="0" xfId="0" applyFont="1"/>
    <xf numFmtId="168" fontId="3" fillId="0" borderId="0" xfId="0" applyNumberFormat="1" applyFont="1"/>
    <xf numFmtId="168" fontId="6" fillId="0" borderId="0" xfId="0" applyNumberFormat="1" applyFont="1" applyAlignment="1">
      <alignment horizont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11" xfId="0" applyNumberFormat="1" applyBorder="1"/>
    <xf numFmtId="0" fontId="0" fillId="0" borderId="8"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7">
    <dxf>
      <numFmt numFmtId="165" formatCode="\$\ 0.00,&quot;K&quot;"/>
    </dxf>
    <dxf>
      <numFmt numFmtId="165" formatCode="\$\ 0.00,&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New style" pivot="0" table="0" count="10" xr9:uid="{B29BB04A-D6AF-44A3-9B70-7C7536737093}">
      <tableStyleElement type="wholeTable" dxfId="3"/>
      <tableStyleElement type="headerRow" dxfId="2"/>
    </tableStyle>
  </tableStyles>
  <colors>
    <mruColors>
      <color rgb="FFE59FD4"/>
      <color rgb="FF91277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indexed="64"/>
              <bgColor theme="7" tint="0.59996337778862885"/>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Dashboard.xlsx]Monthly Sales and Proft!Sales and Profit vs Month</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Sales and Proft'!$C$3</c:f>
              <c:strCache>
                <c:ptCount val="1"/>
                <c:pt idx="0">
                  <c:v>Sum of Profit</c:v>
                </c:pt>
              </c:strCache>
            </c:strRef>
          </c:tx>
          <c:spPr>
            <a:solidFill>
              <a:schemeClr val="accent2"/>
            </a:solidFill>
            <a:ln>
              <a:noFill/>
            </a:ln>
            <a:effectLst/>
          </c:spPr>
          <c:cat>
            <c:strRef>
              <c:f>'Monthly Sales and Proft'!$A$4:$A$16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and Proft'!$C$4:$C$16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3D0-4926-858A-68095E4B9197}"/>
            </c:ext>
          </c:extLst>
        </c:ser>
        <c:dLbls>
          <c:showLegendKey val="0"/>
          <c:showVal val="0"/>
          <c:showCatName val="0"/>
          <c:showSerName val="0"/>
          <c:showPercent val="0"/>
          <c:showBubbleSize val="0"/>
        </c:dLbls>
        <c:axId val="1884419791"/>
        <c:axId val="1884418351"/>
      </c:areaChart>
      <c:barChart>
        <c:barDir val="col"/>
        <c:grouping val="clustered"/>
        <c:varyColors val="0"/>
        <c:ser>
          <c:idx val="0"/>
          <c:order val="0"/>
          <c:tx>
            <c:strRef>
              <c:f>'Monthly Sales and Proft'!$B$3</c:f>
              <c:strCache>
                <c:ptCount val="1"/>
                <c:pt idx="0">
                  <c:v>Sum of Sales</c:v>
                </c:pt>
              </c:strCache>
            </c:strRef>
          </c:tx>
          <c:spPr>
            <a:solidFill>
              <a:schemeClr val="accent1"/>
            </a:solidFill>
            <a:ln>
              <a:noFill/>
            </a:ln>
            <a:effectLst/>
          </c:spPr>
          <c:invertIfNegative val="0"/>
          <c:cat>
            <c:strRef>
              <c:f>'Monthly Sales and Proft'!$A$4:$A$16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and Proft'!$B$4:$B$16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3D0-4926-858A-68095E4B9197}"/>
            </c:ext>
          </c:extLst>
        </c:ser>
        <c:dLbls>
          <c:showLegendKey val="0"/>
          <c:showVal val="0"/>
          <c:showCatName val="0"/>
          <c:showSerName val="0"/>
          <c:showPercent val="0"/>
          <c:showBubbleSize val="0"/>
        </c:dLbls>
        <c:gapWidth val="219"/>
        <c:axId val="1884417391"/>
        <c:axId val="1884419311"/>
      </c:barChart>
      <c:catAx>
        <c:axId val="188441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419311"/>
        <c:crosses val="autoZero"/>
        <c:auto val="1"/>
        <c:lblAlgn val="ctr"/>
        <c:lblOffset val="100"/>
        <c:noMultiLvlLbl val="0"/>
      </c:catAx>
      <c:valAx>
        <c:axId val="1884419311"/>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417391"/>
        <c:crosses val="autoZero"/>
        <c:crossBetween val="between"/>
      </c:valAx>
      <c:valAx>
        <c:axId val="188441835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419791"/>
        <c:crosses val="max"/>
        <c:crossBetween val="between"/>
      </c:valAx>
      <c:catAx>
        <c:axId val="1884419791"/>
        <c:scaling>
          <c:orientation val="minMax"/>
        </c:scaling>
        <c:delete val="1"/>
        <c:axPos val="b"/>
        <c:numFmt formatCode="General" sourceLinked="1"/>
        <c:majorTickMark val="out"/>
        <c:minorTickMark val="none"/>
        <c:tickLblPos val="nextTo"/>
        <c:crossAx val="18844183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Dashboard.xlsx]Catagory wise sales!Catagory wise sales</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'Catagory wise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98-4DE1-9F0D-26DFCECC2A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98-4DE1-9F0D-26DFCECC2A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98-4DE1-9F0D-26DFCECC2A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'Catagory wise sales'!$A$4:$A$7</c:f>
              <c:strCache>
                <c:ptCount val="3"/>
                <c:pt idx="0">
                  <c:v>Furniture</c:v>
                </c:pt>
                <c:pt idx="1">
                  <c:v>Office Supplies</c:v>
                </c:pt>
                <c:pt idx="2">
                  <c:v>Technology</c:v>
                </c:pt>
              </c:strCache>
            </c:strRef>
          </c:cat>
          <c:val>
            <c:numRef>
              <c:f>'Catagory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D47-46C9-BAC4-0DD92C9E9406}"/>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Dashboard.xlsx]Top 5 sub-catagory by sales!Top 5 Sub-catagory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sub-catagory by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sub-catagory by sales'!$A$4:$A$9</c:f>
              <c:strCache>
                <c:ptCount val="5"/>
                <c:pt idx="0">
                  <c:v>Binders</c:v>
                </c:pt>
                <c:pt idx="1">
                  <c:v>Tables</c:v>
                </c:pt>
                <c:pt idx="2">
                  <c:v>Storage</c:v>
                </c:pt>
                <c:pt idx="3">
                  <c:v>Chairs</c:v>
                </c:pt>
                <c:pt idx="4">
                  <c:v>Phones</c:v>
                </c:pt>
              </c:strCache>
            </c:strRef>
          </c:cat>
          <c:val>
            <c:numRef>
              <c:f>'Top 5 sub-catagory by sales'!$B$4:$B$9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3ED-4956-8D2B-1E4C1363855F}"/>
            </c:ext>
          </c:extLst>
        </c:ser>
        <c:dLbls>
          <c:dLblPos val="outEnd"/>
          <c:showLegendKey val="0"/>
          <c:showVal val="1"/>
          <c:showCatName val="0"/>
          <c:showSerName val="0"/>
          <c:showPercent val="0"/>
          <c:showBubbleSize val="0"/>
        </c:dLbls>
        <c:gapWidth val="182"/>
        <c:axId val="1535462751"/>
        <c:axId val="1535455551"/>
      </c:barChart>
      <c:catAx>
        <c:axId val="153546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455551"/>
        <c:crosses val="autoZero"/>
        <c:auto val="1"/>
        <c:lblAlgn val="ctr"/>
        <c:lblOffset val="100"/>
        <c:noMultiLvlLbl val="0"/>
      </c:catAx>
      <c:valAx>
        <c:axId val="1535455551"/>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46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1B6-4C47-A4C4-61BB29EDD074}"/>
            </c:ext>
          </c:extLst>
        </c:ser>
        <c:dLbls>
          <c:showLegendKey val="0"/>
          <c:showVal val="0"/>
          <c:showCatName val="0"/>
          <c:showSerName val="0"/>
          <c:showPercent val="0"/>
          <c:showBubbleSize val="0"/>
        </c:dLbls>
        <c:smooth val="0"/>
        <c:axId val="1886431471"/>
        <c:axId val="1886432431"/>
      </c:lineChart>
      <c:catAx>
        <c:axId val="1886431471"/>
        <c:scaling>
          <c:orientation val="minMax"/>
        </c:scaling>
        <c:delete val="1"/>
        <c:axPos val="b"/>
        <c:numFmt formatCode="General" sourceLinked="1"/>
        <c:majorTickMark val="none"/>
        <c:minorTickMark val="none"/>
        <c:tickLblPos val="nextTo"/>
        <c:crossAx val="1886432431"/>
        <c:crosses val="autoZero"/>
        <c:auto val="1"/>
        <c:lblAlgn val="ctr"/>
        <c:lblOffset val="100"/>
        <c:noMultiLvlLbl val="0"/>
      </c:catAx>
      <c:valAx>
        <c:axId val="1886432431"/>
        <c:scaling>
          <c:orientation val="minMax"/>
        </c:scaling>
        <c:delete val="1"/>
        <c:axPos val="l"/>
        <c:numFmt formatCode="General" sourceLinked="1"/>
        <c:majorTickMark val="none"/>
        <c:minorTickMark val="none"/>
        <c:tickLblPos val="nextTo"/>
        <c:crossAx val="1886431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B28-4BAE-8250-EE75FB15E8BD}"/>
            </c:ext>
          </c:extLst>
        </c:ser>
        <c:dLbls>
          <c:showLegendKey val="0"/>
          <c:showVal val="0"/>
          <c:showCatName val="0"/>
          <c:showSerName val="0"/>
          <c:showPercent val="0"/>
          <c:showBubbleSize val="0"/>
        </c:dLbls>
        <c:smooth val="0"/>
        <c:axId val="1874713231"/>
        <c:axId val="1874713711"/>
      </c:lineChart>
      <c:catAx>
        <c:axId val="1874713231"/>
        <c:scaling>
          <c:orientation val="minMax"/>
        </c:scaling>
        <c:delete val="1"/>
        <c:axPos val="b"/>
        <c:numFmt formatCode="General" sourceLinked="1"/>
        <c:majorTickMark val="none"/>
        <c:minorTickMark val="none"/>
        <c:tickLblPos val="nextTo"/>
        <c:crossAx val="1874713711"/>
        <c:crosses val="autoZero"/>
        <c:auto val="1"/>
        <c:lblAlgn val="ctr"/>
        <c:lblOffset val="100"/>
        <c:noMultiLvlLbl val="0"/>
      </c:catAx>
      <c:valAx>
        <c:axId val="1874713711"/>
        <c:scaling>
          <c:orientation val="minMax"/>
        </c:scaling>
        <c:delete val="1"/>
        <c:axPos val="l"/>
        <c:numFmt formatCode="General" sourceLinked="1"/>
        <c:majorTickMark val="none"/>
        <c:minorTickMark val="none"/>
        <c:tickLblPos val="nextTo"/>
        <c:crossAx val="187471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A49-46A8-A40A-3AC12407AE16}"/>
            </c:ext>
          </c:extLst>
        </c:ser>
        <c:dLbls>
          <c:showLegendKey val="0"/>
          <c:showVal val="0"/>
          <c:showCatName val="0"/>
          <c:showSerName val="0"/>
          <c:showPercent val="0"/>
          <c:showBubbleSize val="0"/>
        </c:dLbls>
        <c:smooth val="0"/>
        <c:axId val="1762097775"/>
        <c:axId val="1762100655"/>
      </c:lineChart>
      <c:catAx>
        <c:axId val="1762097775"/>
        <c:scaling>
          <c:orientation val="minMax"/>
        </c:scaling>
        <c:delete val="1"/>
        <c:axPos val="b"/>
        <c:numFmt formatCode="General" sourceLinked="1"/>
        <c:majorTickMark val="none"/>
        <c:minorTickMark val="none"/>
        <c:tickLblPos val="nextTo"/>
        <c:crossAx val="1762100655"/>
        <c:crosses val="autoZero"/>
        <c:auto val="1"/>
        <c:lblAlgn val="ctr"/>
        <c:lblOffset val="100"/>
        <c:noMultiLvlLbl val="0"/>
      </c:catAx>
      <c:valAx>
        <c:axId val="1762100655"/>
        <c:scaling>
          <c:orientation val="minMax"/>
        </c:scaling>
        <c:delete val="1"/>
        <c:axPos val="l"/>
        <c:numFmt formatCode="General" sourceLinked="1"/>
        <c:majorTickMark val="none"/>
        <c:minorTickMark val="none"/>
        <c:tickLblPos val="nextTo"/>
        <c:crossAx val="176209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18-4D96-9485-0889BD90FEBC}"/>
            </c:ext>
          </c:extLst>
        </c:ser>
        <c:dLbls>
          <c:showLegendKey val="0"/>
          <c:showVal val="0"/>
          <c:showCatName val="0"/>
          <c:showSerName val="0"/>
          <c:showPercent val="0"/>
          <c:showBubbleSize val="0"/>
        </c:dLbls>
        <c:smooth val="0"/>
        <c:axId val="1885287423"/>
        <c:axId val="1885289343"/>
      </c:lineChart>
      <c:catAx>
        <c:axId val="1885287423"/>
        <c:scaling>
          <c:orientation val="minMax"/>
        </c:scaling>
        <c:delete val="1"/>
        <c:axPos val="b"/>
        <c:numFmt formatCode="General" sourceLinked="1"/>
        <c:majorTickMark val="none"/>
        <c:minorTickMark val="none"/>
        <c:tickLblPos val="nextTo"/>
        <c:crossAx val="1885289343"/>
        <c:crosses val="autoZero"/>
        <c:auto val="1"/>
        <c:lblAlgn val="ctr"/>
        <c:lblOffset val="100"/>
        <c:noMultiLvlLbl val="0"/>
      </c:catAx>
      <c:valAx>
        <c:axId val="1885289343"/>
        <c:scaling>
          <c:orientation val="minMax"/>
        </c:scaling>
        <c:delete val="1"/>
        <c:axPos val="l"/>
        <c:numFmt formatCode="General" sourceLinked="1"/>
        <c:majorTickMark val="none"/>
        <c:minorTickMark val="none"/>
        <c:tickLblPos val="nextTo"/>
        <c:crossAx val="188528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B51-4551-9F99-DAE8D0E14885}"/>
            </c:ext>
          </c:extLst>
        </c:ser>
        <c:dLbls>
          <c:showLegendKey val="0"/>
          <c:showVal val="0"/>
          <c:showCatName val="0"/>
          <c:showSerName val="0"/>
          <c:showPercent val="0"/>
          <c:showBubbleSize val="0"/>
        </c:dLbls>
        <c:smooth val="0"/>
        <c:axId val="1774948927"/>
        <c:axId val="1774946047"/>
      </c:lineChart>
      <c:catAx>
        <c:axId val="1774948927"/>
        <c:scaling>
          <c:orientation val="minMax"/>
        </c:scaling>
        <c:delete val="1"/>
        <c:axPos val="b"/>
        <c:numFmt formatCode="General" sourceLinked="1"/>
        <c:majorTickMark val="none"/>
        <c:minorTickMark val="none"/>
        <c:tickLblPos val="nextTo"/>
        <c:crossAx val="1774946047"/>
        <c:crosses val="autoZero"/>
        <c:auto val="1"/>
        <c:lblAlgn val="ctr"/>
        <c:lblOffset val="100"/>
        <c:noMultiLvlLbl val="0"/>
      </c:catAx>
      <c:valAx>
        <c:axId val="1774946047"/>
        <c:scaling>
          <c:orientation val="minMax"/>
        </c:scaling>
        <c:delete val="1"/>
        <c:axPos val="l"/>
        <c:numFmt formatCode="General" sourceLinked="1"/>
        <c:majorTickMark val="none"/>
        <c:minorTickMark val="none"/>
        <c:tickLblPos val="nextTo"/>
        <c:crossAx val="177494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60000"/>
                <a:lumOff val="40000"/>
                <a:alpha val="96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accent4">
                  <a:lumMod val="60000"/>
                  <a:lumOff val="40000"/>
                  <a:alpha val="96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CB3-4D39-93DA-E5408778FE14}"/>
            </c:ext>
          </c:extLst>
        </c:ser>
        <c:dLbls>
          <c:showLegendKey val="0"/>
          <c:showVal val="0"/>
          <c:showCatName val="0"/>
          <c:showSerName val="0"/>
          <c:showPercent val="0"/>
          <c:showBubbleSize val="0"/>
        </c:dLbls>
        <c:smooth val="0"/>
        <c:axId val="1874713231"/>
        <c:axId val="1874713711"/>
      </c:lineChart>
      <c:catAx>
        <c:axId val="1874713231"/>
        <c:scaling>
          <c:orientation val="minMax"/>
        </c:scaling>
        <c:delete val="1"/>
        <c:axPos val="b"/>
        <c:numFmt formatCode="General" sourceLinked="1"/>
        <c:majorTickMark val="none"/>
        <c:minorTickMark val="none"/>
        <c:tickLblPos val="nextTo"/>
        <c:crossAx val="1874713711"/>
        <c:crosses val="autoZero"/>
        <c:auto val="1"/>
        <c:lblAlgn val="ctr"/>
        <c:lblOffset val="100"/>
        <c:noMultiLvlLbl val="0"/>
      </c:catAx>
      <c:valAx>
        <c:axId val="1874713711"/>
        <c:scaling>
          <c:orientation val="minMax"/>
        </c:scaling>
        <c:delete val="1"/>
        <c:axPos val="l"/>
        <c:numFmt formatCode="General" sourceLinked="1"/>
        <c:majorTickMark val="none"/>
        <c:minorTickMark val="none"/>
        <c:tickLblPos val="nextTo"/>
        <c:crossAx val="187471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rgbClr val="FFC00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6C1-465E-96D0-C2F774A93260}"/>
            </c:ext>
          </c:extLst>
        </c:ser>
        <c:dLbls>
          <c:showLegendKey val="0"/>
          <c:showVal val="0"/>
          <c:showCatName val="0"/>
          <c:showSerName val="0"/>
          <c:showPercent val="0"/>
          <c:showBubbleSize val="0"/>
        </c:dLbls>
        <c:smooth val="0"/>
        <c:axId val="1874713231"/>
        <c:axId val="1874713711"/>
      </c:lineChart>
      <c:catAx>
        <c:axId val="1874713231"/>
        <c:scaling>
          <c:orientation val="minMax"/>
        </c:scaling>
        <c:delete val="1"/>
        <c:axPos val="b"/>
        <c:numFmt formatCode="General" sourceLinked="1"/>
        <c:majorTickMark val="none"/>
        <c:minorTickMark val="none"/>
        <c:tickLblPos val="nextTo"/>
        <c:crossAx val="1874713711"/>
        <c:crosses val="autoZero"/>
        <c:auto val="1"/>
        <c:lblAlgn val="ctr"/>
        <c:lblOffset val="100"/>
        <c:noMultiLvlLbl val="0"/>
      </c:catAx>
      <c:valAx>
        <c:axId val="1874713711"/>
        <c:scaling>
          <c:orientation val="minMax"/>
        </c:scaling>
        <c:delete val="1"/>
        <c:axPos val="l"/>
        <c:numFmt formatCode="General" sourceLinked="1"/>
        <c:majorTickMark val="none"/>
        <c:minorTickMark val="none"/>
        <c:tickLblPos val="nextTo"/>
        <c:crossAx val="187471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rgbClr val="FFC000"/>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787-4F2C-AC98-30407A43529B}"/>
            </c:ext>
          </c:extLst>
        </c:ser>
        <c:dLbls>
          <c:showLegendKey val="0"/>
          <c:showVal val="0"/>
          <c:showCatName val="0"/>
          <c:showSerName val="0"/>
          <c:showPercent val="0"/>
          <c:showBubbleSize val="0"/>
        </c:dLbls>
        <c:smooth val="0"/>
        <c:axId val="1762097775"/>
        <c:axId val="1762100655"/>
      </c:lineChart>
      <c:catAx>
        <c:axId val="1762097775"/>
        <c:scaling>
          <c:orientation val="minMax"/>
        </c:scaling>
        <c:delete val="1"/>
        <c:axPos val="b"/>
        <c:numFmt formatCode="General" sourceLinked="1"/>
        <c:majorTickMark val="none"/>
        <c:minorTickMark val="none"/>
        <c:tickLblPos val="nextTo"/>
        <c:crossAx val="1762100655"/>
        <c:crosses val="autoZero"/>
        <c:auto val="1"/>
        <c:lblAlgn val="ctr"/>
        <c:lblOffset val="100"/>
        <c:noMultiLvlLbl val="0"/>
      </c:catAx>
      <c:valAx>
        <c:axId val="1762100655"/>
        <c:scaling>
          <c:orientation val="minMax"/>
        </c:scaling>
        <c:delete val="1"/>
        <c:axPos val="l"/>
        <c:numFmt formatCode="General" sourceLinked="1"/>
        <c:majorTickMark val="none"/>
        <c:minorTickMark val="none"/>
        <c:tickLblPos val="nextTo"/>
        <c:crossAx val="176209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rgbClr val="FFC00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C2F-46C0-ACF6-555EF8D5B53E}"/>
            </c:ext>
          </c:extLst>
        </c:ser>
        <c:dLbls>
          <c:showLegendKey val="0"/>
          <c:showVal val="0"/>
          <c:showCatName val="0"/>
          <c:showSerName val="0"/>
          <c:showPercent val="0"/>
          <c:showBubbleSize val="0"/>
        </c:dLbls>
        <c:smooth val="0"/>
        <c:axId val="1885287423"/>
        <c:axId val="1885289343"/>
      </c:lineChart>
      <c:catAx>
        <c:axId val="1885287423"/>
        <c:scaling>
          <c:orientation val="minMax"/>
        </c:scaling>
        <c:delete val="1"/>
        <c:axPos val="b"/>
        <c:numFmt formatCode="General" sourceLinked="1"/>
        <c:majorTickMark val="none"/>
        <c:minorTickMark val="none"/>
        <c:tickLblPos val="nextTo"/>
        <c:crossAx val="1885289343"/>
        <c:crosses val="autoZero"/>
        <c:auto val="1"/>
        <c:lblAlgn val="ctr"/>
        <c:lblOffset val="100"/>
        <c:noMultiLvlLbl val="0"/>
      </c:catAx>
      <c:valAx>
        <c:axId val="1885289343"/>
        <c:scaling>
          <c:orientation val="minMax"/>
        </c:scaling>
        <c:delete val="1"/>
        <c:axPos val="l"/>
        <c:numFmt formatCode="General" sourceLinked="1"/>
        <c:majorTickMark val="none"/>
        <c:minorTickMark val="none"/>
        <c:tickLblPos val="nextTo"/>
        <c:crossAx val="188528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rgbClr val="FFC00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28F-4084-99E4-4AF80D83BF03}"/>
            </c:ext>
          </c:extLst>
        </c:ser>
        <c:dLbls>
          <c:showLegendKey val="0"/>
          <c:showVal val="0"/>
          <c:showCatName val="0"/>
          <c:showSerName val="0"/>
          <c:showPercent val="0"/>
          <c:showBubbleSize val="0"/>
        </c:dLbls>
        <c:smooth val="0"/>
        <c:axId val="1774948927"/>
        <c:axId val="1774946047"/>
      </c:lineChart>
      <c:catAx>
        <c:axId val="1774948927"/>
        <c:scaling>
          <c:orientation val="minMax"/>
        </c:scaling>
        <c:delete val="1"/>
        <c:axPos val="b"/>
        <c:numFmt formatCode="General" sourceLinked="1"/>
        <c:majorTickMark val="none"/>
        <c:minorTickMark val="none"/>
        <c:tickLblPos val="nextTo"/>
        <c:crossAx val="1774946047"/>
        <c:crosses val="autoZero"/>
        <c:auto val="1"/>
        <c:lblAlgn val="ctr"/>
        <c:lblOffset val="100"/>
        <c:noMultiLvlLbl val="0"/>
      </c:catAx>
      <c:valAx>
        <c:axId val="1774946047"/>
        <c:scaling>
          <c:orientation val="minMax"/>
        </c:scaling>
        <c:delete val="1"/>
        <c:axPos val="l"/>
        <c:numFmt formatCode="General" sourceLinked="1"/>
        <c:majorTickMark val="none"/>
        <c:minorTickMark val="none"/>
        <c:tickLblPos val="nextTo"/>
        <c:crossAx val="177494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Dashboard.xlsx]Monthly Sales and Proft!Sales and Profit vs Month</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85559603298021"/>
          <c:y val="0.20257294676983312"/>
          <c:w val="0.68961969284056646"/>
          <c:h val="0.62087459633371822"/>
        </c:manualLayout>
      </c:layout>
      <c:areaChart>
        <c:grouping val="standard"/>
        <c:varyColors val="0"/>
        <c:ser>
          <c:idx val="1"/>
          <c:order val="1"/>
          <c:tx>
            <c:strRef>
              <c:f>'Monthly Sales and Proft'!$C$3</c:f>
              <c:strCache>
                <c:ptCount val="1"/>
                <c:pt idx="0">
                  <c:v>Sum of Profit</c:v>
                </c:pt>
              </c:strCache>
            </c:strRef>
          </c:tx>
          <c:spPr>
            <a:solidFill>
              <a:schemeClr val="accent1">
                <a:lumMod val="75000"/>
              </a:schemeClr>
            </a:solidFill>
            <a:ln>
              <a:noFill/>
            </a:ln>
            <a:effectLst/>
          </c:spPr>
          <c:cat>
            <c:strRef>
              <c:f>'Monthly Sales and Proft'!$A$4:$A$16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and Proft'!$C$4:$C$16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4BB-4257-A8F3-C5F1F9841494}"/>
            </c:ext>
          </c:extLst>
        </c:ser>
        <c:dLbls>
          <c:showLegendKey val="0"/>
          <c:showVal val="0"/>
          <c:showCatName val="0"/>
          <c:showSerName val="0"/>
          <c:showPercent val="0"/>
          <c:showBubbleSize val="0"/>
        </c:dLbls>
        <c:axId val="1884419791"/>
        <c:axId val="1884418351"/>
      </c:areaChart>
      <c:barChart>
        <c:barDir val="col"/>
        <c:grouping val="clustered"/>
        <c:varyColors val="0"/>
        <c:ser>
          <c:idx val="0"/>
          <c:order val="0"/>
          <c:tx>
            <c:strRef>
              <c:f>'Monthly Sales and Proft'!$B$3</c:f>
              <c:strCache>
                <c:ptCount val="1"/>
                <c:pt idx="0">
                  <c:v>Sum of Sales</c:v>
                </c:pt>
              </c:strCache>
            </c:strRef>
          </c:tx>
          <c:spPr>
            <a:solidFill>
              <a:schemeClr val="bg2">
                <a:lumMod val="85000"/>
              </a:schemeClr>
            </a:solidFill>
            <a:ln>
              <a:noFill/>
            </a:ln>
            <a:effectLst/>
          </c:spPr>
          <c:invertIfNegative val="0"/>
          <c:cat>
            <c:strRef>
              <c:f>'Monthly Sales and Proft'!$A$4:$A$16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and Proft'!$B$4:$B$16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4BB-4257-A8F3-C5F1F9841494}"/>
            </c:ext>
          </c:extLst>
        </c:ser>
        <c:dLbls>
          <c:showLegendKey val="0"/>
          <c:showVal val="0"/>
          <c:showCatName val="0"/>
          <c:showSerName val="0"/>
          <c:showPercent val="0"/>
          <c:showBubbleSize val="0"/>
        </c:dLbls>
        <c:gapWidth val="80"/>
        <c:axId val="1884417391"/>
        <c:axId val="1884419311"/>
      </c:barChart>
      <c:catAx>
        <c:axId val="188441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crossAx val="1884419311"/>
        <c:crosses val="autoZero"/>
        <c:auto val="1"/>
        <c:lblAlgn val="ctr"/>
        <c:lblOffset val="100"/>
        <c:noMultiLvlLbl val="0"/>
      </c:catAx>
      <c:valAx>
        <c:axId val="1884419311"/>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b="1">
                    <a:solidFill>
                      <a:schemeClr val="bg1">
                        <a:lumMod val="95000"/>
                      </a:schemeClr>
                    </a:solidFill>
                  </a:rPr>
                  <a:t>Sales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crossAx val="1884417391"/>
        <c:crosses val="autoZero"/>
        <c:crossBetween val="between"/>
      </c:valAx>
      <c:valAx>
        <c:axId val="1884418351"/>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b="1">
                    <a:solidFill>
                      <a:schemeClr val="bg1">
                        <a:lumMod val="95000"/>
                      </a:schemeClr>
                    </a:solidFill>
                  </a:rPr>
                  <a:t>Profit</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crossAx val="1884419791"/>
        <c:crosses val="max"/>
        <c:crossBetween val="between"/>
      </c:valAx>
      <c:catAx>
        <c:axId val="1884419791"/>
        <c:scaling>
          <c:orientation val="minMax"/>
        </c:scaling>
        <c:delete val="1"/>
        <c:axPos val="b"/>
        <c:numFmt formatCode="General" sourceLinked="1"/>
        <c:majorTickMark val="out"/>
        <c:minorTickMark val="none"/>
        <c:tickLblPos val="nextTo"/>
        <c:crossAx val="18844183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Dashboard.xlsx]Catagory wise sales!Catagory wise sales</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noFill/>
          </a:ln>
          <a:effectLst/>
        </c:spPr>
      </c:pivotFmt>
      <c:pivotFmt>
        <c:idx val="7"/>
        <c:spPr>
          <a:solidFill>
            <a:schemeClr val="accent2">
              <a:lumMod val="60000"/>
              <a:lumOff val="40000"/>
            </a:schemeClr>
          </a:solidFill>
          <a:ln w="19050">
            <a:noFill/>
          </a:ln>
          <a:effectLst/>
        </c:spPr>
        <c:dLbl>
          <c:idx val="0"/>
          <c:layout>
            <c:manualLayout>
              <c:x val="1.965318321602678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40000"/>
              <a:lumOff val="60000"/>
            </a:schemeClr>
          </a:solidFill>
          <a:ln w="19050">
            <a:noFill/>
          </a:ln>
          <a:effectLst/>
        </c:spPr>
      </c:pivotFmt>
    </c:pivotFmts>
    <c:plotArea>
      <c:layout>
        <c:manualLayout>
          <c:layoutTarget val="inner"/>
          <c:xMode val="edge"/>
          <c:yMode val="edge"/>
          <c:x val="0.24391612114253083"/>
          <c:y val="0.21813854735395249"/>
          <c:w val="0.52682872289514604"/>
          <c:h val="0.75978353207325"/>
        </c:manualLayout>
      </c:layout>
      <c:doughnutChart>
        <c:varyColors val="1"/>
        <c:ser>
          <c:idx val="0"/>
          <c:order val="0"/>
          <c:tx>
            <c:strRef>
              <c:f>'Catagory wise sales'!$B$3</c:f>
              <c:strCache>
                <c:ptCount val="1"/>
                <c:pt idx="0">
                  <c:v>Total</c:v>
                </c:pt>
              </c:strCache>
            </c:strRef>
          </c:tx>
          <c:explosion val="3"/>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65BB-4517-B13E-1A094C63473B}"/>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65BB-4517-B13E-1A094C63473B}"/>
              </c:ext>
            </c:extLst>
          </c:dPt>
          <c:dPt>
            <c:idx val="2"/>
            <c:bubble3D val="0"/>
            <c:spPr>
              <a:solidFill>
                <a:schemeClr val="accent4">
                  <a:lumMod val="40000"/>
                  <a:lumOff val="60000"/>
                </a:schemeClr>
              </a:solidFill>
              <a:ln w="19050">
                <a:noFill/>
              </a:ln>
              <a:effectLst/>
            </c:spPr>
            <c:extLst>
              <c:ext xmlns:c16="http://schemas.microsoft.com/office/drawing/2014/chart" uri="{C3380CC4-5D6E-409C-BE32-E72D297353CC}">
                <c16:uniqueId val="{00000005-65BB-4517-B13E-1A094C63473B}"/>
              </c:ext>
            </c:extLst>
          </c:dPt>
          <c:dLbls>
            <c:dLbl>
              <c:idx val="1"/>
              <c:layout>
                <c:manualLayout>
                  <c:x val="1.965318321602678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BB-4517-B13E-1A094C6347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'Catagory wise sales'!$A$4:$A$7</c:f>
              <c:strCache>
                <c:ptCount val="3"/>
                <c:pt idx="0">
                  <c:v>Furniture</c:v>
                </c:pt>
                <c:pt idx="1">
                  <c:v>Office Supplies</c:v>
                </c:pt>
                <c:pt idx="2">
                  <c:v>Technology</c:v>
                </c:pt>
              </c:strCache>
            </c:strRef>
          </c:cat>
          <c:val>
            <c:numRef>
              <c:f>'Catagory 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5BB-4517-B13E-1A094C63473B}"/>
            </c:ext>
          </c:extLst>
        </c:ser>
        <c:dLbls>
          <c:showLegendKey val="0"/>
          <c:showVal val="1"/>
          <c:showCatName val="0"/>
          <c:showSerName val="0"/>
          <c:showPercent val="0"/>
          <c:showBubbleSize val="0"/>
          <c:showLeaderLines val="1"/>
        </c:dLbls>
        <c:firstSliceAng val="49"/>
        <c:holeSize val="48"/>
      </c:doughnutChart>
      <c:spPr>
        <a:noFill/>
        <a:ln>
          <a:noFill/>
        </a:ln>
        <a:effectLst/>
      </c:spPr>
    </c:plotArea>
    <c:legend>
      <c:legendPos val="t"/>
      <c:layout>
        <c:manualLayout>
          <c:xMode val="edge"/>
          <c:yMode val="edge"/>
          <c:x val="2.9919263330603296E-2"/>
          <c:y val="0"/>
          <c:w val="0.94998767807312146"/>
          <c:h val="0.1766969576509555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Excel Dashboard.xlsx]Top 5 sub-catagory by sales!Top 5 Sub-catagory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sub-catagory by sales'!$B$3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sub-catagory by sales'!$A$4:$A$9</c:f>
              <c:strCache>
                <c:ptCount val="5"/>
                <c:pt idx="0">
                  <c:v>Binders</c:v>
                </c:pt>
                <c:pt idx="1">
                  <c:v>Tables</c:v>
                </c:pt>
                <c:pt idx="2">
                  <c:v>Storage</c:v>
                </c:pt>
                <c:pt idx="3">
                  <c:v>Chairs</c:v>
                </c:pt>
                <c:pt idx="4">
                  <c:v>Phones</c:v>
                </c:pt>
              </c:strCache>
            </c:strRef>
          </c:cat>
          <c:val>
            <c:numRef>
              <c:f>'Top 5 sub-catagory by sales'!$B$4:$B$9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432-41DE-B968-AAD7A908E84D}"/>
            </c:ext>
          </c:extLst>
        </c:ser>
        <c:dLbls>
          <c:dLblPos val="outEnd"/>
          <c:showLegendKey val="0"/>
          <c:showVal val="1"/>
          <c:showCatName val="0"/>
          <c:showSerName val="0"/>
          <c:showPercent val="0"/>
          <c:showBubbleSize val="0"/>
        </c:dLbls>
        <c:gapWidth val="82"/>
        <c:axId val="1535462751"/>
        <c:axId val="1535455551"/>
      </c:barChart>
      <c:catAx>
        <c:axId val="153546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35455551"/>
        <c:crosses val="autoZero"/>
        <c:auto val="1"/>
        <c:lblAlgn val="ctr"/>
        <c:lblOffset val="100"/>
        <c:noMultiLvlLbl val="0"/>
      </c:catAx>
      <c:valAx>
        <c:axId val="1535455551"/>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3546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1C35F89-4A84-47EB-9525-74EDE7CBE0B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0D3A2A3-FC9B-4E32-8535-278243ED3832}">
          <cx:tx>
            <cx:txData>
              <cx:f>_xlchart.v5.5</cx:f>
              <cx:v>Sales</cx:v>
            </cx:txData>
          </cx:tx>
          <cx:dataId val="0"/>
          <cx:layoutPr>
            <cx:geography cultureLanguage="en-US" cultureRegion="IN" attribution="Powered by Bing">
              <cx:geoCache provider="{E9337A44-BEBE-4D9F-B70C-5C5E7DAFC167}">
                <cx:binary>1H3Zcty4su2vOPx8qSYGEsCJ0yeiQbImqTRZHtovjLKsJsEJ4Dx8/c3SYEvc5W2d2Lpxo9gd1eqi
UJXEQmauXBj037fDf91md7vq3ZBnRf1ft8Of7+OmMf/1xx/1bXyX7+qTXN1Wutb/NCe3Ov9D//OP
ur3743u161UR/YFtRP+4jXdVcze8/5//hk+L7vSZvt01ShdX7V01Xt/VbdbU/+bewVvvdt9zVfiq
bip126A/3/t32a7fVXfv390VjWrGm9Hc/fn+xW+9f/fH/LP+5XvfZWBa036HtkSc2DZnLiaOeLje
v8t0ET3etphzQl3uUoL4w23n6bvPdzm0f41F9/bsvn+v7uoaHun+v89bvrAfbgTv393qtmj2/RZB
F/75/mOhmrvv7z40u+aufv9O1dp7+AVP7x/i44f7p/7jZc//z3/P3oB+mL3zDJx5p/3u1r9gcxEr
/dQ3/zku1D6hyHEIFcy+v8hLXDg+YbYgDsfoB24PY+IBl99ZcxiTh1YzPC5WR4mHpzNd7b6/ISaE
nwjBHcem+AET9BITZDsnDmWcuADWczBeY8phQH62nIHiXRwlKJ/v6ubdJ1VFqlC7p076z70FkHEp
dhhH+MEb2EtkuH3iIsKIsNEPb3oO0KvNOozSrPkMqs+fjhKqy7uiqMes270pUhDXuHBdwR9wsO2Z
DzF2wgnngkF0u7/40yh5iGuvteowUC9bz3C6/Osocfor233b5W/pTJBaXHAn1xY/nOU5JeDuCac2
Idh+dDbxEqJXGHQYnR8NZ8D8dXaUwHi7TP2jqzd1H8JOsEPBf9AjNjP3QUhApGOYCZs++M9LbF5n
02F4nredIeQdp+uc3/XvNndVfTc+9dJ/noogwCHIM8Ihj6kGv0xFjJ64jDtQMzzgI+jTdz8EuNfZ
dBih521nCJ1vjtKHtrtqzHbF96c++s/x2ZM4BzMod2a4uECogT4Q8eg4Mw73GksOo/Kz5QyTrX+U
mPxVqUkXb5lw6An0O8YcPXb9jL0hhE4gITnCddz7jARB7zl7e4VBh5H50XAGzF9fjxKYrapr3Vbq
qXfexFmIyxxu08PBTOATyhjUO86jOuA+ffdDMHuNRYeh+dlyhs32OAuf011R7+qn3nkTZCinDO+J
8pNPPCdpgp8QbiNuP+k64FPPfeb39hzG5andDJXTD0fpMX9V6VvjQqG+geqGoEc9DeqXF7iAxxAB
yg441f0109NeY9FhZH62nGHz1/VRYnN+1+2+v2WWESfEcSkViBz0GITcExcUN+E4D8FulmV+b89h
XJ7azVA5P05VwNNFcXfbqNu2eQoo/3kwo+jEYQ5yCHEOQsOgIiUc+AGeecsrrTkMzIvGM3S8m6P0
maepgnf6n3cgHbb5tzdW2aCsZIw5h1U20G5s5GLO2WPsm6H1v7XuMGyHP2WGn+8dJX5bBd5V6+YN
wx51T2ASAUHSeUw4ENZeJCR6ggQnNvDvJ4d+4m6vsOUwRM8eY4bL9vw4cdmp4u6pe94g3jmAyb6i
eUbOnmPiihOMXERt9lgQ0afvfoTmd+b8ApaHZnNIgqOEZAGzO+ot+QHmJ84+92MyUwZgqo1yRigG
L7m/ZsrAKyw5jMePhjNEFsepdy7vNMzrvGHoIhhmdSDtcyhz7q+ZLsDJCaWUMGo/hrYZMK8w6DAw
PxrOgFn+dRSu8u8nzx+qwIcg9uI3//crBxyoLl0XptUOoSNgZQECl8GgVd9fM21gNqf/a7MOYzRr
/uJJjmPBwLmumvidv0vfNt8zcAqX2BxU6IfrZb6H2gZWdOzlticB+mVuea1Vh1F52XrmPufHqXeu
v+/iN1xFQCkoM8JmmD4CMFMIEIIZAkcQBssMXkLzW0MOY/LYbAbG+kjByDJVaFU/9cwbkDGYsAEs
KKzrePCXGR5cnCDK9xLnzxVSz5W09Sss+gUwP1rOsTlOArAuvqvdm04MiJN98oDJzMdQNmdm7gmI
Atx2xaNuMOPJrzDoF8g8PckcmOMsX27uhjfVnhFkEMIpR4+zAvOSEpQ2WB4A0vQjb5ut4fitOYdB
eWw2g+Tmy1FwshdWw0rOrS6aN/UVCuIL6GdIAB1+qlKe15TIhpUBFMobl8y85BWmHAbkR8MXDwfP
dnOUkKx1/4bFC8UnUL67DqOH8RDkZB+0XGQ/3p/R499ZcxiSh1YzPNbHUba8sHrvIuo2VtGueMNU
D5MzjDIB6wQPp3oHdGYb8s0vSpbXWHQYl58tXzwlPOT6KH3lFBhQe5uOb4cNrGzaL8vAsNr8ZcHC
HUjyMMsJVc0DaLPw9RpTDoPys+UMlNO/jxKUM92q+o0ZmH0iOGR57oC28jydCATznIjDoo1HbjZD
5VW2HIblWdMZLmdHGsh2db27jdv6rmnesnDBJ7DSjziOC/Msz7FhsFzGhuQCdOBHmHtesWxfa89h
fGbNZxhtjxOjj80ufsNgBgwYEway5CMCM+XyfkUTA+/B7izt/86Ow5A8tJoh8fE4adh+5c/+X2PU
GwICM8gY9jn9qOHFS5eBIh8Wl2GQXB63dsxgeaVRh9F50XgG0vbDUaaai+ou0m/JzMiJIBw2mpHH
JD/DB2H7BJbMIETQ06B4mAr7vSGHMXlqN4Pj4ljXynyrdnW6e+qbN1DFYEkGZrBnhj0subRBi3ye
Y0DdB16wL/APr2M6v/u9RYeR+dlyhs35cU5U7hdlr3a5qWP1lhs3KTlxueMi2AN4sN4HEuAAeBi0
s4f7MzH51Wb9CqUXTzWHanWUUW3fJ9u7Qd2+odxP6AnF4EeIPjrSjEgj2z1BNoctA3wW2l5nza/h
eXqSOTbbo8Xmb12lbxjiMOQcgWFn84ydwZ5noAI25aCm3V+ztbN7YH5nyq9heWg5B+U4K86H6T5v
V2mYlXnD7ENgIy2BKTAH1JgnBJ5nHwZzMtyhiIH4f3/Ng9v91Opr7PoFTrP2c7S8o3ShizSDmcw3
3SoIOHECysxjDprv5hQg6kBss20Gmtr99eS+j+ztFRYdRujns8ywuTg9SmyuYzjJ4N26ftvNTrCw
FtZjYvG0PUPMtLU9SUAcJtBgc839BcnpuVLwWqsOY/Sy9Qyn6/VR4vRBt7Bo4zWR5X95DgcUQDbs
PcNPc2ozmgA72LmAhU6gHDwgNStQX2/XYazm7WdofTjOiHcDe9jh0JG7N1y7CamJUyh7QKd+AGLm
UrA7mlACm3R/wbtfZdJhjJ41ncFzc5zz0p/uqhzmQZ9izhtUrRQm3RwM/8zcB3YQuC52hQtE+/4C
yfR5oHuFJYcx+dFwhsin4xTf/h8czQEUALbV2vvodX/NkYGjOwTUqRD5Hu7PqqDXWPQLaH4cMzLH
5q+jTD2fdyAhFFHzprobrBYEUY0RWGx+f81kngfdDRZ7wLLolx7zOmsOI/O87Qybz0eKjapvdVGr
t5REYRkgBCuHwDkcD9dLBQ4ka5guhRXr4vCy9M+vMekX+PxsOofnOFnb51HDQWrR0wh+g0QD2oEQ
kFF+sc0TpFHQqxGlUBg9gfc837zCoF9A8/Qkc2COU0B4oJ1vvgYaNDcC+2dAAH3o/JnAs18DjQmc
kILc2bT1a+05DM7L1jOEPvj/f7LOr4+8+3EuoL9rdsH9gYLPTr3793fvOwCOOZw1fSRVBx3sYfyv
v8OhgyCvAW3+cVDh/kNe0LHZgVr/0vJuVzd/vrdgwyEDqgdHE9ocjsShNhRFPZwwBrdg044Lp+ch
OM2DQgks9reKvarz53s4oQXWx4OHciYgs7kMcl69L+vAMLbfDAdCLXNhpyMWrvhxnuOlzkaY8vrR
K4///65o80utiqb+8z12EAw08/CL++d0KJwFBxrVfiDCsm5BEFhhbnfXEIvg99H/iUbaZ0USxeve
cpIFx/ou78raw726qFlTnfaEZEFmtC3Ltt01Lc/Xo3WW9qg97xZjTN1133aJLKKlaqfEK4o09B2a
W7Luo4Vx2U4l4UU72EWg3SGUdRQJLy1NuMySeJR9FG6Ve2rGyfVHe4PJKLwqEpbX4ioNwn763O9A
GjDB1JbMb6cVb03vs8iservDXqXTcgGLb4OuIf5UluuKD3pNqZX73Wg1Ehf9jkVxfkZ5v0jcIvJQ
OJx2UTad9dMoJ5YKP4rLi7ybLIlE6WWIyziNZZ9htBZxHS+LsNhaGpU+TTo3QPhDG+fKJ2nbLWza
bTObTJeDq60gH10alHWnZd0klURjKjzTGBEMRFSeg+J8SbkupY4sO8hU2kqDhw9p6/CFo/yqG2I5
FqXycLs/cYZKCqdrXiTCVn6GWeSbRI7t0AfuaLZVP7SSKWb5bpkyiawhkVHWlH5Ulh3gpBa9apNF
HJvExyZaxNM43JCOX+e89mo4lXA9OE3uY6fecpRLtMoNvjFN15/ZsXWDMArGpv7kxv2VQyuv691F
6SLpVqMsqtLX6vOElVRiDErbOu2NuHD1tO1a8dFmZkeLUHZmbGVKqkWTjpVvNXy9v0uyqJBNzGRU
1F/7RGjPKaLIa3LRSTjA9LxRVS9tt6kXJtOnZBiQp1DRSytGq7RxN33UZHIk3SbSTnbK7W6LO/uL
0nV6No2Y+3hAehETVxal3UmFrdDPtGmkSClaJt1kfMKd1g+R2ywTWi90F6cyr3EXaBjgsnHy2rNL
5py2Kiu/TMSrmuK0YayCARdpv+R24xs09V6Jc0+POFpmeaQ8Ptw2eXRj49wsEK1av4/SLa7iRIY2
uTYIn6Whc4UzcaHTOPLK/iuNMhZUKPlSmri6qDJbDmrqVxYJuUxbJh018KDNqzqwarFQFXLlYKXx
We10Ms9UvOgLtExtPEFPlpu6M5OkvViSsR39MnXjICJWv2yjMMjb9jPOsnwdhToJ2rjyIRKAmw3G
sy1WS1OFZ2FlXXXYKX1WVhcx6bdhXS1R3fW+psSROtdBljMeIBV/SGtqe+MkOq+pkSwNO29oXm6Z
6hZd0/Qf4xuKzbWqrnmOraWmhSNtM31PmryQhcbfHV6eh+G4EIUNvkjrfNlmVeaxzrRynKo+0LyJ
v/TOZZi5zUoMyvK7qSZBE7JV3HngNl+S5Lp0MiXb3vgdwyqAgy7OWZWUCxXFXjV+LtBwN1odW8ad
c166w7pFFV4wVHra4eNiSpH246G7HMc481vtFF7HcSOr1vKTvl2hTJRLN4yuIFQvhB1e1d1FiOsp
qEQMn5Cds0I7EABc4mGDjYTlnKXXTc7gR5rknnBaIWNlr+x6J8bJ8VC9G4Y295nN/DGyd/a0Byia
Yg82fSxY2C5ZF0MoS+poZfGi85youm2xnfl5Tukyq6Z1iQU+y/pulDYJr4dShB/jPNuU2Yc8LnXQ
wMzH2MbU1ySONnXhwsPo+M4YO0CiJxeqryOZEXZBorDbDHH/iQmSb2L6KXSTUrpDJruer1Ua86uO
DDI1Xe4N3ZR7XFSRLyJtgiyOnaA3zVnOnTs3+UdZ7qdsapTMR9H4Torv+raQfW73cnTHUVqOfcPy
vA76+jZSpD8njk7hQADbll2uFwR4qy/YN164kZePPPYFgYDVEI8kvPK5gchU6mk56C6SbUajK3eJ
WFttG2vMPaMMoFupfBk6o+82VS07S1iSlvZZynpZpOR0MK1zGgvlVTH9mBs7kSQ2pV8n63HK1CYs
lOQ6wwGxGrOJkCVzhexFjCPoY9Zuyzz6WNqrmpcXfdcvB2O4ZyVF5HeQJcMqxFe5sL2UmgK8IO83
tWN1PnICOFbFry2BZYeHIOo7Dn0zmKBMc1u6yPX5WHyosmr0MhElyykVX0F76Fb5PyJrviScph7L
yqt6NMMarYYpLCRPx4vMPqeZ60KEg/DSmNaPKQ5l1RDuK7vKpB1VS+Ka3AtFGfsqi05LJ7Qvs1YE
iUNg7KhPkAtKL0ztdMmsCJ13MVl3FaS1Pi8vSVrzS42ol1uFdCkrvgyYxqdubJWQI9W6bQrjZ1Wj
z5RrtvWqIK51QZtIJrHbnTPaQobs7FMQHD+o2iIb3VnppdXa8JL1+dpK3FVs6pWTsAA17YeJlR8d
Km7SEAZKlH6OdcHlwPvPcDBKvkFDuehNO641KwevdMkyj6zJ74lYl8pMq65eQ1wtF6NVb9RUXvA+
7q5Sfmp67pGSVeeiH7HUEzcS9kyXi2oSi7ETVxOxxquwLasNHafv7RhmUg0lX4CrfTVVf902o7Wu
Ixj/ouy83MDABM7Rr1SIG28aySbGEgNJC2D8Xji942udGr8tROzr3hhJzZ12aLsoB31XtqPrueXI
faRyWXW0WiinRwvd802djsWmq+O/84HcVC1PFx2l1xEQEJUlnWyFaIM4HKVoNffs3F6HY3NWV3nu
EUhHqrJGv7NTD5JCt2XdF4XVKpwG7uflKN08WjlDnl/YFQ9ihaOvJWP1QiErXdldGUO3xB87HTre
mOOvcaiW/SQgwSeeEPXw2a1SE+Ayv0Ep++y0wwI+2HM3urfDFTEoDsqmwCtXNO1iigBQjVC3GNTO
sab+S2VHtzpGxbLi6RLWHp66ZV+DA0GP2RZBEpSCj13R+kxx9wzD6Z4LEfXId5mANObgT3kGvMt1
s13S2I3MmlyyMmqlU2rXs6zuOh+bT1nbTb4u48jXTeizqVyPkWjOoiHLYKB2H0tBIjklELnq3kq3
OiHwKWwyWz3QWraSY/PNDktyTgpLOsxt/EENyWYam3Wu4iuFjHOaGmdnOlUFqJqulGWkciLPnaIv
oxEQEcuvbmXdpElDfRKHoaQR1jIcrHo1snhb07SWcTZdZcppZUkS5yrk6J88jyNJ3U4CfeDrCuiT
V/UsWcOSnCDjyeDr8HO6H6gVThYMcF4DW8nOOBqAIkGsU31YLfK6jIKm7k3AI0d7Ku3GRTkOML6q
bRSybDGxb0lqejn0mVn2mcxS/M2yhs7rsOk9C9vf6gh/pVi769pSFxlk0VOUC+rnkymldVHYEKKL
fjKBNRbXYVleIFZr6bTJdTKdlzq+CmmaB42rgFJm1MhCcOWhqcql0fkN6yOpa3o1FhX27bbyxtIm
i6q2r/XQFecNcB8WA0UXHPJYb2Lp4H1wT2i5nPZVQ3vt2D3yBl1dweGIZzxvtmE6Uam7oV1llgvp
JSwTSa26hiw7EX8YOmsFEakNpnqq/s5p+RkoL3C7ums90mnkFaa+bIsxlz2yhEd1vDaUlDdp03BZ
dEm7RVnXyZpYHLwb+puxWBpoE4lhWNKu/Tgw1AEtrwqp+BAupiYfTzsrUT4lRKYDidbNNPR+mOB2
k1n/QIxJgJO3+VenW7MSbULSfqrsemElDEgqxeddxIlH4ZllP2kskanWY0c6fxBskLVThZJDXGVI
ADezJr6oR05kY7H0IgntCYh1W34tzeDIgph2NYUT5DUrigM3L6nXhf0nqthyYsV2ZEkidZP3X0KT
3HYc2GiSDhd13N21pCZeQt3IL3Pn0oZi48xpIaKoxB/yiEsSumgd7W/B+NMhrddur77VpDu1OYzR
FBzAjzP8Lc7OrNyBr7K0WsR9+Xl0xjtcptd1Yps9Yy1kO+CzekstZ1mUxbZAFGyqa+o7SZXK2uKS
2fG3KG0nCUzka15Xa+6OkPcuq0Rt6tbsoIq6crvxU29VC9sqJh/j0zwrvzZW3yyjApVSTeI676Kl
E9JIxo2M7YT6U5R13nTtGnHtDNGO8wh6uAoqp5IZtrVfRbvQateiQh4s4lhEUN4w2m9xmmEZotYX
nd7ojG/sjK1VHiuJO3fp0Nh3a3flhvE3gT4O0xRMUL11g/nb1ImHXPGRskHJOhCDuAlHcQvs82/W
QQyhoe1Z5m+MtoKmfuVmMoHUwu0MaoPicmog/LHwcorwaRGbT8rqAmP1cuL1JRVRJ5uMXTvJ5Gfx
VEOpVCQyTtJSDonHG6g3o26z/6gky68MbfzOJRuUp6OfhziX2BouHDc+M311mUz4S1HpVdL3ntM1
myKECG2FQeboU7uIzrVTxxINuJQQFwboTRiObrkYInylbfSJlNUqoyiDpO18Szs/1Ho7WdyWqkxv
BCXbxFQXI7MucZgFtft3a3Rgpfos4qHHass3FQ0mWFV99qVSRbKAY9Bu4sJetQlEZbQONXYheNOL
oaJfS21u7BpvozI8b9MAWxaQQhZEQ/oVzkgBvlc639pcnAH/xV4aD1wi2t4OpbsYgeKkYewZlPlp
OUAqACLgDrIEaucmxTnDbZDX8a1whqssHEARSKDsw+zS4a5PTHejFPbKHESDPTSFKjxH5Iu8WokY
ivccylFcfkh0lPqoTyUbmJCY956x8s2g8aYRZBUT48EBu5/51PZeArG9h4y073Or5zeVpksRxTeh
2Xa92TF7qQo8yrBzXakd5k+juGxx/ynqjGfqLhBhYiAEeSCDfARa8QnUiwxoFFTPVhxepm63iBJV
SNpR58O1cePqtLBQGwxNamSbp5fpYKk16YFPgeKytVLbPlNOvbT1VK+bDoKGiYEBTFBH6RxLDjBl
truOOiETtzZQKFulR3i3hNzfbiLSbFVkXwwtKACQuBJZm3zr9tYHpfHCggWmKyuklyBGVT5UgEbq
rBmCdAxPi2g4m1IGcVfkQaXLO+2CAeHYebCvfTENLLuoS/ZZ5F230lBFxG4/yaGtGxgSopWTNZ1n
SShTK1zh1kD5asOfOwFap7pehpnOAzjq44xEZgnKFdC4iJw7cdIu2LnLt1UJtCCJMRTz8Ra44zfW
kW9Wv64roHFJD9nCbUTiweg5H0fSygFKNDlkajUZ/c2ojq9zajoPBL7eQ3m/iEV9aaIy9hpLf3bd
5HRghsuwtr9VVj/e2Oqi5GEkRVhoL2ycGxrxLaS+y44klnRttmSjdeN21kVL+k+4BglG16BW2UYs
LIUvmJNBXtTTV5SWpSQkpouGj+Bt7QrG5QJXdumZXESyL9Ktsjk/VxE6TUMcL7iJg2pS8cZKs0UX
psbTZQ9yE4w7B9XtMjb4K9EaSLS5pV0TekPl+onOnDWxWZCAJO3pVO90aDLZN342sbNUYH1uw59j
uSlUug5FEsRx1ZxmoHj6jh1vomlp9zGXqnMnyWqSSTeN/IyY0wKFYjlEFOp21H/Pk9p4GbNyGU/V
qjYQNmAlCQ/ytD8jfYeCgeFT7EDJoYcPSdz5QLdCLy+ar7DJK5ENEJs+q/yeWuPaQUZ7kdOcjjEI
bE0bfomoK8vKUl6f2otC1LU/VQStUNWfa4UU1KMgTsKpwQYqin/yDhy0ZSVUkk73xW1SqBf6D1lm
5V5UVa1UOoEoLqAq6TNGTkU1uQtsrKs2w4UPv50GMYbCL3fYciBNusI4hOpuclaQU5nMOAZBoKuh
SgByJhJItj1rsnXqOKtxcDdVnFWyzFlAaWiBjgLyRo7G7npov2vSD35f6woydw9qFdmWLeVrFNm9
L2gdaNwCL8iHs8aAUJmZ+rxPqks26CUCKVb2QzcEpbVIUXnrhCAFJm7yfRpc5qVQ0HnARG9Z6Nzl
DBWLPgst2XKWnHbG/lCJemVbpvZpG102dnRFlHUe8g5GtWC5R8cSKF5vgAsOrbc/70CmUXJpMnqr
apH4POnOlI62EwoXKa72Lkpyv2Jl4mmjLS9KrXWBb8KpCKaOwQdntTeM2Xlmg3xZJM1VpslNa2kQ
B0bra2Fh4ufM3jQdI1CNubEX2dY2JMBMLLNQtlt6rgLeZpN06eSd7bFlFTafdB2BHhu5gRFJHtC0
8ygmtVfkoIwWEd60dRD3lfhu2fijO4Ei5SZR6uVONy1BUF2FXb4KGdQdlspGyaqh2ESNWpoo0UDI
8jIoGJDfoeVe3AlvwusyPMtQLZuqvK0sioMQhvK+ZLoS2Yg3bP8S1QZv4iRzFi6qL8nQoJVKkGel
CXAL7bJNH9ePP1VRNQV9X+zjhmVtwFGgIoRax3c4aJ/3L3mcuZsR/i7CBo8lDMD7NxuhRg8TcPUa
YuamjVS7ICBYrROCy03UonMQZJyFLvN6Ywo79kGawdJVRm/o/oVEUZzJpov0ZiwG+JFEQklQYaDY
SNCKjmpcgpxcbszUrfo8H5ekKMyGdBRe9j/1DZAaPq4zAwksc+N1q69yVKokqNPqNOwFlCL33x4j
UW0MDX230CLzQZPn3v333htz/xNI4hpgB1t+vgcs1B8Sg1e1AyB2eallL1jo99XEPRyD7gMyNN4U
Ln58iQsoW2Fm5TNBebEZHAe0rlyL0bv/kXHFUlnCTPmGqzDfqAbyT4Gds1LZcKOmzmmnVbIEzzOb
RsXlJjZdKJFqqYcK6MT7lxa8Juixvfv5Fnb4BliuWZa4BUnt5w0zksdW9+8lY478sYHQ/vNGr2EC
g5RA5rSB8BZV9RJKSb35+SIqEmVgHbypVBOUFdZeIsALeC0amePWWrLW2hR11PhNhFOf5+UHloX5
VkfAhzsLsmkPAnaZh6c5K+w1p0pmdjcFqEXIt7uc+FVTeXBkJ/fjdK1RAvShreGMUihWEmFZEHhS
awmZ4CovIPH3Y2tfZ2F1rgxwpARyqRzwhCGf9uqMJdEk8wlEXhenYRB37t2ErWZlim4NNYFz1o5q
WTU8DwyoUtbwAUdl4+XAbkGFdGVE+U0PbugjC1TFUeUfx6Tul3TsJYNBeZpQcqswJJbBAQUiHZMb
FGbmzDIpCPQsDiBGb8Zo2CeBSEGd2eNAh+0lzUR9ak9xgPRYLUxRLCZehpBvSLJqQBryDIs2ExGu
B2FOe1PXYpBh7MHLU3tV2GO70WH3d2nlH+2hxkECepCrN22fX0GdSLzYMWydhS2USxXzIEgSmA9a
WkkLLxpIHI6+Qe2bXRoLqYUbZgImbby2oL1fFeZ7ifVFbZ9HFK9KAqUKGZcZA90zdz6lqOlkWpG7
3HI/VFBUZ6U5zbIxW5NRg/RJQ49myRZOPPmYlmKUjiPzlK9d2lYweaIc+X8pO7PuSHG1S/8iejEK
cdMXDDHaDs92+kbLzkGIQYAQg/Trv01Unco61afP6r7IWBGOjIEApPd99t6Cz+vzaOJTVT/PvgRv
CZYLm8LHRPXHJanuXGHyfuheAePR70uzopWULybEiGs7m83T/FG2yf32sT31IJW0YxqT3s1LUf3A
YkjpDIIPIc68s8EtWhaUqeO2T7gU1VvoQMGZAWWb0n2XE0bWzqofiwreNbYwqgBG9IRBZ/LHb6UB
w+78J6W3BDZJASrjNDTj27Z1WQjccFsTYveJ1Z/xzO8TB8V5F+FblhiGUE/o+a7iFJ1bmLZu9Nwz
1D8Wp0fTN3LPevdl0Ot+9i26RDH9GBeN8gp9Lgg45kr/2Luhcx71s1+trIjcVmM8o0d/EHvhqwJj
I2b5oVXpItqfdRg2UEzmLpcmrUSnspIrzJbRmhqmbBp45rn3k++ER/Y89mBQ3rTIrDajvjiGLGmy
DKj7dITuvlQgDvtoAqanuN5dFtR0PgylIPcSFLOLbJu60DKQP5BFq/SUSYtNkFD2tp8OQlHwOdSm
mAPn467t0KX6DCJEPEXvDllyrsmTN1V7qJThrQ8Jrpq1kzEfzJt5AL5suFUkEOm2PxSE5J0qVZI6
3XjrGfo2K/cTY2WQyy74NneKopfFNg9qTpvZfK+V6VOnKbiv+F4vzYKn1TMJawAEQ1DYBBcu+363
LIPagdfUqaiiGw+w7kDizj01uvoykkILGR8EGX/FNUCotXVq2m4GF3SWTCS2yWoIES72Yh6sPJVl
8GF7it2T0GwIkxubDI9sCn4s7azSkYG5dqNMey2bNMSd7Skh4iGt6/GHP7ppR8NXInCSMjHjdOxe
VexdEjMvu6iel0KFzr4ZXtFkJRmcAjTjTUiycFHVMWE8G2u0lG0bPUNRD3GQAv4mS4zOLXBAG4ci
qOoqFeOM0lmIfPjmTnbIo5ZhVhXYJVSdo7h7c53oLhRtkwMjVKV9G+fh6IfLRXt8JzTBJ/s0zGox
HZ0l8g4zKZ+rMhp2lKitTIV4R51wz7lBbewMGDirrXZHt5X4ezMSgBF/Qvt+AM1+d8qA7xjFZH6u
Y+9GKfIxoAQbIxlgLq1z1tPHISFfNIZyg8NGBtNPv7MP/XAf+11hQmDAleFY3J6oohpC8MDetwNe
lbaYRFI4IT8GoXNaxw5wYgof6jrOHVN9jjM/JKTb4avZfCJgccni3hsGEoNiwc8js76UXa+yqnYe
27q56ecvhzOV0lkfbeQezVCFGVE8SEMP4mFEi2CcMhtNvPB72qRDnOQscA41MXfgVA8kJvdBox/k
5KRSkrxrgsv1c41uqtSt6xLdXrNTcfdYjm6X+nAleBYld+gKHJ0kZikKJFREtdlNYfMSl2sC1ZWP
cBOYn06i9x31S8w8W48YAbJF/lBU0+MY41ya3bjLqJK3iWSPxKvzwCxq34afCThuisXdv/cYtxYD
1VYNL9VQ7UdVniPp3AXJfBIlRsU1uaegSYEGKOK6xAgWBp9jY06OiT80pb9o8+V2rE6hnT1LeB/G
qspdGXtp3UF1V+4Bg+sCKAzCuroHu6gPYFw0i7RCG6n3EgOtI4fPirePMFNcVBJlTR/ag55Zk89t
bAvUIDely09uEj7jWoNvfYffrMUGoLY8ChM3eYLvAjPKkBqQ9x5Wih4yTOoAn6ImL6C+nqqIFJAD
P90JyHhq+pdqXk+zeHQj/d3lqHH8OtPLuG9wnmCi3Td6vriYDLwSkk1ojn0HTOxZcEnae202eFDb
lYM23kAT6yt/r1wLxNz5t1SIwrjh+2DdTb1i547pXMKdMMWmQZcILcWNsnjov1XT/DbW2s18IS5B
qfpUV+Jh0fIHpSBIdTi902YoRj1+DSb8aAf5KhuUBZN4Gcj8LYzrOp3l+oBaQ+7QP8aYAMSaNUv9
Wepgl0CdSIFL00mqrwj7k9HVx8kQp2vnFbTx6gM1T7xy9EPVuTf9mvvuMGTQ+oJLw7wmw0wjc/Rt
NotwKnVBLmLs0X5a10IuAkdCpAbolP07gH6O6xe6ELw0dEmv/tQDHAEMEwVksWBH9HDrttCLQ/ww
sBNUJRRe6Lc+/zY6ZOea4Sw1Kp+QYqaEheQM8nofOW6ZxuWxWsPPZa5D/NTP1HifgGZN5i3z3kng
aQhaiYVEwgfW8SEbNcmA2Pqs9bXN1pA8Y8Xo41zOGH0IVLglMDdRDKWNKtKmxI8NhtLpwGMdXcap
RgPqO9+7Ae8SOa8So6Y7DlNKWtQtkQrfYA04hJKoAotUmWMJZHwt92P9wyfgU5o7Kk0cb5uaL3Jm
KFQGDJlWnrxaf3dCfIvR8b5GxTPrLLlNWhw+siAw8mS+ihLYOrxjjdcdnNPgiZfal9OOd3WExure
rStxnqCUBO0mm1koMh0E0o49J4K8uyV0Ac7WW1OzV+3OZzLSuvCG8cymcsSn9D/NIDFk+PZBVnYf
i7pNx7Y+d2iHQBUghWg6pHFQwdUUfwajsGkdR3m8Vh5AUlWQej3I1itCKPyZ13GSlcAgKdSDZd85
0dtgxXIcxhaUzoM+GYu3wbeXCUXknlHfTRO/fkAJBI+Cid9hvDkoq5IM5ZbKmGuwRQE07skUniuH
opnuDODqPA0rhgzysQJXFLbDuIKdG+6kUz4OAx8Kj3UsXaod6filK8d331ZesayBzR0Yk8YkAAmN
+d4LZIpffzolXOsT1JsshuIKMejcj+gqujG689gc7wO6vuBQUJhM7v1oWY6w/Tw4cfWyuI0Et8ZU
KyQmsoHpolqXLoc9bMhRrHmomrHlGKKOEt4hZsB9xrHBqYJzJTVDjSIvdmCYIsm0Wyo5HHp+tHYR
KUdD6A4B5PkFcqmnwwWcgNwnBsaQLhK3DbjVHpqzu5+9+jHqg6+e19WNGx2T+k6hyX6YPHteSx4c
IZlp12KX6BaVDSastprrNOLUHsPeLmnvRqntK3ilQPP6qUUdWbqpStYXDSy0+PJRd8vNMPskg4b/
qseuzYPoPem/Ex2PuTMKlrq+eGyFfZQBMJ2CZmlGvjyy+oF2/GzBRGIHWKwDvSdTs+wa6/xS1kJS
EgvBsLwmWefPxyiafvlJS/KGmX1YuS+h89HU5Kcb2myRvjwHEs6ZYBY31uO2SLgfoXwPCrHIO982
r2GEw1omPRQM+AnsmLe0kTuHlGQ39fywjPpu9lY3D40POKj1jpWeKMCjaerXg01t4GJMNDIvA8wh
2GuobarjOJlNDywz07DMdsmerCE9dDLe0/UVeAaMkDjxjur5S/qQZdqePS1r/O756ytwxMskfUxw
Q6L2TkvuVjmBRZsfngKRbSaUNAqqDW+IyNqJDRgmjrZ3p31NpyX1Fh7lmENxmDbjfUXCMi1xmcQ8
ruedltFxSMDqOa0+bYOubWrflwb2JzZ9jGWyw1Whocv3bEBBtdxCEL81K5QDd+DkAdpsHMifRM40
qxlUj2laq3xB+8ltexhtfKGCwnNmZy8zmLIPxPqXiIcotIA6o2BXjmI/L36d9qv3tRips7rx8pZX
B8x9fN95L1MSthlkYphPmlbuAqdMadPeV1FZojqbHxLpP83xj7Fqc6yMUWao1r96Pb2TKmO9am+b
qEJtg38WlqU0iZtmz5i9CdwJba4/jqn0wxPk7kMtSKETC5Y+ugd0fQ64X7GgEVNrQbr2RYgpLdvA
pn2ogjxx7ZrrMmOT/DXIuiuSiXs5FeQrNGuf1m1Fill4j2Xo6uO6SAzNhrxPX7Tzy0M9QE0CYpxi
z00j0wD3aLRcst+VDC1tvbzQaLgtfSL2lJJUW2nyaHgRbBz2SWufiO/UJ4HzFwVfUxXa78N8Wstx
p5rJL+CS2ftaQ1mTBy/QSwZ968ly5uNkvUQKZN1j4pNQXxxnf76MTgR1fp3mvFnbKivFanIbRvtE
zvGjE5mMEPemcoKlKIFXYKeU2dSpKRNrCLtic4CYw4rOLPMhcg5+P08PNcc386sZDr0ZGi7vi8Bd
f1zdx39ao//N2vsd5ZeCl+3Pq7X/9fB/P0Nk79rrFcR//3G72PvvR1jlT12vEv9f/xdWl9/Sz+M/
/9P2bf56r9/XKt/M0X9duPwfdus/riv/f/Fi/9cn/9+M2khlBe71p/rj0ur/h1H775cZ3xzPf77g
T382QqvIQGD9ER+pPG+7JOZvfzaWYsTqZXiW4BrmuFwWTNj/8md7/ytBiA9rlHvIhWFtXySP/uXP
xlXNcEF0OKo3Cxuc1fT/x58d4o3+zZ29LfRI/SgCPkLACddT+3d3NlscPpcyio4SXsWYhubCkhXq
JxTQtuXRV4BBtKJfdPYe+6Rz4SpD1zCP9H1IqNxFIRCZhscaHe18HDjKdIXnYbWzOyCGe8hm8Ccu
Kzt1cMkcJEWbmqiH3iNd2s9UYqBs/cwy0MQA/JuLMjna6q7TqN3Nhr4j91tdu2URS0rT8Vl2+8bY
8tB6Pkqu0T9BcvKxZs5fNvv/ZFn/Dz+Jv62njF/FDwjZdsvfDevJRBXzliQ8WidODtwXAWpK567p
wak7x9kT6aPoHntWrDaAcFUefFt/OB6B1NdDlDDYUtiy62xKJLaG3yS9O2djBRm37siOzg707YS8
GwAuZI3+23f3sPv+sUMplrzDVSS360TGlIQBQgZ///YMNpOeTGI4Ms7e24EFWR+0D+1K3LSFprs3
1rvI5U2KWKMxGBK0t8NyDBV96yp4er2tD14xrWXL0gxZ3PkFWcxh0nVBttKxQg3pb8VkO3zNfR/n
gb8JapRnHS83g0lzDhrZolaxew+1qUDJmkpH/WwjGJd6ps9DI5qi79azmflb6NvbegnnFAL7O9w6
L3GvwwyC2tG1aC9ncvS2MpnQe152EbTgadqJpH6xN821rJ79Y+uwJBfUwsQ1oiboeRoka16LMnNt
+AV8MEDqnb/DEzdtxXu7lfFLeaFbWT9uBb63lfoEJX8JA1GD2ZNWzBw5GnKocC38CORtWFb8v611
6NBDEOe131qKGb2F3pqMcms3SvQd8daAuHPSppqVbcon92ZYcLTAQTjgWI6PBh2M3FoZtTU1Gm/i
bG0O0P9DiL6HMzRAPjqheGuJEvRGtXlet1apRs9EyyOuNlGCp+l7EVHYIfswtQoQpm7Hc93SHW+q
b9YSSPoNKnAFeDSGsECKdrwdQhvs3BJ+tcj6+1jKT1sbmpGodTMLfDTN6r3f2r9uawSHrSWE82FC
B5drEIQ2sTZrtZRw1pAmEw0NLoCAaB38PGDeDTcD5iHnCVc2rw+N8oukoihDPB8Qbz21sf5iSqdR
aS1m13CHlOenQ1pUBHqJc+bOIOXAQZxKgLnefGvnF4UJO2vQIffolBU65hidc4UOOt5a6Rk99Yje
2t+abA/dttraboH+m6APhysazNqkemvQoewXnE4IjbBzv7XwK3r5GD093BS3w9bkd+j2xdb21xsA
6EEC4g0JuBsc6DZMMIAXuOAGFvygBkcw4Amlr29Q1O21A5PMCq2/Vt9j/2HDLFPSvowQDArurp8O
TLtItpzqoCqswm7ZQEYHorF5CtcNcVCwjnKDHk45HaMNg3TgISG4CK3j56YWp9CxN1VfukW5ouwq
Kw61IISI0JrLLLrHioyf3Ya3m3kP6//u6nuT5fSh6SGQcNx0MXiwpIfR8xCbSJiXuvCRxQnDwEqe
7QZ74uZrBPth+C4KLEiCCTkj4JC/YaIYvGgENxJz9F5hf3pVeamZONfgS1AnX1bwpgHcKQZ/YhuI
kuEntBS1j0GoGEgVrfpbSDxd5m5ipxM9NqEq4OyvUgSnSzS6kGBtO8OJ6/2UGwqjGxSbQccmUDKy
4bLqD3AGhOZvMC0AVRMbXhvB2dBO7rwNvNkNwc0bBOxB5bqNzoHS4Z0fTEzvxVo/VKB4CWheD6rn
bXjPbKAvhpsLxtiiW8Y7I+ogJRzNeND5xxFyS6XQcjfsy4/aG0eWT4mBjkXAFfsNMNoNNTIwxz8+
d8OQDDwSIuOB2+qzAafczm+zgUuFU0m14sgaBooL+7xRqQ35t3nokBaa158IfGz9KEI+TtAX2rtn
vfewPVEl8XsNxwpZky9fs0dOmnwEiEtRpMI+Qz/oGsAHdWb1MR4TwFhQWXs0rmHpgOARht5919i1
EHCVl8M0posDy7rbk33ns01sAfQVG/6dwIHZBoQrsDgsfhtm5QaLR1BjD/TYTdRRau8tiIqwUnBA
xXDAgDbzRJ1r0GfdYAijNkQf/enGEnhawJcDNxZ8OaqQE8/KqqR5LIG4+4mG6aTj51HNkP69MluM
rSAYUZIhzUChvQiG+es1EOWhgcejWKW/7LD4xKXp1Ssr13sSz3HGZfzqgbpXoO/lhuET8PgAXL7b
AL3EHbUh+3mD99tTBjS/B9WH3oM5EJi/Be/3wf3hiZV5BSWg3CQBJ4Q4sG4ygYFeQDbhgNj51xpM
D0Qk2crbL+Ku7mlVFVzchNwki8DULla16wLIVb6JLlyHpDBtC3PU9Lw63ZJy12B8wdxjPGxz7X1v
N6kjgOaB7hB+xSD6Vq9jkFfM/+wd9qbK6TbY5BYZdBJOOXePC6sJRH9u21iALsPRks7KINFmZJok
Jrzt/Xq/GPpUITLi0Pi9pSaBiAMf+UfVi0/TgqgjOQhXNc4qZFCUg3QKC4FReqFlUav4DtekalM7
4VDsNbm3FBvoBmBECehyutSHUmh1H0JBK93NRy3YktI+0JfSd2VG26S/JaCHZz3yH5a6zwPCHhBJ
4PjbDnj4a1UGnDxPMEpi+dgmX0j3U7g9vJMeLBpQsxF2q/bcS44asi0Kl4AVNHrWXPCbmR3jTU5T
bXzvhgt2drj8sCLQMOCZvW/8l1KNch868HZ7MMpMcfy8EMyg0O186Herm4ZQ88gm6zHoexTjFoPe
h/iD3UebBLiL0IQubHqzuPwwxuIWQqF/s+jwqVlB0HStv20/nWYVxwDu7pcoeufD9MM6OIlbqJAL
1MhokyURdXjjXvvUxmD5k/aKsfPeY+X3uxjiuA6bH7Oc3bxHta1FBAkkGc5J49wj8fgRbsKohUK6
QCklV8l0E08HqKiUb3GF5q4kwxGOvUfHXy5wRlpo288oP0/OtD6zTZZFXABDk02OXpKOeFVqefRy
3bqrpAttt91E3u1jAxLu/Dp5ohX5OVYrjvk1fu1j8TBjCwmsQUsdHii7I2a4OInCF4esXCJZtcnM
IBZityZJcz/NX3ZuAfJriNIwGSCVGhSkX+IsGpcj3M3xUa9INs3QtINN3MZQ7xm/gK3hZdHmmx3i
CYI3oilOuGYBLC6pH5kOrnERZ1oJWCDtkIXCqQ4OQeWTqA4hUMQfKAyGYd/qc5cs903s+wUkcZEO
UCPy3odfFbimUFDDIjgrbuqwefY0nXfVJvLXUPvpJvsv7Ub37LK3cAT4mzUA3sYGYRj6XG22AQn/
wKQnveVcIHkijCpkwaJqPwGg3sC9d0RdMh0SmfwUXLFCbgYFulkV6s20YDb7Qr0ZGXAeyqyFt2Hd
TA5yszt4XDwMmwGivlohNlPEvNkjehDNZjyufKQ5aFI2MtCQniLetPqeLVzkNttmcY9D7JybMNK5
2awYEp4MspkzYrg0yjKGJ9g2cO6W5RkmM2cPq8uUOkM7Y0gjXdawsjlo4QPbBHBD5ECoqJ4W1Z/m
7calAlaVvx5e73mGnBX0sP31SaQhYFyVcsivT/7xguAe4bIVlZH797e4PmdcO+/gXL4fNhcMAiBJ
Djc/5vZgX3JLjg5QDXD7H+6YrkK4gBvUyjhgrjf+9oWub3R92K/+vayqeXd13ayz+pcBp3YZ+guo
9JzSb1d3DqRdlsloA2mV7xx7xHBbBcaFZWCHvVhleIxVEsINmPATpo+nGKbvCZrQM0LC+Flg6rm+
zfXe9dM4FlesIdTBBNQ4Azw/IexEI8PAxJ16aA+GjAJuZxf7a1huxMihX8RLgfyXgszkSXjEXffM
gLPgYKD2rkq2jimI+n2AzAcVoT3jkCkvyvHKy0pLbwedLsY4MErEpgcv495Y3ZWMN8W6+CrvOUTl
mFmwTEwKK9P+I9KlTa6qCdbOqEU11wwzomMmykPS9bDAhNFD5Hvi5Le1l/Nw8DMDu0UWQ1wvBCBo
2xnntmN0QN0Oi8FYV+6lLp2CzN0H6hEEouHouhElIHPrrKgSZTE0/s7A03brauSXnRbFA21lgaAw
LKhIwcBCiM8f4Z2/WeboG/jCd6tsfWxbVKmjYqfJ2TVj08McH8Hd7vThY+lVp8RMSOxEVtyQEeOD
7DFV6BbZ2rGMmg+LCYlWwWZcnNUZDqZ+F9IZJhmuHhB1VGffU0iILeopBOS9XSyaKbc1I1wO0gPh
NlkJHfjirQK9OjAtevzwOM6setCJhmkIpwxKDfk1aziNneTUhZjARqeVcKKiEqsGPr5wI2D+cBJU
l7GDgaKcm/cYNpuOBTEAQLXuOjHz58XKX8GA8XuBadVblT4mCwtOcAh8Q5Rv3cdLbG9xiNCc+lqi
Gef8QPwZNWZMzwu49Rk57CSqHo2GJwkt9zsoDNq9PjEX5IDu67pK9vXEv6JOb1pn+NWscQkP71wX
KxmHvNeiutNMizuQxjBlfFX5BOOfsYN5dojj5bWcMVo2/iMWzqPP3Bnl0ZknBJPhc0dXT+5Xo4KM
1rDtpXOFilVW1L/pt5vZDe/NEs1ZmXh1ESF+8CKgmiM71B7EtN6Oxunvk4TBXQqgSQM9nvm6vDRx
0502td3a+J7mEsj9UeEifzeiQcCPA+2jNXk0RkI6VJF3WvrwXRBFsBMB1pcooMdy5TpdCPcLubn4
3eGdoRrJMYkFxzGqkmMzd9C8VH/XI+Sbhi0Pj6RZMxEF9xzW3oMzTiVapEYfmhFxgeXZGwEebEhu
SVfyi+/DF8EbqGDrzE8ihMWrbNkPPdf94yZRVIC4e1hl69R6EX4wz36b1VofhN47q9sdJ1mfAWm7
c4QjV41kBx3kpRXzCfHX4Bgv67iLS/nGLNShGGE2j6kRCXi0oC5WBehjHBDzZgOZWn7moDJxil94
TbVky120gpdQsj4I4yVQm+wI70odHSAioRSK+ijXow8JzSmdMwvPeqaQsFXPMz7BdNHoEsso0G+s
DV7nBJXMatW+X4x6UDhyy4EjOYmQup1scPSAvvu5nJCstSiOQqBuq8RHILr5ceC8cHR9Uq3kD5Xp
71jQzoWQWqIBabPSNjnCcbB5GWxd0FZFaF+t2yQ7eGrlXlQNrKg+0IuOVwCFlHdGn8Olns4prEPq
IRLtvUBJ48FtHK57YsYhoxNEtXKV7rl0zAX1dLWD2kKPzEEAdkourgtzPci9U/DY3CHz5Z9UE8Lz
1PrJXuiE3EUE3uNQSbN3XXYKJyJf4Ax617Pn3qq3zff9DMdeXoNy3DNkgPwVBSPkz0eXByOqqiYs
ZOgVg49wc4zqXKtOoche6rwNYORbI9bm40p/8M3eapdpOK+NzePIwvatoxysdNdzCrRGwheTtPow
I4nfTyBwa1MlBwhL87ZYwI2qXyDNIJbJeMH1wk5YzoLq/tx2/XCyzXj2u9F9ALOEaxMHJwygC7TS
ZEiSU7zdXO8JcdMPmJKdwYnRGm13V3WDFpidZFk6Jz5Xh8XArFwlvSmYC5bkqHVzcThyypBfALZx
eufUlMMvREFMMbqwx1bgxSkuwTUVAnEMLPowdcHpj7sCBgQQhaE5tcORSqQ9L1gzAAtqUKNRf+Bc
m3S1W9bansIEDbxuYa9uoticSkS5yhjKGzoMml3/dL0xY/K6TkAdNTTOFktZ+PaErP785926G8TR
nWvEWyP3ZLab6z0/WuFgmPXy52NtGpG7iDXldUPlKUQC+XS9J9GHo8LfzLBk5QjcoFy7PjEJTrNu
rQji/Chc4NroT35FEqh9cA9c/8aupcvvpwnm/oKP9QeGefgQ6iT+22uvb3C9+f2Cfzx03apFWEJV
yPBvKd7fLxli1LNcQvL5x4thoMdLrv/xj7teD2QblbzNf7/6b//p+kfqkDnD6dRAY9uKr3+85z8e
4po5PVpgyP3XJ8qBQTfz1xjxB/wk15t/vOI//e33f/FWnLlCu7t+qxYxECLPGq5NwToR2MwhUZmO
XVkV16eHkOJnXxJsZKUeBY/dI+mIRlOHm5iJ6QR4uv75mG5/XEfkZWrkeIreGDRvpG3nnMB3mg7G
eWokfSZJ28G1gSMA59X3BMiniDrTuQUO8e4EWQNPcIUGn6m121G/eUq0PbVsHfYOLBzm3IwwQKwQ
FoAAYHuvQvdjlfao5uUH3OHLDp4ugtVoJr8/yTaG1XpmmCBN5GPIgDsSRxEC2qjTo/kFKViRIiv9
BFPhL5jXLglWz+BBggw9/yQI0KTeXN+BxP5CXH+cxf2wTljjYxJx3hNxRNv9Pou+TSEVIE8UfJHR
WTfggwiQcj4nBOyIjXlW2f7gDOv3um0DsI91zUsHJvSYU3y6NrdB5/xiBAVw4j3JJXyp6uW5HExf
TD5FcA0KgmQChLdZvgcIOnGE12HH7t9U+JOuILkRnS+tOx/89ji7IECuWqq8LPXPUDpZGaznuKzP
rcP3vsc//G2bHcgViLP4Hj3HUcVQIJb4tCXXqP8q5MXhmo4yzuUTsp/nBfYD3bZpPSDjEYUXP5pe
BWBYCZgOd+VsoscIa7ekHVa50ML5MdLQzZNRXPxhfaKefamR/D14oSzhmuhusMrDoXfUqUHtVtes
PvWa8UObmMeeYxWCmf2KO4OyaKhFVi5okBnE7JEgQsODJhcEkV8MamEaw6qhQos1fjx0A0nzsgaU
p8Nid/SsUGxlfU2TPAGHSAasARNjTEJgF+U/d4ZHPbyY2iy/fLSmENJqGnwYZ9kNKzt6E7sbouWQ
zAlcAQOGyWArz+9cWj2HXuKmcZc8xWtemdshCjOp59uBRgcC63WiP+ZlDIE3ne9LMtzUs1fvYdt/
7avX3q/eVlYqQNgp2NO+OjvT2BZwKEDQL8UjRfgop6T/6gIsMZGMWAsJA8k+qII4M1OApYAGEu1w
9MB25A8e3ibZomSVs0le2dRDhGiDrsTyBdF6CDychZR6u7BDIc+3RoZ0HUNo4AeSbStCL3OXjYeg
CeG+QRoXxviRIaCHH7BfJPiTQS+ITv1EkZAxj4kDi1pv6Y94ai5hHOoMZss6Y0OLg5E9ICgEH62s
eQak+IyFqkwRR+xFdPFeuuMrmjJYV1DAtDP2HRaX6JALiO5FgA1GAhqBZmXPXdn8RPq4Luunrkl+
0cUdirnrT0mNJWICW2M8SPwPJIUInMBrbuv+f9g7s+W4kSzb/sr9AZQ5HPPjDSDmgRRn8QUmURLm
ecbX9wKYlcrKru62fm+zTFgggiEGA4DDfZ+914lJBaHJyjR3Zwt3USz00bPQ7+VrkRL0LohHbZs0
oiLRmN1GjFW5YUhJDkmZZtA4NqPe2ZhrqvNg8b05QfI2OYJUQ+QiFJUbfFNumSuGN+bv5CuSnVyu
tdLMWLScSkO9Lf/78RS5KVNXBE5tSx493ilG/cQJz0hjhpxa9WL572yvLpDsqhSVAWcPvma4JXo9
4j8VWuhGsekW4RwgMRReBDWD6o05Yg8JbhmlAu5mlsUMISBgt5ihck9MitymAXfudMgRir82yD3n
BjARUQgNo+RYAyNIGvJNDT5oO3mrkUe2WlbjSq+rRz+1crfW07ukgcXlK2/ZaFGgGriuTAvBznyX
hePzefki1bin/mVkN1YrVLX8x16f3hvD+ajRQzga6ru9D+pxyU35m3gef7bUIeskeYicYmsNmMJ9
M3heCtJUu/CLtGG7t810Xw9VtOTdSWUlxEeHyh5dHzLBRk3mcWMZmDamIT5qdhh5OQydjdMuf35r
RZ6N6auqgRoRt9+nFR6eEMzWZtRMfiFmucYQ962Cma03qw/8Ws0+llMA5urYUEir04xTUOrU/PRf
vc1quDLOBjHOcRHs2+WKzLtjnhaBJ4kvMPriK3KUDxnGlyQtPupFT5c9luESqfB8tZ2AFLbjb0pN
ifaWCe+oLY++nD4gB9g1srOiqi99hHTTTtFXf/w1KlPpJpjxiQjeBpXyroL0TdB3FkinwvyVIBns
ypLSAYqM26b5ITTm/MDKqXYzFjOkq+xicucwS3Zg0tBOIuNrpFI1jpMPLZXp1khnFMG4tFzwHF/m
2v6AdHQtFePZStRzNnM1SFXeKRlRw07Vv7VNF224vmuSjHymtOBLV7TI9XPzLk4yorV542zssfW4
2vn2TZARzCDiaj0U+hOFtRJsTZ0xUE2cEL6AdOEoDzaXJZ6vViUi1nPa+0RJNazqrQIL4medVim6
AZWdzlDIcGcB18BYvSTpXVo4szfNg9zg+9S0Ul671deIwTHpbmLxO0KX2eJkvzqLE1JfPJHV4o7E
qHdYC/7/58r5H/CJOGkw0vxpjfhPppz/Xyff8uZb80/c6WLM+XzPP305aytg3bKkoztMJyxo2H9w
Ex2os6AUTIDM1Ctpl4Yn5g9fjmYuzRzohU7PIW1pUM+7/unL0f4hVJWftnnasW35v/LlcEbz9/zV
mQMEn/80YYBNNAzdWDCdfzVyVFEl9VJ2+tFIbcBDmQ5JkDI/sv5Lqi/MJBkFWwobH9q8sxrX1FTz
aDr1V2skIdX1TXQIzOnRNrOvjZPClZhtAhFFpUHzC54BIV1BDZDbn7txK7XIPIUI3XZw7cQ0ktNm
dhz76KB9RwVjise9o2C91NHSg8RmIqxRN0Wh8kIy+juSpMx9EPR2kpzoNlpMJ4n6fRk2Y9FcRB4x
0c0EMoUVkxxTNWbdhfUr6TXzsYkGd5A6Axo15dTwkV0g75DjAk5AMWsTj8LYZ3goOCyjawpTbK0p
vCerJY+p2NZJ9n4kifBclrN5tivMdh1YoE0/67fMLub7mDgsmvssvOYL8dX2otjxvBEWi1X4Ss6h
SE8UfONjRLXgfjYUNxowohYktO6M4g7zFJXcuIu3jshUV+qmg2YE1CHoip+5Yf30LS3dV3Xx5kxU
zLIhZ1o6nye8jy7UKeEKVtWbm9pT/Ci6U+n48kx56koWB7d6rGH0AD2SyUeCdySgsvDVmat4YSvo
uwlYFoe1rXfz8MtPx7u29u/TGJANQrnY631IfrcvTbfOskPSRfp5IRoYlXDuLLLc3GDLzcBqgzK6
+uoXSbRtc0ZpP/F3fhDtahPwhm/0u6xSip3u9GJfDMaVZhk7uwr2sWOf+gK8VRkyK0GF8DdaPeK9
TmyEk7xaSGMhbnvDeSoNKHxVXddghAovMMuYUEj+XojkoQC4YjXle20ziFeYSG4+SFNutWLGLl9H
x8lpbkQzT06cEMIxMaHh0HivFFJFZfDcxDhVQLIE+UdMfLMLx4eWXJo9xQcM2smGCud7aC+2NFN1
h4yaGmvtu6ELjpNZqofWtN9EbXS7tEb2bB31h1JFz06z9Z3yqU5txMaUqQEmvG/6GH8lYxy5FJWA
ghkF+T+UCCRBAhO2gtdAUaxDFsgrYngCrsn3zyL2ktKHHZIwJbJwAuEW1r+KMiKKWkO/ROjdaKW+
GxRyIDiP0rT04plpVzzhGRmy4FsvA+OY+PdKHBCryqY3ItWslsz9JFtvqHB1spRzHqysP2jKT2MO
xUMzGh99lOr7JA8Ocd788MNwQL6YQr5Q+aUZ7Mc0RPN+KWK7xFmvWITwqT6KlFp2Z97XCbSAwlUb
J/IUq2Lql5DQ14cWy3RReH74kWCqY+1tM36UrVtJ7V2PjXgL+wdnlmPuQApRvU1g3BgkzpZI8ZA/
FCauJarj5r7vYMF1sZebsHgQvg6hTF9KoX8tUstdwA4UcTcO0bkN+eZiuPI3FUNyVSP7IeaKI4B0
MVjV+LWFFcroczd3wCuMfYfKjaNEJhpFbeXYp9YXXXG2ejDAgeriw6hjzxobFXtIHVGXzj4k3DFi
ftl9RRZii9SDiA32IZDDNXCwoWQ5c66sWqrSfdLhVB9+KRozPCWtvhqdwE2iQu+r4xM5uPcGQOFN
r+uj/xXoDhaeMTRPLNvIUUXdAQ8v08PW+OV3Cab0dPTPwYNdEkxJ/Ep51EnrS+sHHFx7l8WxviWW
t+AlENMDPdyKoEpcR/THzE9PMq/b7egEb6z98hP3AE5z3bahVDFFjmbr65BPD+Oosd5PYyINS96S
0sE1tpWcv6ZuiIQlmO3HayDbZfoPohDHjH+wwkLFksX83uzVmLEsYv4Tje/DpCSU4aH8KdZ3PbrC
MPqRGAOyMGmk2Spzyl5pRmhTqnuO2og1Ypd18Z2WVOluSmIyUcFCY/Fj5WAnaICNcI5xXi+ZeAC8
CQHpmjLqpZ2xNjP6HBJcXZv0RzFaiRsMJNID+15GWEJn6I2seclDVqnVu2XXbxXTsc/dEDzItlC8
JlFYF/vSFYbXl8oVe8vsaVGEIY3VUVCq5sliSsdSpEn3o8GZUYyXzG+uoU1FYBZh6dlpTakaTsq+
nUinOLrOCR3iPQ8LFkxDSOS1yl4wMQluZqPbYpjfav6gwas0kbrnWMKn5TdQitjJTCrfRjWVhzEv
uMUKW2ydNr9bgE0oNzaGkPY2VkW1HZvxTelScRy7N6XNG3yGlI6KRQYRrHLLMMTsoiYoQMldHQT6
mcGAQTnXNDeSA+ipunYbkxHPwdY3Jvt4qlmH10x6U814IazxUlET2lY95KzYyAJIkSQvY7+AZjHh
aGdiilVJA9oGOoXyUUpWPPlWRsNzXNTo7xTddMf2WM4HLvSRXhsOeRB3B+w/sGFyA7JRT7aM8Is+
VkShZubxDrAeCkl6blEaAcHRmVAvbe2A8q6xlo0OQzRE3qg6L0RLnyMHeyKWi8h09mKBm9llfwHC
xUftAo7sjP1Basy3Q4Zdy+eu2hs+v1UafDtpvx2ql8rm9mL6DqvzmR8s8ee6fZKRZ4LLkEyPSS7v
zJbPqDCQIDNEwNt63euVtr6a2EhSeJBfpsx8h/mEZIpnb45U52wEgzcWDuqtmFy/5kIuRLpXyy68
+rF5iaasvQDGdVtRgBfwI2+IKkw0XhbLc+5bKBql/svRMJ6qZHzCsHkOKzAUQcGYi4o5Dk7hddiu
vE4J7+Tcp1f13EArAu8yald/1g6gHyjcMGuyC77QqHMo2fg/nfY1ixFyagOojFhMN9BL/RHWrkpJ
e6tY071x102ceOBY3k0Br0sZuEEPCnARBjOMTHB7WywNSZdE+4VKhqmFLJuDLZYLEQxT99YTw8Zq
Xe7J95je/GaJ9n0q9OwifPu+YPZ2TpcC6TDqwRnp+l2Nq3JXSYsZ0JA8xQrUO7wtYG4DH2lfCOcU
8wVavt5vraDxsXU3b7NC3CnUy6ulElbpgqcq6cOdyH6CciPKNhn7YmFuDuk3dE8KqiV3UkQbwXjE
YEWn5PhgiRmehPNFSgdiYcpMMNKn1ynSgAqjMGDMqICUVg2JXIFzlStsIjclce4hDfid6iNl2Ykn
QzVwnWo8zoMRbfE+IfsU/tG25ogcP/WymV6ihIKVbgOTadQ46smkcIqy1seNQQqlj7pL2cyR1xoq
Xu8wkR6C1wHvoONmwL02qhZi+QsHNylq8lL2jfvSuLUKbfICeJCckZygae6/ShSNuXvqR5QsvxnE
FWQz9l9r1+dx4UF9fDOIlG5z09jYdjN+zrkSJfKmwearjhvOWv/UKHHpUf9WDezHGeDLUgP7OJjc
AieBOQDH6ritQ8QS8GXMlzTqHV2iE8jeKn545ww9a9h24iNV4oE0EpiK+iGMNISDGQJQ3MxexUGo
mxbKsfbaADE9qjF5+zjH34rqxVQCB6/Sk1UdOqc/pK2xB6AmPSL6mYvv3NlOgEVgRYhtMr+lzF32
KBStJ8cavuhsveMS+N75QUX+LPgezd1W9hgS1djO92OSc3dL8Yp3AXofSw4iRP0vFRMFlfgGFQcD
/2YaLHOrE/Ri2oZ9Y9ELcLPBEhi02/Br0ID8kSSrCu2aSZNSEkDMTdhpb5WdH7oEzqYet6cyjRoG
N3vHFNE+VQXSstw0dVzuAGJaR4lrgMVQJ7whnB8Ax45emlFn1KziZDTjUwI40RvLCtG71fNtPdoa
q44K2LzoUdstmIUFw7uhxNBpe9SQtoXA2jIFz2T8LRICU/4y3UT/SSwHfzVVotGshJsfrR9kHqFF
dDjmlJzrpKZeiOHHTPtzkf2YF0CN0ZcoqbZ9ZuUqnqbhaESIikUOFrZoPpgrvTPTy0cSoUWhd1vH
XLDBALnqCWZRO1IKkYG6obLvb1qzqNxQMUx0QqROPB6Uejd+hkNTsGzxrGjC7S2OsdqZ184HnjpQ
L5nNodhN3HM6K9e2eZyZBCZ3aWsrlLDTYqOhoPaE7aj4ulMYLsaz9k7H42TMvc0QB+g5KZRzwgV4
rDV5F3YGQn/cvtohRvqkj2E3wmaJlfKqzUsWkmoSRpC895puOMfcGL90U3xVQqc7ki7l9LAHuAhD
hKo4H+pS+5Vq6SM229I11asdpiwRHWK6ceFs00TcBc1OUNDY635zyc2SZUytkUaT5rGf6osf+UfA
dqTDKu0lsOAxVN1Q7M00BU04PM+swjYWGV151wfMJQIhIReNJhQFQXQcQzCciQ+t2IuWqWze9Drk
oqzcFpzIO933vVpp9kmkfI8HZFi0gGDjE8XeGBpzEhY76razQsw7JOb1LQZbr53Ck50W+D0WHj+T
Wu7naqhuQiZibgI50G5gfxCTg2mQ2ej4WvrLtq1b2Fi7WA2dPWTh0S0n52uky1dV+O2jYykPIi9Y
9pdEHhzdjQljIDVuEkqvu4Alez6xNqkedHh1rjOTIbdM3/QCNDcpym9qstS3osTZAfWD1zVjpNU7
3U0LyI1Wf3Eipz4Unf5EyBs3cj3tFmmsE09xrG2acQRz3eHlC9XwLLqICGM2d65jVy8A8zBpY3Mh
HmR8VxrjucTp5TXyzUGJxQxPZmGZRmmqZ0AH3qKSRji7i2kHqd7rAVolSYC3pZm0TWjoOy0BstcX
X1u4lCRNRL+Tw/sQhcW5YCiICBrtIfk92iO5e6GXT3q274nJbjH4akwR7kVjW3gwWu55iUebg4Q8
awO4Pf4g5Poa25VxQecBWznZG+6Xo/rLUer3oPNPNtVNvZ6rvY3yspHo3zLTpAsO9OIYJvY2g2s4
xIyj8hlJrlP0mGFzIkH4x6C5z5N3HJLpRS6WoXmIb5YYfpCGpA7qeMVAIlh0nesDGHGNgTD+CFdx
NPUcg/rQe3Nr7XJzVLdkPSGbFTciAf4XHwhoaI31KZEazDiILUpnX0VEAlOPaTmhQOo0bHvBMPmH
riHr2rKqtCs4T+CZhsPULfyL9tLqxsyYikbVhPnOwvIrh8o62tr8mlm7QklIn8YMLoWvXpOslYeW
GY8Zq7HXD/TSqAF4bmobr8gyLwl81k1Ymq6qAYCkBRHAeCpeyt55rjWuNLN9MSt73mmm/BgwXoJZ
41zWq8tgM3Po0PGvJqqWIYNrVmZPvWCIisjkiL7j2szixzGsiEOEyDJunAaPKYF+1mLTta2Qhlo8
E5xOQj7kc/SWSNE80FojI3I/fJuN/dDE5dHStDdTG90rvrDHaA6fZlB6HFEGsEgn19PDF2s6jvXn
w3U/zn5QbimOStTGh4pMSlkTXl83qmljsXX0/bqXAnwGF5BTjND9eynIacGqO/ph7pwkCeyd3wli
HwtLLOuOTaZDNl04ZMZkRzNnEw+JE++xJzPrUiNGsqQ7rItJu9adXRqMkKTMpv8CURe36/Ar15rk
GKpgEAIZ3jeWfOlAGuAx7fODxvJO7QE9tIzIH4Nyb4ZG933AmFeljrnpIbycGx65ojOpAKTDuNEi
ukxk3cjAVKV8n3QbMK3xaCpkfmOjY0RbEjEMEFs1o9qlyuRuuVypZIAYUh6FFeobIYZ7zbeuymAy
h5ySzouC8igW622nRizpxEFr2unBV4qRycm2F2lLdpaaigBbF2jmVbezUzKk7+YAoDGAzlAowq2T
4Catcx3pzwNBJWy+lM2L0KcOwKldQgsLHTmD/nwnaEtgrgP9F6d2s5ls+ZA6tvRaq/zK7eGsivZU
xTEpyXie97ZhXPwSW5qpJPq+LlXQD6l9o6fIV6eUb4AmH6qybFCD+o8Ot/VmKM5RkQlXN9Vuj29w
wg1ABB2sDAJYiXvG9BJOWnHfOTWUJEz3VmERd+YSkrlKcqJqbtYktIOR5o+zsmVK9qU3FIq6basg
s/ZvGdU7S8P0AFEvOQ1Dd0wj/OoVwOw8dEFBAOKzq9nfB2lyRk64kTe9YI2odgYhutPgYKgfu7Dz
BFbQk/xzsxL5Vjbf+pwRUupUtBEf/ewXp2HE6yVt5aPMUrmkvO8wcwb7dY+q7HOT2d8juNhu1aTA
09KcguJysawwPl3YkkGmce20AwpPDOfUnigY4peAaQHp3/a0sXrTUso7YOUxfzCHxKGczpPX6FRa
10+ujPi3o5m137y4WNaP2vYLRsaCIrqPAm0f9Ml7oc9falgDcHTxkqybLAkKvpQ/95fYjIjhDa4f
cd18Agw/r2d50JHTjwUro1aLnV0VeLWk/hU7CTbqfjStXe3X16CR8exGi5jDarM6tvbrejHSBILw
ZF8fVkji+k+qv0mJy+/WkgiBNLCz7lzxS3BfZfv1LzasjlzL+j2s+3no1DtLTg+G1n13ennuQuST
oeHoGl2998OK9ItOc5/TOOtMp1iPic3AJ2IxFgx4rtrjECU4FIueD7l80nUUWXeLGvsNruPArZcD
tX70WkvfKu5W3GK65uTIzu3MXj/oht4ecr/Y2hbDb9jhkfBl96VtfH1HOR00F50DsFWNEwMuDtl8
V+XOA5UK2hVMOh0cin7PHGzhFzhOeQjhUYvFVj1lo7LXTHzz1KPFWUSYF9UamyYtjYatUyfDSQDJ
wHRnmaDmJ9JsoYFdZ/09c0CVjpojSA+gLVAvreZkYDMplEYeTEU3hYu4OJWHZYaxjr8Jyb6Tkze3
dloPYYnkj9UWOQxUox+zWR+tm/WMExFgdjFm24kQ9aKsIDCDyz58Xiory3LZSHNiwCwtbBMNLqOu
tDETxctg7/DmjR00uHeiGAZgtFjUabOyiTuNiR7BhqQ4lhOozrGErhp08pSlxs1GKQC10/WndaNZ
dbE18KxsLLx8J62sSLdZGpas2KnRjfwmQO9mtMG2FDVM1VlcFW6X+vtkJGM7cmPz1JZVz3oxrpty
OZ/XR2Gk1IcW9KNS53geDAf/fVBhx18383JqfHQmwcdP31+wOP468xnXDzSG5XjLxWD3eURQc2yi
s0pvsBQ0o+/V4EwXlnrzpdFbMt9BXO8DMT+DcbQ8/J53k2JrV7FsKnoTdYqcdk0TvgiDJd1oT3+8
ptYKuD/TPoKrNS6pL3ugzmJrlyyYgJ/rF9NG6Uojc7/+QI7X9ixpZbO+BnX50pj+r0EnnKtVyl6v
B8ygSY/XcwjwGQRZ3e81LrRNXebZrde1Qw/tEeYG0cO+Jtil+EaI8wYNwhjpizIky1+Fvx716hFt
AQW3ZpIklw8tampcpTLTBoSJxjUcWZYqPbuKPn/H487tUesuraWf+yY/JHN27RysYQz9+dWffhWd
Gl5M2aAhIbht5nBKjlEdH+zAFLu4ZfU8DJMOaa2R6pUhU177urM8aVNQ0CGghUBTDl2lJK7s013L
Emtj2crXKrBYTWFDU4rsbPu5XWy62scqPhpfhNMQURmz93JC7TFE+taRk9kaJSeDOtgfUZ3dZwmg
xqnpicNUzLHBgNvlvA3N6KIasjx3zmKcnbAhg6qNWZ6EWCk1SBTA0bXs/HtjjRivNXtWvdy/yN4y
d6HtfEG4Je1JKDg9QzN2i25umYME5DYjbnVg6iG9AWi1G7yo6yM9JgOkSvMgRJqdtdkmmr5s4LMi
AhlMzjrr5zjh2giNjFxk0WyKKYApoGvqaX1ULbvro98vEPyXp9HPFyg8uvP6ggiJacnSIDfz5z+w
/ivrD+tq9NKgr++gyJqnXl/oukVMKHF96FiqcphAKqaKMZxq4a7P/t7UQ2F9vimvTaRJAhyu2mtM
0UbrlLetIGy53EnQyU94G+zTKGSyA4x2qP3JS5kREjzFmlWJgJhg+x1xBcws/i83G/ZkDkJ643HF
OLiEuBVwXBgeA005CW6cx5JRdZgYNjNFTxHlB3KZQTKc1QnrfAxKuqHHDIB7AAKSca2Fxb8zGAUw
HqofRgjkyGxeozb9ibriFmb7phUVl5fd7rqieYoS1rh44V6HBJINYKQN3+MBubW74Wz5ATPO34xW
CjloKCm91VvZwBhaNMyTlqTv6nCNp2FpDUWZ2sQYr8j0YwR4BmjeOqV18+FY1Lztlm4J2lPsvOkT
wnhk6DjI9OmZW7bcWE5L2GVA6SrqR8um8GVjTcH8yDo7s3BD6XswmU+hSGcXMYNYeWeTG89e04Yu
TRp2b2we3GS1U2CE8AkabC2tgdyWx0D2whM5/KXCFj712XuU9dhPxJ02kYPGoHtXSIXsX+Y/++1y
sRdboZPhSfLyqOYj6hDtBtuli1eMWbS28vJmI2urNa0GfNps4UBtz4ssu8z6saH8AtVE8cs6mFV8
r006ZnKLWynu6u/cGQYcq3epMp6o49+Pxbgf4vCtoofHxkmfWgqnnFiUs7A1D/lTbWEs8iN8czMN
PjaMlHvHGc0NSwdQ/X58N/OP9aiL+UhrlgKGdVMWKMYYxUGpNfrZYlAMiB9KI8dXOt2yRFLYf2po
wOf1mryfGQC5gsGGsMCFSkfbPTGLa+X7X1sS6nFUbYsqO472yPcTfSupBFiA6Yu8glFKNUe5V3DR
+tRJTCf9UvkemFKVQGZ+M0k6qpFFDsT50Vv5rfJplRj2tBCCBD92266kvZ8Z0TTHTtwEMrpT0LSx
VLUzoUZXmXD5hIU7dB5qhNfRlUBF8sPMuNGdcmvo8oIQWLBUFQRE+303MP3UxJYqxAX5XJfjLf2l
yP4QNRxVo/4Yy/lq56Skh+DcyOClNtVH1bz4lvGj1m7J4jFD/3scSR+wuEmO1ejE50kxR88wsbzN
vaaeudrV8/po3XQaTTxoaLakluP3clbhF8OEOiVYTneYEF6l4RcbIA05Sn8YUlkPN9kyBFBzALEy
dGIP/vFLVx0cm9nbODn1SSzYabNeQNrrftNYsxeRpMTS2TrAJ7D849jadINesYZj5KUFofY1ZO5B
IyUw5CznPG1ZZ6JVcDBb1NJTvWxkOCBLlVPM1dnUW6zatw70AB7LCpJ4UZ9Uh3VsZOY2ggLThHVj
WdaXJpshKLdIx5tomczRpqacgRB8N2cRu5CpWN4sK46+L/EJWhOdB/zFTlBsUt1n/r2+ON7FDX3s
UFzLk7psxnWGhicZFjRSs5vB/vTkgpeOuVbykD4Zla5yO4TltEnUejwppuDAU6ADW2y4fY5FkiGY
nlahMUh0sCiCik/z0SiDjR4sm4wlz0m8E5MYTu0MEiPnL8mV5Za3/lCdUTAIzdwNZVyfmtCqTizW
Ggzhy0NA5P5xpDlUAiKAzO6rHBaYVhYt1nNMjkxrP2ePFIP0DleGQgeB7jwGTPZklyHFLzNUrYHI
0OsF65nf+7lqHAU9LvcOGc108/vXx8sHobBHpZuxhYT/KUt02CCLp99RRH1an1sfrRtFFpeCS5/5
kTOemKpYB8JlWz+dv2p607JyzV+MXo3O3AtUJDhEJrBrFOkKzd/kXfcmGpLrWr8UC5n+mp3oTkiB
dP+wwH1NJKG9xlS5Gy2bYOaCDZRxn6MNn9aNEVpbvKEwtde/sJmL3EuZ8qAEEJKA2oiMpcbRLiq1
51RhWNyOKfZk1SqIR9Zg85quVzgBmGvj1Ge5EZnBtmkYUXnIk2lDYmBoncf/M+utLZM/zXofRZe3
9fTwM4iKP5vAfxKx8K7911695zxqf/74f4/tt/bnvxj2pM77/vDrmSZELKE5OJf+1a4HQesfSGPQ
9gFmOWu/4n+69Sz1H5qhUwICZKzK31Y91f6Ho0loXI4qLcYXaf1vEFqaujjxfnc41imrqFI4pqpJ
C2LX4vz7F6ce1uk6p1WP8bPSiivGAe15JP7qleHs7NXelM+MmhhNcIDCF+BVAXvo81VZ59rnq2ma
/PHqv3vv+k+tP/zv3qs636KAMnDQl9V53dgpJHWg7P/cdwC0nK1l87fn8F5TzPh8UmkuZt6Oh0Cf
68vvTVo6f92N9Ew5Y1YnSaa9BjjWL0w9A1dZdqspx9MzhNae0pH+KuGoJnk73AXjDHY33BYWFbNk
HqZ3o6wIKKjOax+MO8OJWxpBCWvWIUjO/nmaKv+8PqK/Fp19/MAEDbG8su4nvqox7sebZBLBVrd8
1MlaiwPPHmaVYJ1qVaBKbPW87odmd6cUvvheJlF8mGI9v8RzWFzSZRP6LI/Rk3T3by+su+sGjHdx
ScpEaVgY87A84FtOLutr6TiSKQTKQ7/ViU6FrC9uMTCTXVD6NtUWHs3jiELpMKSV6r5otObFEZVy
31IX2ScKhbCx7Itbv2x8ps8338K3bJTAI1rAah2pxMzMYOfDb9fa9qYG7XwLSkV/VIuoWUqlwa4e
a+OReCy2prJ5rrLM90QojP6BEDA3eG6UptE8dItEyt/RH/Ioij6fW19YrpWNgzh4XHchRgYP/92b
1n8oNbCk1UVxhM4KwsiIuuk80En0L5v1uRKrwN+fQ198/uOY29ptivuDrg7pXQ3l5dH3aeWGmKcS
AjDDxxFKyoboCqkW7oP7Kmm1s6rSC6+04B/aNAEh9Qr5Mbfn4kFSdIXzm4SvCSkCbstOfy7zivmb
HFPaYzXxy/oo/fNRQw+Iz+d+P7I0KQ9xGtKLG6uQq1o5aMYQ6q677g95b+yDzAkOvUqCtZ+pZinN
EJK8SfLDXPfVIRiF/VA2wGZ6JYt/hOOwbaswe2994kOhrkRXo5X+JdCWOnw7+TvKYthiS58SLMqc
seGkp+hKyPgWTiG9kRB2btOyqQgRYMCq4VYuL4CWpOi3vqyEgP7tqvxAemMenb7LOBvoUeZUoIfZ
zfO+p0hlzcpJ60jtVzp/0J+7da7XX5r5qGpzdp6NVqvQCXTaYOSLX6hNinarDTME8+XJz9fjRv1u
lll4sDKsFEWogKPqldjeU+lUMJ1cE0w8t4yIls36ZX7pUyaXoiI+ScfZgDkigWQ8GkYy3TuAQj83
Oa0iRyf66zPByNqsquc9AYzpnvu4O+pwXuhcEZGpL8CDTHX2EQ3BYSQg9mqQEbDyakFV+6Td2TDq
+WdjGUfW3WwdTH7vcwDvaBtExKBW4wuB3+wa1rrlcbuZ31hQAxqQJlSh+VGfjeg1s51hKww/vtBl
IrtGjvPHjzIzvMR6Vrz+5Vb4b2iEqvqvOEIMxcKROvU/MJH0/5Libz5wS82iLjRD+2diRukR+B2z
QbnIb0qJ/EYjEvbXh3/f//uP/mX/Pz38+3sbiEeu0o76Vtdm8dxVAT2xp5GEZhQ/F4PrZw29gAtA
pOlymNeNauK59pUsueRp+/l8JotQ26yv2ss7RgUoyvpzv9/25zt+P2/IGYP5+o7/+XdUeX2t8iF/
nOyl5SOujy8006Bmb4Yxq6i2/BYkdHSnleYLsY/oqNt+tgsoNn7rz22EC67JCggQUWEfzDRpXhQl
O2YYCoa5fRyDOb9XzNZ4yKAwEVfr3ibDCA+zaepb9T8oO6+uyJFgW/+ho7XkzSvloDyF50WroXvk
vdevP5+yGIpm5k7f86JWRIYEdJVSmRGx96bl9zltKbQnZeUfEgN97dKzlJlSKogQlIP/SiPLMKX4
+m1L0/JdEhVHa/JXdk/XZzK6KA4b6dPYoDA1+RuH/p+hho4OqSf/VakP3dBbz+6QStdtg7ihcJOO
vKlhkHnwHLve1PoIx1rnAb9Xw/kfvn32RHb5dW3jWJbGjAePJKo0Cl/F39c2Y6jZFU33wc9QiahH
zHh1hXI0vuoyhIvoILNmyF3t1Iw2r/JseAXID6ehV1fbkYL7yfekp4EHdsmuOZxDxBxtS02Otkle
fpwJn2QnR/K/oC1/94tYupZhJBVxl+HQLI6lVvI//i+3Ez6Z5vHcb24tQ8/Y+TfdVq4TYxuVdrhI
MuR2azM8WNPDbbjGsaA/6UmEqr7+EdqO0E1/hmZWbP3MJO0Y5onyZLpDtlByxacHrKaHFxIEaczT
I+zPNzySkILrVNumMznWaYr1IF85n/0++j1O6ulOjTKu+D0usytlrQKXntmpI2+lYfx6cHIFNS6z
vPnmv8RGbi5vhWkaQF37xL0OogHy/0vI5VrhM7L0oHZxfy0uFYPC//0yZMpPUqROPZTR0h3j4Z6X
J2KltlI+mwN9PUFtd29eXu/GyPMhyI/qqyCQaNJCaOCqBn53QsOa3IuRPigIPh5UH/m0T2t0PA0q
6OIBcH94UCZrGhOWypvqEvn/dd04/YTPu1x+nsdPENbn2OXnTWMX6/M3M1K0W+lzJV+lBP7Ozj19
1htqRrFB93bCJ84uh0gMQBZBD1L/EfdvwX7vumeg2JmT+F/eI5b1+4PM3knTdJv9iQnh8LTp+f1B
7ingqH6pST8pod3VY2nfIs0X7ioYYWbiiWZJ8N6kmn3L0ifYFZ9+Gz/Vog9/iyzALCvUYVpCvPdW
4HyJF37Ns95j90dQOienjkdYpuxE2ULv/vGFPZ9NPnmsYPQM4GZzEEohcPpSi2FxEN82cSYCeTtS
X9d07iic55vbikuCFWDEXMpYFBcxWMW0ddJNMS2Kk2zqPJVpehSmnNrxbU3TibDIYBh3VMgR4O4T
6vHGK009M9sdjE1c1NWhUztaOdBVeC8Mfxa6Zv+asEwm8/B3hGn8dI111drm1BESkfYyWWRd7Fz7
w2rAMP/5KU6bXVVFIcaxte+fIrjCzGIOsn9KXkx3zJWhFOpCbAwzZQUXuXQvjCi67oxcus/pqr8L
hh+IrmwQffB2plmyKvw0c5hX+dM69zzqBFZ563gDai/StTEW6lbTgSxWuaxujelMm3ziTPguo1kO
18olTpzR/n1S6KHZdpbDHoTk6LIGnnCIRu/jIAYyaAHZFP7tEyEjL1nywwzkBpx7cJRwHTC5j9uI
aBFIy4hz9d/vPPOfT4rF5hCGQ0eHaYY9/e9Pime0AThWX/tppDVaTEGgbJvPg1kFfFOFXdc6q8Pc
W4AAqdYXV5HywcQBGJyRYsNeCiJ9H5HeC0ny7fSh0ffqdBD+ICTlD8+vPvs2IEZ7h1RqSe9Z3ThS
fZONgRXv5awlf6omz0UPTTLqZNWh6pvqoE1nkz/TUbg+x0ahHh30JgLg06oPI9Dpo2UFm7LLtQct
GuzjNFbQdnEZqyZL17t7cofDghJFcUMDbLgRZ2E3fJzFn2eX0cuZh/b8JiLhu/rvz0bR/vkA2JZt
Qm9tyw7pIB1q9q+oSN/y3TgcZBAqNWR8+sJC0rb0oSeL7QKhrb69EdbZZSlTn3/a0Hqt2c4sPttT
tBgPo2BYdxZqFqkt7eDwMNoVCeQvtxEDIjYALTqvsw6izLwMaRsdpRdDBfeUlwAASJAA/+ZfTzv2
alq8QjkHlzR4uzvZh3Q1zSR3V4CaviHXTPO26Wu7iJcmXGRheYfiDYjyyvdepzv6kUWprtzqrhed
oHsuobLMkWhHze1dl+VV0XfDc9Am7gL8Q7dWYtM9iogYNj4kjEF/1+LrOn09oRKQt5b4zoJ+hm+U
fPqy+Ry5BEL1DC+TN8GtOq26dXry6EXv39H54N+pwAjnADho6J18nxF1XyBS3bunYto/Ak9Ll6oL
QKKaTOELYitZFg5rP0vsOL1PO2WndisChU9yEIMZlbC6FQOXeyVi44pmBLgiqV7T5r1AkijdN17P
fng6s9Qkg/MgNTZK4S2++UWEGJyuFKGXi4zpynK68vO2IkL4RZga9OfbCte3y3+/beVkf3hn2//4
siMBoNM7ZpuGyZSvfXtn12Ygg6ZI3fcIbRMFqQAK8mPBDl1mm25CqLcRZmFA6GzQzDTPRvaEYPUZ
/hYY2j4F2nO4COqnIBF5CRe3FKa4pZ0bh5jS/DII62Ef6EDdqbGh5ZNvhAdWhmEPdyZuKw/dpdcB
8Y15qatoxXGFGCdr20wNKTTbKcGwPw9/3EUhi3RVlomxyDx6b+ymJmPSlFslpPoHbodTcaikGE1R
byEMudPL7ZfgS9gwjfiy7WzQCwzynNsJ1/nUbQJeQLTELd0qznZVmg5LWjByfvc22wmfOBhkFqiC
TDF2Z21zeShvTL+G3P4SI858p/64gzCdHETUH6a7b/IMugX7LWAosf9nhtLsb9Od54yhAVZSeosq
AKzkLjSouFBRULIGbt/pzXJ5l0CJ0u/tV+EI0G6k93t6zwwJIJloRD1FxAufOBuDsd+378wk010v
9/r9/ucfGoTWXxYfadQnFWICHFrr5Mt6cTyvGaaFA1vwi4euteiYh1u9UWc9n8ttVMfGnSO1Hq16
VNUBzRh36Yi0uVnQYyxGe6U37qYLKOBV5wvIuHIBsOa4gtNXrG0kh25QnpnsWpheUjRzFd7ga3lK
pvvu36Mi834ZFZl3MSpPwd+uVSI5fQAQnyDi00OCriZHX/bT8wGJjJ8jgPYb4RKDjR23N6Fa/pUo
VXqMZXWc945KUROuTDS+Qs2bQ6uRvIdthZLFRARdDHKzsSqDYiJUVK+I+c1KFzm+cXTnnlegqkW3
JbCc0geloPl3sPrRWF5LB+HqAyS4fTn3550R8o5rUPxxYK1c+hLd+IaSOQdkKu2DNZ3lBmQVZFNi
ZMz/HugjR9/RdQwjIGEXv7hJU6ftlwFyhciLyhKLDVrtxk1bFmQ3IlZzYZ4daWJ5rwerfx5a+Kgt
xRhWZp4jzNpkB7Oxu1Pk+3+YCK3fRS10KBA0WYfw3oAoRGEL8y0H1nSuXcrF2L9BlMnm/irtkUI0
9d7YsU67pXXBha201v/SWt/ZjKHc3pG2ra4jK+lmwhSHNr83AYqdhKEGfG/gh3CXwgQ5YOy80LgV
VuOm7V0buH8BVW02aivRe1Hk+jnPRZPsIus62Han1Nc5VxXbjr8EhoGY4GecJrJYDl0OdA9C3Us9
lkVYgvj2CqYfGRQ/Ky3IbL6aDuR/U4/xkrKXsdPi7E4k98Uhj5Kj18JcKSzYd/pFrIF8OlcDwtK8
xGfKAMUyC1RaOnptLs4Ss7fvC8As3ZSnEX59iPS1U7v2PV393/1aJ7McCoNy1imy5/5pJWdMVTGW
jF6WTjXB6TM1LR2hMxqTdA1My7fP1C5UGrgrM3urALTR6eWW0EM3+xAkNdyTqQ9+GajrTpxlUVrd
mGW1Zz9XGWsRPJlJB8/RlaOdYjm2dk4WJNe54/jrWupgPg5RwrDSpL/jzeJclUGQ/LCSfhM1OWqV
wP+B7ETqT2tA4DSVjb1KTnA3Ic7IcMGMqbM9niP5CPTajIf0mNKn4Fjjqklgu/RbNQp+qVQ2Uef1
k9k4vXouB9MPqi30QGTBPgdaZBFQGqc7U3WUhcPyrj5lEHambnmdqL32pIV+Nh9y3YDxQ9KeIC/Y
uqqTn5A07k509W2YAqPH3DogpRNt+VWirTgTB3ssB7CUbb3Jqli5Fr7SaakQqR783WLbTOHpPs4r
d3XZaIu9+cUUG2ux7/6MFS4RYUo5XNeIpla5N6A4/PcB9NOwSeLkOpmAHZrmIVx3GT3b9PTT9+KO
N0bY6QfAYnP4G4qdNlnCBYN4sZHrfics5pgPf5vJwXIIZdoJP30ihBrOq9IM1aojx1u+hRo9GB1c
UzdaarL9ygfvJdFSbUbucthkQ5I+KSVE2pM/c93sZvBDqEfJSL1ocDlfJTQOHZBgMW8VvX4wJ79B
gmRJg4O7SgGiUkQafDA2btErw6btO/MOQv7goc4g9iNhBd2UMET+SPdtfxoRRjyFecCMPsNg3yhC
x/+DcJEmU9L+9kgxN1qqadkqKwfTnB659x+nIPUq6G/+p9e6NHfSUXtLfJ4XS5ftrThI9hguiyGu
ry4+3a+Hll7l8iMmBcu25ckzPq8Ssd9MEW/IKA1AkAmBd1Hf+dI4rMPWITE6HQYDVIPOSuTiMtHp
AGiipteoR+rnMF8zo6UJlmomfFoH87RROMVSdqCNyfsKlDPae/fA2uWFSS/zUpj5qJfXER2rbDsY
DUEcbpQsr2lNxWxsQznAPbwTVuSP2b1nnC8UngQQuxuG1hG66vdQhrc5mYToGh0tEVECG6YNyDef
PPmi3+MuPomGa6gbp1rbt+sazR429AjRgid5L4jURo9V2wLVUH1eKQNMkHQyoQEHDvNFHr0bGTzl
z99DI4u3jz6FGkXbzoO+71Z26aMqnbX+3p4OBU3QWxmuCppR/b1pFHD0iVFhd3a/Z7On30ilCp5F
+Bzo+/alFEH44Q8wcl+uKyQV0jKbPoDC9+ODNtavo+XIj6HJMk1PSI4Js8w7fWVFfroQZqXGMCTY
nbs6B0MlD9EV/NvChNPwGaxJczC9Unn0I/AWmvGroYcTnKNm3A1GEexyU3kWbzHhoja3YX8bHOAz
tLZepJ90QO4KTCNs9pRklFHoIZd02aldtmViVIXRY/ltvya5cC/3cIysndFl9qkBi66LQKdPUAba
pdqU3Idqo00HL8krCoacjTBtMttNxEt/u8SZCBMRwhQHubYQsXQVgJwoVtHX39grFXagRZYFwTMk
h8gwjcOkduW5j5B0g9AInmXXcDejm9ILNploaOpzy5STG2FCP79pU8U9hWX44lbmj0gZLPh1XLo4
fQQSaz/elGikvwp/MPlVXf5Xv8Xcsw5gN6G/j3JobzrQNE2mqImKaqgYuJRNLz4ara/zUb6RKhm6
AtnPlrz8AOdP5uXgfJqubNAjV+jBSox65D6mVnSiywLu4hH1m7yAr8QJaUfsAUtroOd2Pdtw8M9d
8ULiALyMb7qblszkQ964POxB8aJHoAFDNa6XsDnlL9Bj7QLe7He27jvny8cp7NvlSSPNhZ+lkr5A
qXgbFLb0pf1By1BQCBNLW4v2B1YCyqGi91xYaGjWIOFZJdqNFx2s5iHoXcu+YlfO5oBi47wHGLFo
QwpYwmeYChUM68Fpst/CUuM5goEzoxdScm714YR2agx23kmlOdjLYAl0x7+TncKdBoup98FtzcMf
9pPGlDH4uuhCMtB24DaTFc0wgeF/y21aUEoVSI7krzDbAz5g/bWRW2i1Ae0pHM/npmsYm9bKkbH2
TX1miKFzgBg6H0ojX4WT4A3Fz2LVJml8TkTnk2nz3VyILRcA8XwF2CZeiA0ZcPKP0bBNslvaipei
f0H0M4izpmoeSquBv3nqeBD+SytE9/eg8IueiEuYI0NnMlanTKXrOI3QWw5hXmiT8VlVYM3wg0Qi
xVUOz043okxKjncfIdkjwiR6RHfgjIDjTpUKVhfy0jVAa1+qEJeV0LeKxiX423Lqm3m5M+8pOAqm
H3S5qdq3W3Bk9gGSxr2oSyZBd6ugq/Gkl0aB2hI4W0eKnK3kDf5CksLkudLKfVCR4G9Egjj1au/k
8i69UvK6OOgGa99Olde8tYdnrTJQiB2QZhOmCFNpZdrmSgspqTsgj0oh5Hj5LntD8tDmvbw+f5k1
M4fANWGPK0LEoZ6++L6ZPQCHl9cX/yVW3PP80EhGdr5fmEG0VY3QIrJJjU5kohHHgLhzkU+KBuKg
JsHrmOjDRlguHfpHN3oWhrjGt1z1RqsdNAWna/7tPrCiyn9YYtGg/o8HSFMdsjI0GWlTWu7briXq
oypx/Sx/rX0VgCmIrx1oeW/XV0Myi9h8zA0gsdVcOP9tWAzUufFSVTqYmGmjWTuHxvTakzCiEgYn
1bX9lTClvlF2stufzptcxDB/QZ2HClJpG9eDgpKs2/cGXC9O4821AuKCrhzM6yJsngK2Poss8Gng
GUfnYOjweZI/1J7sVA/pTMZnTvkB2MioxbnFSljjAE8IvXb0NnVtXp2GLKv0K9gx9VvbRzhq+oUT
lcyDHJn+QuyW3azxbylkz5Dt7u5EBAyuFHCgD7gRZmGZ9rqbEj3CVOD3vYJGuVvF+phuc/hxa1ZL
exNu7v1Y1CQUFV/uFl6DgoZvN8i4iaFKkl+d3NavB8cboYFGejMboIDw+h7hX6sC5U5y5+TB2jrv
p7Nw8iFcou6guWbZbkUKGGo9oJQe+0fDVymbTIeqoL4k/Gz6jsIaA3lBHdvZ2GZkHUepfRFTR5V5
4xLqqQSlTHr64a03b/zUva3jvtqJlrVaTUFTOyXkRdOULg5S4t5GkVXthHWJEC1v4qrPe4iIwAP/
ofHEX13mRTHZqUrl72r35ze3MK1W9XekqoRxmTLF/CjG3ObnZbIUZ4W+ayu7NPfTyyq3w2gLtyWQ
AZzXZmh0O1nJaJax4558H2y3cDGGj42vt1dJXWQ/iqQ+OrTb/2XWb206wDKHtMsio4PwZ1UrrymE
wC9eZHqzlILHGqLpcK5KmrVDxtvahbB07AKjym5SBb1xSGdHqP7xiYHUvjN91oAtsD824L0H9S1s
eatLaq5P42XmtDu+Bbe25+vvnyexF5494d8n01CtWAeYMqKNKcc2RCFVM151JalFCF5LtiI4HYUO
znlRuxDndVZwG4SGsc5lKJP9ppbjWaUb3lyi6X0pFgfMPiUKF8Bq7FVBE9v2Mv9Z/G8sWe+hqSfW
C211qn1bWlgKbZZgbeN74p8VV2/emsBEkkCh2GPoTrW2ZJBYRUkNyUpgwZkigPvBN1SW0S5pGmtv
ulAMwHmu3kh2xkvXdoxNzs51g+KGuRHm5YC6w6rTYv/m4mrMqFtNuLvxUSkr0Euwy5B88/cq1chj
TyX7aEsggZR+tJC51yE/zGy0lfwCrKwY1qfAoId1WJY9CpmoQNow1tDRrzmrEM2nNSQE6TaOamXZ
AKK4bXVdh/vYtZ4Ky3jvRyP9lcNNYjm08cFxMcBCX/ZvkBs1YBhgjRpIil/ZLZisDGkmR1XN27iy
i7ssbIIF/EXRUgxqQW0dXAlOg2lQuDwFEfuahOSNMCVoDyH4AveYdFE90WbED3GoQc9RwGsHnbZW
LYtKBv6XUA7xY4orsm5SQxGnwikO0TR8PpNBcF7lKcWXS4wwmW5NKBt6aR2hwgt9j45cmR+Ez8Ct
nAPod+fQTmeFGkgzOUJaQwx0UdZfu6UnIRI1Wqi6B0wrdj88qyqVs956ylsVNsE+r2YpKZ4i0UNg
rCkI7sZQw5M4eNIDGvTwSJJ0PtVG2oPQK18v41qpQ2aDStZc+OC0+GEjYsFCweqGHk1lcJudl/+o
DQB2jgm8I+hka68oUGHwTUne/yUi92RlOSnwaGzPTh75T21KcAgrNLwv1jTGSoOS8xSZKdLiYk1j
g2lG6AMn9HxnTXhs6Jk7P29FTNK/JxN6Xq6LxmPYcxCvoWHPzZP9UCvSo2FXs7Ic23tXqtqTjKJW
HGfSo54a/bbQwIV1U1SYdxbYZ+QExGgc+tUceCbdxdDgXIlbq1kcH5W6+bI5aLs2W5Vu+PEbhJ6W
rGoPDeAKIPy2H9VTkwB245NB1Lg1KfUChoUwZDpQL933eWYsAOQeDJGBKysqZGgnkryfFn9nZzwY
2apVKaW6ULPMRzgkoPWP0iNQtZRWWAlxP/9GeC7uS6ivGCjiTPFxogB48lk4S86qzcFGXAeZjPqM
j0YN3aXxr4rmMiVzf1kJCg+KWdcPRuzQsq8047bPFWVjSZA+zFgkSvNzM08crB1oPR9kzyrXrQed
06df77Vwl43ZW+Il2omXD2S3mnMvMi0ZgE4HvviTsELXelZa1z3nZVSSoLO2KbK1GGy92pmw0FDu
TTmcQDPrVRhY6lzczRzKAe5MWEwN262WrZKFpDQdasVuaWxlncpKaSnoNLm1/8azdwuy1XvQNV5g
Oew6kDplxW6YKlzsplcVQj4/rRgRZKbg5s4dPWnV+MOA1qnZnmBra65ESBiRbaEL5DXuJD6R1qd5
DUrkP+TA9X9ZTFqyZSHarPPC0JRvuzGNvk5PcfL4NYDwyGyL5qig+XaKkD9f5xV8fvQp1Sfhy61K
YdKPm5UwxcCILtO3q3pJuR4yp5buDPixYJa0ewfWSL25nNBbgfSiDB8m2ShaAqxJfUsc3AT518yQ
f4ySVG1Sz+qhYrfUaiNPBxEiTD2tuU6cXi7+co24D+JgL3/YvYrmjuxLyUC1eA9B1k0fNH3R//j/
qkq58rtE617UNk2WaAWHV9q0nlCmgziDKpLXeiDXpzKAB0/4oJSwdl1hMEAdoFpZkgYJ3OSEFtGG
E06zEMRA6NPNPDajpnL4dtaqsXr29Z9n//e4Ti2XteGNK1GnhNjWBu5MYk1si4Xp6WG0EYVJYUZw
En8xxegl+HJtnSEb+y34YsIIxg+K4bqSe8Xa2lmWHewhuk6mTg5xIF+vzRIIz1ckYH3YkJz0gNbC
TFfl4q2E/xAAZlrfgtNQr/OITaRv6xH7Ajg80Qk1f0Yu/F1D+dOMGglatz5c5wpTspnDP233KNN5
A1O+5PfKSphpb91LmZXepirFOLrz9pqjJc8ByN5r9GeAGggTXp0rKKqGXRe2w6OW/grhrn3uYhi2
Nd2evtncGqRBMM9suUJ+itFBl2aOn5Y0jMo92wl+A3EzOQm8pfgNzqbu3GewG902TlqcqtbYJ55v
LAwjDG4QlVLmZW8ZlDRy9xiEU49sVARvPBwvgZ1pd5ocajdmoPhLBOXKV9t6k2rLf/t2IaSTT//9
/VfNqdr/9ftPispULXpBDFVWdVs0R33J748as6bkmMmj2bMWedQVW19WfmgOCL/Pm7ZxN7CIuxu/
LW59SGRXwhJ+KmsWwrvTqLBB05B5pw3suuv0BLbskD2er2fJzFLhGUQ+srrRWqM/FYWZHzOzmXmT
9J5wpVnfLmEirOfCFAO66tyZZUPD4HSRBThnW/njg7DEoXeVHHAXWZWWll8I5sEtWWNlrUCBjwtA
r9oTi0wfusQ6hv850p/6gK4EOxke6KTzborQCmd+2xpQ9EkAgVXdsufiIT4/8uJRDupspSPz6DWy
CkrXS2AxH6uDTtHrfMgjXb3SY3hHLgNIPVcHcQWc8MlKBKe5+aZorgl+Jgcf13oNxSknKjb151kp
RoRNoReGfvj1gHs7NHxPgVIv72vZPH7LAwjz4gsQ/aaLbSs8Ga+j3SVlUEOLTpUNUUffTv01CBDp
0QvdV525/yCspj7EemY/JKqb3EKbdaDsJD2qsKRvZFkPYFVspEdASsHKJNVadXSnngDgpCfm6vC2
4gPxI9m4k0IOhQ+s3cnDYiN8SQ5HIJRoKzfM243kSs1GyoYWcWLVzmE6+dsWZ5cYZN5ZnU0Htn17
CL0AqCn99XkT55O8WPtu/iDaKETjhDjT/aa4goCXTnPEuO0rj1TyJQ4NLuUKltOR5YGiH5QAXkiz
ZAWlTaY4yLVnHFI9v506etdDaQQWrFKRuyvh3v8WFhbwbp7RcXDs6mdpVaGvCpdBtLeHozDIBpJ2
JrP8mDXqeJOOHTIvYsQKpuKTrpC2nVRZHb5MG7sOd8w44amvrKs46+KjsHITWgCPPKSwxCGJKXGN
4KtYXhAvDnrus5bPbbSOWn+XlsPPym21h8jMbWHBCaQ9hNL4xaLmdraqRFUfEKv6MtYCipqTekUC
KTfHteGH8lqc1V0/ns+EDxymdiV3qBgF6AyurYn2SssUl3Kb1Uz0UuJc0cEpJmGcXlnUvG/Qtxlu
+qSBhdB2weNJg7tvOgTFJUqdpwwaNfig/fohNQrrCqbS8KVvg19Qk4fvBhKrVd7XIAACSC7bgE1H
VZZXVuShxTDEzTYpJPvN9Cs0x2r7OXUyiJdyJXnIQIlBwg8Y6b8n1H8gd22Njio2j0yqTKYMf2uv
ikxI9bqish782pWvxKu3y5sCHvBJhlIgeSWQqjkMMmvx6hWjSVB9jMoKCo1i9HKtGFWNHoGOLL/t
/+X6ywW+SoexUZbqsEkLBMHSGtqBb4gAs6Hlns1wq8KnNyWx7NDptrqK0hn75e4hh2Rs5jlm9zDR
dzQ0u0qSCrVqkD+NUIOsewt9BGGSKYQOydMGJklGTc+ilb6oi91YK9mTYWSzAnadVWPUDuKSvnkN
9qdYGa1qPjSjcRIbQchMfShVguou7AzjuvLkYuXVofUgtdopACp1DRGKfg3p0FqushShdFrzKVAr
O11L0b5wVAPKDbN9TCrzUWS5P0OTKv0IRd5SOYfaTv+Udbk0BzFpwekHLHmuxGCnwqzZ1I7Pmq6B
IW2nUoLdaXVnv6nJeDJ5KN9krfhlwaz0ouVJc+Uk7vgEag1IpGm2D9DKIMgAc9ldHKbDRPbR38pS
DTFV4euHNIVmnsZgHxWCXF71jV5vzU63rlWpd9aObSVrDeJB5Fo7Gc2RIkPkGTCgE2TBqulza5+H
BurI9jAeVdqCKQF2zQlW53geBnZ9X5Uqe3k17R6ZuGDMTXrlObDgZK/yTnq1xvGZv6R8ZwEAP3Jh
/TK6ZKk3mQ+/j95eFx1/Tqun8WHIhuI2zYu3PtSUF8VD3a7ylGIdVQAhlbi7Ev6kr61VSW/bskcn
8cX3jGs/tv37rjn0PNw3o4OaRg5UGqQUBJ8UtaJ3HSkFv4iaX0MBCWljNvlD4MbeUjUkbVMXqbez
PTiTYrnwnqLOfOycsfklReGyaWBYNbNQvR7Y08wyLWpOCdLHS62R2w1iJxETopcvm9LP76okZLr0
teTNKMZJVqLewCCFpHyU25uJz/58EKYJhJk1iOHPxYBiQS5yJU7lJORUBJ1PnelyrR5TyDi/3EYE
20HdzSw5i29UyanmfSeXe1cOVLjKUnXp0bV4T8NjygtHT39p/ks3+uN7yot51pepfKsWaF1JyDFc
65KnHiXf5tErrOKt8uDnn66BPvavRpWzhzzRo2XDVw+lX5DZkpJatPD6iJ+5pcxrMUzWzIZ3gVh9
TAdtWqUIf9mMd3R+frgufqqSd8LqXBVQBITV53v8P33iJuIn9KhQJxptAmaAyixgIe++aeGQrBP7
qMIQci9cplGvK4rJB3ly2WhmAaAM5JUYDA0YNfWQYoAwHXUgH2eudEsOEaXv2wXwur0Wj/XBrKX6
rvaDDdSSpLGUNr4uFENbtFNWC+h0eNWqTnUoNK25Uxt0jD/DmoFOy8R50iJruM5J0yVORxevWtjl
tjfoXRMHYSbRwOdnGOmc9JF2dJXMQ+tnDTSXfKVwSZ3xqskOFJLCN5o86LQBFAsxyioj3/z3+4Q8
w+8LdBvAiE2XJ6VVHk7km7414BRamoxZmKoP1D8pxkCbPExUlbC7kne7LaYX+eg4K2CbH9Y0drGm
MRFZT6/1/rfIf14nIqvpnp8/4fO6IJLKVVem45XbupRT3KajvOJs5aqlZ9I2UUGePOIA+/+wkkKo
nr8NVGbMLkAkim07QZmjTNd+ZIBkmEpuPODZ3oAWWFjioFeBsWKiKGeK4XcRHYh2M2sdG3KeFCp6
+pbAADbOwRoCdx1o4W2Qhs5BuMSZFFCuabxR4o3x9wDZLdhzEm/Yhwj36MmoHr1p1TokRT43I6mg
7SQ17nwFZkjWDxGCL+pbSZ73PlDsXyiP+w+l0nZwk7vKWnEjY6/rmk/HsFchi945C7JRoLdq42Tl
SX4X5ekqSszsyYSPfWs05AaFCXW6yqxl1MuyT/OnYVSDmaSszSxv9lKcovbjTMogY2bymHdGtoeu
bFQqWkYrSbphKVEv2gQQ7AppqB+GCh3TALfggsy0/dDk6kmj2PqeIJTBShhICK1B5nWsUUn/lwiy
m9m8dhUVpcJcQXqzpqihJsmOPXC+SHI5eeRd9hOgiPtLVV+auqmOMchi/dq1IMNEUsYgexMbR8T0
lHVIpmQB6MJ4lnNp6fdG8q5I8UcEv728nkBnC8ukfFXl6Er5ScQSfGr5JaXezOKSvbKa0+RCz2kg
2d3m3CLn+o2HeEa/7ZG38UgRIGYkVeBBKzTAkDhV//IUfU+aOXorwQVftbTCPtk5PPUsSqP7oQ2U
ucsfc4wDp16mtI7vDD8ZrvuaVpYhaP2N2xvZdWZn9o50Y7wMSygB+MQgZdAoKA+QMaFSbkbjTiuQ
icnUTLvxZGl4jnreAXnvkDOHn7UHf3Al/HC/w2Ll94RNM1Jf9F/CkNcwruppBpMGJKmyGrl2ERZF
QLwj5y9e7dGTzn8hJArliwfdwSI2bX9bh0W5jxUYsD0Aem8KzCOebL5D+Z/NxjqiCOs56rqqkaXJ
TbV4irJkn5iR+Y5e1K9U6sp7q0AH4r+nKs34RivAVIXGm66iO2fLhg7cjansSy6h7iPFiptseKBb
xzmV+qOtNUy80GWskYwEMRBHxQtsSPmVKdXNoe0K7bZXFag18EcjGjFw7/ngMGZa3kc3YiMizKAy
vppi1MzqTRHktw78i1tXCbqlX/b5KS6jcgbLp/qiJeNtIPpyHfsmR/jir8rMf2hDbD9JQDzhKlSS
G4o/f9V1JW8kuaJ40+TDq2+lJ5Rr1Lty8vs04889XRte222B+M0BpfGPnX8WjfKyGzNvJvb7YvtP
gavfBWpuIKVg6fXKQAn1qjA0RMfilpUlwHFqlXZafiTTrU6Z0y3dbq0w9VggyX23Fbbr/S9t57Xc
NrK17StCFXI4ZY4SFWxZc4KyxzZyDg3g6r8HTY2prdkTdv31HxiF7l7doGgSbKz1hkKcggGjsdYf
8Jb4zwEZYpc2U2Rg69XDOnOHT61pXySSUGIPYbmn6KjbFwXSwENYOikSE65YQb5Uz67TVmtHnR+G
VLVEAiQavrcRzFUMxH46bvUY+y5eqZNvLZO41i4TZHXu/xq5uF/TIx/MmJzOO3edbluB+bOO+sfJ
GIP7zvTFzomG/L6BVoAtk51/qeuo3biOnW2Vusm/hI792vmmuETVFD3hmH2U3aOXuzvEE5D4mSfl
I09/Ju67JzNU25eo2JmGn33xitI+UiWul7KJ1+gT/Jv7eBYEymv/DnPA6jkQbXoUWARilUZ/kAf3
gOqqZ6MdV7k3aZjqlBuzbdmCs5M/AR5/f7j1qU4r1ibqxQsZchuQTZCiYg1nyVnlohlXg56lDx5q
xGu2Gyo/lBFKxHFWnYJqLPYJ28JDBnLhiOJ8tTPirkMjJNM2atDDpYgnlH+zeHhMU5xpSzdvPuFK
j3SlpnVf1BAD6iweja94AlMDLosfddlgm+UjsYicvGuBRV0Yo7/oMMoKFmpBEcZ32t+7IHoy+imP
f/aAKfayYjY01AVwGHtQ52pa4eK3xP3tQY5R0bmOGTMp/teYrMn9eZ6X1CHS+7l+ZQ94Jm6yfuGF
aDgDyoQbaxyKMoScNXOk28BRNiaa70Bd+UR2T54a7NnGBz9hKu5DHNpfyYVo3CiG5C71UgPxUPwL
8UdyntyaKnaENMsPnIT59jvfa61SF5Oe48CqTcW2ZTNwGALkkoKK/Walp+NrUQXHyEvbc6MmWCSS
yVuQ+Ax+AjnNctP4qZTta0Fx+cXpknJVud10bzjluJsMvdwbfmduEiUNjyilRJs0bLSjUWvRWW2x
dAX0lbwYIv2MDkD3A5TLBjec8OuYoNtR2mN4gRjBnabKw11Q98YDDuX4yoy69c0Rv7Flhm6Q5oY4
R5KmYA+lOM71STHzFeQAiKC3M1PDVqe1CtwmR8u+9KJ9rUtv+NK747hxcnwlzBmX1WomljyK9zym
ojrBa0IPtzWjLx2qkyuDj8dONr2pPndNIB5rv20fRJE86XOUVxjpLmtHRGnmJsk7Mp9K+Htuie6O
egJvRQkZ6QaSmqLRodIckcv/BbZCxnGlIDl1L7uc3Il2dRpuqRUYxzQZIFwEjrc1y4Y7g5pi1qV1
3XNiowiq1r34rQ3Kh5hPB0ZYyjpJEkyr87g8jkYffGsn9DyVAMF9Fe9Hmb9Qkt+5UX/2W9N4KVsN
JWLEHNey6Xl9t1QUvmnXUf4skQf23d//+Nl/+u2zDYMEsQ6CHzucPzG8NTFBkbYr5Vl4uQa2CZe1
sZr6e1Ugld+I2t9Alyye/YJtialnzvcSXGDQ8iW+xY7wGvdjcse2gPCozJ/LCkn9sjDsW3imokgl
l04huB6usfPS1swmaXzEZ69E7XzqgNSn6bEl4/ujbrXD0BXJb23Tm0v8IvKLmdT6ruC5YxcUWnwJ
YI0ubaUIfstgZAdsyuWkXjgJWVBwGhO4CX2+E5RWFj07AV6Kc3U+RPDqOcF9RDIT5Niv1phMH8fm
eaBcnH+QlQEy9/FBCcaJgYaBahv8A4H+n7sP0je+CZzQeTYo7a6SbkzKF8xfF0DMki1AseboqgJu
pjytO8qR7Xy4juTmiK+SbKcNlchpdLH1sECS2tNZ4lwkHEaefcDEfGhikzKiHtHa5g6yFNpAHVbQ
A/W0J0fT2XS6fXfUlMo5tYndrxukNT4hVRIs5qegH1l5QozB+i4nZUrEJCfuNqrBM7+c1CQBX8vQ
NT5hQc1WP73X9TL83gmB/nnDt6QKiqU9AoaB3ffVae3pi6e1zRIui/Wojgm02CSyz21sKjv4h+o+
UZPwbAEX2JiTUA5eaH4OfRJqKSCbEyk67wg+FKP3bBLPOZy42fRz/OEDb25NPiDg8cB79PEnpMkt
BK/rt0kkwqPrJB5bq1+TRokUqJHqqlM9uk6K5yvNj03XK/m6Ip5V36ZEAgBo25tets4Bdkafpzb4
qlmudhJGEh+mMsbwfc4yNj572WYYgp055yArA01vqxq9aw4SeanF/Lz5qUytlcDlFpirZn8p+5/N
jHNvu3bY1ORTdq4VO3N3hWnpJTCTL4g1+8ijwdVtGv0FGUP/TnbJg2x6GVLnRhWfPvSbja4vu0zU
a3w1k84Yj+EsgEgFBDLxfHY7yL4kQHE2yU/codye5zb1KU9mwHHqWydtpqA6Nnha3c1ttMtt/ZMc
HTvVOtXeE3b0zV7PEuMFp6sNRTr7SUU69aEOxVM6k8AKs/F2WoZzkTLpxlrp0AMqyhqHdfLvK/mt
1dwx33mj212bcjSz8XXXxq1Vtj+t+dFsAKi/IY1j00VTibVzBf7z0S++G6OjnBpvdM5ygxtqm8hR
q/N1z6u7djuRndf7FclptjMJ6m5CjVFPa0LQ1WzJeMoMVsgVhKcyDrMna4rf90889Q25lT3N8VaX
ea+IJqcjCP+shWObdOHalK8oyso9W390f41e3dk4Oq7xP54WWdu65zYJi09KG6zlc+aYd+U+Iz+8
FInePY1DWG5L14g3slDoJ5mxQLDWOyW8ZS8ob5eqNn4GffZ8BcGA9TJWk6GoG/bGziHzO+Xs9i2P
l3FbfcHB6RLMuc4+Lg92lluvAj8EgOJedF/Nxl+e0jTYhnjmY5rj0eKCVfne6hszaX7mcB1e8+KR
ZHABifCPE0X52PN+KAe9gNz/u5i8ap1XFXKfLDmAfZlrRA7p1vnjhLt9tdEjLdjI0R6aZFWM31wH
Qy6e1X3+O5dQCdq7NHKSU2cVEdprjfPaZfW6SVvt96zo1IWnJdNDyiYJIKDtblJcrj9lbf8sI+os
4oE1Sj+1ZVptOzeP9lraVY/dnHyTEQ7CE6XVj+eSe9qqnfVG6vkgVMg0aphhTaOFI8/1dkynYxvL
tHPiT9kQ3Rl6Wl3kj09BiwnlRX6M57FbC6Hnd61f83yfD+Lf//p7qvPn3/8ZbkPlR6NQ92ctJMNS
GiVQh/F58g61ouGNE2VgkjzP7Fd9EdtHSYyQZ/h28QBkwnFaxY2vgCXr/U2XI/sDOQUePrkJzFkG
l+q5+pw4ibe2uVVtR7ONN7afkxWeocUSZBzPGjdtgT5RBWEtQtToaHNn/eyY3ufcTfR72VIxdTDy
+DmJyNpodu4fZhu/VZA71iuM6+8OQLmH0muUu2Tqh0UGw+xu9LD6ypLhIWz7BvJf991Cqfa1JrMG
dqEfX5BojpZRnV6SMcAOKYaFHrlucVd7jr+LNdHsa55OM54h12NX9U+Drk6nNOp+0ya9fxor3A5i
HGo2qK2LRclv3XfPxs2I926XaNj+Vn77bazRgcvMrOT9CIyV0Lz6q8a3PddL58UcTX8LHTjf2lXZ
PYR2eU6B8r6meGrKupLawqAbRRFenLh6EEoY74chso9+DhdFHvj5BKFYVMitzTyhmVfV/xQ6v7dU
aKLK+xIWPkKbhlofXWds7ymJ8VPaRePasIZqUye+eV9zd1oKv8LiXIAoWMDaRrWpS5xH10eYHxjc
Vw3AzKIoi3zhO2XJAw+erqr7EmI1+M11ka2uBH5T8dTFW7tWtSV3APHi2TYemWbY/x5Ah6+DCn/o
znjuc9P7afXKAw/FaFWH7mp0YCyMCSLVrdYuRIYhUWK23rEYmmFnu8rBR8t6rY2w2NOmX6igq1+m
vBs2Pbi4TeF3PIHn7b2Odwx67mP0rUvExaXY+oOSEzkbrCMDnE43yAW1hxRYjGT7EfAHLTAfkdNO
xvQ0BGH8IA9VpWpHJQHCN3clilIvo8y11qVVaGfhjPAPRPllcMtLZeflM6jcZ6320ntElNRPhaJ9
LgLNudPjsjmPVn2BCACkH5drHuF+xGqXn9QoePTgde8DJ4tMiNiFeVLIPXvrKbSzV2GTNS47FZ/7
uamM9r1b8nho672462zcXQMlz19NBV+/Wu3Co+51Z2CaLvjn7E1ZLPQ4q9BsSsow2GY4OrwTEktI
YpKumUMk3Qa1sd8UB83w3h8/URnJ76s0/sTupLkbh5hv0iQ0HLOa/rPqcqcGGp5tSZJ853dXPGRu
j+nM4OC8ZYbYxdtIAnP2IAfV0RcP/eA4h3JKvlFjJEKgkLD3InTJru0IRVxcUtAa94e8X5dklj+z
jenWQO/5WZubtmF7S9XTun2OPvMm8spxKfArRP7FNvLj9dQxOx6T2HG5SzH3JgE/UK6OFaK4K0Xo
HfDAvVRjbN27Wbvl6XNtesb3Qmjs8OL2mzCt/jK1WbnUC7fe1NHrVAP0jXnSGbu4+SnMJ+E64lOT
hN4Jv2S4w1UKrSLpIJHE3NKR8PN3qsBZquTrfMmUrrzk85ljapeMm/5RdsnBvmiyrRC4ysom4Kbs
TtHqbzg2H4vGsZ7rBPdz0WAhJ5tOFExk3pKvsZLbz2gLi8esK5Y4YNnPZQFjMwr6bj2og3LCeElh
H56/naWJ0W/70P5667qF3WI9GMWUNrj6r5mO3RxB8f6s/BITlaqJ927ne1BCh2wXmVpwFlHUbMPa
SO4oJY4bozSq+8mtnbWXIe0hRHDx+GXeFRnuOegRt4eQr/+uiwr3ZKCUutFHdbofqrZY++A+Hrsp
QXraFOpzmT7UtQXqwJ2yB3St411vYjQfB157P0ZdRN4rrV91Pz9jbuL8SFKwBVre/BbXnbEEqZdd
DMquO4BU6g4b2mRZFTp0O7Koe81mNWEp80+GqJauY2hfbR4sdLW2f7hl9qSxh1g2ZAUvwlDWiIuU
P01IZSH3wlds0pylCJPiYuV43Ndje+fyVdpi0C62gwVWRnVccgt2qL+oVvNNt7P4Z26fQWkisMCX
+WJTe351QqNcVr3WPCL30m2qtC1O7lAfPdyI136gNBcYRh2GV1QCqmJYhkWd/lBDHrO8nD2J7Zr5
BnphcZwmwzpjKYKIsie0L6YYz+RAXAqVnsYte9OodvU1Cq1pLVwVqy5TOI95I37AreBGSdWeJ+LG
fsjwODpidI6SX9bjTeLNjy+W9S3WygBaRjvutLDttnbAFgnJoocOlO7vHjC5hZZn4+OYmQKEea1u
6rzvXkhPUCAhIpo3zm5VZA+6aApwAM1OdTA+dibP3mtTXJz4v0y2o9ra955ZeatIzHJVQ+ztRh1P
3bwEjj9Env9smWZzcfCeSGCmCkMsjIpybzC06TlCgG9LBbldS3BXwHu5skVU7SX0q0PYHKSI2yJq
BfSr6dxFh6bps6r2+aOKdYRRttbRqvt0aZi92HedFqwnV8tfIWL8oOoyXCoPakdhhN+j+Z6L4/ei
7JUSE3rysKOnYocb9eN26JP8McB4lHxl1/xu44qFSrH2Q6FkUeGj+6lSzWmtacmrO9YlPveGd8nm
AwR7scAPT935tqIrCxJB2mqqnXId+rV3kYGeZ5tbNza9xa0PZTf4LRY3lnkVGZZag31xr2tfF0tt
bRuAaujF9IJrd7h2izI/KwEJQPiB7J97Iz15sfebkxjeOTJ4vg6bp8kwoqU+6QjWerDca//geK52
LiGoLCf0tYGeIIrvpY2+z/t0vC/nQ7TLxyzf8HAc7UqeFFam3ekvyJ1+Neph+El9bgKpzEaFp+1a
SbNF03rFWpD75naZBtNBSblRm4r1MHAf2akjnihpZWuf7Dhwdn6i5Ig04qnoaOkXMDOYQroNGy61
HE+TD3okMyycfG1jQA8IzyVXHZ1TUXXYsVCSe7IKJ9vJvttBw7b2LQSjC/JqDvAvdiMoEjbNi9uI
ZpE7ZvQZK7Ni1WeWcUm8kEdUsBDgubexMUERgJAAvgchSKHjoDpF7VnUBo+AZKieMupMC0jZw172
aZmB293UQipW3EtsRM4PalG4ICxxqHMfA4NdcqSrX1VFGQ8gT6eDqcA0WeA8uIjGOTVRKYKNYPJF
aaL0VaghgHXgQDNw2SUBHh5ApffInBn2Mhncem2DobfCiIJkkEUntRzyfTTlfB9KVVlVzqRT2vP8
x9ERj4EdnOFGByHiQAoJlqTb+lpdPJBPg5KsVDk8thbauM2uCUpt/ckuxvg8kNcgFdLWn5KycO+8
xHzm82M/TyNsHujgfzDEnVkt5kYFq3iKW1U9BWBJEJcDcdX4d235u2zYYaiuC0ckK8epp0uCNNbC
0NoBZoIxXa59qH1s9dQFezGHyAGeFtBIUdCAoacUcbJUrZwN8KyaNnhOdeq69O0Ma61kjWykhcyX
aFrqsMRcT7kT8blKcUFGMh9dRAvJSUWF2p1pnn+WBz4G3r6DaWWgLXK2apsfgCx+aCsMHdWC2yI7
WOdBm3BY8Xln9lZtOQ+yr3WLg540066IXR2BKZhdHX7Mmj+gBqfmaKpU4x1VJ+Oi4u2Os1QYPIS8
6u3ojOlO4dGy0oMJNto4pxDuQbCueks1+ZkGuemVOlyc2HztIfWdw/77aBQUWrux3HguidsySpxD
4zfsxeYzLUE+59op2/LQOndUecdN30XtmrQpJYoSJqRQ0lc/CZPfMBOYFVGU9jP3e23Zxn7wBBYF
Q8a49u9tlQ9FlHzl4YoCfFcD3u8sflrmpjwITwdVa3lkB+C1MaQPjn3IxUoRqX4xmsfIbCA2qjbS
Kz5vMJIIKCerXp3ufVvHonjSlGhZTuQDzMRKV9GkGA/yUM3Gvuy2uo0WqG99ddt1FGz0aj+ktXmN
E5p2R0HPPiWF5W3KeMaJO5p5aCMyLR4a1s9aaDePosE8GhHcZ9Pp116iKg/zRt3vGu3FALF6IkHg
X5tWmWVLbNfiTaaXWGvlPQ4YJfL/WySYUmqxxe+uHxc4Bwhx4LuGO1JrDg8WShrL0UunreX57jGp
lc9hXCSPAoak2dXNczCO9XMBGqk0Wu2uDJT62TMEhktoVHOHpYkLi7/VelIzfuvfWQWgKqhb/l0e
29+1aYpfcHau95EaUhHyguTFhi2zNkUT7eQojAi0O0OzBL3CKDYTqNwmypPqmuojvx/AWOgenB7e
YljgKc2D5tFR8F8re8vYWUaTrlARsWFMJQ2CTaDH4IHbnzJSCfhXuOqKvD6jo6pty4KfdwWPXVIs
IfqdwETXcq7u9cG21MpufZ3bATrj15483xzMDq/ZFBPIeDma9OT+zHGqrk1gWvxgjYO6kcG5SKlv
DiZyhvN11SDJ13iilri90kyGwV85FLS3MtjoW31Vh65/HU3tpkPfIqt217mRoPDWUxKSf0IyYWFP
hTXZYsazsxyvx9V+dDYYZpUnNzmCPomelWbZa6p4VrDVes7q4TMsKu9cmPmwq3rIm1gCi/uuRYIu
6j24Q0qEreTc12pfqwk9tWtXj1jBnUmx2VdLdG5jnpgBmocHV7jiXsbn+F6heZJHWzcflpmDC3cU
Rs4K+HR6DAKI37Defs9JTn0ty1BfgPKw7jPfinfR4B7adsounZV86tQkeIGPrB+wsEDx2huClzpp
2w259nEjRwEPNEtqhB4OvowWZv2Eb1p/CXDE/dx9baos2OlhgWWfwLcwzux61cBb3TYxRU48LZBB
8krcQdax5fxxms6nppZV+vJdwLtTM9PKTTKSPgisRx8S5mebP+/JM4HxDl7w2eDT9uCnxUG2FEuY
93EwPsoWFtpIoObid9nCVsyCvh1VlFur8PNUox3kDtTo5KpxOxkYFk71KrYV43701beDqewdRQT3
t242/OUh9YNPMujWn5qdtg5HKsUfBoogVheVD1vgFixDyEfwrIOOmfh1Ob/ngdGqNe0TfPhNhKH9
qzvh8T21gJpHLVfPqk66C+z0ykXrBf57HS6j2exEHvBVejtLDcvl640N3OSgEyJHtV9naZF566GH
UPJhQAbLUdEpwbtRyD7Yr9iiIStB7vW6Kp5gi7SZAO7hU22TYJkt6pALezvEbBUO6XyQZ7eBW9xt
4EPcvwi5LT8BiMf7c77wbZ5s3mJuV/oXIR+Wus39y1f5l1e7vYJbyIflm2AG5n0Y/nCl2zK3F/Nh
mVvI//Z+/OUyf38lOU2+Sg3X2U0XRo+3P0H235p/eYm/DLkNfHgj/velbn/Gh6Vub9j/dLUPr+B/
mvv378tfLvX3rxR5h5rdoVEsEQhhaxfNX0N5+Jv2uyFKUczKZwdqOeva7nDVft++Tng37b9eQXbK
pa6r/FP87apypjyo1J2n9W3k/Ur/tN4/XZ+HGR69hRmzO79d8brqx/fhfe//63WvV3z/l8irt3Ag
rEr0m9tfe3tVH/puzY8v9C+nyIF3L/22hBxJ5//yD31y4F/0/YuQ/30pMPXdasThB/vksbnrBpws
axDxS9kM+1kywMR6XjbBaFlLtXL9leI2hb5NG0z9mtpjRzlPloHDGICJA7xygqSO3WqBZ9NKDgf9
2jRT7wzmFwad7OonLz1WHrvAUi/1rT4azsqkqLSE97ekzAD0crZru5q5SV83aekGZw9JT3lqDVOi
LG9Gb7rzNvHWdbOC830jRuW4Sb/6UaPsTSSfl3mWJVtqUuSj1Kx4BJW5M6u8vUNsKX9UyL6cLK+9
yDEZVfHN3Xh2PaygheePMkxPsBILSbYcZIjuq2yRcramrCoD0rIAw2XG2uK20L+8uu72F8fSfZKo
/+XK3ojyku5/C3KDDFzuivMEEmtc2Gh/nGUbs8lwOaTe2/BtwPwVYpsKIcVASCHepsm58iDjvF+r
WJhHbwoT8q5Wwmgx6pgqgDyVB7KEiJTe2u+CEtc9g74ct+/mgDz9I/xdL+KKqbscDBUP+wYNf1ze
7DvsW507eZbiXdH3eXf+0M+GKFqxP+Uz9GHC0IanPglQa/hjDRkhDyWPt6hA2f321ifPwtTpd9Ag
f3zol4uUjXusy8k+yEHZ5aRik6mj2Ffg7cFMUifEyMniLXKWuV171345KPvl2e0AvM4+yuYkBfDk
qUsxxa/jt7lyWmNGPnbF+FX7WTZsgAD0yyiedG+Bvl5zWVQaSRJMjRQ+tUCoSdvZwyb2ivYiArW9
1FrpHJzefZZdt37kt56trHV51iBUHjLgyBvbxBB7nGfKvus15Eq3Tnkd1wnG63XkgFpOX7KibraS
pivP0IF6eOPrfqDuIsLnlRh/z1ze67nk7Er2LrKwoB3alYcuZ0gN96C2hpGia15hEa1Uis25r+AJ
/P681Qyc62W439b9cGw13V4ETZ+tmth4404nSue5ZDdgR98ORtkg1kk2X3a9C/nIvJbjQexCx34X
aii+kNMlERv5gkWEzj/GaeSsTQOidJO69jGcQRE4RKq/ZQXqQLOTxi0itDUN0WCRLfX9B9BPkgE+
38hOZ3YLhf9qkQBZFb+wQWgaHXM7oHI0ZwD5pjxGVFERrkQWTx4QZM/wlWv7q2heKfWk57iWatg1
DqiFWKN60iAdVzYPs0LBJmrreBUi9R4uQQrmwEGyGOd7r34oxVg/yD5t7usgdWM5RI52I9ty+MM6
gxrfN50f7Hu7EadetfqTJ6gQL2Q7RoX+6Op3RVcM+eo6QPIJPMDgdN9CzG0o3Os9+stBubqt0OXx
21of+sJ5PV+/+9Btq5GyVfThofvlEvrud+XNRbT2pyU5BO3dL8z1Z4cS4PEaI9vvZl5/ZIQfqcsA
0NMShh/6uAoV0yyNXgS8sG0+m8rJQ/rrbJSmcre2HO5Fcp3xoV82eYLutyD/vzSic6cFiU9YUx4k
5syMlPPtkPvNW9MM2kUHTOQkB2X/dW4PG2cZTPW0vk0jq+6v+rLSlle1WxPCITQogRigaUQRIGCt
WitO82qMXRYc2twRpzzOeTCNmmofT2m1T4zUVR+FRe5AHdx8KWPqOTCRjITRAxndUXUjD3knu9xQ
x+xeWAJ5kEZTs6Wn2+gVD86042dOu4fMqt/LswwfUH2KuvOtX8e67ZTpFtpFhHoqoNqFNpTW1uFl
Q/Gj83YgrcdfAup7FSmIWF+HI9NDqvLX1WR0M19yKBRKMlzt9gLCOm9OfWNer/auP08r0DH44olJ
309pVG3JU6tPXpchVKn49ncdO4+wy8Q3t83FsobUf/F/xUaGM32IFc6XmsukFXrKgUYJoGsQR0u9
hnRSHuwM9JrEdbiyIzKSIB3e+gqIVcVQ4bAzz7hOluuIcE7qVaG7aOaRGh0zbSVXtIdwJ0M+TpnX
hlobofrODDlaWNUq1R1nsO/BrOdrt0FomP86+7sdwhPRkupraMfoelhNel/VCd6/mBluLHguzzJW
yrX8Z6zaTxZlGqAPil4rC0fjJ0lyBhpcDyDDJDRnGLFqoKsmRyXbQI46LkAHOSrnFh11SNUzTK9e
+qyzNKmTL+rZ5YB8PRn4CvzUrSlHq9mJSo5mBa4ytQmgqdFQ+fW6hemnzT1CJTB45rPbwK0vnEdB
cGhbO4atIOPkQaDGfB2Au/F9osI3CUER9TZBXuLDSvISI2onKEKzsAy+XTudXxToq+ZcAWsyHLNc
2yNwvMge4ld4UNjBqK8BbwDFwgipYdFpr5WlAbIqx6exEPDzlCSlEh5or06uOhQ/Vf8cpJOKASIf
2Hm6XDVv83o/kO/9d6v6g442hqLg78PmcW8J19pqfg8zG3zWAv2w/hTpUfASltM+qMj2t248PRdV
sRxmYTT4c8Wd3mEbFcxRkBbZO9t4zMhRL9Er/hSWlKNySVh54iRHI1N9t2Q+5hSKWcNti++UFFIq
DF4Bgt7pHlUEx/edG9obzK7sz8oU3cnf4VtECvBzX0aOtQkbC9FlE3Uqsagnq9rKffIUR8bRdPLl
h70ypEp24JOqGkcrfht965MjUVO/GxkHfn4W1606BZ+dUTRPyWzfaKQpKjpmc2hVoYi7X02KosFZ
Hqbc2UOOLs+2gp8dCxW7RnOjR3nwAHiUCVg82ULbQj9XZns0ehMDmGzMhm3WiZ6bLBMmvv+PTpa2
y9l/a1sgRYdJTKseyrZzzjJk1H1xZ7vT9jZBt6dkxx0UVr2cAJXZWrbIp19jrtedkvuyKMLrIgby
jvfhSOFTvgoHGD627b61kLHyAGo6XYFtEhtzXn5S3HI54IrwpKQrNcZHpega8TQGtb6MBMa3sm8A
cXsCFfXdm/VeZVdVmEgFZerZmbsE6PRNUtvsIudmyUPfo2F9kWMy3IzhkXoZlJ1W9c3DmPmvaIeI
oxcE4jj6Ayh0eSoP3N4VBV+LXwEfo6pfIzJGNv2iDaqFbCN1Fq11a+qva95isiIe/eVttlzXqse3
13FdQrbLzHlWRR1sP4TYjcovauB9Cq0aJ5XOMw9ur0RgByeVU3m4teW4jJTDDlJZb5Gybd8ir0My
lILEuNQCdEZkkFxDnt0uiTeBYiz/69VkJM+oIaqDIBNVvRnuHQQGV/GgJWvZ7L2Qvt4Y7nt3chYC
DYrNhwFfpN9D6i37j/3FcAjLTDvWeZ3a2KmwyOA+6WMp7gI9aAEnZc7G48nyAVH7euHXk9jLpjwk
nfuomn18kq0qjrWHzhpWOQZC98Xc8swgeICYeZtSocJx7jpr54/NFC29rkVlwMu+atC/oyUaLxNf
ER2xPzl9vvBghmLTRBk4papeAu8RD7Wjhk8QAcBV+k/yYMR2C4LI8g/p3Oc2AFWnScHcZW5Sre/u
80A/VKb3NkHvgTBYGAnKLqho2dqZemRj53iwt/mpL5yft3iogcC7bNzt5oCqr8Zl0IfjTjantuwA
o9nRUjYVNzUe8/JzlqRvV0MVqSJ9aTt7I20TUDeFQdLGnX3L0BKN+cviYIXEOo5lc19UWICIb21z
b0CUQ6ufAH8OkFGyKQ9GZMfgaIpg9WHg1sS7xdyElg1G8LOhufjkjEaAVYpLsWlAx94C+LhqRTNt
qMIjXe9G4YMauYt4LLM/jcq5JpY8MjY13OBJzofc/3G+jAgRp71G3K7w6/py8LYGoGC0fAGhe0j9
b6wQDa+kxkJvYUPeObtKu4aZESAkYInf6zYODvGMsV7I6M6OnOUYGsNFHlpUU8+l3yBr346X3Ibk
kcV+tpWvCYlpLBms+nRtuZTRGsUaFhReeTt+jcpXl/2X0ZSU2Lu53TxXzG9dribWjlp1AMMphXqT
lPUBuCDaUgBgH4dwmUZzwX/uKdTYO9hD/lMOXYNqv1unlRutb3MCUaSLsQ/e1pEDiBn/f1zndu3h
n19P10/q0rBQKKtSyzgVjb7tY93at77Bfivte+M0VizD1is1TqltxIcBCjC2kMZJdgk5eo2R4RWk
nLXWenBJ5ikyUq4tm8qAe8SqChB8apNqXMtOOXy9ogwfICGtIV/Vi8iNkre7dDmC81mUpjHu8MRY
434XmUuSGuYhqjIL6Db3/DbgJw+LCdqevL/LcXI5o7suq7bdve1r/CHak+VT7viCBPdul7qboWgN
tI7/6FPnAfzvYObU+rU/R3kHs+Q5BFvyL71ulXs5X3bJCRofnxWfFGRR5vlyQPSZe7L1UdnE2QCf
Q5QnsBLVadKs8vTfmnJAhoyoWtv1BLX2n2PlSmkUfHVsFNFq+6lUDGUpz0xAK9ezfO4rUwXzv1+j
fx+HH6wCKphkppuuP2hjyaYOjFfJIwCz8z5OdslDHfbBOxvuFGhB6hvItmXBWXMCyGfUl00zA+M8
mAYA5vjJmLv9rPs/1t6suW2diRb9RawiwPlVIjXLsuzETvzCyrQ5j+AE/vqz0PS2HCf7u/dUnRcW
0d0AFUciie7Va2UHib30moZWg9Z7cCRpADDP1TNnSMIjCwTCURWMN/pljRnvNPepEz9GaFZ6xiHD
z9bEewwULuwCem/bqnYeRGhDTfI2RHPIfohAaLLVhLd4I5CVXVPbtE6gCJ/uZ9CkWNLojyBBk/eh
iYNINLBgNwn3naHGzWtK7ew0u68TaBYdXCNfptKI5k9WlgYOoDR+7TY5cp293FYsMa41Gq2Cvkae
zLQsSOopW6iZ3bqubLGEkENigRWY2cpDzeWvPrLYAalh4wpS04OexvqZ9Z2brKtniV6xa6dcsu+0
M7OnXWc4XgIh7UIeMo3/s0SaaNYCOt2s1nTN24fJI3B9p4DF1MCwH8med163biDxsV2Wun0YctMH
TJ18+SC35apn5mXOvkx5BMIEbOwMtZ90E23YAeqPvi0NW/rVzcjkDNwt7RcpHJhvRIK0fom5LXFz
3Gy3ZaD2k65m/E6hdT89IYX2jIZK7VNXSWtb9Wa964o2/wQmv+8cwMcfvwdMCQQv2ghpGaICkjr6
ZAwQeREZoB7bhm83xfuhqYYUTF4Kvg3J+2FuZQOe3gFjvR57yzgXGfBAU+h+Ab6VhYeIgS4dTTxg
+WprTSJNk5pn5HaNM0WLqfOz1hiPVfdPXlnmIQbF0xGdpPivajToVKIztGpBIgYrdMynI1JC5JUq
hM7o0Ao0SS2ej2M76YyDPfyApJmNvmgVR8vRGEmkHq3QzSGVEejao2wo0AaNgzGzWNtNDRL2M54j
68FqSvefPDeLI9DANVKfSVEcBRBR68wJ2ZomCTf3gqTvE7xblY5mnqHVjK71UaIDUCmkqyFYo+TF
i8MeIuTeq9fSh/Y6QxrgjAa8Z+w6qy99kc4rViXhc98DjsSGSj6HTWKtvE6Uz6ED2cGqijyoKAht
pVno2e0NdDShbOAdGNRplz5tM03DZciI6gFsNe+GNy/11f3/nZvnUbJ2RmzJO9X9afSAxxhtwvCu
4DlnW7GdoHwGFLtEzfA4Rk1AtgmQy9lf3GpKMVQsaNUKJhq6Ao/xNnBbrd6BPsUNMrTtfuVZ+iTQ
YnDVh4ZfxqLJV2Qvi8H0Cx0wck+BetH+jFcz9iWcm+6AP4CAUkmRfUV3m1iJyAvvgAWcH2qtu5I9
4kWzyUPTQmIMF0lEt+lNwIk68Gw+Jy9GnE4/xzmCXAFua9eh7uYd1E+anW4W0QO2g8DQ26X9M3nh
HfhPKBL0ZvJqp6CFeX2zBt8kOp+g6eiDwiJHD9Sb/DwZ0WqQB1I6+RloPOdSNpq21iILT7O3s6hE
qpRsydvZzbucpVN17kuQYyWRfY3x9rrHd9G4owOa2M07Kw2h2gjlwNUHBw1lGl7runD3FHuLAM87
MmEWMKdDHj2A3K98ZG2eBqEO2H8l0DiWanW9tgYn/9FN6Xo25fQSQV0smNvsfYRQJZL/GUE8UXma
rIskhppopKHhowTV5hbsNgV+RZoeX0K14RCx5/iWDk6wRUQ5ps2Jo7Yh5A8j9DdoiXX0wBna+55y
kNfLXfxo8vYstbpFU4ja07ybptZGDXg6ivbcKaldPiDhazRe/SABTNyPrsY301xrT8hgLREGmn5W
hQTxkJ2iJapEfZgpvnWogH9D6ZkdwazbPYBHUd6B+3xnlPjYa72S1caSfPQplg6Gnn8DhR070qjp
kxk9lcMOfO7iHpvL9TC3KEuGEHMjodxOIA9XGciOzKKTnx1e+tQCDXpUbIchp+JTl7PLHbZybVs/
o0Fxncds0B6TUMoArPuVjU4Z0OLSIbZ1/aBZ6gCseYG7CE6BrTU5Wgr67wXujagUKA+Fq572/zot
I4hAtmiHRd9rI6drou7XIPuyUMPJLWzr0bhQ/prDrtzcJD1n4G6h7tdAK1A6O7J/VP2kkDI1pmMu
Y3M1g4XDp0By3JaisygT2/RtqQ9hmXvRPFaIZAvKFZ76XWH5XWeX91adY6NpZum25V3uC55gp6nn
aJzvdeiMmu33sS68DR/0GVIE0Kcm7Wqydd4wrydtEldy/KdNV3PR4YfW1FsMTclbMa57OTGfCo83
guilbPmujhlDvWgTjuNnqlou7oU7+s/zpbxpGpCkWzin+6q3N0PVf3YTH+SXK4tP+XmUwxAHmYZW
T6f8Y5ipLuNyRIYuH7otjd5CO9WL3KrDm51WpBHZKeItnuymEkh6i6dLUqj3YjcgYKoVazUdqjq0
AzG08+pmozPFn3nmlQcaW4qxXPASol//dV7njmgKosgxayClNWZOUDXZ+5jbih2I17aoRv2E8oF9
aBrrbvl70BCsV2iLxh/g9i9ClW0JI5NbOqgCvE1dhuT5YEPG91sYtc2K8VEPRIc7G7EL1ML4CUD9
cIkALQaGla2Ig0BETXEyTfCEUhRNcqIB7AuKyvzPSZ3Izq+lEpYwKH2bJdrd6kxCQwryzKustqcz
jSPI42wGiVIi2TQV8z4QXdcB7lbOMpvcyAkzVBaRfwP22gDxUPrLROVtr5XSuKfD3A2O74wiCm62
Fu11KCHq0aoodRPbYki1j0okjA7IVoNvtUXOu5xCMDgq4bDYzgyIUb9QwDtzP7AN6GyLNdluayAn
B9yTcJxlDXLYJfPOPMKrprpU/3Y9oIDyzTyb40cH3jl+oPQ67G+LNx5+BrXZ48vn8R0YlEAJo0Rb
QWrYXg1eoc/aMS+ihAo9xCHbqwogEwXQIXXemyhUTQRY2Vom/r7Wbfnf15JV98VLUnZwebxybEs8
0CFlFRTvWdi/6tp0FUiR+OyZ+17Pu4dhKLz7oYhVjgpaMmMEfdVQR/QyRuIKtfiSvUY7aMe5r7CV
+Rh9ux7N0NX6ZJPm5N1PWJ9Gfc2ekyJ+nrLEuU4jXveazIj3NKTWHW92juhCE2fq4SlSL7qm7EgD
CorBTI9eRvNTovp+yI7ocJsNQE21FprB1j2k83wm8MuhGRSDDuTXS92WUpdykMSF7DY+DOuq+Bq2
6PNTa+jovDqNuEzhqcqWHpabSI8BsgBO/z4uhrt2zuWRTHSoweq0hSg2B5kjwpB5BJd8ijjdAngg
05zm0Exm6kBJGLLbO9pKZPSIo1M6gMMx9DvG2Iq2KWSjbQmd3Wy3GR9stICJqt9Kd6s+iNEACsgQ
+MLekYahWdTZt3oOJQZFJ4Z211fCsEq2gWVxUGQOEBfcaOif3LSqQDpndbFBm0G2aVQ19eaVEf8x
MSBoUNJL1uhTcoIPMHkakrdGyXHx3mDyBKdHlTZe5n5wLEspbzbjmwxtQ2S30EUETaOnuQZTV8jA
6O8OzHoKe/4CQabyQs6+4yuQ5PFPTdF6D5LHWzLHBYT4jBF9uBNP7Kep0sW+1OvMJ68VCS2IvBR1
NHWBENrHywWWJSfnwwVQTHx3gcQV7gZUpkC9os2lO1lxtsYQaRcaFhYAfZLxdZ4NBxB4uqc+lIkv
rCT53qCRY+bgP4UQnLkZeWWD1KLKPk9ae6UAACgdkF1ExuU2E/KA8feGYRPsheaXfC6sDcRd8LWy
wFqfTwX4YRRmZVBgl9uBbCWEV0BvW25vdi9px00DoCTyXBAH+zCVhhqBKdVc9OlCL+ptYfmQJvgy
WX3U1qte6VPQwa56JKrotE0BwerU4eYmm5yj2J9HJILI8XGJZZ26RaEYWWjf4K19uh3GfhCHoQZ0
6c0eAY10MiYQ7fn/nqLlcJjFu5iqS6Zt1nnfh2iq7sCVzM+ttqEBqKEh82zjdXyxN8WW7GShs07N
GTPBz3i3uZkjCEqC0w5F1t8Wfbfezf7bohEEsYZSJK6z5uicUnsK2oBYoWtvpyl7WbYoVDhRhw/7
DzQKf4HoF/C0ygl8Gd8k6YRs8e+xjlqtiZOXZQdE3mU/MzSjD0CTe0yNokFKp2wfRY4GPl2b0YxS
NA54hBvnk7TRmQ7Cmn8gYed+Zrh/IofHwtOctu2RGwBCQr/IeMTffFzFWqf/1LoL6XypOVbDX+eE
TAtPIkogzZ1VMmCjXMuiwq4YGe2XDvfn1QASl0srBtB56BF2X3ExvwgH3A/gi5TrXIDL0Rll5aOi
kl4APZ72tiu1LXdEdXWZ12Dngz4swwPdsiIPk8l4Pw2Cf/kwiXWtBrZVs7p2LXgPXMmdvTl6soDq
BF4g0R/UOpvMKo2nrJ3ucunmPzIjQycl3t4ewK/ZoscUEbGmG0/tONxR/uxvEW9r/GcEmtjcdYku
YN/ts8/gpSjuCejQBzqqW0+WFC0awOJPBKioYt0+TODYWmAORW0A6gk1jI0xgb2qB9/utjbKYV1V
JtS2FRIiLZNlUZrf+bSoBFqSFiUMBRo7nWXRnsk+SCFaAmgxXlN0Z7yP9KY8QdsAOxCIky1DEqkn
3lgGE3InYFhRrztkV6Y21csTLfG2Dpkg6Ll2Uo3hzwz6fhugRzRegeQjOs02zy5CCen1cVz+6GMg
pjrPe5GzHvo5NlpLhNXpwyoGSMcD0m5jixQNVG/5VNABiEtV5wwOyMhJyp/ejBZ4sCFzqWHrQrNR
tGlWHJwP6oEc2X41zUivyaK4FDW4REnXvG/SCYCqPx2trWEvoRwRMmrLjGzw8C1WjiitzRM3wEN8
npCqKiqhi8fX/M5oOMVmQoGa9O78cJD6ty57hlJo8QOZPn2deHK+Y8A3ndDADoqw14BySII214Dn
01J3K7t+Y+mdc7RlaDk+0iXZpgSRIlBG0Jgnd6Jx55jg3wP6IehV5mi92+ccTez0LwPMOjCA/n/u
JzB93OzgxgnMPIuf/xJvKztPvArIRgEusgr0HnnW4leqcpI01t2oXaFsbEHQDrkLr2bTyrSLDpKx
jfEsUHlpOyQhkRy4i9u+XhHLJnhWQGmlge+QhqZt/u9JDTMBzivlGUmqCvS36qCBpxLwQuhndPO/
NuVIIVMGRZgRsCfdDiTYjWvmNqdUSHmN1aGcrEDUFdjd1YgOAPybicBLp7J4Ra9fetSKaQRKR/Bx
ANkHSeToeDOlU1scx0H/SiY62L1X7V2dd8tMkbTxvmytX5Do6Y/g/gT0uZ+yAeKgVb8GEbqFGtNY
I9+ujOShSDpbwmlsRsWvMtd14GWy6YQtEwuaeRhXhLVkI7pv8F4OD40phs7oAJY08BZkp5sZ9L0A
cNZ9/zqhFZDYbmb9knEHUkZa5zm4J2scf7m+DQPZRK6fZob8JIYYeVTLu3IdWK54qsEeajPtSM55
1HU0VEJonbwu6J92EK0O1+R18ag529L5hs5i+ckCF/Qj5ACqtm37ddVql2YEtxhFVha6sxtZ6nta
h7f46QhrlAF5uejHA0O/K9gw8YmA40jvU14faFmKABIShH1a80CjpAQRJbaczYlWQ86qB4l9I0Gj
ZUNv1IQensUGbMPmmH8O0cyKgkcCmigoke5GfJH3Bmh0z+jKxq25jepPDcgxVvoIZbYKf7QQCZ8I
ckHC16N02vVRCcCFyqliO83WSRI3YMXDsOBVbKyAZsjOeCiBr6U20WyjmY6fdilb52HxW2DsQAQg
bIqNXjZQAVYlOE2V4EJVmsuRA/KGqbsjEzltAQIb3TPHDUWQw+5B5ETzyXZbhFk9MLpFf0d2XWgj
JGmgmYV+fXZq+6bc1XF4DWfNBPUXUVpFBQeRFQNH6hymPwo8y0Guojyx8HAKLZhsY0M7eEVGcDcj
nE6XUFBXlkHfoywFeWrf857jqpOXWwpAaibaAsJE21HigByJMCcIYYvWxw3WuCdHzgVq3hV7BkFG
fnCqqsSNz+Nbs+i9u7qDrkFhJRBUCOd5rbdO+tyNbrVy5iL81rjN3TgiIb+a5pcaGz78VasOHSRD
8ysziydrzMqXXsN/LfqX5WfsBwo/LnNx7YcKCQHTYmc3nuadjJz+0OjeCFVe/seVq8l8f2VLXVmL
67taVsizVPkLivbvrzz02VNaF/o6Lc3hMiflBiRmYOOeTW1rVlL7Zoz4nnt9xkGG3boBKP69E3r+
hwPq6GxrjKl+n4HQbO2Ipv5iif5ZgbYx/x9QG6HSOWffNKbpz9HgZD7Hj/4+ykNti/7t9JBkqThP
XToHljdXn5w4BGF0bLLvENJ4/RgMH0MLo+h7byAJ+OFjyNn742Mkplv99jFavNicDbwnr/sJv+dm
hHwFihDFJ1DBVlejw21FjUxPxwFYvtKR5R2Z8LYlfE8Y/ZaGND2egVWiYWdMy3T0dTtiraaiMQA9
5iBFdmYz8Qcjth7DihVXbLUATOisR+gJWI9DpJIwEEE6kq2NIoX6VVxXIDl+BMKouNrh63RIgqGe
mFjIJpi9fuo78/Ug1FkG+LutDUCXqpGdDDNyK7mBxKnygJwHqj1M3+tgqfRJsMFkyC6gBDKfwAYL
TT39B5mhLgqpGBVFOjUUVc5SnupGv+K9JVwndQ0+TDma7WlQDCp04N0w4P0YZNAJ6B/3NwekERCt
v0XLqQ2qLtxBrrNfG8if7al4l2fgvgLDhAsyVOCsyQvOa29Phb+Cz5DjdUEva4dhsAAH5jGOV2E4
utsqYa3hk947U0ZoKrhbEnYnsXg6Iy8Hi9uqU96mA3amHzuoroMk7DLHxidOLLVqJG39E1HYkk+N
bj4Vqb9F/j4PAsNLZG20BhrJAAsLR0sGWQcOJXoFXN4GyTglNXRC1MsilcrpsESbnYEuX5TmbwdP
ajKQNd5+x9jepaZmAKSQyBcAu/w697JnmbQ1Wv1gJ27aLPHAZNHki92VimHMDeWLst/iGTd/4fVt
xD0MuZdJMbbTocs4ukXGPkG6DbabN1JxhdPNADvQbrHMi/guYnhwdd2ITgvpTF88L4z8ySj4gao7
TnU/z1I8f4ganVTVFg85dvBXDf9pvWGjcOEmjum7ZYwCpxJmHQ0xXRuJ/1IqawwcezYqr02G5lxz
UzcewbITaHjeQDPF6k9ajv0aKdXwnOF1jsdoIlI6NpB9KQFNj8WRvF1uHSRoKx6iKDZpDTIPkBY9
xQXWoCUN5MGAR8qKVRFXGRSs+vixlk0D+h0AlRojiR8rEPeDrMVdzxPYZ9eNMUDTMAydTWPar94M
22qaSqa/zVcR5HTQYBdY0KRB70DrdLX6p4iFwNypzOaEf4pYOMt1K25P5J1VZZy8qI4jOAa/+c1L
vyYaxg5/P/dvwfRbw10tO43HMnGmdWl72ictkn+cyYm/2sa3sw9xWgot90m001aUmXGMJxekO+pL
CxzEg6wn+WgNnXGse5lD1RBfzhZ03wZ2L+/s9GUO/40fU3CBzkM12npQ2w4SRCAxOc4i5kfJO9uH
JLyxItvN8bchcgm8WdG8m9soZ9vvYihkf3AwtX6OJ67fuQYkvjQWX+hQVPkn9K86QDz+a6Iz8Lp5
a3DK50FFeplkrFMB2hTbBQXa79FJDLB7bn+/mQ0ZJbcrFE71egXHAnZLscZ5ax7FeUAzbsG2VjxG
Y7HXNLBsonspXTXFlG46qHxCS87l+27WmztdVXq1uPCOeg+Igar04kkrHgRyTpBZaKDbqiLIUQhz
z9BDtkxCe3HvC4ibSTaHd5Aj7VZa7tVfuxrlSIsX8bEIh/oZemSLvZVQKYIgkRk0Wdt8rfGuylhV
PRhlCLaiQgJprOyDmo4OqOg2vYHk6mNk908Quah8aO9lj6OOdAudkW1UNqlsdPb/Jk6rkF4odXBN
T1PM1p4xg25f3dGs7TzI7ovJY3mUOjDLZM3ygq2nEXeUOjagXxH0M0iwPYjwaCDI27QiZVsSupgd
485ilf6QFVN2nwj+k8wU5Sauvi1NU35RUbrnbI0CeJhKMx/xrlkemYWbAOrx1iPZqjj2JzQ5Xg0L
+iQphJp9B6jrLUXQBFMi3akEYB/JpiYMNthblzyAy6MEIL4sAGt3/Ay4dLsPh5YHsUp9ObBbnfXe
XmFb9KLi/2Yf5xzqs024iqe4v8vK0d1kfKiCqoyLz6AxNHbQpfTWcdgVn8e4RdOyEzkrzcMwnUMk
JWrQY1IwM8DnMxTjHTmzOp0fMpCQRXh1GqGz5RdRxT/xfkyuo9ONuyGzXR1pOLs71HhY5quRReHe
NLbMEmL4SQ6tAt3VseBTd1jCIdsHvRmIUAE91YCFZa6nOzOp+ufOtydzfNY10UFwaspXNIzqXjFM
apCBVV6oktYQV0ArCw2LCQpmkTU+ojLtXd3ePpMZf10wFEUAuddZiyVdqKAVEILZkddh8iU0ZbfJ
cuzvbo9bZEdyuUqQIYEWwLvHMD1tbw/fcApUU++7APLFpMAC5wyZl+VZTRM5ctAJyJBOJtjdsYdk
42ZQVbain7qHZA43XR9HFzL1ugu947j9ST4y3SbdbL9P6qa5ObJ+/Enx/7eTkh5oMbA94KP1wkWe
1JkuXhoB6lGL0Wi+yzY6aineNh/LsKs+lVn4D1NvXY3TJisXL5Nn0Akay9D+fUjeWzAyVuJ8G44Z
Os5YHjW+p+1DU3UWT4Y732MUUZ/x8NeR4ZTlaszt5gGQEL62iphfXc7kBrLS7QlEcMNhFBDL8RxX
XJBfNnwNgInPcwMhDVk17Xe3ifeCAW+7qgDnBj8BhEIL4zuUd+IvNnf4OkO5bVly0BTto1O+LjnO
ACz1o/W6JFrKTxG+u0knxi9axQdQM+JMogdvBZ2D8UspcE06G5Xtr3GVMYMm1gNh6XrqinhDat8h
0ipn2wHFRQPi5ICGbd9CKByKnKQURpphdcGd85udpMVsJDDwMM5SvAue3RKywSucmCGePytIdSwn
713/I0YH4OcwzImxiXqj9+PZCfeJ58kvDuSs+7GqnwSr0nMOhujVBF2PLxSWJJm2B0cwdDZNZ1Xz
wdulGQ+3MZoVfTQmm0Ey1vi/rvO5940qh+4HjWVn9qAVMc1ggqgQdEHtOTB0Zwss08/QktGeeOsB
uuoudPZmv5nIPltsiSeKezJZCjAywY6narQnO5nI+f9p/7A+vuPvPs/v69Pn9AjR8bb2yK2Nh662
DdNsE1/Ifw8DiGwl7y99mYH3vRldlC7K9HtrOGEWANuO/E/bg2RETVhijDmF0EvqQBUmxV36z6Vu
lrfllukpKH3tqYBCuFJDMCtLfYtEvfaYm2/IRtoJPZhP78ZcXxkDBy82HqWGGbE9SqP6ghsb3dxc
WcLtzw5Y5j8njfH6AE7r17AFRqbCvK7qz2ANAfXfv2FzN/2x2u9hNL0KI/wX2/j2GzM2xlBgunS1
BU16o3GuiUjMK9CeI/qH8UWv9FPegdmCIoVpdDvbNlxwJXJsSlR8OyegOoxbcN1SjNQse9UKoOk4
aixLjLoC2Jetd1fQ/SU8H8P5BNqIe4qmZScP9y1jKQ7pYjpMDlArZqgVuxw6mE96jZJE6ITRmYag
+tu2RZc8alCkeyyk4UvV45rlBkfXk6hWNJxnZuxAxqwv3nyKAYSZynJHXloyhuDGmYZqSZmDk4+W
LEGvk/dRd7aiELQomodkRbzmlDdRB9EWgIlDDu5EuZQ+qmdo4iXRhoYsi8cj16FZNDRx+SlC3ejR
zJdUCgW0DSifb9OFaPS15/QB6wyoFEapd50atKpxpRZajwNoJ5wOQON+APvDnxGj2x3bCY/6DxFA
TiEtrkoef1nDwf7dnxID+vB4Zyl4ACQOUiq2YeI4K9r9IdU2RKS/2BY/SPVBst+0YIG1So1trcZE
VYKD1RR1sObk0BAlk2VICBvC1MSjtZhumJq3SYTWoag3E40o9G0iRzvCKY7QSp3y6tLn2RHyg84j
oMHOo8P5E9q42jNIYh1IljdugPz2FJCzczTvLJGy6pSTTGWZ31VOzsFKi9lZYqUBWurbDU13dcGw
E22/L7PVJEhpbAHvT+7JpLsDXqpA/LylTzANbn+MoQe8Ii+twVGDK3U+XMk01ho6iEYn29FHgLp2
c7C4rQMA8u8nAukPVL+0B7J0egHVp/l7mCbDnhJwAgS527np6yWBNyZGd4cH7ZWc9CVDNRai72l8
pS9YnHVo+/h9uijq2o9tDvrmMnP3CZ4DwO66+85rik8WT8tPBd6TjCmbLlFj4DtucXNt8VjsyAmE
9LwzQJSwpglv03G/KkDiKp3Atav0zjAeCTTB8RDyAemdwb4DvvusQVG5HafkO2hwv9k99H1ANOLt
ixhqjE6esxdMJD9NlLXm+lYK0Ezpa3rK95aC4DOtkTuUxZmCXogr6sLWKqzbfOOCtWCEDNKXPksM
sJ3mqGDkSklKSbkoO5C1/J3993jUDM/ca+N+j9blCRDWDEgFlfn7kAOsnaReGwkKGjfHu2RhS5lA
ZwSrZpngHj4MFbg0xvAKFa/wajNUWfB67G0HyNhewRGAnL+N1q/R9U4UwcOU3U/9t1laVrrOvdhW
9OG/Qme007Wl2IFbtSTF0hq0pNW00OxTV2gGjuRtD/XucEDTm9rZ4b5kQ8Yv6vY0bLnux2CF/Zxg
54HXlj/D6FExWFDQ9orur2GNWo2AzG9hah+zrEZ2uqjWm+J2UVqtH8CoPGQjgBMQJtt2c5YdoQuW
HwummVsJFMIlHivA2CvmPvYhUtcNt6qvPIm/JvFY/2pS6N1lzhSvjAkQ6DaufvVe81Vqcfm1aMoU
0jiZ8yg5fsy1FucXCFS8XqVh0/ur2GaSBqiDtaA/fmkM/ZU1BkrT4xGYLeKIeWeGNuRCK/M3G01S
FBxuxCCx4blBjtzbI0RiqoOFkg2EeSzzkWyR+NKN5vAwMjwOPAuyw+0MLqxbPKSvAGkUOt5SW9Ze
l8Pz0M0QLa3Me0tO9sFQL6s2sBsblskUZexZXFBsn4B2/d24iMeT0VCRaWAeJuG6P6tMP+lgObmd
ODZbLN6/J7/FVKknn5KueaF3ZHpbphdlOUBsXoT6nuyj515iwwX2IZ+/9hFkB27pXUoDK7vJIXZu
2tGGOg/k+FRHUKqAVATzE9QZITmXzndGKPQ1BVjeU9Y15jou0azeiihfi1mPNnNimXcaELfLgXk8
PnnCDIYiRHqLHBQyQm5pXeJHtiHbgP4/X7eSCMJ0vbgMI+hCOiubNlUp8PdrKg0JSCEPeGmUX8Ce
60Ci0tIOvRpyvmm8yXmuQV5ztFyo98VKO5oVs7PuBSj8Z0crwYRV/6qlob2oEzerX08Y+HEzAUEQ
i6G6WLKcPTVu1/lxL8zLyKAtkLVJcUDBAIwO4ewFNYcqQsrCcp3XIN+JlDxdqc56F2hvAHkw1hmK
fumks+C/YyiQDmkKtpNYRd8Wo7O4+FaWnYftlnGiLedQxfM91+YTyZBlKZf3ykc7TPK1HN8WtTl9
8/2veeBDAcv9ZL60kGVYgfgofoyN0N1IFxibETSGZ556SdA3gj1VWv+tqCaomSfgwcNb3Q/QPRur
SU3S+L+TAL6dzmjoScGsqelP8zQtkyCrukxqKyS0ADfRwiE7Jo2lrfN5TNfIOWXHKJxA0k6eLkzl
6ym55kxHAsUq5oMxoYBWqrbKSkMjeMIgvA4tsOTkhWDQ0ArRPmhmWq+rWsQvshgvjoVer9UwfhuE
2/1Cy9Q/sWu5T05ugIfZncxL5ugZdJ9EfMBftj5n0uCBMF3nkafiOQmj7azqR3QYK+kBWxOjb5zG
uYFycWZNB0YVqHcxb+7YjeWBRp0OxflOevOWIEHVBJ3yoUVGb0EIKfgQKFn+bhM2GChIlJqCKW56
m0uoI1qP4v5zPavFO7qbdSfwb6A9RXc0/5ZhGUz9E1jSgblRSZrSBCiwsmxQlSl0tDrQpBDaTsHN
NqfeHdNeGmy7D4nr1dgl69qEv2HkL8NpLOyLHIsUnbuJh3QBiJMSdSAHmOzClWGV8fZdNN6W/Vbm
w/kWbDmK2DurH9+FQcg9CSaraMEF/gyCGO8sqtoyVh3yAXvPCJ9rzsM7KbBv8QG/39gGGMiWEPRc
zas0CTXcXWThA08EUYPb/WnieQ0y64BuTB3ZTdmbd2XeFf6ogskT5qjArXQBgGAqluAPNz9aveAG
A9ki2tIV26Gt6BEjXqIvk051Ij68ucg4stQEqg/YDDWFNPDexcUDq2KfAq2EoT3IqB1jz81xsS0r
GLLetZBpM+NVUReQm2DMvE+yudlZSZfvS8OSlxlCkNCIS5uvE+QeHS3Sfrljs7Mr7rx0TjGtaVJh
p81uzBmYR7xeXgwsuUwqdPtMdwSz7HbIEdnLpBC4tnsvlQGHQt+qUJ0KtupUoEM9NWskrbyzYY4M
uBq1tQfXRgz6K7QegJDxNQ67JjCXiLoB3hwpn9XbZL1Kxi300SBvjHLOBZjh6VJkY3PmNhTqBS9s
iO+AAkVPWnmoPP1KI1uZ6Ay8Jfmut1V7gppKi5Cj1KJso9eA3zlhW76u4uV55/MemdSEuWESlCY2
mlPGQUh4uxRqS/g0QNDsaLVJprswTcWdAKlC4LpjEtAvqlI/Kz0pH6Hkxk80akOvO5dND94/+Ojg
NfoY2EBcBGnlvdrQuXoNK81dfovoqi3P9WxcKJ5+iiCPF0EUj01wW2gMxb0B2eIzrYPkMOg3pJMi
yQRKlVrxX7Es+UeMqXNvDRDvFiFY68kubMtZs5bxYxuV02eexttOuuxrPjIoWZet3FJYhhJ6zrCx
b+eBH/5r2Zlr4LccQcNFyxbhWB4MggW2Wm/s0DUYBoU1dxtiIaNhitz6u2GshkRZprdNGNy84Yik
hF7+E+Gx8HmAptBBZPhX0tCMkS2vbBeNCMqbWoojMq6BS1RDPQX2UCiafhqiZJCcs7rLlmEkR/0c
1dqvZSVUPO7SqPxGo0hY1t3Q6U/OPM+fu1J0Fw06YuSLmRHft7l3R74JyMX7VhrgDMAVwajRXPGC
tQtBsPI50WYNmCK5IV8xcPZggzDw/7D2Zctxw0qyv3LiPA9juILkxMx96H1Xa7f8wrAsmwtIcAW3
r7+JoizKPp6ZuBH3hUEUCmCr1SSBqqxMGicdWd0PTbykvmIM4weW/Szwy9t2CbDuMhDtfZcJDlqu
tD0yRe4E2LC1S0y7gJYO+KImF1TTlJbj3FIrEakJDGBsbKjZGsBwC+5fqEWDBBboCwQI2iM1aUrX
k7cuTx4GRXuSthW/01TUVhSRvcUCo4XcTVTse9TuX8gFSZnoAg2K/TygyWp9i0IAICjUJHSQWVxP
k4RZ2e4tQJcXYJjwkcou2CIpfaCZC9vWFqbmRBDZqv2VLcfgWqR5cEW1ZLqLIW+00MmnNFFmJwp5
oV46kPNwEH7IrpMTr/BwqfAbmOblPpiSdIeHu3nQfC2hLmMkoLD1uXBWKLgChsQPdfPo4Mv5WAtk
XQy0NrU/vf37eEjX0kUQvGj0bSLTdsdQLXQfRs5blIzZd6H7yBy4+WMGurS/OfDKffSHvJgc8OJt
d8WATZeaIcVm6c4Fj8wiZtC0F0ZYnN1Us57NejMGWfxclH156eMQOG1llqKLthzA8Q2SUdbzPOi9
idV6gkjWOObH6c3Ymz7ukTjKUd4HeaRPBxkA8Ba1A1R+0VGpdyudQebdvWDDE1u9vyKLb5pY5/A8
3wapgBqeY/uQdU3rtVObyWOdYSkYN2HzliNWpZm2/bNGGqtwh+TFaRDUSIHPxk5bYnuI5ffBKCoU
26nhAcRupuGjp1ePSHm06yTFar9SWAim8BF1ZeN16coLtVwdbApjw+ulMRjAd6he6XXvvWGIcvnS
yYGYUkM/xvteLza6DwbTGBTWiAWgEL5VNSqpBVoV3CD3yNt74IrCXqB1Tf2r7B6oPwC328q0/PFI
A1M1sKHilrF/KNN4OLiqrKJsPHFx1Bk1QxbgPg3akzFCaxssHOBnLPPuRG7kMWphvm0kyGL3AB/J
pedkJTKegzbVBgRpki9iQ++uRusVF2BfNKBZkTplXZHj91kocdJfI6yQ+7cgBASHeWp/d2uvPtLL
SVaxf4EM2raJ8KZfVmbYbsCkV63mpZ4awLq0OZKpA03fRvcsgKQRHq0T1n8N0mIP4h3th+EYJwiX
ji81mAWWLur9b8Cbpe0cqbc7lJcCtakGuQ7qFhO93I99lN+MgS0WfBDROVVVqTwGPLqDJNDU+rA7
tSPqVdZlB2GBS3EmmQEsFLo+mnTBrqqLA3Wk+Hmt89RGjt8MoOQq9eFcgiHtWf4sOkM+h2YfgiMX
rGh+6VvPNfi/NonR9RtyAmvr+xiTlfaz8d0O011XivhWllZ0b2YWgPGpDvqqKonv0zqvTnjivFDn
GEXFGRTVZ9Gz9GQNPF1BGRcCi6rpS7wBF3RKh0BL8AhTPUPP0eNCuFMJ9bA1GVvnFZC49NYe3PKS
Aj+6aFpf/xJVvbbKS1PsqcmRsYA6ZvfIDbUFA852EYEZ5kuQlD2wFbq3dyMvOaLqlC2xHFpIXtdP
YxZGZ10bfBDoAgYAIdlmpeVeeMhVU7nVyk0Py+iMeCU00cIKyTCgsFagsokO1PxwM9RsAIuBG41A
BWP1isoOMGwV+TefIaauIuaJXnVAWknv0vsiP6Eijq0+PJCSQAlA0nVLpjyCBpTy5AFNovxbWL7P
QR4aFOfARQSOZDyQ9LsGybT1WKIGpM9L4w6l9MZdWvubClHKG/LI4sQC4sDvF4hOgWfXTdi4wNNm
2JOzbaEmux4qYK4wlEZUak6EI6u1nXdjtiyYtulb58WEptaeg45p0ShmGGcMiiM1IVJjPTqyfm+G
/RBvYpQqr/qyZrtCQDCM9uoMf/Wuzrt4RRt56qUm7dZnZ7vpgiOCOsmCslqN3YAqOBHtJq48DSDl
TB5q2/KOOlBbU3aMB6Dk6pFhpQFkp9RZNfTxdgAGaJppHvDnnIgUQZVwxSMse8wUQLcoa/nV53ij
9aN7WwYCJmAIjr3pfZ1NbcIgiWBn3TJsUpks3SirV4nW8M3ULsJRcZbH1n5qGwFevmUuLjRFnjF+
HXqJ/aEaDLzdNH+KEluQ1PWHND5mYcdPWO28H0YvAdjnz3aUF+0xq45kpxFN4FugUdWJasa6uAps
PrYBBINd1FJagWYuyOaoDvz786UAKGo904DQGcLoSKMCaRfF2f3oDM5DXwMmM8Q3stacB7JY2rgH
fYS81srUWnq5SArpHslDICOxqmoooVVaxbCiQqlkXYJDioZGkJI9oBjLX1ATJbHG5X+5kmuV8hoD
4lIhC+/L1EGl9Fhmx0Yd4t5CWw5RBszQmB3pjLpzW/YgJ7Z68DZ+jAnJnfrJsxgL8Pn8eUr9WtWW
a0hpxVs7DfmKdMP3maoOK/A7WZmV3p0lAPhnJ035KtVN69iz/EcdcHkyOvl+CBNbnsjGPPDrOXZ6
pM5ReUiwNSCO9uFCPT0q6EDpDF61TLud01Rj60ZHfShf6o/KchtpBjJRmooOWgOKSuVFLXKlgWPU
TAOnjNavuebpf5+L7B9XnOcyf12RZjaFsI6oxcbjEw+jkqPylhC83kcT2x3zMWnwWJl7sZz43KRe
JMSj1KzOtqN1596sgz1ebYfGTIDYIdt06gGgsk8M40A2OghWoJ5ZHVBmAJLS56jBDgK8XbU7PGqA
33uJ9lw0Zf4qLO/Zww/hFVTQ0wnwpNPJb1160LtPkMo4qG6hRv4vU/x/94EEGKq8wN+9dqTjnMqe
2QsiesiiNNpU0Kmd2CEsF8ouRaE7lwZ/8pPpPcSjaT3/bVDgmdXEDvGvg/qksJ5Dy45PnUDxpcy0
/kqHJnZTaGUuZ8uIQNyVxWpBziMl+qorNktRGFsjxh6VdcbwaWgql1pQ5sE0ZWuAq0PvVVBCXUHF
9K5lEBlbHoAIlmw2MpSLqnEFqEFFsW5RU78P3Dp9GrRxK0oToFZl1y3uz/YuzN/tLhjb9iXwdU9O
jj3kh332/92el6hfo+zVlPhS2StQXkKTeZiSZSVoa0/Srx7m/FnamuW2dbx+OefPOqQwEYWNvc2c
FJN2+JKGdn8k02SPlnmAijLKuY1awE+RVTzMl5Z44GzLMhqW8zRV0H6emjoGI52mpol0UDlfJTOX
o4EKwZqNCAymgKRc0oKxpVbVGeoA+uAy9eAJNexR1/KYKRv5VWYABUUgSLY0wzSWJviYpQO7Dwqa
1KQfByxPp5lm0zxnGfMt3jfukTqBA7tLnFSeWpTxr/rMxYpbLWSmlQdefMVgIzWrTB54pnd5OoCq
SzVpueKIELm2LuBHsjEPBAcAhd9Q5+Sm5mVIhW9mmzB/ztNqg/d5WhrkawhmJV3NsY/CMoimbcFo
TZ10aD6mDWpsFYYCq6q+0Zx90WBlR+sZLwQOgpq0nqEm89oOhUhITcxN6kUtG+4XfvJC7HpaVBBv
g3785jfYEoWu3p5AKI41HrVdZaQzOsSBgEQsr7Y0NADLOl4bagi15xmCHAT/Vlvd/WGfZv50kSH1
44XriW6DEEe7793w3rRb/asLIVY/cOLvmUzaZdUn3gWCv80JNB4oJxxy/5tRnsnBgSrxMnfBKV/2
RXEW0BFZUQfbWtCYeoWyc7liZRef/SjMLtEI7AFSW/F3Zj60hTF+s1CUvoKOrVDL5mCLFDFiDzWE
O/HOHb5mul0vYm6FVyGYfaEObAFQW6E6NJTYTR2FBv7lwEQdRV8eXCMCtaKjIFB93d2RrWscoOyG
drgrERncWKHW3QRpZN4YlX5bq0VtglQStbpGizYaGPOhCAyRx9B1zQOiKnsqapkLXagJdWfnAPLz
qZP8yU6HAamlgxOz3Z92NS3YobVDbjS7T/7KThfgoxYdUZAzdf4xHNW7yB/r3fTx5nobcgMkUhzH
It3O05rA1J8Tr1uWWt2fGUNCpwcm/6YN8LpGoVl8V3MfsN8cig195YulYRvFs1tXKOPrqvSr5wEF
0HXiu89BniSY/CltseI8c6EfeodkUIJdSlovC98KfiJ1Bhh3yl/7+A01euWjLeWwjvBoPJW6yI8G
squb0bOxqAT5wCLMvOa7ZYZLbUyzn+DgfpLOYD/7Wo/gPiLvF6bp+j63UbrvYk92mwivXXaNbnwd
7HbfMSP9qbvjQQ5++RWgTQh0gf3QlfUi6trxXjdFsg3skh9Kt+Y3theFK8Nvu69A0m+Hgqc/9CH6
ItNkeGq7fsDu0xAn35D2CXd2vnZbN392JcKBytVqxn3setGxrGJnWYSJBAW2Ux9jzxjvm9q4B0+H
8xUazVBzCuzmBP2w4g40ba9kxx+DqExbdmcB2rrbqo4ApI69leajuA4EmOFFy0R8Lo0Im33Lal8r
Z82SWHwHuAYyWcrBrNmwRQ1ltE5MLq4ofhHXPECBFwIOBeL1TnY1oL3mLYoMn3hMb8iEGi4NmenO
t6JFr+W7UGuSTadAH/hXa7eml8YLhI27g6Xee1NHgGqBMciv1IpYkJ8zMzrPg9Icb/0hikHi+TGR
QMJ4hZsp2WgEEcGC+n1i8nEjo15kXvWdyN5GxcdZcDkcm2whHEX5NhG/TUfyocOndtGH47EG1lUa
3gESNguHgcUjT63LhFkYIY2B4ECyIYxDKMz6jAKNJ+okE4uMs2m17/41EO5Ik4XOUas8Z0l0FHZe
fclj27gzETQ7/cXeluKzPTGbL05av/uXAAAtib0Cv5svfpCYd32IaqopkiWCtn7nd0US5OQycIMS
JoFK1TLwLzRVA+6JwL7ii8kfW0gy7RqUcG+awTK+jHjwhtKNXvEKA31KzbXTIJ3xBirVHogyUJCs
RiKnmz/2amSdIzAUsmIaSQ5OgCIwGmkBUXEjE4iOu79G0jV1FxBFGulEnv6lBviIHLDSQ+1FuM7C
yr4DQjzZ4J/hnzoeg28Y4tU7q7YK5AUiC2rhUocetQV6Vcvk3yFdtBkKdwxRkxitwdFlfE9sVBYC
MZs8OaPerXyzM2/yLtS27dg2B1Y2wwl5doiPu3l5V+Ixj/K8VrxgGfEQcIB7F9HdKCswhhVuoVRF
7Jda08Xyb59tlNa/fLaw0D99tljTILKrar+odCvq62xZW1FzmIqzVBOo+eZAZV+1qd2hjqTeFx3n
3QKRVVDIUbjOq9xybcVgDJiMDGnbtddH2gJpbIFda+NueoiZLaM+wLdOxjqP8Y4OndOoVLx6dRBS
dzd1CLFzt+i3Vu+KgwZIyLljsj/TGR1kkoOhLGBsNXeUZfAa13qwyCq331hJaO09t4juvEGVtA2g
+gXy5IQSz+KZPAbbMpHftB5R/dMtocceHno8Sqw5rf8pxj+dktMIJ0oBuEnsbLo+wrYfbHQDgruO
66EGJUjXpYIV11bdLIwGyMAWsKAH5gAibfPxC7kFOmhOnaJABK7FXiOOm+bSKLc2RC2fGv43tx53
/lYAiggZK1c+Vlm2RSk38nq48zamE43bTDW7tFgm0A155qLUD9xkkB3XRv1Fd/ofQ+J7VySa+xuw
aaNiXflbhs+WtXSRuVLTZlJsyX9I3Pdpc8SNd2OGynZQa4Nhd+MBM7ZEdjHe09aWmoWeJPtp46t6
UbERf2oilhnvk1JHJrpEdalHwNUwdtqFYbTO2he+fnII7YqXRMs2KM+4vl8R6jTHsEGcJh3N5oQi
E9BLZCCqPkGgMzA3YYGi8tztuw3100Fz428JK8xtL0yJGhYcYhG257wuc5Typw4YZDzWL8gY5/W7
j8WkXBZ1jeyv8qYO6YY9+C+htMALJG+htS7PsgsAJoS+1LLJIdHYcaD5kbrHKVZezQaMb83CQ2iy
X5CxUj105gEps89L92a2F4YJ6o+pV1orowDQsMfKwMFr/FjTjYZbKDo33MY9R6eRd19YaQKFM8TN
6YAcVdohpPur3YBfSIDXnyyfRlJ75LEBzfIlzTWPgZAQQvHqYGautbb7lKUX0IM1Gx1c4JfCCKyz
Lh8NBfeiA5npbIw6a8mSQaxjrFRc7EEC7zSG2ZJcONkGX1TQ74ns9TxDFeuP2J1EoOnzpFhoUCU7
+OpAZyF3GgEmBQYj9nP+mqzNWNmA7yovx7WhdF4PO/Ihk+3kv0bTlHObfKiZ55ljL+ceZrj5ymAQ
lKw6JIw6Eb8fEkQjK9TLo532XgnCofDHZEuph9ydys03bab9pAjkpyAlj2Oo/EQgT2+AZj9h7/g5
mvlHcJMGe074qMXaE1DQ1tnUwA/YWdEApfghOZdDKsC9JLVbFKGZy7KJTMR40nABxkjx1od8DZCi
APYjhnCNE0Q/ZFK+5iFrvlQD8vYai/Q7LHg8cE/WOv6POd/jpdWCBadCNb/L1wwvV9wPjsB3kXTD
aTrVLKkdjAprKsFLVBKpHjqwDsisAbR4PXaDTWyiaA90GC8AXt5CrLO698bCP6FYsFqSXZMgX8yr
qLzhgTVefafH+kUNiMAVgIxR7hxt1Bc/eDnkdDtdPIb5WC16MPKd6DB0WnbS1WG2UVN2sl46qbnJ
RwDCO1Gfaxbmjz5QsHe1Fyx1s4qAa1lVTKSPTt/kj4i8At5YyDtyDPP0ApSUd0OtKqneelEO0yTQ
qwOtahrhPlRz5mpDiwdRt6dmOjrjClgge0vNxiuQHkSAe0PNIQ5q7MYqb2Wpi4IrNN4ju2EtqReZ
eO1Q5qC3oF6PtfG5abBCpV69N6sbhAxuqRNL13hROIO+yzTNGsG2zCsUZFSHBosDhJIyHpzx2wrO
dKZ1xRfwZXc708idcWGWQYsA/AAmeCPDxjCDMrM6o0MIVYBDEOMwN//mNw+jEeRCw+bm//tU8yX/
mOqPTzBf4w8/6nDrTu5b4z6IILKsQSUkX9DpfADxh7PKraJfQCghPc4dbgxK+jLPfg2h9tztqRnn
Jp39eYG0QUbScMFy+D9PE5UfH4yuQp9kMs5XJSOrSjtfMNu4HWWMvZv6EPMQak4udEpDiiJ5hvJm
udesOL82kIZ0kAo6CcXYSYdicIAC0YJiOZjWu62js4RvNIganQd1BwAbLetNJTlqJT7G0og8AVqu
d83zbB911G6PKZ5EdNW5YwC9Tsc6fhFehJW5jFq25kXsL6crfkyMKBUKt8Hh3dG1UymwSy6NZDVN
RYMj+ZK6XXQzTZVKo1hHsVZOLr7mXyyQEG3BMCEPTOryMJ25aft+9hcbufSe7aa4sTGODuLjbLYx
Nc08K3XMthIsocvExh0Pejf/rmhdcFNFYFKnZuBw/06akNDuuHkTKY8S8mq7qHHaJXWWtuff5Yi3
ZGWnn6dBnYRSIIp4EPkCRFTIWtx4lnUBTUr5VozORWN68WZL9xK5OBGweEFSn9w4BTeTrwd7t+of
CZBOMPRQYdERCZjss4k8yJ6V4w2qzBf6gA1B6iRXEOjZt0mcuBc8kNbUooM2gs05tZq3dgg5Mn0N
EHmFX9ZLjwVgMXCz8FilttrPl+yl+TjjifFuo7M2tdlLFA3pQs8z92XqDbe64d9zKfmt4zj8FrzX
7FQ345FMEIfgtw2A+DcBnmVQzevDJbm17W0EMqYredGhqeodt/LuTK0+TvhtJfLn3BVg0lAzk6mv
wVnBNDPcz7Y2t6qll+h8Sy7UkcoMRRc5injIRnNGJeREw8bmq/mqoSutLe/BQD3PF1qpuXeNHngt
w8MHTvLRO9qsuaVh9CcBF1FCqbT4NLtRgoY3mT7C/Cdw7Cg7sH9dZpMIqmvvu9Fp/mTSDeKFAZpE
1KTiCyPfmlXBQtOY++mvKs0AMFITdFXkQgd/BAdIbdTG9FfRpG7rQ3Qvy+RyvqzeCG+nlcCtz39p
W7XaQfe6L/MXhwApeP9lup8/XS8c/yYPX2iu6X/o94WKug43U3Ms7AMYNjpVTNPtXRMiCVqe9d+S
unkw04w/JJBsPLi6DoSuskPPztLy5jJiHQ7wp1dvGlAZ7b2ssB8liO7ISWemsWyYXp1jy9FWmpNn
CwkBvvu2N566ZhDnTrVY4Y8bYEXAnFz6xn3F+urqgfSq8bhxT6bWALVXmIXxkWx9Gxa7LM715TTA
McP73tgEUhpg4gRED+vqNtnT5ODE5QdERYwFNWmAjx+Lxoz+lkztiFBi2rfVliZHtUl2Sizxgzrp
42qxcUQKN7yZrt5YHdBmMVvTZJ7Lu4tuFxfyp4OfJN9y7honavVYHm4D12xBJ4I/aNT68BZIlRV1
kimHRObCroL+QE0+FtbOjRGsIxf6CB0q4/TxngyaC40Xvxz1HX0A0Hroh1D22EpiT9XFz3pstbej
7cprMXZvQef7XyDtPqyhCDjswh7NSGorkG4Bo5n4/qmoMijwoYL6C3gKbVDiZs2xaGNA18zbydxC
gU+WJfhCEKNZvu+4QaG2m3B6MzafI/VxbEWx+ATUs5IaYuKGdafhYxdh8Ez561AXr7KW+UOBJNtO
1pD4QZTWf1AOlNrGGvDVrr9qCHK+Jg4AkLyzf3IrvWnSwXyRSTNAD9QUt8yK261Xmv0hKBlHnILr
YA20+wc+QBlXQKDzuxoOjVL7Z4zhboZgMH6iwSawUvw0Uh0lCaqOPPY0MFsYHMVnadQ/QaMCXM6w
z26dqj5PfRdpRATUJjeG2ntyQ3XE+2yDcptni5PvAREdQPJ4AM03yju0RTa8ZW4EdKlvPkN2uAQo
0ch2dd/wp7K1T25hRK+o50mXBeDRF+ma+jk3BqTWrCF+/RjZpRCjoJE5CwHbtix9pSUJEkShSJ/o
TISMT2fdX2x/8wt1Q8dzs0g/5dk0Zg1HMIPtPmX1phybM9xrzsj2lF6bel1kydaOVqLM5CNHR840
S1rWO7L3SboQIxK7l6Itii0D/cCzmRUTnxVLPWPNLa/aA4UEcd40n/issJaGPWlAoG362pPy9xAn
Q5UaYArOkINH2Sw6c62w88uI+eDBLiP+37S7ZSIXQSyDo88hOwKoDM8v2egg4WJ0K+pAnjC/xNAQ
tFbJ2K+AoQqOs1swONFmCFN32duo5uwA1DjKrG0fos4Ua7CU9ZupOYKIzWYVPpLptg+yM0YQuKYn
6qRD54IwDEVdt9Si2XpuvM9mG937bKGlhZtWigYRL8/kC+LMgvzQqfOM6kKtWk/rXeJn1ZKadECQ
F8ScYX2xSx+ATeVRg0BsaSspEbL9ZY7JQw34fY6/XcUqof1atOCejAa7uNe4cSRuhgDqpDuOWqt1
r24KaPTFKhbd3ZQQ7b63u/GoQ/x1jYeje4zqMFo23mifap5bTzro0ifaOinyA1goi1UI1NwXcgvS
0j4Zerj1zLxFUT17pTumriFcUSJmcdvoenNswtZb6SGPX2V2zkvL/9py0K6OzRgf9CwV92og9Vc8
h4aOCbiQFXO25ynmYbXJ3kIEfKKo6V6RLe2Wre1HV+4ZBsRcR7CMWvkIEWX+7utAkUVCjlGsDCRP
WzD0gvvD1lc9nVnYqnZCeggX4GzqVWdW9M1peqi4eygTUgeQYspwWwPQu3UaG0lZiSdRg2UE+P3d
cevjOXNbukitK7606Z8RNcOqZgi60v8yjdrkFspySoPr6vi68zUF1y7EFLuv5tjrS8mTDlp6Ybdr
WKvtdGQ6bzqUhC+Rlxtfyr4/EYe2L8DeGefdV71MIQeJ+gutS7IHgdJ7lG7jLKwKyIbikfygJfLd
NvfSmdD1et2JCsxANh6UKNHIDvSRA5amJ1ZW36ZPrP4UVoDsizyySO6gWJA8+llxynPNf0hA+HTA
E0Xdhd3wVdlTHW8LM4rsA3NBlfK7fUQiY5EbdbnD468/Y8Hfn0eHddCHtvMtN4t4Ueo9RAiox43i
cdGUTrTNuwG6Zhp0EDxfBbVUc7a5PB12wLZVt6061CDWR/YCNmpSx2zLa7felIHZLgnlRng37IFv
XZsFe8K3zXbNTcatDuzwIiWa1lnZyreqW+TW6rWQeHqEmmHeCO5o61idhWx4PyPb33oBLAV9DrCS
2wS/noOH1MGmHt3isarEm4Uo41tc1hsE4rqvRhbwFfBTw0V6HiJ7Rl5vROqypSlGbRF4mXHyiBGB
AsXUdhCRwzonPJCJDq6KItMZ0hTQci1GCNECvLpJXIlqZVVwRyAusoEAAPo3FjsjkJNffPX4FdJ8
McdG3yW2g0dyofV8b+sa3hIlhwZ6W4c2xHSM5C3AXeGZzPlW+FGyMhwnu/hc947RmNfrXgqJWm/U
i0PN882us59D3jYPXhQ32yDIs32YOVBKU5ORx2hBcT2unW8I7SerwB3FytW9YQcKQcKo08EXolwH
rmOuqdmheO+OvTvYlrNlWQa4+NDcjyJAaT+Psz1yGigwhMLDLZRB3m2le9aCZC8itv6bZkVg4VWr
OkeVindFpK8AWey0e0TX8C10cVisqPafI3W1Q67XxCsMKk8gUqxuIwRjJhs1qQPo9mZnLTUXBAit
3ZqPKANvD7ZZKG5qD+HDCtIQc5OBQBHfq3VOrBAIaY/5S64YxiHV+sTqKrx3nSY9tQMPlsTozX7Z
ZW6lp9xS8kyIwK/B5ZtClLBY4LY1XsG3IYH5N9OrK9kArhf8I1Inbu91rwLhkHrUDtG7bxuB0dgy
ZXQXGSCvlgESWdgbjl9tHco8vRyeIRfzbicgBjgyJzv5jyIJ1qE2osagafjO7uJogyQH8nreiOci
cuVgt0FRCE/TncGz5gt5RE1sbxOI8y2w2MqWE/V8o+n99q9tIp5HvgxVMo7n70wGariI1VA/o69U
Vp+b1IuIf7en77+Mu3/p/WPs7NyqqUpPk9sxHA/dgKQrpNDLY48IwEZUhnUvAAmDzLEY3/Lgpui7
4Ic1lj8tx/MeZWpgZxn2wQko8GoaI7NCW4sBlUp0v+mDXW0TLcoRe1JrIKkWPJ06pP5oLXX921wz
PddVFyCT2GclxH1sVF53LKshUDzI90rs2Q+aDFibt9mjrdc6fqddBW6azNqkDsDFMS+LM4rgxRqw
p/Kpco3vVNqose94bPG3eYwej9FKC5wXyfDPpKo1IIzLzdz0677cQB452qRuGJ6cAaVXTv9M6Pc8
byFNFwXDxbO97mRKbGTiMjC+1XxysPp7vTcWyBaUQIjglsixwkRY2C5OJEOTqaajmtRrtajtpF7s
Fc1H6v3bWM4iZC4yAQJVTVywTMC6EgK0Ztl7x1LqWGoqe1cxEAYMzUspvdz6Kbnr3UGPdgWG2zC7
jUJVwCDjE5i6Hfu7QA3xCrQa9o1WQPVv0Fz+GKZ5tYaS1HhGyVd6YAVn27HIrauVFM6ydVj00pri
Lktz+ycK+4Fv9OVbVP4a7kYS8I2WmyDyx7sC/Ag+QjF+dnKaNgB6oH+i25/spi3Y1i2qSX3IH8zs
itruoxAQRpoFibIiaraOjECGO0KQaO4wChuCH9oVDDZgoiqA2kdwZVE6cXekZjPk700qPcTb4XPv
8HuTehMd5WH/7dh8BEanFNkK1LYnp3bF3lcLLKARocjmlVl0pjYdlEuQj2KfcDc+GVh8Ep9BIrsf
gZNHV9b19p0+8guRIViis7aAjSYb8hqy8Qeq9MIr1raTF5nNwYJXn8JLrVw/5gJ/xeQl6oJtpFdb
a0QoARDuK/05tsANh/s6uBVRDT5uPPzPqJFBDipoIwRdOus8AioOccTaumvyulnmhui/JL71rfVd
/sMsGwxXeSgnLbFV0vkb8yG02oeODkG2EPd0WIMbpRuQJmmN+BwY2rdUC+xpQdlyIzvlSfSNlmm0
QfBQ5brwrJYfaLHm2/gNohi+WBObF/F6yT5Iz1qFV4Vi/iJ700uUdii73XnL2ZXskOlM8WLwywUI
e8ctimayZxfy4sLwotcsQBm0Cy62S5JG3cVDATWgBk30mkAawNHBvWG6cbD9fSQ34vEqMutZYGVz
BgWTOGPVK87YgSQ7p9eePCuOj1YSb0IzK+/TNGmvjLsAtHRQBu0Rc1lWga7vqFdrneYUht7XqVcf
2FuN4o8jFkfYtTBbg+QlImTkSwcQ122cTmg31IpLn63++Y9//z//+b3/j/BHfgWMNMzFP4TMrnks
mvq//sn0f/6jmMz7t//6p+17luc4NjgsHB/sI4x56P/+7Q5JcHgb/xY14BuDGpF5b9d5fd+YKwgQ
ZG+JCELUpoUlQre+vbN8xaqASvq7hg8ow5XSfUPqHOlz8b3VVtM+NuwifkTFypbTCqtznHYHqJmT
XtgYZVuPeOUgl2ovoqGMt5PKII+b39qoI75EAMLMy4yEO8kK2ZgMAiFgJqJDyIPPNnIus3Sl4zd+
gDwx0LPq4IisP1vq0CdNtcnx0AMj06/etJJfQKaf7ZxWx4rdyVgFPJLXTi40lpxpAqgp6Iv/+au3
zX/96hmzGX5ZjoMcNLN//+pBj5drXe2y+6aLhx2SwCFQU8a4zmytfKk4kiZqOdGNqIMuPbu6kgdD
zRNKtXXAxP7uVYlAO2SR92meTlc0G1YvIVasHRynjl7SuDJXicW7swtJzGNZgCdjQG7qaQTpM75e
9qZcwT/9fxn7suW4ba7bJ2IVAE7AbTd7HiS1JMvyDctOYs7zzKf/FzaVtOLk5DupFIsYSbe6SWDv
NQDjrbsyH04jQTqd6WfG6+mhC2PzaFkCz1xQGtz/8b1U5q8fjsUQ9cWnYwEa4tiO/fcPZ5BJJQGd
z5+XRbpT2uDlF9YXZCiKJzjK9k+g6r/S4zBqcmNLjzwq6l6Aa+VPUwmvYhGq74gBdxvHznKopuHB
FOYNzBpsu/0quvri6jUiXoq3PGbFm22UsAwqB3SdCuvUuI+hUdSPANpvkbC3nwutpl9B2xZyB4l/
ojpIhiW7toT+I7XSgDoat7bW5UfUDK61dWSBt2dmawSn4sPs5lDt93NQHkcfmhnmkNTrxgeLMGyf
4V1vP//S1+KPjSMOEs4dvyztyWFOdLY66kayn5v7AOykAUEPLH/ZmVvRH/WgspdWHxApLGs7hgAY
Clnk9Kse1MNjpsr8RXS83hp8LjbUSqOHIV1GFxDvfVjijVYp2EZYbfJJXL5vXf1U5u2WGirBwv/x
jbDU374RNmOS438bjtkuaMiuqX9On55UeLKICVIywbONVxTs49h4HTjklYlnGFVfuGrEd1qEWUY/
ngPbH69GqLBEM2pYQcbJhVxlF5dYMo9d7GHptFZlWa5a7fYWAQQI750qhrlMUp1oEDVQ8f9Zt0wW
sMTfNY0EymYyZbp3h5mfmCX5ic6sMTGrVR5NQFshUcT2lowP9+Z/9FkqrLrb/Y9nz98f+/rDhACU
YzFHKgEhOuX8/cNMwprxNGP+zR2bCanYTK04+AuPIjIUQN8Z3/Spyt8LZm9orUs96joES2+wBijc
QngWacRSgnvcl/sGeQb9nK310/XTASSjS9/Byw0dqBoeHwg68RDhtGDO13XCIe8qWPbEVRKtKNhC
DSwzPhqQnYkQJYCsu2F1+TouS2jZ+Cp9coBz+e9PRbn/+IqZlstslwtI7jLL/OVTwYrKCvI2dW4M
drkXUxtmQNokAYRNu9ySJmrgxLE3lk+RM6feJ+nlAoYGJJdMddDPAzFWQkqepJV9dwIObnRar6lj
A1rcWbMmKGBhQ54DVsjBydaIwTjYuV3pvt17NQ7QaS6DdeOgQ0OlH0MUIzKCPRU7XTdIMJTCyfxH
HfUrdahp6az7Ud3USCy1LeO91vLeKzeYrWc8huErIoIYSl1OdaCWqILHll/DhotaP/VWVtPAINdS
57AT+iswfcPXqdzGopn3uQ2giq5nxejgGYGgIlRTsOOHYL8EGN+Wq75R47PQBJISRGSkbrFT0iXd
NkxwUEpbhOVgERYGOeSdB+4fYO5dXrs2gsz83Ponmblf07xrb1RV4NXlpchhbKlIDTwFhYrx7//9
HRH2P346Cn4bisNcQNkWduG6/dNzaFIMr7vJrG5hyHXUOX+Lmzr6kQ8AHfqjwx6R+YkAzwMAGPp6
4Y8SihjI7/vvJdJKW/imQiXDdaKXv49Udc+wgZnOKjMicFyhxeIMcY2YFORqqSijeROW3fzchy5U
RYJ8G2lHvLIwigtkYgE11UXsMNq9dLXKjS5mNcRHK2mPeyqCaPQxJRVhhbyJADXbSBPfcmIERb5o
NtHstJ+o12CLY2VU1wtxCIGq+ZBaoLot1Gs7g5AEnMD4Qr2G21zx4Jv2J+p1GYzNphuybrkEXWcC
MQe4b5G470K43ZMjVPCQ9OC/jiDxvJudgFM4Y9kZCAX3hQfVwQ9L/g5VkXaLZ6q/o25xDP3zErmu
oZXAO/XYQVC9Y7Xf79OawYwIsB5O05ZdESAUX56bzpqBG4V141T14Qs01y3gcxCtq93mMDXICIBW
4K6hfhH9juVTvsrmyn9N+ll4vjGmDzmwofuu6MWBZrJbZADvMw0sC26qHEFOhk9W749rAdM4BKfB
TZb6QPV23U6bxja7NXfmjzpqoH4jRpmMmcscMtrBxKp5kAEiKLnVZd8gAH8kZ8g2bk/2OKt3gBid
dexOIfgTsE9125rvxwgBey5ME3cgs28yao6Nn7+CzJA8MDwOnyZsjOB5AYNru+hfkOcKYGcXFC9F
NjewCSj7HRWdKu0OTQ/gOBVhwmw+Ng3bxp1ZPCHCzr2Cpe5NVEX6wCp3x6fRvVHVGPmt5wt/3pq6
TlhVA+eOpbs/pPlVlPmBgrUwDYK6YeocKGAUUoZM17WjC2x0z0AIx2JJQrrt3cj5U1TbCOoVzcH0
6+pnL5LvZjxLcF4bf41tuvVYcbPZWWljAA80Q64BLM5tGXXF7d/mSZPDmJXVDgGLflP1sMTLo/JW
ajYKYJBwSdZElNwoYNrYpDl+Uqijgw3jAOrrzHhKyahCTn6cvsqi8OapmF7jBAQNWTkcuRbs2LG6
tUDQKPAi1eKGdlp6IBaNx6Fua2Tghn5ILk1cVOuGM/UEfdJwZ8oyguNMMZ0Tgeg8IInusyOQKHCK
UP4Ap2qTZoH1M+jUqW+RkaHhgAOoJysIox0ATfP2v5+E5q9vS6waLGYyvBgczjmeKX9/ECIMVbVi
NHoYxnOEWAcf6SWiDEBu6lGFHd9DKgwREarr4R0Vtv3L3DoVDG+gku+4JX+K+xzrgaHKfivwrQS4
zHq79wCGP0Ci2o/2rpZYIZ2VDiKr2P/0akOiKp02sKUzWDjCGHcdNE22rCNMoI/XnTUl1y5sxSM1
MGRAHv/7Y+C/rkv1x2AzrBv0f45DO+xP7wN3HIHzlqy7fmDaXaWZpPjJMzgfQ8QLYQBTzNDLvP/o
08D0rNGsfn0Y0IgyBciffv1hCT07ZMri9X/fssV/Wee4XHIp8ZeTeHhY/9h5gmnKYTQYxddlQT/7
bg0l9CD6hphwqoPyUNtJdpXy2e7PanrH1xxQqn9WB9BtXKqZ2UXfYLVx793ErevZUZVDo2lDYc7M
VdGrsKHlUqSbKWwgHIyUh5cnPLwZQfVxBiMEyxs60DzygFvepM/u/XJY5P2P7TjtH+6REBvvdGyD
LWwsTEdZDOW/f52HaR6jeraT/eSD6mWvTZiy9DOstl0sNBFAcm/DPMBQVxNOhi55BOit/nLv4RvW
jPyQGFdD4MO1UYDKEI0jrJxCCEyneOeABVqEzzbLquOgW6lIhwCJ4MkZg3NoMXhV/TU+H+wEPGHO
f7Dh9N/fAaGjC3//5+LHK12ohFjCdcHJ+vs/F1SLbEImK9gvHC6zXC8RGcT21UUEORKX0FCp9SGZ
gwY64KjvpxycNghUrxIHKo5B10OYj7kIWwfC3E3Qcg6xXwB191P53k6cMFn/j28z/kimjgZ8+sfY
TOBfopQpEOGxpPw1isXg6lu4Udjs0i6xjh3swtdACgHBNtjB1yhTkMAD8Fy6NZiS1hitqB4IIHcL
LUYkoKM8/KpYkcLsyHauHDmH1wx5UeqWF3Z+CkKEXahY2JClbuKBQdQxwmp5bMsjMmY/ALaKf2bl
FYtGvJHywERGypfvWmp4jchgd7P8tN1mrKrObdq7RySRh11bW/MjuNmBh0e5eNPz9K0f/Zznj3mE
AaVHB8nEsrzyIMQLBAqS/RVA+4sMkuIo8OvmOjzUQYEq6C6z8VpDd+NKvaiailNXzXuwn79TPVVR
Ix2mvvI9jmX/erkCVTZ6yoaP/arL82BHdZ8uJt12101xc/pUl/V5dm5Z5dlDBb9JGkKXskH+2om0
zj7XUR/DrgvtgdYjYPHPu4YVNfaEkqkdVlrVIWBQQUzBHIOLIwc/U6a5B7afsM9xKRCuT7gPmbzO
6E9ULmQRrNuAR1jdTpvUbxy4qs3JtIaAMt4oTps9u13oXmbLf3CsECVd1aU+XzUts+EVYmfI3wTW
ybCyn/ceg81+QgTbxaPdSrBexEgk4txD68JmmeZQeiIIp0O0oLMv1MNKq2SP2DgC0LqR6szE2iB0
FT4uV8rUtM2mafaWOSKseOM5fnDrXdQkUIrT40Qj8w1X3N0sMxR+9WTC3/I+qcvnyAPRs9zRrNZc
+tcoDY7SZnaxBh0QjhSlP+1TtlynDXzrDOuWN+pO84xI669aCGkeqeiH0tKsHeA69S3QoQqgp5E6
4kyjAhkY+7rE34TuiupMAToCct1X6h9ZEcQ5fB569NlMo//NLJroLKENh2dMvxWhZd0g9GjdzBlS
WPCTUJvWscN8PRrJCo4t2RN1AcbABIUNbqSREMVGxFa7Uz3UhJv0ezqk6XacrehgGaL8ks4+FiBu
+h0IyMZz2kKc4Do63oy+/8ErP/kOXBSWEnnLrzJQyQNWp86KGnJn/NlXrvEU+UVynps29egCiIyf
pIYzFv10hVQfZOxH/CnoIqn/UpTKhPrqmO7SclC7xjLKr7DeXk+s9rcibUAtVUjjGO1piCvkHjoE
A9d4usQHnrgMHGt8ZIg8slU5Rqxa+3iI+TzIn6iVO1HvOdj576gYGgp4JhivLlPV+A5XiNFcperY
Mwwxoq0vEMijYpXX7AGUxv3Stx3Bz4ZVQLH1G/M3ms0tXWMHk117jV04fxbGaN0y80RtS00OJkQG
xNtyq9Jo8yP2LLBa0XdupthfQUQEtKEGL03EYz/uWcdEYyTrdnQfXcGss2nlH/c8OPIBcOJ8uWf9
ddhC26DY0FVTGwj22XWRSdcX0Ae6b8Sbh+W+/uueadDYGP+45yCpIdiPvNtDm4/bwUjsXVerQ4nc
HDhoXQlgh9FjaUGnU9rVgK0iJ1JGrr1X1CKNAmzFPIWt29KzBakjtmUA1zaNC9FzDEBUb/1IviVm
CCNpqmOQFw3PdLrUlr1gK0Dt/NxIvDDCC8BMnuOmAp+jhsobliDpM3iX6XOVwZFyUE/UAaABc8NA
pdpQsWSJuGEwdaQhcACT3hAO+ZbqGolkcRetYYU6HYo+XX8Mw7xN2AKX01XQ3RZ9+swCu32YuLO7
98iqqcM/syv2NFc3t+qCTyTv11VZnqgfDa2DEXZsbGwOVJePbDhPVvw+V3N3kGaVeojsxjurHe0j
S/LsEow1Vuqj5+flQSYF7K1Ynq3SsJz+COdtmrvNzymdf8MOWnyRBZILce3nwIRD+G5uLGwsRRs8
jT50ZPJeZN8El8gVYxAAs9jptOJ7bJsQ4m/n7EZXHqfCPsbx6BwgDbgrpQN5ITG7pzYO/zAHUSFN
akDc0pH2JcJbY2uVAQebDpbZU1KpNfOBeTCaTWVBmCMFyuK7DNgVEto6/YmojRzxIccACoSRKH43
uuC3Cs6uX52RJWtrmPznBvqUHmwYGGgf88e1weIvj79cN+oC+QQ+BGhzYTh8AUoYBGcORMHfrgeL
bvD5iqbcqqmEgjnUz7c1NEA8P4WFTt5zLLinnn8HMW/l96J5Vw2o9iFU4/YMsYwvynKOVaZnrRVf
yxlGR+bY84c8SpDLoZGIRfphNT37ipdHF2bSGxqQ5btZxPIbqCUpDHKG5gCYvnyZlfNI7bMTI6bL
q+EalgjPg90Iv3N9pUwFEPqy3Bf87NrDyMJkW4na/+bX22WgKfuN6ObiyBkiXDD5+7rcCFCzKyPH
B5dgQ3ARyN+sCz0hgEvHIuryL7MMp70AFXybtV33npTTijoYJvh58O7LThBfqm5KwnyKLtXYIG83
WDU8BsBAnB0oYHrUYNjNVuGp+dZJ09pJSJXuwmQ03goLf3l9TUjcVd4cyhQpXCB+4JFcLR9XAWP1
FfAuwc0x4FDjaxNhGlHHQPwgkPTezk6wG+ey3sOFZPoyF/BZ0R90kkFXAQKY2cWZDQUIXixWM15J
r0hWvVYTHDwi4An2RZDANmxJfCP7bUM7AfEsB6lLLQRDDTxwn40R5pz6bVobsX0r9UGmWNtVZmxs
6PUZqR4N8rfQGZvlhVpm0bwroPuzpkHUqwd6d8Jy8kIlZ+wUXDcGvIaLQuywzOVHMKhWLlAxr6ll
GE9JUJ643wdvo1vgwwHZc4lF1jUHzIll44ZanSxIPQOpuwMFH4Ek/ZmWkl2ppGcUQFG85npGyNNB
WB3xS7vCdf8ki6ch/CZBCjkDeyrPnd1jddpXo9gPbvcgdAO4biCRfWo2xnKPh75zmMsYHnbAZcmz
b4s/T6fQgcvOPP4e8G+DFUDsu+szBMGUmaxDN2zXEu/IXWUyK1nDjnEnemleG/BNbnPNwouZsYeP
zrmBhN/YZd5SFogXgqFZtXC60ZM1OXxIWfyURiq9ITWOgH+o/uicFG2ik9lGtA2+ZnShxip+68qW
b4BEZxvgnU0ocTnxWxoYziYzVAFjGxSrAZLsfpiUZyqOptgDg4ZVVOHbz/lcboopT96CsEYmQ5t6
YSGdvMEtQe5q5n+0xumYeFBsmg7U2jP3u1WE9QMNNYLNbDIwFtKqfETw5ZWuk+VWdaSbyvT8oIz/
+01Ra4boI92UAYVPLBaSaudPMzsTynPBe+pijgT4ysdOZhELoC6LjMAnZGhg+Aiw604uiQncJ1o6
0ZyR7mRn2exVbbDBln4NWFL8DBzI/GoC7Z60YAdTiQ0FlmhQY6eS5ObBnFmylNJyOptBMTxSm9+q
B+h1yQcqiYA9V5CWXEpAVb51o8uv1JYH2Q8e2tGiGs7gMI/ciDVclkuwOl3ht+GfSRscAqv1KlcT
ACH65vyugGYBT+WJWnO851c8s5CnoVb4v+M3lQJp2wXs1XFVus7YpXXq5IDUWPEyO268SwzGPSoG
KWsvsva/usyJ8C2GT2kwQW2MGlmLSxVmo455YxQvY9IX2zxGiJ5aB9/Mzs2EJ9oytoVOikxfqGuW
Q6ocgXos3PVFw27oN3B8SJF9x0QKCgxHoP/TemiuqQlrgTTJuIf8enO1K/j8ApSD0zgExmKCY8N2
qaxChaaq4Y9x1lsHhB4mWMLpORiAIJmZfa2H8DDOwKhDHDF/5mrIrlUUXpnBjQJg0RkbNm7CTki3
2lHTnvwJiDM/q4pnqoPR1Tc7EwBi6apIDTCN1xuhiSaYOFgLomjw9MX4kQM65Ycwd6QijRDlNkx6
dqMaHmKtN9lpsqW2cEqGR4RBlu7UYxhheN2ViCRRUSLsCeH+/ja74zdI5bRnqm4NwBrxBe2PVAya
ygLTCHQBKtJhqMWL2abpha6kZtArIry9QFnCjdKB2R68Nzx8UdLHwRrZxmRdv8GTptrmbeF6NLAv
uHEb/lj+tU2lZm8C2RywPMwyx6Z4SNJ4J8Ipf6budo7ErGCz+Lh9GVjYA9lvKoHf1Bp8UfDxgzWc
naDs7ZrmY+JqZLYhj/cqOktGdwsk33ih0lIFww2kDcdxB0Ltx3Do/JuAjk/9GkoHh7Ac3U1qgecw
AQX72McyWw5+I7Xhgn9UXQGZmayB3N045h/9TNUN286FsZ8Ky8gbkoBfkM9uL0ACZl4ypuFv/oHC
zPd2ZvX/2U7j8WrOsPlLiy2yXK5XIUV06lpw88kd/V4kEZ17EdQhyM/ozqApojOW36/3VhrbAJbp
1YqNB4kM1kNj8p+UEnZkCIm2unZ2lBLGqu0ywYjg1mIVSr382H2dBugVB9mgtouHkuCvfRe1T8pS
1VNqpl8ICVPGgdy6Zam2HV6dSMmuJge0SpCMi91dZys16uwcYtuSJFFYAgX0ZxfS2ErGsPIghTNu
pqFIppWr8kfoHsYHAkgtdQSTcsa28RZzN3h+AyBSjlBAd5jEhwYh5XC2ANnNQZyB7p/5Sq2wGIPB
MXwd0mQItmOAOF1pDFDT5KJglzBRG47s2KOpDxPULx6DrPwxiTo5UonqZSc+hlIdHZhjjN6ETduD
bULrOII49Wlym/7FTrpm01Zhsx100TK4e3DiIFpTa2HF6qGqrSM1UlXZ954yGX+iEvxyIM87ZcUJ
HuyfZ2N8GwW18wSn7PZmJJdO5MMT1/bnQ4YUuvJbtqI2qnMCAzZW0YCAkO5PdSq5tHUnzn2cXe8D
nWlkKyr+MtDMbaTFMQh8sAFhivnjSjQgznJ/Xwgp02uOdQJEFzhCWIG7N4xcnHJ/cP5xhhX+lrs+
0F8tokeIpCFKoVkIgAcMVW+fqdSNhn2CMcZ3KtEBkP9pHcPpfGdmA4S6exncesRT9WCaxo9aQ/+6
I69vEqhu6xnb0LbPw2CENycESCrN4QE5fxH0T4oha+1ZoSMhgYqPjw5xXZ9S0zQuVJoG8GjHgX+h
Uu0O/bku5LxLkTk7R0EIR0l9SP46syPV7dqkeqceKa8+elBxStO1bZUxbAmtFhK0IAHNsKxdKahl
X4cqVQ9MN2S6obAAZoUgLGj6xaAeQDb+GAG268+5FKDr2Omh1xAFk8/WkwX1y1k0t0zDFFw82vdN
iTAKdaC6QYsBGcDCLoOawrCeXLXN3Ytjj2snERHA0rl1pcOgRtiwwUN328NQCRt6NIRSA50n3WKB
vziaCKlRP2oFuPClhyvbnpS1cuXAEsWRJxLWUhwa+ytqoLJuNfzgN2A+wb8P4SWUq0E8388CYwq9
UtcZAVqtRH1uvfcbC/sMs5sf4TBU7wjOIh2CP/8VeVdxq5CNpPoaHvQImzXlno1R9R5im5SNpfOl
77DggQQntty6/j48h0vNqQY0+7EVUKyZ4eP0ho0EBND1Wa3r6IzqqJX6DX0d/toq1fAxtqj9eq2G
UOyM2QRJrg0hkgQl/iMAKBuqutfTWeG0waWTVrNTdjK/WKl/MWDS8bs+AWRyoBOYwi81bg0n38WK
3Mdfoou78GjU/DH1sYeI6C9Hp42aYdYjpwEBEvxNHX2gBnMW4VH9OULiX3pdqEAujFuA8TBnTxRj
uxtkxV/wpzR2QxrkHhXTBkhjG2GbFRWbMcE2DSuFoI5EtzYNsR2GOAZ2CEMVEI6rCr+8k9Ga/IUm
ruMKgVVdDB1MrHLE2n1EeKETPMlHCIxtylCMV6XJQckIi1BmB14P1hNS2X5rmW9QDIOkYZKVa65S
681wckRrjbwCz60y3+qyeZ9sM30MEP98+ZdBBp+YlxfCueSw1TaMOMFayQsCoC7xi/EiOhlmD28s
Z++Yjr3NDJHvJmC8ER/Hy5eKZmNhZ6VfvlRs4ae6nrOwepqm1DqKVBlryEBNXxlEk9Z9Z2dnhFz6
N2DScgueCdQrLC0DdDM1flUSor0QfMrOZm9QLxr8b71MA1yQnDshoiFJ/2YZF5qhbLuPy1Lxl8ui
V5MOxbYyBu4hf5hd74fYhB5cyS73mozjPb4CJmtd13Z5pga4i+RXkN+7M4Ow79c8w28Z75lXuIQ5
+2yq7G2CzOfXvm68VGOWYhcmBkHZynMMJdiHsYfl+QJmwki/jpPXtGo/RnI/W0ZSh/SvkZXIzGUk
oZ1gMfk0Fe0+glfF9ybfjRCs+lnDiXJVlb3zakOlY1P0Q3SpKyM51cYotsp2imdEWpDbcnvrt27u
VjQqKab3LpyjtxbBeA+osvAaWkitchvxO5Bgk1vc+OE6yNLqRzRIqDwgc5b4eKMaZfN1jlQFzZYm
fIBcZH+QdfGORX/mVaOFWBSMl6D3NMlvWHACU9tFP7XRSQLW23uecXftF3b0yFtf7KVMnH1hciSJ
gL+HTe8wvltOARsbvFu54b93eCF03FZXv+LFSw8KwbqER8ieq6J4YUhVge6p5nVpheXLMA3soYVb
In53xQv1sEe5D+YpfaQqp1bNOpYyPFD/OejtXZXx1KNWBPHbK+TRnuhSVCXD0YPVTvdEpTY0FfhG
8DGhuaOoNrYOPJUhDYubcQKzAAi2/EZ9xyKrr1lkg/EdGSbMdKLsBaGra5/mxTczAkbagqTPsZYS
2NoZpI6GF98mf4KaZ2fhSwEvj68l+0HdDQ5s0iixsKcidBncoh3eC7Or9nDWa7ZUDR9Tr7XiDFyK
TBwKEVYbmrQ37GOBH+OLk7eg5JnWARiy5JYUFnx7LIC7G7eHP1XR+3gVVnhXI5p8K1ugjMKpB8kr
H5K1E9TdHipeBhKkuvz/OXiZSl/tXyfgAVxA47aA+opWbGjB7IeexWvMIUbW8dJeUX3Ox9krg8Fc
utX5+KlbK9PP3Rwslg4M6+TLFJElOJKIv0dJq1aNy+GX0M7WG4Pzbg496C+MqfDBcapwNeuHKNYH
/U6Bm7GholPZyMMjUHCmom++9oHTfgnN2rqOWZAgjYnJescGmbiDxGHcrxzk/H8Dm91jIkdwAsCm
U8yV+maZcJODdSK7Qayl345Ja5x8VXUnkLvl1oxK4ymeIPgWguP9ze67q6DxcwIZqCGqfy9zWFSM
bjtAoRXew6Wv8qtbTt0BMtbTPvab9iGbDKgKw4rkCxJEf2RxH/4M2N4WJu6j4uJVpnKEGw1+e4Ym
mcVxxXdgBnTHNpzh1trn9iaC9ucL0w8K7N7HH4bTQMsaMTH4Rfb7xGT+fjLqwGsbYb7mUSv3ZYUg
BBUnQMr2iZHESxEmp+ZeqCZZikOAX2kG6zOPFbH1mrIR2XIzz/F+RbG14xFFp1g6u0hX7ysYKS6t
Th20excRoWVsWLhY56UhrAb12NJB9qSZOOwf9V2B3pPBNs7ol9bMBpG0kwwqlLpVqTLaB9yYltZU
+cYu6DlbWuc09ndIsYOMoWeuXSRCYAluLq02h9OzLSA4TlOFETN3rIWOKhXxbuO7uWsgW6DH5uMw
74TtwzRFX5f3YtzBvg1Urak5NLJs9/6Uv8J7aBxXYFk2Fzrgz/txFpsPbjOP5197ULcQlNcVEnnp
jopNCZPhPLRhmqTtIzNLyIuaW+CMSv8BL1/ThTiKE22rAOKnVEn96BAU8Q83ArKUStToGNCf7LJh
G+vx965xilhUGiMXdq+js1awF5HD0vQ+dwNn1pMM7WMT+XjjUTc/Bue2glaORxPzDA+fVQT2eAaW
9el+Mb+A/UhlFI8JNuSfrg8KRwORozzeUN/7xVyRHGzZlOd7fRcY2RHa1V/oyve5o1zINQJjfJnD
ffZdDqqotluhgxHBaSVUcMmeNKvsz+o0De12RWUBq4y/Tm2k0qDfAskB08g8BoDFeTmlrm2ZGquw
hR8ftfzHdG0a7YQfILWgLznpeZygw66IytZkSEiMKLHhscTaDDq4auDqUAX4llPRsRMX+6awuDBb
BV9qeLhRPR+leahqhmUswFdfeQMqmNMA7gyUs/WaIRpA9UmmxsMcjiAH0uSw5UGOBLhCxECwoOVI
BdChbGN1rvWBim1rV1vmgyhOdUNVIUmNHH+5YoJZiEzF7iV2W/eSpI3XKXM+4SVsITamGxzf7TcI
fOG9kuRYZ1NHauERbBt171CPvdfTmfL5xzAqLmPrwD5aBTRXf1Rps5smYZwBaUillV3oMFkRBKv0
gc6oLkLCyAMOul7/0gCpcRAQ9VjqHBv9bmJlcfylnnrQUKTJ/W2N5fJyxX+7GI3ltfqBAKKOzCH0
mw7+tGXaHnHSB+C6Pg4lGSimoJUcnIBtaire+wxmwNZMGcNONG68srkdwVC6Dg5umaW7IQzSL5Gf
PBGlZG78GF+L9nMPBTD6f/fwjar1prmFPKyCgqjqWgSv2iA/C+ZuLBNeu/cqN40hjnAv30fUIun2
ZlFdQI/JzlS/dHYn5np9Bkc7u+vaR2jNg9liwbFjROxEId1Xu3vYUhWrarLbx6WyzJsdAH1ayBV1
hT40dRptsMdmHk2zNHAX/jEJ1LRnpm2ctLfTaExsnaZ+t77XxTJ03aVckHfTvYlzyKmuaCRVfmqn
ctNAC+OX6f6146jvgFroQDM6XH7U3Yv41eHFTn1kXsERZpuAgOYpZFzGVRlM5WWEGyMyO0XFThW4
KcwMUaSWzm9E5wVtDW4l/spbqnRqR5uCTGbsJTW0T82huVURw7NERO5BqgThkqFOnoT8Sm1UA8Rp
vHcReVzf6xwbPh5RDjYdT+z6FgIrcCtu1J0OqamwbGfSXa5BdVbIYoiGhM1eFHLY84wBA5Nl6QXB
uPTSIPaxD6ECUfkFH/DdlThSC/UBlrMFHruHjrPuTQ3gTvJt0ZuQDMtScSzspG9e/AyGv3YFKzwl
g+fMjsZ3ngGzXttZizx0BVO6NABAIm+m41SBVI+FY/AIIU0YNBpgYCbYOq+GzJp+B9F+DRLKEKzS
bgDWyFTALFkQFEij7sXwkcTrzRrSHS6kt1maxAdDr7vAXSo25jiNL2UDMHnkQFmfy+SwzASjUwRX
fAg+dvj5pVl+9ecMIqpteTJtgTyuO6UlskN/lumMDk3UFHurMSH2FAQX568DQmvgvo94rGWRFDsm
m3dqvNf/0nceq1Bj2/51jvvQMJH9EZ58G5r7Xk9n97q5lNE5gmy2voNfrnSvo5tJZkgvS7gQ/tVV
5la0q5wcQluB3VwgDAujejcwt6PMmk0dz8DvZ0/KBZHTKFr5UubisYT90gNDIvWl6fi8mt02PfVD
pl5mv2s8xF1cfAZotZrB2ZpY/m+ELirtpTsbgODQTHFfc/jGhN+p0YZU0M3HzwVr7nOd2CVs2AL8
1OG9jqOv5WyRgQKWgcp0Cpn04QhEq+Z9jOo18+HznY7DlUqgcj5nORsellJoIbAlx8el5Lj7bC7Y
E5VUggiJA92A3HTfgD8HbXho5wc6CABhN7lvMkAUUJdX1kdD/X+Uncdu60zara+IAHOYkqKiLTlv
e0+IHfyxmHOqqz8P6e52o/FPzoRQFSlaVqiw3hVgVBK54rphr1qDjcJ/PYOpih8zQh2/79DgE3BL
Y3Eo84Qw+v/cGXG8F5YG7EuPEE7kToUZ4j1mP/SQbh7MykmPi+mgLBtrqCXrwQAVuS+IntcjdiOs
SukbjPhgtHJmeUpruzZNTN1v7QS5OvE+DwOhSaky36nJMu0KkK3fuPA0mv27xWlvp2aFfmcotXNd
Rspq24kGtTm5nerHOFloOGX/iSDLPSxdX50LwhowAfx+mELPPlPW7WSQxnp17jWb7K5ZiU5EOoA5
I6i0rbZ+ESM0cGb49gS4V78ULHAOLVHYu+1sgbjwvp2KN8DovA+GSfrukHRP9VpUxWVG+pZDiuMY
e4QCoJAiVmQo1XOnRfLrkJXTfzd/K9IuMPpV4guoELqU9VEkK/Ffze3E//Tl63W1WxJBuz1Fk33I
2GIdW+hAsxBUPJZChI5QW1SxSfqoWS1KmKZrfnej/eLNqvGSDbN5zBwz2uf1GP1QkBHMUGl+NxLL
0XJc+muqFsb9TLUzaNq5vM2JULtDHKNEK2F54YcxRSety8iK7PToQV8P7Jqa67QK2VLg/hAOLIv0
biI1hpPbZUzRn8DX6Xm7x3YQdgIJPN4jS4WXJkxJtjlWhqax/DTqGqdNCumkQg3pIRlhhEejJa4p
Pg7XqhF4vnaRDRJB8/uEWJuF2UN9Mghh+j6h2FZzr0DcdJoS59yyc96NOMJrWbTOxUZY/GMafttr
d0QG1GlYwUGqBI0Pgzk+amhdccCaFNJRbeUO8bAZTnFB4Wc9sfVtZy2NbS5m7VwDHbYJ8CD0lUI6
N6+HIe46ZvJbXfKnrmmUlxpq17GTpr7Pm1J5Ly0l2C5YSNjeDU1m3m3PjEqoOlv0CjEjT4WmUt/9
VxREb+XMdplxS21Lv4FITvu4UEgQ+U/f9qhNRROscMZ+8ZYRDSE7o3GZXb6YPHc7WG2uX73qZWsY
FQOEX0D6O82V89dplyELWXfnoYmCb/f9rGZ9fmzUo98tkXPYTmwvJYL7QIRPjMn8mortIMVXhk68
LWS+38Zai30K+gDOrVwOTtM54XaZG1EisE2PeXc9+//9LGtMmteB8CXF0McHzInGB9QIWH0Y5CRT
Sbr77h+SkkKxlC7bQS7bTmS5qt4BsZ62J239/L+YPvTTCnE5xo1qNwj75No/VEt930x1Uu+A74Dz
qcQd9v2aW785nWLvRg9+nRGL/tSRGHWEmWXcrLr717N5R99hD/9jxMMnt4vvv3z+NgdAZ7WmERYp
TklEoOe3NeB2oh/nW5ln6k7PNcjAnXu/aLiqbY5U6agfYjVx77fW1r92bVd5UkSHr8KvXlYQ/kxb
PNeLHj0qxRMkYSQv60ESybRLmznZb03oomuMcrMcmlRibOkOd53WLzdLFhhZUnUPkFTJ03YyceZl
TwpzGW5nybudL0VJDs92ti1w9FrgcW0nty6UFlBtzeW2tawIjCHq7iK2N6W+W/Om8zVOY4RQussh
pAdb8zuv+ivoZmvP6zVdo/TBlmmtOu6MNlpbnl0X205dIciUJa98VlD1sJmYX5e1tXWpuv6GTWx+
v13f8ZU9EBPPrLNe4UIjehyFCYDPzTzEFJhswBTTidHRkyvxWCwBZ0afOn9cVJvVo5ncU5dSd7yg
6RFbO52Frc+4+Ti3Yw25Us+CpVjI21NGUgKG97i3vIfsbDPYPDpou/NlodqaF87BBF3fu45n780q
f6/TWoGkbyuBoDx5pBx7wgg4efQiBncNjeJPF6Db7HFo1nTTwOPCnK/bI8WCbtTUGDjqNh9rqkwF
8e31anrsBeBPzNJAsSBnTMmTGpF23EXmzq10UNxsZZIfnflx8dYVkYe1b8zfxwJjqc6G3srgVU9Q
eWOfceb3P/vQ2P5UWOw91aoRn2K3+PDG+JdIY+8QJZp3zCIFbIvtMLNkwrdIvlrJkh/slc3gdvMp
bWv+V/xz3ISYYtPyF+ykHmqUiHuB7UEWwT5vtJfB0H56mu76KoywnTlEoJ2K47cGBSJ1gfgzxUMw
Tvx6QAlKMqd6YrvwDFEfPE/F/pw6oa9LgQCIQkQI6dlBeFrP3Y5KRzhNA/OymqeXGdqiL6r+fgCO
j0Hs/2ZWicVsY/RhXGnNvu6Vwp9MCKZ6Pgb4SkJ0Sj40e5C/+mY4kF946qR1M+pWvXgd3FYmpzH0
krb0tWT5Jxp+tSXuy+x9P7HC5r3oPnAZPKRe+WMsIJPo9YAUt3rSYav5U0u4vK78iMsssNqGaaXp
iR8T5q+8fMf3a2/wzpQeoXmz032qLBN2lvmGGqA5Qzlmd0LYi2+mI5CBokyBLsscgpX1U090CeGb
NaWXVCLggg/EpGFdMsEuBWFTTZ1dExtmtYyp21kZGQVzNRxgi/5SprJ8GaJ/Gix0D4jQXhXQUdYJ
8lrPAEhFshpOzTmTh3R2qqZf4WPyn8gGVybgBSiS02eexu1VWwzC0PKXYRy1V8M5jzAoAyUSLxq6
kF2Fs8FuZgwA8TRPxItfTTmfK6GSxJUV16kn80lDIhPKjA+DQu94SOCTnpP45DV96OiEJ0ZVS0SO
OT0OWtKy+OybQ2JjOjiOwwPUj53ZLhMsZPOsVa7iq0lSwLQbnh1ZUbBcKrkborI9i3Q6tQPcXKyW
KM1CX1cG9ThNaMwqs4T4Cq8L23qq/YlDhEpNmagfSIsbSWVIIvvqOtCcSc0RQ2Mf+iHBOzNRAxsG
pMB64SglOgaTCCBfi0rtzLbcDaZBYeketScwbN9s+gUWh3pOPYE+vGkSPWyWpjsPGcbpt+1hg+4t
9//rnNRVOsrKHg+dOpyqGqALdiTP2u6ibae/bhCTEZRGul/Mcjog9ihRO5utT9T7jI+G7M7CS/S9
Nag3Va+bM0RyyS8scYlLYX+86xZIJoO+fDJX2chkpPfYidVNnpWBz+wXn20dc4UyDqLaIYMqd/8+
kef0kbps4BanSfxS/63bzrOIBl+npneK0aqGTjr+qTs+HuHJh9q0MfCt8W6mAl+Vq0n26N3aPEvw
DyZ41RYvZSKbMB8gIrfDZ+HgWQJR18E2ta5DqSTubWyjUyFd5TnC4DdakotmDK+l1Vd7nEs++jJX
Qifq+PAwdsT9Z7xXbTFSwqdQrXXVc5eMP+PW7HEyTOxDZlNQqadhH41tGfB6s0tRzAcv4Q0pajxb
9MIa75uKN0vLxUsxUdfXG7YukThkabGXAMpHW3R3RVFh7ZNVr1OtBmLNhiGnkpgoMtOoaGb7voru
2hpXiYwfo6qND3WkvSe6A1TTtReV/UYwyHEMUS5aZ0VXBJh9Zp5ygclF2zf/CK2qfDKpDbX9B5ee
1J/NlGjyLicwNX7sS0M74tDbxoO1wwG5crpnNRdvjakmvmfMbH3d4po4drxvjQl/4RhuausVJ11j
kZC52XvfetIfMncJnO6u7nPftRfbF15J4HtRu/uKcs91gLLYxl1/La0BNBc7EszU0GH1QsWTshte
wfRTX4zWu1HFKLKAnG5C9Y5TjueJ250rZfn0HPyvLO/DmgriP43pVFJ58hNBuZjJeQ4WCzpfpXtu
AAw9H9l55VTXcLPJi+aSTj1jsDube8IzdH9Ykz6NXHtD0D3DXW3vzMX1dmk9kp2RIU4VU3rZDqOw
0gvV0UtetDbSYbuAxjs+uxkCC5Alv7AVf+jbf1LDerOm5U+r99TAEvMOMvalRoXoLOCIpu02O3wQ
fnSEjYZOmb9gK25dZ6Z7v2/z9ljHXfFQLPDwlGR4FIP0zaHIw4JF3U5HmIUpVkrClzbBpS3sYNBI
Vm50YWAI5GbHtnDjO2JpItx+jOQivcI6RazUziLJtHM6GSg0k1JeqjSbjiUmyHdQw42DJsRyPyZF
zGIWWSv0mGY/TgQjUmvSwjrNnIeij5Mwbu+bAVmPKWyKqQRA4p3BkrhsyDlMMP8NVhZk0GcqdXMT
SrwlhPViGx5xgVI0r113HBWbvIEydV97ivZB61gDbvsJHsMDNCBjIZIJi3z1h2zYOWnNWL0rDTVR
L+vnU22Z1g7Ja+f3DJfvs4XSJ0HX8o6suIecDPcBniqpf4Mw3pnASFZEqvU+28NAhq9Qyda0yM8A
F3mPMUTxGdand/B0NmxZM75rXjT6BSypd8/CCsmSbvseVwwR+Bg270jIZky1sXiLFeNM4KB+xX/S
A5Bwot3WTIXUr6WCimhO3mWf1QG6JBNOd9zvG3NmkjXNc2KzJ45ic7z2mLheO/7Xy+y2ewhn7JWZ
gHa1VyC1zB3rnrU2iJL3oMhWeekz3rLJDEabV4nFUIaV9zzhkYwpzBAbKwqKmw/UKGi/MQl69mxq
gQ1lfK+qSkdwSvfLHXNKzHiDoPGvnqnpLPsRP5EdTCE7IA3L8EfNyG+NNTn+IjIjzICAfcMaD3qV
eWSSp9Ne1tcxa5bj0KXRVfK/KKl9B2fxNU8i8QCQOvh4UjFltYp6wwodR79SPtjmwoRdtUsAkAC7
DuduClPsZNUxHQLEDP3eWENQhzINUMRnN3saqpMnSVrF2pEMllr+rIaKnJFKHhpS+cKl9t4gB++G
dkoRvvD7jySM36VxBf+KDTeEwOFewtZ27DDKktiPcoDWrsUHR/Bwn6ZIhkSEx5c25Q+2kl31deiO
c4Aruxja3YB3qIIPGxO3QPgAIIAXa2QFg1c4vlpUFCKZHvo0sp+m2gNUt4p9Nxi1P1WAGpUXu7uM
ADi/o7Icdklt7xa3Hc8Yddj3qdBSvnQS3kIHXKaZDKglS+ibU6V3pdFA0jXuFqzpwtFa0gvajubA
wt/ild3wTWuOGo4ZQumiS89PFXOo+o/pyIEgNmEdR6xokiQFQl4cLez7qDpUscgDM33tbK15iJdZ
90HUfjJ6U2GexHIuLX9cxtpPuli52XU3XGd7VvyScv19JyYR4NnMP65654TojbIC5sn69gG0G3LD
APGnanGgLC0CtB1Nw5kez0sfU1pX1bIr8sY9X4n52ndUG4lR9M5x5JKYWrj3GLkfxljJ/dFVbyaA
TmjYy+JrvXLuvepVCNu5K3vls535oGZLM+7NuinDbsn+dgb8nRZTcZJzHqqhTe/ycZp9JV0cfyZl
oGfexxWCaUW1izNB3lG4RKQHiRGl9BBFhK5h3SEc5dOczeliRtC35joJkmG2gk7wPRlqvTgrYkQC
agCMLnN1cpeRZBC3au7wHLuqLVsqA6qIQSSiTuQGZFlWZKKwL+3skegys3jS2rE7ILINk1lBstYI
eSysvINaWb/0XfWoqBDeMNjuDk7XfWgi1wOj1Ux+YTk/Ps+8yWFGJSfjkxuTWrRiosOYZCF20Kzg
Y23Zqew+ai8RZzRKKtUr+bPrDLhyLAt2/CjQUJCzHsh5Jn1o8D7yqDT93hnBOrBpmnO8oTv7Rql0
vs6QDPEs6va5G785mNWEs6eTZiryUM6xzWZ45A0aR7G340gNhZO/EQg07xogsxDLVTXME9iElRJj
tKLXd+WMH1YXMUUVtmn4DpZweyUdnaAv0j4QUXIAg8vPGda7tqrbF9b4d4Rd9tiYpw+GpimHmh+S
Hy0POQSOqUjFY8d+NrYoNBsudROBrqRvOnasaquz0mdnVxvxfChqW9ulEGx84WInm95iMVssb7ox
KGBI7iwne0w8cbEttw17LHKpWxfqfkSOd5SO6qH4xeSEMRwpzZgV+wHjdznYFXZeKVkM+Knvo0UN
O8dtfeTK+T7yLEaSSMQhLk8fGr47YTN007NWAAsVqG8aXSfqy/PILDUw/mqidN4R/vjMR+WCsbi/
gD/zvVBIuliMnZPDkYkB5WDrOy2JJi2GdnpUQPOZxVsCPoPONVDgBkJq79tgZEmxbywczBucIGCH
V/1TkyPhMigEetT82xkGfT6bi6+ykjYHosEYf35jszBdRJo/KlEjg1HVonvRGR+2SR1ejvU5HTJx
KheGa1OBzlVRzaidi8MuE+nphezdnUYKXdA0Go5IVYR0LoKnlHXnXi8hec05no5x40cYrB5UhT3L
2Fjt18GSsCDMqiAaybYeIy+TezSahGFkCFIHqbBTn4sUIoDXnIi8HM7zJMbz9uj7ENvmcC5SqFNo
apipHeB2+O2HpczdAx9ufTZytT7b4F37XlbXBbPfM5ZI8pwWbNo8dEnBdje3pxgw5POhocCIDc0F
9ML1gfqvQvPac9aUb61bAKCU5tQeZVKwRfZQNbv5gi3xsJwnY8DL3OnIwrW1ovAtC3cWvTRPo7IG
4tWHeZHlmVmkZBM0R6E1VG92AiugH+OK+wO1dOTsFmYVKEmVsJdyo/N2YPnKOjTJrhaw+z5S1PYs
hxa/rMk6tAyH51bN4C4mLEv9pq1e0qz/0/Xl8PVebY+2tymRFt7nSyRdnF8GcYjWNMptn7E9ctfm
Gs3H571r63LmRXOw52g62/EroqaagS7UsPpnd0FV1nPSN6OMSy3o1CY79b2k4C532pQ9aoqXkmbP
P0bxzcKGEicIVvBdF0UBg9T6AprbWHXXTGG4wEI3SLIlKvxEjaKDzJvj1DUYK5SkIqbJaerRJSos
1qDBzsZ5ewWYeVAXduQrZbuavArDlcH2sNOSmu1vZPhJD4kSqxDk3y9V6bG1mkzwGgKpzhAd9LNA
Yx7UDjq25rcr89/gLi7vbISH3KhbLrtj2mRgEYOaiNP2WdX6XJ3b9bA1t4OJmQdf8/Wj/L9ORwTR
/9fVk+N1+2USgIvlQaungLDlDzYnQ9CZuMKFtmJiMFJmx7EpPIo6XBDX5H9XbopZ+uK3Xgs/UzgN
lDsOI4y//fJXkClBBXDWlP4uyofklCsFdu63gZjA/ZCMj2VU32WMA2dcsklIq4tf2MnFAOUdMq2B
jFmp3zq84YHDFTd0slbxIUZTTohT+RQ1RcnYLYu9NsWPDlWxqHgmd/21VV3jMK4wgWpZxXmOsYls
W/2yaETbHBAiOM9Dy2/YG134kkX14m0ySOIHyhgh5TidlMrO+Om4y1UsGLJZjtKxagJn9DBvaMb8
HKkCX+5eYVmFGOvCW3PCC0axfEnV2VdmSFquofuZF5vPOB6VdZ2dvUr+5cMmnwbS6smcSrI19bTf
JZTI9Kn3rpOQxgFQuUY1FqRsIXZW21U3tUDUOLKNCkRep/6Qx9XNSqk4Y2SFaX95QGgvd1RhPK7C
8NmYcbYl40Z3ZfYO67+9RGVqBkQil7tOkc1dhnGGoVXKW80wu3fm1j3l5BI9kp1JTdqS/Z85EwdH
9mTP9+az44jqwE+gPEbg6G9VGeGYkCq/hsisA+xpRxijIr8qKvuezhvDOk/Er7hOXkGSAhK4zY8x
Fo8YojqfhQBPY17QS8W+5RHLlzJOG79ViW0zO/s3yLwLFsAY5aj9cAQseaI0iMZlaBBagZbsqrjL
TjqO8zunMOURF1N5kJQOdrA0jZ1U+i5k+bir6ik9qM2Kd3ggUiVIay8G+wrRn7hCMT6V6EmMtEo+
IqW2UYJTTNCfs1qtVvFKEqqGLZ+6Sf3oO+29nPoGd3IEk1T7qcOQ1ZK6qYcP0FTu8FzOHkWaFYhb
s4VBKuyXIr80RT1drBW9W6D6TkbbHL2xVV6Jvg6FZwCpotjbRUMeznEav8IU/C0Imro3W115MVRL
IT5DnUJ3KGA2WlWyz9vZ/WjBr1vPhVvfRcsF4DPe5SZ2SiMV5COO/DsXJ/dfnTcZgZM52o0dgHFq
66Q7dGjPnhOzR/VOJfyzxT7Y8tK/LYHErKc149Gr8nrNHjGPnjGKR6OJgDYUUf7J609sBRJqpEnt
y9b2nmEbR/s4cRAMN5KMLZnJGxDD30XvT3IR/fPU9e7jgLFFUsJnJmi6PeAEznC01b9zXux5q3ln
1NJy/7v9dXq7cuvc2tthu/z72d99/+ctttO2jLZxHrMy5RSDfKL+WEONvx5WE3HHW3t7tM03Y6Jy
0db+r4ff578v3/q2w//0bffZ+hatL3eGWs8+e7sc77eyrJlU14eqwxIGOPXfvcZosiBYz+cKlN2Q
PLZ/tb+e+nUUC2VAxVL2cSaa83ao12l2MivMx7a22S3/buNezSpyTO+qRY+fLE3l5+AWRgCJKH7a
+urCZnRPzemw9W0HFW26mkzR3VdXYWcPMcPY95N6khtPJm7+X33bibKTLfWd1et4vflXX6p0vqaN
6um7jx1ngJm9cavMXAsTt44PVo3VeKU01lWtTfUaFV7C1Df3v1pXeysgIj/rqjKfZSSK0CaA6LFa
JNunePGxeKs+EhgXh5QAyCOFEVTLqBMJ2dtpujfuxjYHS4nKe7sauzszzQ8uc+yFJE+WSDLLTyjH
Dhlb/kuJZesBc5fXss2dK/JDNVTYdjGsxPb91M8pK3z1Ppv7M2YoxYX0XkGkDkRuWFQyNDzNJvSk
wD+ukr+Eg+0kb7T3DKB/X/at+oHfWrkTk12GqtQeKDcPbDEHbBqrbA463A0PZltR6VExZNJ0hHIs
vXfZOKqvjTNBGO2zVU0BkpSTD0UEVWy8p/Vfoxs6dsoQGofYepOTWe8KtHNPeYJJQT1Xv8Hyl8vW
1cb6cPXy4rS1tgNC4XjfIf3ebddvff2gv3rW2N5trTGpJBWm+b7vFw+eWi92VZFNT6WISmSwyRQq
8TQ9bX1JxWIXctR1a3mkcl6SpvjEhuZfF8gZq2pQSTgo6z22Q6H/k0yWeNxu49UyOalEF/rfF4wD
cQ+m0uanra/hd3vXK9HV66jhL9UOv8T4QZOFSohntuwdN17hCYbtrS+2kseipIK6dVnVCOs2r/5s
4/rWlUxyCdRa0w9bM1266mkBFf+6Q0kEtg5RaeO8biRX6KAPaZ06x7RjfMWy5d+k269LOsn6XIt+
fPf/73VA/CV0SEPfb/f7vnDUkueZahw7m2IKcHCq7rEMNE/GvPrnNMnsb33bYazU6r5fD3GqQOfU
F7l6PiHN+c+J74u1TDrHWlcfvru2R0seVffffW5afKpey+qnTTzfbbv0vtIpGQvCer8efffZSg+J
oPXO2xUKFaavy8q4yY+KDhmm13EdT2uTMBS16F9jgKAwYs2w35qaqArSEAZ0147VvYooWkk+K1a4
XpxMojimQkCqXpuTGGoSg+GZYNXE3kvYr4aXw2+rTBDmtWlSVD/qHcz9fhrs17lsp6NQWLFtZ/O5
y459Wy+72EQrP/a2c45aFiV2BjqnKprAJC23X5yxZAvmibetZRVa9rzWCbZW4kb2i2FauCT1xePW
VQ0xq4milndbE8aUGZDh+NHg87DT58Z7sZJRwRIsUULL89wXjaXRUS1Z1G3NCqsX/NdY5GwXGwwX
DygYLtvJCEbHyw+dr/UYTIvB76quH9T1plnPcrf3vPJuu5BYYtZ0y0AyEsGF/tY3MfOEosOFymN/
7yX1iIiGKW/eJrZtbnJ1JwLuXMs4/YhcJDBsXR6dvNsLZ8zhfsbJocQt5CWeHuu6LfaeQjB0Pq2+
l5P9DEhgUfzVhrCClfWqZCPoVK7+GOKM2X0pi1dLmxfW+YxyhMbkrMUN5yIT5M74iOavozJTbPGi
N+ygieCYMX/2BvOwtZp6al8c48TomIQ2WZYOrKCzo+se8q0MK+oyEq/dDJKVN5SkkNHoR62MnUBQ
E1hRPicYYbqESW4Oe2CsFRtzWc4Xz8tglIGpF/HR03eYj7oP9poHsx30/GiYys0o2x+DrhDF4zbL
jReNDUc1g1fn7F0UA1lkSvE4iO0aqaGOhyCuWdWvvhwfoqhRX0gy3Bg3fmt60XMBrpU1rNVVpeH9
WTTYRetheyTWNYZdmfdxGedfXdocJWfFGJ/SLv9T265x7IixuAoLf7iFJe6laIp31t7dH9cU13Eu
tE9iNvaZ11lslm7dIn0W5CU17L6HLmFlvoe58o945V+LsvVjsjFezbQ7JRB5/2gFxnDKQ06MyZNu
Vxecect9pYHTlkpahu6U1hS9kx8s+prD6CJkEL0n8KfP+gdzrFqAADv504pfaiztg9dpKzu/dHeL
CkZYpqIiONsFtFVhxtpSf5TpVL5MQ7qqC3Nx3pp5g98opIk7lPf2QzQs1KGGqUGrYcwPSWuu+rK0
28MKTo9dg0eIpZRH4p4Iccjt9gjo14bmKitnZ248sfTnz0tqkBQodpCgwlSh0E9RK/dTvU8Ab2zf
1B9JHXyKJSOQwVC7jyO9Iu27hPWlaPWr7vR41hblo8Vu7XWUrvbYd/p+O4f1qXcZyND2Z/vvwOD8
agrHey5q7PmJyHgdLWMhRZsQ5vXcjBEcWDOppmtLxW/xqRlB7tfWSLH4qSSJd2vhB1w/dV62F1Ft
vfZVQ9huWRy2c4NnqY9O1B6/WrXZPPaTPJlqpmJroR+zJpfXYj306nSRaa8D19Cqh27cj65i42Wk
29dZ1xz2vEvhg+jgGbB1GuuZ1GKOWZbiUuitfVUnjbPR0svQTJIRw9q1vZ3aDhQwiXkar1vj61ZF
01kUVStg1GISx2ksgCU7QWCaa7UCwRDOYVuzWv8ARQCbZ6+0Z6oW0Ilozr3O1dJV5WkQy8tXczuj
tfV4TqzsWuTju1ml1akA8bqOY/OvAw6YTkiuXBP8z4lJ9eZ7nZfyfW1vOJrhd7PW+BDIsRZZ75L0
gEGznmIYYEbxzcjceS9GxJRarsY3fkmIBOxRLndrhtHWt13nEg1025puYz6guANlWJ//3S+bDvui
1lbwZYxblnKRthNLJFCccijTvoRgjMRyymuKyGtfYjJ6YgQUQ+ew+5fCKl/rqBHXreV5S7RSK0kk
X09OfaoclMlO2UiXw4tql/q9Te4HjJEe0gtXNNBS2Rw/bw3RUmPCr17ebU2th8qBGC8/bM16KdNT
NHkwh9dnYuNZ3OSUfP3hrcu2liBp8/hpa1nFBMQ64YmyNROy30PbXIHo9enCtuozWgzb35q57lgP
LRLcrbW9vj7Wj7ldtA/bay9WntdspQp5muvrXolFi67V4dasCZfnq1mSdrO9NrvABinFCGptbXdL
ovEhr4F4KSxTWrO0Ug2UpmvPNsUCgOSlYaw2q+6o2lSGYsI/X525Wvw0jp1fEIgvLY/IpOP31Fny
H3CLtwUk9KMekItQlBfP5Hwz1bM09MnorK8wOPJjXdnRuTekuESRkhypQ5bHChPPm16kbzn2bH/7
xXkyF/LaHbf+WxaVTeRyNp+1mlBjN4V9A/aT/D1RiO9A8NkYaLGbXvO5TGHixPGFEukhneWLLUvD
x44T+kad2/e9HCrpF43G15tf6pgXt+2g2HZ+Aw3FIjv65eDwGIwZCnR3aqinxc0I4QrqORo6FY/N
ARWL188XyPLy1HbNb2IzlZOlFcuLNTR87eYHjTz4N3LX/pTSDSjQ49xdR3thi89mKLJbkib41uaO
skemr77VVqqxaO33mqvbr8I+UBLLfxhSTntDSdLQVfJLrHh/WK6rZ7NNPs2k+j3MwqS80zhHDcYo
VTaX4CyMxuY2zXFgQvzgCSP7OVEkyhfLhYrUUKx0+GFnzeztdEF5qYEI8FRVBxD5lJIfoed9mRL+
gjsxVQLtRyNj72h5VD4hvudhI7DHNB3IShNc+K4bozvrp4vq+zqV2pOhdmeE6I1PFSreqxWImIXd
JcDLDN6rsjZvHeM2zz91Ek+Mx6q33eNSDNgfzhCU2wCcUTlqCnU1NE3NHu28jj1IZJz/QPVQrzkI
2A5/JXtX2uWaIytPTI9YbNrxR1O47bPUmbTp0m8OhXvI3Y4AMeWgmLO4m730z1ISujhPeOcStfiP
RAZT97pHGmDcBdYo+keKt9rBaixxjq0SVD6p3V1cqsYbzM/fk5XW/5i4YFIL+kyGoUH8LQDrqxpz
iKkffBWTuhPJfdOTWmnJQwNLZWtth8bqtT3CecCx9YrtENU6TJfZu0SIVZ6wUdGg/aVHuBFhShbD
bdRM9XmhtBp6OrXurWlhpHgtUrzg15Mj7MLnyUCMPdvj3dZloD44OInd7Do305690ehheUIgWltb
l2ZYGL71eXbenrDOPieDmZm1S3KstGh1+6yH5yWC0vr/GDuv5kpxcF3/IqrI4XblbC+n7vYN1dOB
nDO/fj+InsHbZ+bUvlGhAMsGISR9b9CD/C5yeFJ529h2sdCZKntWNsSr65PIOarSPAdSDELAQpJe
lKl4hBxbJzVh0XCCSJiU7Hg1sBedTvBsadhGRSSDRqAFs+rwsVGJPkyV0pT0HRt/EqSBo2jBVnd3
cjNUoJZLenZ8Qnw1mv/mJOiydeAMz0PIdsdgKOpz5WKNlpb+KU58vnRZHf42axNdaeZOT5ZvPsXd
zxxP3Bf2NNeDZvRYk6TaS97nP/wIoQlRxxatvEac0jmAGNVfTAU/Q6l1uq1om2qqdyqwqVmL2k4m
0oP9urF39Ue+9zlgmHJITo7PDAIqWvAkEsRRsm0Rudk2+qdMHYJk5RUO4t2mGjwNXg/Ky3XQ/tb3
sR9oz3bWaM/RKDHog2k5imwoOc1RGYGHiCZKZ2rPfMAGKwnm9mlFGLlHpfVgTqcXXrkD7u4iiA63
rZAa60kkUVgx2lVdf7S80Hqq0Ua/9aEEzVwFgJbpHuxoHGn2ojE7gv4dLTnWNG6drkH9VltuUL8F
2PznemXzO0skdwuzH2AUtilPcOlULO6qZs6KslovN6XC90zkMDHN9mMBwG7Oqi5njcneBbjxIIp6
bSSc14Qyth6F9yzKhtE9KSkvhsiVtdQeaqPMaMGPiqQ1h4cccMh1LoIFiaNV56w0Kw0eLZvXvEY7
yxxUfUVsl0ix1nlPInFkfy9n2ngTud61q1tQ2vtMjYNoPVbTLnBZWCtRmwV85WNDZeusisLdUqY5
0S9HlvnotXl1VwJYZb8svEX7Sn4SCf0IBY+WaPVS5urdaxnI/QVFH/mp9dzwUirm16VBxDoF5Y2q
2i9lNnZldT9ftGo7BCuQEVobvTlc1CB8rHsnufENTG6E0E8tJIiTyGGUacorcejE/pNS6/XxQ5k4
zaiyv8ra9TZKXiSAfFLrLhK7ZJfQghAAQ52yXJYA6RKLKbtNBEf1uQzd/NmNcrbXnDDYi7IkSNmr
DIGY+2mWr4fClVf0ffcoGusaHq0ZKsWaDvwnl7HDihlmt14TlM/lmD/VbBRe0Xstn7MIkVvdl9y1
DB0Ur4fubDV6yw2g0gc+tSGQClJKMctneSjDhyq0j6JSFOEzprB5XzlHZejy26D3Z7P0W55np71W
epefnL5sQAUNXnItvXyb5ltJ7vJNVVnlRjG8EeCRW+10SbOubQRFI2zdaLIf2+Lj9qXS3Aw+fHtx
8/ZqtB6K7T4xKXgJf7lNuDN8BA8ig5VOxgzAyZXi0Afmz9FOQbCVR7n1YE5IPphuuVU3NXOQdcXs
I3XwF1KT1QhKeN0HEkRSl6+5iPaBj4Fdr4NBl6XuBGLiVSmtYO/xQWCDWwaSDki5bdWzPKI1VyuS
RnABdpIt7eNefWPdxWADemGTa/ItaeIjZtTSpWhy6LFtZx+TFgKcpr2GVRey/LNZJ4P2TFrffh4T
QzkNRLTZ76jZTNSyVZIONZypldzjpIs6MeHbATcAJ2+jVT3yjWQxfJXbu+JXzuMkwjdAYjCHQof3
6GkXvQrlnYQxyioL3sZxfCEitAlqJd9lZm2f2wQ3GDYCOFySoUMB3tSKM6JlX0BY9LjQ1e0ut3x8
XFXVvbXpTy7jn5Bb0VboPndrS9eI3GaSckmYqyZGL9+1mCt3RTKeDQRnPR+QSCJhuRipcPKG6FAp
XXkqG7fcYh/ZbSrL8i6xXY4buVa/eD3+ASCmmq03QtGQx/xuAP+4F6r+KoVBcUhQa7wgkwiuhG/K
Nq6s+pJnGbskagd/a3TXXjG0F4AEh6ZEkLEuo3Va5nsn6Z1jqg3FJmbewNJK91cablrrsm0ORjEh
Ar1G2eqdGe0ACP+FVNP3yUz0oBMlX3O32jVwuGaNOhs7ePQbs5KA60V1fVZI0UkAroWWBCv2RuNr
r5mwbeS/ikgd4NXp5bkDaHCUpg0PrbqLGbUyTauZotCNGuIgsY8wSxohGRF0tfyqJt9bU7rFMTxf
xFHWcXgHvfx7tLXiRPxN5ksYlWiuyachK5QnHYaHTrcn3GuWXQT+xirWWuoHlyYtvJPXM8NIFN7f
wceXJ25y5Pa6qffmCVtWVosmhRW8YtTLBDNiD9UsynLvm8Nfti7bl96O6jVbgbXPVugMdsBbjdiS
aR291scRwoNMo6SYlmXltFPyBSJAuu7C4GeV5LhkB/qBb3kbgVhB3qrccUN/lzEWMT3b8EQfMOWo
C+ORjRF1FYIu27hh9ezYFRwzu8L9Tdayo18yDoaSvh67tlrnDXsCZfqIpql8aYNAudRTYukYVlqQ
MON05aueu9UbkHq+orJCkayGsdeotl4U2WtAWbsg835KRB5QYghQFGIr40drdPlbjaw5H+1Dk2Jj
Z9lwmlSPGIjcQ091mB5fvQogz3hnRVKviXsWuX7D1jxZ4QbwGoeyz89bxgSh3gyQix96hw32Um0G
osLeE8IqfD7rAoSSKzfg8PXw0oO8XGGbxayCRWETyXB49JrN6zH2dqYzqc8W7U/PdhMEyjTgjbYa
A2LQU4CH7t4fsWpUIcyvGgUqU/2rgzQYAPvdVg5wvtK02HW2Vnpay2uEprOtnDUglBsJAxZFlpCP
RC/G81wCC7n9PBTDU++b1YWtxmQ9NgOiaEn9AHv5iZ3mamWgJ390BhUUqOoaR8u0T5LbOicpcu2T
MeF0irD5XtnOJQ8YZvVKYhiLi+IworCEhep7BxB1XzTNO94HGpxg09tKeTRcO7yKLhabx9lEIPZi
9Tm27DP4h4FZdu9yB7v3nlU7uxse8KUw3Kpa466qDBJFEhZsVNSeTtQtNw6FXWQrIzLrPdD1DFCc
YwC64WOwg8x8slKCUmqG5hbSsc+50djs8mTKJgrDfT7U+r4tC+dr7LzAZWrk2v0xmuUGzjvfUmeC
yEg/Aq1dp0bindTewx+xkKsNK3Xn0AI82xvgQMGdEJKSXBZvDYR7y8jY9JD1DXPGq9Mb3WPcoVFk
kUNMJtrWuveSJpJ5XpKiy6w5azLzP5olFDFsvm6Gy9zR6QxwjHYC0LNwnJ3ruc7ad1BfUxj61iyZ
V6rs8Sq6unYey5CwKbOPn3GqblMvGk7yiHwTQlF3JfR+GZNDFFSdC7rFojOyOuNDPCWTeI6e9spF
1sv63rX1cKvDaeQm5+RefS8DprpFGe9zz5L9dWzxGMGEHaWa9UfTxsw8jOAtilV0DvXs0dB6c9en
AevvKXHt6+g08NBqJdxWzT22qujkszw4xa4VbLQMAgBs7OBsmPpd9TTYG05Pj8LusQNxxf5euO2k
8j5iUMnGHouzZhI4U5KDwICZU0QaqjCwRN2YvK5AYP6TSA3xohZt08zBLkPzkdRyc5AafeLUbLPg
12Ahez4FAqRR3aoutq4YbsGRwAzUgWPttaCxBq8bWHG6nMvWyAVB6SMdNTtX+vAo+2MPtcM1Nz2q
NOthyiJTMKxbnYelxzZAM8uP4ZU0SE+OCugiR8/OIDIO3QAjBbjSrdGbu1Tj/5TqYbRRMdEc1wIz
508EfgP82dbqhhROwWjf+lhRmAo2yYNDaO4UVsXbCNzoFa8N0IbZd78L4lc5xSXGqX/amUvnFrsE
1rRVUI4qK52YDmU5tnIVycAnDICVI21c0RoNcOzVcpFKgD1dkAJDmeoncRlcK1+C0kuPSZgzZPeN
tcGwG3gIIQVAcNm4zlBMC6zM5L0w1zpD3rVToPSWAAXwX+t2UcXvITniXkM2WA/R6L/5SMEhProb
sJbbWFYPwX3CGwHQ3kQKTxf931hax235m3VNfa67ZF/2JZ9JUIGRhaW1HEESquFxluXR8r9laa59
QUIeRc7+SY084xB30tPIJsBEb5X3hT4ZD4TvcqMdQqf3idZvnHB0jn5g3EJCaetYRVapllOE/zQQ
4+bZ1tXhosThSy+zSvULDxlFH8rwZNJUuOjaRBW/BxTobVaA8JKy2ZkEvMFy5eYsHBEPv5vOUp6B
7dpIY0sDCwGdcVqZcPVp3FabLDadR1gA1oM8vIwg+B41wAhm6lW7Ioy+5EwMkK8MgFbmBFNFdozV
hDlfngDQlKR91Ng+8yctBv5ibFKv0dZFnrUH2BHZS6OX1aGHLbIWWTWyKvDGpYFfqFRdmS7z/9SN
uVFz7+dgSsM+C+PxjPDHYzsC9tZtM3rwkHJ58CqlJDKMFKbVWvHWKM1in0MD1zzYGVKExFzCnzcx
NewOqWDLJ8iYeStr7JMtq+gHjX0ORvFNkjw0PmCx76n5gmlZfUwmzEw+4ep8EBZH3XoIJtxoqQ3y
EWCEPyFJRTKowZskae42/KdIlIvmyfTalafc4746NXS6VZLFpALoWakgp5Wy8DbubsAR8mD4L2EF
UsB97isv3nnQec1ag1vU9c8IlaNuiOfdrKshMEICN5ToLBjs0ELJexLcEBWNG0OS7P8a7Mo7gcsy
xi2TVf4ScSjeaKOAS3YQh9HIDhIsLP69rsxA+9q1ioJQLu2HCVLIXDY5ZS1wa6/C68FdRZIy7SNQ
6oHF2hJV+WZJ6SaSPRxyf+ptB4p5unHVdEVxtOATTSWSx62AKorCfkyG5CBaBlbNnUEW0ftzfj1d
RLRSfHlYmVYSb8RfGaE1TQAW4bPJ1W/vVfJeKIxYzhqSe3cEw/mjmZ5frwfWIUWNWsSARRKJ+y8O
Q5bIhLQwvhPZJCn2fi6p+M9Mf1MK7tPDO+MgflL8GTgv+0HRIU7SFlsnz3+K8+Leg2M+Pcb5CYtC
gZdKXaIuxkQaXcr6XG32SK3gyQToY8b+it4A7ZYIdT/E/VZWy+8CDyySDhh1U8KvYz8VyZGk6EzM
iAorZoy3q60Ies84L1/23luYi1un8nmiJhKiuzqqnsWzNyP7oWPfZzeWGsO60QXo7TF1J7yVnWKL
5V/to9m2PDSwwyoQ6srbiMclnoY4yvH4jFbiUPQCw1dd4srNysna9ISvowP6TBxOCUQE+oa0L/B6
Z2zpohEgAjBnrIYxAv1wKM62cKQAiWxr6Wk+HOMWNJQZHMTv9VXFHnW1Cevoy9irJ3Hn5rsEtXSV
GfGwEfda3JWozlj/1wriKxMGQDwTcYY4EmVzdxB5kWgxjiFV4wPRRPSxa57Eg5+7prg1S28QNSU7
n6sCDPtG3ArxR6ptyf2pvUxds4POLNco/qon2xDkLuf7q6dWOwK80nYJswF63bNSpDVMW3+XjhCd
a3V4UqehQ3y2k9C09qM3ggTGjm8lQ+dECbdCT8iI0uz/+eEPf4M4xPYKsrvqq3PL+emhJoNDaaup
GzEEiO97g9z4wQSQ1T/FcHnnmzvDKT68NR9AFZ/voEYYLwtgTY7VTvNTZdyGtv8uNYm8Xe4wg+BJ
tWwo3cvgIrePCSaWO/G3tG7xEJujvEOjsR3XVeJf6k6VgHlM49D0WoszxdF/ljlNPiIc4Ecb0RPa
MN4xhWHpMnUEtUfaSYdjvXSfqYFZjDTQ1XWHBNtB9OC+MbrDkBosS4ptanUYH9kTuPI/f9fM4qPr
gxV2Ug24wgRIWfreGF5tdQIwaplZTvI2DG/TsCx6ksguZRm7P9OIZKijtXWtogOzEj9ansQYKdqL
ZHlbP3TR+VDUj4XTHZxKX4ueMJ+CrcBeeqsrAgRiLGTBXu1R6D4ub/jSl0WZyHpTL5TbdlcB0tv7
VrATdbro7KLFcv7nLijy4qmJo/kckZ8PP9WL7KeyudvmhWn+GXqwlSPAH+tHD67cKgYek8WA3FoT
hPP04VAdiKaeykJ1UHf4UBCnZ14gnnhnqhiDWg/pWN8t5gasDy8qOxajnOGxHd1TQCld2ZyNCas6
9vk97exmp+sjU4lKlTeyl7F30yIwsyLAuxO8gyGd7CL1sSs3XpA/WJgXLw9e/KrIzq/TkheFSzf5
dErWxfWhxX5QdEaRlNNwLY7UCPqSHsJ5EndfXCQDzziAWaHbtS60+rV4S2C1UyoOP5R2tvY1NRBR
EuuWAdfgLaS6b6bgUvjcsCaU4iP74FBDwgnf0Efqa9ACd0fGZCvusUjEYw+n6QlCuayRh/ivdFBP
TqglO3nsz5GeI1DmNAcxyCiM2jWc3Rz13I2fefMXQKt/QspPjuKC4smLI0b6emLDmEH3c+ycR8zi
7Bmz7Ebms4vn2S4VPWIZDGRFto6ct/x9at0rm3aAeL/cxTyxGEmj6TOT2ImxcQ3oQoJUAi/gK7hk
jZm4g/yoaEJsDcqJhi5KrxjbWcdMTLbA6xb7wbaOA8Ac4rl76JFoFAfmOsExbJ5dzauoQPEyYm6q
Mg/CcKlvpRZpO3F98Xe5ZtAfa/Vh1NJ6J+vaXTzV5dGKo7RpfoTaEKz6LEPpHwr5nwXaMnBI4tsv
8vPEjuVpjiMNywcw/lslMVPY+XXaXRFk1w9A04qTYO10QVOc6Au/cz9J5ucrnsQyxiwPhg/0rxh6
pj445caAII0shqXhcJLxEtiM4BsUArc5t0w8GdGtPZm9RwN4sJvhG/LPYC4aLCP68iTnDj2N98tN
WGrFkWjy/78Uc7Ue9tJ1GerFHyOy81x8yYujuXAMsP1gQoswg5joSo15kPFYFE3Ez85TLnGIwyav
2nxIXPsPrH7+UIq/88MsYz43T+01sIALAUHsMfjQi/krwRG2rsVrMmbIway9QX9Ha4X9ZL+NDlnl
+/JWNJ8P3ekLGgAGabx4nseJnipmdEuylA1jQshBQSlSASY2TcLEv7MkM0pS5D/MZee/Ph97mDjX
PkPXreW4Ap6+M4lSjWv0ejOCUH/Z4g/Ry5Nqq/JRTMvEpE4ciWS+9DQtFFkCQWheexBAlsaiyZIV
R0uyPMalbPmNT+cG6WuDUAdjGGOmGDgbgADpQeTFm8cdj1jGT/XzHz/mSrYKpE7+MI0Uj3DueeN3
D6L9UXTXACVdQNPTM/CbBskN0VP+/VCcPQ9VgHKqg53Hm89UEA+myLKE+8QJEQQPUbtULGtAUSGS
pZ3Idu6PTinT4/zXTz15Jnss78w8n5k7syh11LQhfvLPeyeO5lbi8HNenDRf9UOrzz/w+SxJIbBR
my/KiNSsGFeW2YM499/Kliaidp5ni8MlEc9jyYojcd5/XvXDcka0Fg0//dS/lX266qdf8qYBH6O5
svFh9E2vOB7OxCqKcV6rihdeJGylQM6ERsTifdpmW5KlbEzwBIV+R5ui1jicG4nhVlx8afqhRhy6
ugdCiBD83KPFyyLek+VlWV6q/yxbThPvnWj3b2X/10u5YzqR+7MQtF+/sXFoY1o7zYXFh2tJ5pXs
kv+wV/FvzT+VzeuJ6bLzL4jrfGoz/0IXORdF6n7LjeOvxdAg1qDiaPlGizFkyYqjZUK2NP5U9ikr
2rktggHtD6VEEiHKTIh8vJzE3pneii48H4pSkR/ZymZZnRTJTnWy52V4B0wFbXzJS+NEIxd5MfIz
F/LYUTISw563jlzPqMe1GB7Y/UeStUIZ+A9dbR40TJk9BDG6ZPkICRPxt82/DbdLV7DEon9ps3SD
pexTdxFZUdt7VcyWhQ3Tq5NHfdNYajyuxfo3AmDAdlHUv3h1F+zmN17clCWZh9UlL27Xf2ZFxfLq
iqzHRsqf4VvkP11BlI1JBHZCiXiNlsF+nljP9eL5LGdWeJWweEuOBhsj2rRD8mHluDQT54pETAyW
rDj61E4MokvZh39c1Hw6pXMKaTtqV1CBjyVUClwDRAt2yjUFJMf04cpxxKufxdDlJlGSHMSdyaM2
TQ6jbK2qxDIO4mVfnuj87n/YzPwwVViaiiPxeIOsZUdvbjRvcqUWoidaGCCToqKV3Y1OTjgGNRdl
uIlXdN6nFD2gH9Ww+ipe5D+7WqXsbbHOJnRSERxM0+QYIREMSxzSmkjKimjlasm7hiehf+Ybq3zS
HbZGAwMyBuRl58NQFW+vq+5ZcLYNAgCBjHaNuKviuZQJVCa1yF7yEJ6J4JOr0wMea0R36nk/89Pt
Fzf1wyOal67zXRdrFnE4v+YBwcnR0YetuMviZ5dE/AFLVtzYT2Xzqk7UfCZzLi1F9fIvqb6vrk2s
9VbYGGIV56XuW5OF/V5DCHCrwpglC/UMAdLsiM8ktYZK7EyzkOmZah0HmKcaRXg3ld5zoCR7ZbqG
HJXJNffKeiVajU3SH6Qx1zdymwDS67psVQW86iJxEltfmw4ATwVM0SWO7J0c+Ea6RTIIw2VW9lt2
JUEND9axUr3qAU4WsWZEYyGeJxbuRaF8id3+ZUK0P3nIwD7Bvyk3qMb1qHKQFWUJgkdJRHii7FGB
CM0ifgodC2VBvbkOIVoIFrCFnUpsf+8Y7vgYF9UP+I6HVlfytz7VcdWK3fc0Z0pe4gN/cj0ZpHhS
vbTOaHx32K0nsut6BByUGnWcrlt5VVl+KUcwvSzJ81dVjs01ijrAqwJku+RssgXQ2UoeU6NAv0mW
NwUSwShD5eC4MWIsbv1Uw1YSZgIdjgJ+pOyrzMxv4xAVN3EkkiTLLHTP0hRhYTbhjSz0NnmB/JA7
dN90gmf7Wp6k/BK50LAjQYljM20Ar2yXlVuYhaheyxA+NRcjURkFw02dZGCCnLpjPVxl9gmkBuE1
h832GtWvoR2Cx25KILoEj64cvSOrKR1FUZ5g0o3uIqpcGcJnmkG0xvIeK9SwH2UioY+xpCjroe89
VhBUhKYDtCo2uZcplqJ4yK6GrmtuStQ4D+OUlAmwPZO+BbuaFkuFrybxWsktXNE6ojP6gNlc36vo
wri/higYb3MONAfKvxZ9bjm/CAznAZWZYF349QrdU21rKYa+GYYqReMNMH2mKfrJtIA6A2tVNqqp
RvUKK3hkMHAAzx0/vxRQ7S7VlCxZ+uc+ythD7ZA2MuGm5eopHfVYWyu6ppxEkg3e34VZW0jrwYHl
7vgxm82IGry0LoBR2+zbb1GXftUIpYMLh+7Pu6XDZwaZCFohK1CJacdfhDu/+GmkfhuqCLQCgjgv
Xp8Au0YH62FUiCUbQ2ScCzttT2ob1oc4DrMbj0CB8l/LT1Uv0bmSWL/KWvtSohp0tYPooTOLCuqr
VD6FLYEjC7HHrciKCkKhr8ivp9uyX7UYd6yGqXmoxJjyhWC5pvOIYFNkSdBuGTM2H0420ncrHvWz
uFRZ6crNcvwD5DCcOhNk0XZ8cIrN8hfUXvTb98dovm6pjfVD1dTbVEbWZu1isdx6yTNGhSOb9lnF
WtnUzxAtqie45+2NreOjyGG0Wz9hWgcZKukRa5paiDJLyz+fFNkvso0eF66BALWh/bBjMR1KMOgu
6Ke1l7JjWzmPUTsRFRZKFkdkMCPQbNwKVZfqPWKbylpkxe1JYnn6VFlgwqb7Y/Y9QJdimuiFe7P/
Pf87cZS6ezMr4ZxN9w/VaRB5yeDgT0+f6Tsd5RRxKJLCG2G4L3nR2/oaCckPhaJa1DSQOzbdA8AZ
EHhetwLXhaVCXjAoqeXXsvT8Q2t2HhrvfvGe5ztRH3Z+uYtVVJuKUbLYsJZs3MLZDzxWXuBdminp
InRPbM3df6ho2xg7mTfPNcMtFIbwnPcJHoZTIo5Emc4qG8sGE0W1UAkq/Ab/o6E4ZW69nN30mAP+
X06J7Q58hazsP1+mbjJEbu/9LZfZDVx/+utEa/EjQ5ar1SWuJx4FYUfdqGHAokh5DaYkRWDiKrKD
66JYGLgd5HU5ZHN9qs5llMtXSyNxhIPemQ9fQxyZk0ObXRU/Lxw8MQZJOllvBlB8lKVE7adTRVb8
cI3q6MFCCHw+VfzahzMSVd82OQCNzxXTXzXkIWTH+5iZX2PsSUEujXZ8rociPtt9AOBEQXmzSYgz
ykQrtlHmK89y7ncXWy3/Sn1Ffu7MTH5W/fLWMMDeiE3DdEF0kK9fq6H/ZZW1ejaBlrzZCZcimJNf
Y9QM3oJC+gIf2XsQlXruXd0sNB9FHUjhbQyh7imdWvblW9Qp+oviBtmrEh1FE745ybNcVdAvb34Z
D5fWU+JrPyWI+6ndSo9KDs1qXDFmg8absqINRFMCOa79S4463Ett9i5hLsVviVOio61o9Vpktbbq
DhquqZtcN1DEX5lG0z5hY4V0kdGr2wBC5VvVYosgw9fbT/zKN6Bg+cZMXP3QY5n5mJv9CxCa5puR
fx/tyv5iSHZ9SvIA6SRTbb5VI0AK2TLSR0R00NL129+eZdbfgGypmzHERdys3BcF8BkatnUH3pOj
0K+3I9aw8IX/LoIW+afyU5lqWKBik/GSd065xa8tR2HOyl4SyTBPVdwMaG632YsKY/oJ6/eVqJSA
sb2AwPgCk1e+iiLTrYgv2F2+F9keNYmj4gzRWmTL0NYfR6J0Iieu2HTyVUbrTYURffaGEVxCZvja
uUQrBlp06aLCZqZXNt3DZgMWD1lPpGW3hdtZJ1HT1q6z1ZXOoN/hdjK6jDwIxgRvrVy0azg+wUlk
rUA2gSkE7VlkTYyI8IFU3YvIjtLw3eabfxO5oU0eGa/TRy0E3+P23sEPOukeJ7V8DVxoxL6LXVWX
Fo8AfbbITrT33Klfo7CWz4AVuruq1rwqIaryRWRfRANRji7iLpfK5CaKRKKjchSYEBjKRsVwNcM9
NjG9u2geQkd7TPV7VWU7u7ELDAvLLTLm+dkcrOwcNJDlJrHg/CzJJFVT2MjMysMmdFpEx82gevAV
CyvwwXhBISz+JhuFs0U3Mz+ILBwdIPVq9pbrPZKUWguWYGqmtIO7QtMPVE3a464s1wDFi/gbKOpk
Dx3f2qnEPr6ZhnZObcl41v3EuuaRAcBialYP8q8BtOSRT5tyZVqn4EbEkT0loxK7a3bwKvC7f5ct
TcSRIdW/ilZV9v92vloDgGnM8KHsx+rWSwVw6cxG+g5Ul86X6Fcqu69635lvldWjD5Sq2SXxNRNl
4yIGEdeNX9rCvoumvRZfykBzvpZVKm/sMjSuce5gwFKWqKWgC/sKHemHhPjVNszWNrChi5zzUtl9
+L1RAIgZml09OHrjnSTTivZB7MvPqKqUK3F5a/wq5071oyFuBIxID9FhHLQDe7Y5qru5cXdMNMd5
3S2ELZV0FSVlhjIuGlWXnDH1Yub+pnXV8FQiTv6nYm4jqvOlFB4J4Gdk/Dfy6MnhRtT74B4v4mqh
ZVNoFtAJC0s/zllRrTpK1O94tYO5paeod0OPjL1sdnC3l0sYln42gZefLN+QtrGSqdhSddbBAO97
xOumuiiabu3MKBkeB3xcNm0tV6+8jTLQH9t6Z+58R5tH+l05L3YXMSXtM2N3fzbrTP8BJxGxSJ1x
nt7HS5tEFiQVb9yWRVHeQrUuD7pWdKfArg3cfd0cW4LGQh8LsCoDH8xMNUcWy23db6HXv0aBLv2S
QFrOP5SkClJxmfFziLvvviRZXxWzSlA7VsZn30QbnCmK9wCF2t4nk6i4LLnxuY1DY892QPxgQwUC
41wZ7J8xkJnu6H9jAH6HfCj9VD18kEEnMcNmEh55tv4rQRlZbdoXD2uOqn5qGzDL6BRXL07NmrBp
C+UB3EYDPAeHJXhX1obNNdc9qKqGB1VvTZIGcoxbnNIkZ3FkWSUhQCQQrk2ErAv+NU+K1Tkvaex8
VYZQuuqt43APkO8t/bg8iWyjoTyXWmFzVMMWYSqFedmxyYG6ZZXtvHoQ0ldF58vXtsjd16Acv6mG
p95EbpwQ4JZqPIimjmKdA8VwH0XOb719Hefxk56p7qs7EkvMjOo51yzr1d33bmJ9C/lU7utervdW
3Xnvmbovu9J8z0FkYZlTlIfO67Kv2NytWyOwn1hHXjB5yG6lKyGe70HeaFpfWc1lU0WQEXHGWXdi
svR7xI4GXiKE17RA+yXsDg3E1HzLa16XBpVWapvCbIxdh6XgrZkSOsawqfBG3oisqCBgm92qEbct
LKvPgJ34Za8pQDdgOLpi7y67aVNiIsV7tiXtmlrF+MQuwNcmD4b3IZiAHjV8DnSgkNyL1a/h2A3v
fRkY634qD6by/93eRnJpae/aLtcBnrauPBvBt7+vv5T/1/X/d3vxu2rRwdx29K2eGuG6Y8F+z7uh
vKuWru7NqQy5jPIuKlIWv3OZaIJQZHXPp7JP5/LlRM5KcvahyjdRJMbEtnSKSt7RM5I/ZTL20U6q
75ZmorIPHWdVlvANvPxBSmoDwiScr14pO29r8a5vWnRsNkmvZA8i6XWeV9a+qSulKraqH8kXr4CI
xyAlMii0y5d6SkTW1CRI93M+KTYtyzW0Hv+uFeVLVpwhytC2O6cBgLalaL7Sko8Z9Mbefsi5Xd9b
7D9QJHO+RfCZ6FR5enRcuKRqbz0NZut81xCgY7fQ6R4M28ZwNEJvJYvlgOgrbGKIx8cql3aa6oxf
UGTo9g1XFYKnb9CyjuI3/AQ4X1vUxhUnbOfmNgqBrunamFc8qNy1V3AjBq4DmrZTq7o/qaWPZvdk
uCMcdWZzHcPPIOey+BIVImnR6t7agKxgorfWUY/1HHGd2r0nViTdEYhuNurBwUYsGkc0XTS0YxAh
t/QVUxB4MWFf7qUiafcs/pDF134Xev2OxEj3JQhxgo+aun0IqlY5yGGdHN0+1m++p+KJIeXjW+zH
vwEdJr852ccO/iTpOupYWP/e8ZPZa33j3Yqsqu7ZlGgy00M/Qy5xaqCpExWpArJh1PlNieHFI5ks
bzsna26ivWiGwdMW08gBAzTEaaLJkx3IPF6ybXT3EOvAV62KHxEdwiDCwBhNa+R+hw9aeTO8JtoX
UGuuUQKpQuv18WLZIIthx5tnK+mCY4aU8dnRA+PItkd2coaxOyVF3x8lOcjPiZZh7OO2wSWqXCSe
Osu+RPmA12vJJknQRO4urGsZBwa53NlO1kN0RXQZAaj2kfhEvo1Dq7m7qD2hGwx2kBEHNFDRts9j
g9UP5s79S2Agj9zoq7bx2ZTyMvm1Iga99ntZe+ttGy1vdE+/4D3Tropg6K8uPlRIUKfxphj8ACUs
9OP4NkH4cP+HsfNYrhVatuwXEYFZuC6wvZF05NUhZI7w3vP1NUC3rk69eI3qELjt2JhcmTnHTOeP
pLE2Pn5kL1SvG7g20aK1n6N7ekm/I0OeP6RE+yDxi7xcD0iUB5a6zVoezv4gdv3yDlaMfwd9YCUW
DyMDKmMC0kmLyUdBX6LaiXebXgOGgNlwgo063tYYqS80/hnoWn2x9akDhcwVwMio3GeNAkgGeN94
jaG1EJSP+1xI0YMv2ebVVFDTrkbwoeiR3On+sO/TYXoRBmMnRQkerIIrRZnyAmyAPL5ENABugnLo
9+ur1Dg51NqgHHNTGTxyicURRVDMUHXpDNZtDDn81vlZJSaAiOsu69w/K41ly7ryf2753X3MVj4h
H/D7Puu6qrLQoVHAczMcA6962WLl2ErdU4eB5XH05Qx8BYckg7dN3nJA6bEsQrSzN1Nb4HO5LKpi
QrQk9OKwLvpprTioE2MHkwdEcobJoGCZqHmI31MppvI02kmFgwVz6+R3n3VuXYfTOHs3Ki1KQ043
1v/H62aAUSUC9f/nvdfFfz7axEfgQCTk/LPu9yXr549ROR+z9KWZwvCBe67vFLGpH1QfbUWfa/ey
bfo7bQgld875m027iG+NqtivS+uLhGbft11mX3Rd2oMumq921yApbPP2uR/NytEGM3hvA+kBQZH9
JRRlm1vcDuCAu4GSqxE7AOXtsvibZMYNdJD4o4rqmMdO074sdvduonflhTz3SQbifkEoUF1ypQq3
4ExnJxFydfndsG4lwPrPfgJLnqI1Xbl7okUG5+blHdaXrDv+LvbGaDrmUFOz/O+H/I+3lsYEvZDq
P6X0qALMXD7k9w3WxXSQ9xS/4qNnDZJ57sYAAyKsQ3F8kfoQCYlq3gpIjrepsdx9lYIOAxFaP+tQ
+mKplFp7k1TBxZQxLollUP8/i8s6nLqHS7RM1nW0YCobfNGogixbfzes+63rqlrOtmLAFWBdbA0t
30RgYbwunkjvV/VHhHDBLuT6VQkm5G99OT2ZJYP2emr8+3zOe49Wsf5O7WJomOaY3VgaUJUYiNtl
0vthX9BVC8Exomcf26qDntowQZa7+GDK0TVP5WqbMda9lWHtkjEge53qtURivcge+XahS87bek4M
CCj6LMQbnqIvfpMan6XuH2USmQEkHHRNSZ0QSj8WZWuA7yPJQEGj+x4n++znefGpNfG7JMhSc7ek
gZ6uIV3vccMSoBZ0kJ7ZnA2Pfj00MM0ZQKxbRzMsT2GGFHDdmmPhefb7uXHWrXEaZnhewpRbt06t
kV5rSbwlyztR8chv0rq6X7fFwiLnBGiJmDy6KVtZusY4CTEf6HN0s86tEzkLXmdVrg6/q9Y53FBD
L8bH5+dVv1tlMzN3MYUoZ11nNiG4SatBdwoc1P3d7/dz5CG7NKIwjv6ssu8c40qFEul+TOySEpFP
8URJlZNtdcpJRkeFZj1SdukMKmbdsE5GC2qQKy371JI0Vdvf1yi+9FnOJWS7/77NP7voZoyGbH3z
33frselwe3MqvZ/3XTf7acxH/LPnbEiSix2W8DTDRgi2vL001EgEUbD+88J1w89Hrl8wzGR/awvx
9LNOW7/B74dPdsIp6JudfGjC1vtff9Pv3v95X+UrC+A2/HyH5Sisc/982eXL/XyndcvPh3ZldhMD
dkUqvtNbSz4Vy27rDr6oSfOss+uWdTKth3+dFVYHumH4sKkIXaRu2BJtYKc2NpcmiSq3xsAiiJCa
BU3+rhfNBEOPnsZePhihP+9Mu/tLW+7kpYAV5eizVxOsI4WBH4UNH8weukOYtl915ttbYqaTBcI0
qtTIU4xpQdnan4aERXbcOVLNjRzQrACHb9nkGBvcraw6eWKcuUeE9yia3nZ6Lju4HtND7Vc0F3eP
SjDyZsj8IGIn115uzmaM/rKi64mEziYlu1UI9T0shrNE1XMqsEScQDCUS8GvkCg6JOh99+iIGaba
ySmSlLu6TaRbOWbIW+JndFv5J0Esgr3csmoYe2RSaXL5Wadg4uLMxZAdfl8VkMnzshrkEr6p0u26
AQ3aezujuKraHinnfN9U900qhtuBQKg1a1joOUPyYaZlBHhZzBcJHqUSkxUccrA9qDoTskM7OiNS
U2HTb6in114ZcQBbJlPq39UDOv6sOJnBoNP1z6QgW+yiMRu3agFrbF2XQ2DYzbiskTD9v+u6mUAC
pKm6q3DRKyzdv8mWCTgKuzSr29YA15S2cHFGYpjbeZlEqVburcmcnHWRO4h2G0OjQDDU/Kz6Xd8Y
4jnSW+24rrKkSoVLNs7YhTbFZl23TjTVVykTwWxcd/lnA8Q8bWp+PnhdrasF9d2pyA/rB6/r/HBw
DLvVvHaqqVgvX3LdGCVyftINAITLKp20+tU0JW8IwviuKDcFguDbVlGiO2rm32NU+YdB0S6AyNPz
iFnV7TqxZlj/YK307e+6dOpzTNwg8yeyFEtIGn0Nz+vumOiJfkuyX/95bRcZm7nwcT8K2wYXLYtB
m5/iMTTrpbX7WcYhqdrWRSpc+nzZHpa6elqC57ixbmab6KCfK2pFVSdubTuRbvToFCwLWhT/ZzLq
9WtH1vI4iXQZFqL3wf2Pxozf/cYEylE6c+td38iUCwPviugWw7vuWhaT93NGzWUU0GvcOlCRm5ui
zoI7QZLsTo2L+9IPxtO62zohJFMdbIHK/bq47qtAWff0is7x9VXrOhQVKZKE5MIYbnRtObBv01yz
b+Fyz0dN694Cv4YSsqxXzazHSSp2/NhC+b/uBgHzQOU+vKx7EPndypGinaKZ86+YonYvBbZxi1jU
vMVBrNoooYWXwTibt+sGpQXuKZcUZ9bFdQPAFHGtUgJGnDckyLFhSylZ09w+4v6b9Pr5d9+Q3Clm
Zo25S9Uq3loTHRPgLMO7EjWEhz1LstFMyGiu2Vb+VrM1yOHwW+5APUd3om3QhmoJ+YORfKilpZgK
LV4m64TYZcYtCzdPdR6JNsoAOzwJsxB/IfX5gIf/M7cswtd7zlu8/PDWsOm/W6xVfMyhj+scds0Z
9etju6iEuqWFcZ1bJ8PaKLlMGNTSOLmuBF3b7WyVivcYA3wppofwp/Fq6fOWCbvrF1mdSbO0jGIX
4cPvhBgZqcO6nK2qh15kz2IRHnWLkqZevgLeRCiPjFV/pFeA3aBBkhSAu3tcJ2rVjjMGR/XC3/jv
rJran1GiwsBocrCP6+a+n1GIrrMx2BmQ/0lMmQNwPkU7KHs/R8yasCBJ4IzElkEJcT2KP5uBvZyW
rMwO9gl2ByjMkC+IjTRpEhK77u/UiS8fWkRaVLsR+y9PV+4DfB2PRde/mBzWU4Qd2LZVxFs4CXsz
Ll21CW9T2CfuONlm/b2/R3udW/8BaljhRgQcKwmXtJPcqV6dBGLfYtR2NLSiPBgMEpIqrh1J7naD
MB5TfrWujyj0EXXI/MOcAkpNTG4BpJ8l3YtrRMyLKC1fOq7N5c9a5zKgDZsKLAjP3V45NpAtgsqg
0KWVkPiSdDz/c2CQKHPcDLsBoWgqriRlPvl+Em5VqH+KLJQ2mn4uhno8NqEx/Ew0EY1HX12OXDa9
ZYpaHZH8Vkc7r4COr7O5ZffKZp1drVfXuXWSmH5Ft5MNDWPpnS8WO5ZSqxDoEHT8rydWaZv5IcoA
ASwa0eVnrpP1B/8udpkGWUbBN9NfNEzz0qO4Ho5i1Zyus+1MwivPzMn7/WfW8/R3cZ2zlQF7KwS8
3LwLOIFMtKXt73eidyLcdUI/JUvv/XoerJNoWRwocWznqDmvq0pfx9whsIhGVluDfnU0MKSe/7cv
ij+p0tS4j2o5GrBFNfYza3bqcEiAfCGS55gufIhKYGOwTtbFOIJCrETSd01IOZwwhmyduTF7XFGk
eDyZVuFp2HS1xTg5QYa1bog/tSdbFaMYVfZ35H6+7HR8UMoFrEs8gm9sgeEcUvqJ0vlGzXp0o8kl
K6rQgVFGoXQuw7NBL8wl8DuXenvjDFN2zRQeEbld6Z4NZfUkV63LLaOkhE5msay6A7iBZWg7y3eo
79X9POAgZFh40prPbd3mW0ERhi72rseLpQm2UYsRpcgdqc+oj9Am6PHA5aYR3whVMdxJmaSNL7XY
wvTqFvY/eLr5URPpIS9L8ndYEkWNeK2GCs/CKd2CX4o2OkK/ou3OYVDLDg9HlMlhUXgNgoywOwN+
pZ8kpqQryZReg5ikCloqFyhbtB2qxSO61ejCJUVBcdqdS3XA39hqvBJERWORa+zH78bkwFi9jVUK
r597+xxMSexGGGz5eSzDNcWiNFJIV/cy4Fstho6PaWbVf8c+imyZTip3nHVr58O6kcp236ohBwEO
XSQMjrQI0Yo3g6AvZniyrSV1iREk8VjzZfLoXu4tigI7xjQOebLTpAkhsES/fzdIOyKK2aX++Ebw
HG6sCf1+KRkJbCLadKyZ2FOgzbHAo9G+yQ8PcnvaJ9bdCAJpT8VTPtNMi3uGhQODnPNHl6h00cx3
AcBgK7BkvLY6AXMK1VMofbc+3jL1eFnOIDU22ksazn91Nrp5w4OyYpAtmf61ULvPKoOOpHKJusrQ
Y9Y0DdQbQxPHHDkWHgnRc5E0OOAa6MRQcHsp6QRNIAqfEzl1jXZBisBadka1ffZ5XnhQXh18mfEH
zSjhWHyWUdkRTIi5d+nKmSB66ZeukrZZ0Ph3E8T1ubI+yhRXvUAO3qde2rYWA8FB6b0lAOwNLTzR
K7fV7fBLgsPqFCPexMo4v9gVCQsSkIr018QiEa6RFh00hUyeHct3EBcsV5tSzw/7h0mxthjh0j4S
0oolCZlqKyMkKflMKqXbztXYeVOYllvJegqlPHf0OPM3dZqTn+nzrW5IxXkOecOhJTMYKcpNMMYt
aMrp0MnvjPxD157MftPV902CVWuNXxf5/I1hl69K24NnAZBkaZget/0THbkasKM4dHHxzByiQcWd
4a86NoapTjuNmROb4V4Xkuz0ILuMWDwBEqsETZJgvlLio0r28hj3FQtiqKx0e0ULdLZNz4Hdv/tB
VQN1Kr7i+WVWE+BrafhJc27mNeojFoqPPf2SVF2gpQ4nG2TqUttox87yyLWNU2eSMqMJ2PDVb9I3
IEyM13jQr8VI0T61z0Jlt0wZLppM9M89Pd70uA63ZXP25w4D2XzaYc9r4C6bh/vpA+ds8tUPSd69
KR2G8nI73YqYyL+bF1xvQSIQa3QKfYI7dA5ksqNnGLBhwDnh1kUHECx+7zlITl1iCixp0qEcCbJC
oVRuu+PYy15qkvDHUuCklds60/07vA3bDaWd2B0r89EYM0/LO24EEhjaNH3B4z71FJuCd1O3kdM0
2TP9oogcW8bQYxLhl0T3plFjJLz4xNIZPW4aKX0C5n8HOs1ymufegEBXRQm6++FgRepXISVfWaR+
NpWGWWANmV9mDEWGe5cP3bS1MooFkUIvu5XSRxROwYtCFnTMgP0NU3Evx9W1WhJV+bQUYv9qjYn1
wsAXDmmVbXrhwL2rN6NkLHLn8qYPYycqDLIlS6NuFYyHQuGhkNEjZADvg/XCXdMI3Fg51Fl0Y9KI
4ZRpcc2S4jvTzENVGe9NxMBrFLehlWaekNM9jSrkg/wWv5bBR1dvDccWN7MAVLVX0YG+6bQYIs/Q
J54h4UavSu3kSHo+er4mfVqQjUK/pxE90jYCUym1NY3dNNYP2LxRhs7EjizATp/JZIb5Yz7KW4Gr
99YKDfqH6VmJdE4zqXix5SI+9m4QWgtD7E+vhdDG06dpblMP/sxDWM+fxWg8q8V01xuumhnV1gjG
ywyaMzEgzzX4TyqGcSnAWFtFA2ewUKmoieaQ+D5t2sZuiCTPivC6f52i8s0O0gej7M6jQU+jPDyF
bbpv6MFJRs6JuG22INlA0/TnEHAgDW2A0epU95KSEbhUe1rN9QlVXk/3VVMMJHEnmHHwoYEG4F0R
6G9TO77hTZ05Zio9NhYgmzZSX5ss+RzA6WnV+Iq+7C9tu/TFaru5jw6dyB4mZORuKhd/yg54eQSH
qU/oqOZ43AtMxHYFZQB6/jRyR828owAJTK05BF13h6cRHoIW+fGhNf82ogFNwRMWj22s3nMB8heA
siOJActLOQfblJ7VNr9LQPM4yjzoG2Hbu9GwD69ZA6AP2tChGPUW3n5Cs/xEe0SIjyZu7CdMMYor
umFa+Eyw6SpXZOmT2SEr3OqfctaeE3l46fhSDP2eI5owIH2mT3Ytnbjz3dNcVjpdZ3Log6uCM32h
q7s2HvZj4W+bfTPk24bDwk2CkT+1w9GhthcR/w+ggM3yGpGl2rf4qckNxmKjfU4KWJ+dllBPybdD
xNU7WP7fNMVCOaE/LR/rZ6Nrz6rd3nZW6uLncFe2wZueMW5EQoZ1w5C+mmjq4ZMWvUtpBpcHgfXn
zLlBRQBsfE7YUCsDEc24sTSZBuNuJxhnHGxGy0V2xXq0Jg6IZHJVXC7ds9GSVJ5Ta3Tg8Nyk8dg4
lQkRUBY0HGlZ8FAY6d+yHWsna9PBq+wOx0hEh3UoH3rZ/mNqBJFTCDk7D/qT1hBll53/1rVcd3On
bg1g3mbTXzSyd5BTEg/EnSGlVEMrH5QovVMgd59hENLoFJBC08gd1r3GQTY5jFiezNzQlczrVNNG
8G9ZTh8PmZfdNxmMqD6R5K2qwWxo6ugPBvCtD9ueBxyR5J39JY9dd1YAkTEa0/eW3z5IYgK7aXdv
ooU0PkkRfS/dW93Y26AHKdpEeBTbie2lpAhqChwpjfFeLktcPARhlYjdKiAj0MlyRsY62Wdzbx0w
mXw2I+A9PMG7vvxSWmLjaeDyLODrxNFZSAUOcwMMxZjTpYr+KNx+PNRJdDXh3zNH1TmIim9MRkNH
KB1lJe3RbyyMSvIPBXKdNdeoJBQcwfzIwp8zv3RBdTIIFoM2v/Y2RUP8RUBdXRAQPRFrP1kULVw9
WLwi1PFz0hkBJFY/Xi2bR40xeYnVLQ6DPM0NDKTiBo5q9ZyoFVfH4Br1LN/ofTYSjKeJIyxiMCOl
byOIvnvy2e1JLxZClj7CexuHR70YNoqqjwRWmGZEJmwHo7uVhrE8RFJyqwUE5HjS5qqe7zQyU1U1
DwS0Yb9DpK01RuaREHo0wuADvhXs1ISevVCpuAI4aaRvkn7vUZEcfEMbcQZuqVZesxKMGYh74aR0
2+5nPai9BiKmPcRuPOuXurPpTe3+6tIRq+VzhDFrThIa4CO9d0m5Qcp4G/dCbOW8egWycOzyGeJz
sSCa3yqBcfVoK4j1i/CxFCaRED1QFkkCp5ID4s4iAjNJC3pu7Wha0rGGNAc3NhD3GBOqEP097kBA
9sOEZ7uhboU2Paiyca5irsCQI5wITCWoSv7VTb/30hbicLYJFWMXGePbPB7pnHlM6Uh18AWpNpnC
ccJK/IoSg7aRmfG6gVapnZYUvP4sQeZbettc6CEvanOSlK2B4ZFj69K9KMS2B3C73KQKBw4qUqiJ
BurdQpfD/SPhxiZpJ9CBr32ofaiGNG19tQeWjIQUoiHD0zQFb0dEqNuc/YWEdoDABNvEEP0KMX4b
hTCSEu1bM9rcMUbS/TrUJO6bpBB18IKqfBdZsgpVzvQSXE4dyeYsMXX1nYTLXzyUy1OfULVWKdxP
WBUlqvIHYF/m0SqDgFJTPDkp9OUFm4gcsaeqFPatZCd0uLTKOO5NpbeIA+LSBTXXQE9pX2KlAkfd
nqSIs62ohdOk5WOc5siRjCNgTG8uiJ+H1sbVlySFY6ThbsBxHGrnfDVoYS/F16TYn2U2xx6NbCWn
aXdn5sOr2QyfkET38zS5hqq8FWOkQ0seQPQivvDHWodPMuQudRC5FPd9Yt51jYUsI84uvdVRQKlk
Ctn2a6y3ONpn2oPf/umEDKobhigOYjjuyKbvjWF+SXVxForBpRu0+DlRx6hl86Zk1NEX+eCFkXyL
4cij2uOKaXf5NginP6Gv9/QCmncUVDBwiX2YzfOLZf+xDIkmEXVh8WXt6LZtTIBNgAm+LvBitfAm
KLbYnDt93VFvCHdSmV/y9BFsnk2x099zTrp1GWqbMVYYifUKu6pRvpFUQ3OtYxMA7CTpR+8C3uB2
R89Jbm6GSn6R0pRSS6fu/BHm3uhjhpeCQavMzg369jOsaL3XtQPxRZOnBBiD6ehElYy+hhs5ORBJ
61CHU1yqIttVit7gY/BDSG3J9enNzStNcS0r/prM8CWkTjlNXeZKPWzA2Fangzk9FyJKN766SwUF
6RwdKhrUYGPgA1OI7iXJgyVDzcjfj/nXbKN2eSBQK6kVMq341Um7GBHpZCSP48jTW8fVe1sOhBy9
0VImbCgPh5hE26YNQ/mr9PHISMLy2gbhVsNIZGtP46lM1I9UQrAbxpDfF95Q1X7SkfRIQbzYSvSo
OBVX/MaWTMaGNpfSMDTXfNraUICniXQ7/VyV5ycBdLYCWWCFEiGlqhU3aP9Sn1xIFH0VfnqWTQmo
eVziLOTrlJ6iZh8C2HBoWjKdulC/Bg3sVPqoGGa+CwrlzVSkvTmP5E9sunm08qsoQJ3C6/6CN/NO
RD1sKzW8ziCHIfsmiYsbLBSC+aYOsXC9HXmacikiOMzfaYmh9bv/xt/y6ttYLEfcoxSMzrPefLKV
8TTVwEjgzOElr9U3fS3ec/4skCh3UWKrO2mxXA7L6ZzqMtT3KO+2UcQ4TSb2L8vhiWuUNhCa6pfb
obGpg2nH66iCdwHg2/CArdBjoqiShwPW7gkhqe8MlU/30Jc9PleW9kxu+8HMOqJNGlP1mY4zrKuR
TpzSxGaYyi3K1wh4uTZpsiXXW9W017zKhvpWKfRSZfRMkLD9U3DwnHzQ7qQ0IWUotJeeuqUSDL2H
+8/CU7GDc6iLh2A29kpKgC4CTPm4OxEBQNpjDGupsFurTqPRGJIwCatbOwzuyr/ceH0qPwPKyjHs
71LBSM2o0dPEA7YoQn4Ja4waJrXAD2p4AECabunhuo3N/kxZAaGflF5FGrQeg8DzsJBbJ+1eeQ9y
693smqdG5sRM9Ce8L+5VI/dEgE8hFsBQwDGSnY5NzdWCrIsO8X2jyS9dq39IZk9emU63RsO7LpZJ
xsQ8/8050lBM9IequyYVHHBuALTBLfBm5dVfBq+WFJxnSIUgtc+Jaswk7prPshq3lSk9pVgSO2ao
De5QEHjLOt0MPmcLUUyXFzZScSE7ukiPhd9+5AIJRdjNQClpf6q7ezMVJy0zGleVOmKqnPZ7GUD1
GEuSJxZ/3s5WNkjBsaKPi88wC/eAK451FG7lRP8KrZo8VU0VECdVrBSjnTqV18TAULSu0kPZY5na
yeWGrvD3RGloF1Vx6NajTZxQeI5b+t/8HHCwvuErnLrwxoxymoSHcy4p8J0MJXQQPfqD9sdvkVD4
/vecSw8qVkKjUYQPUvIGMzHXZ9WVAplurEG9TrDHPK1VPs2uPah2dF8MVNZRAH61/nKww/RtUvrn
JEdXjdsC9KuC3xwN1ykZLkVMe54fvBNCvGOsGjpm0W/1cnrrykWXJ/MglzKbjsC5gD2u0m1HbL5k
KscdVbzQ0yZSs3KkYgCvkk0I32wdR4qkyc9Zip1Sof/JrEFQQZde52A4yxUIaTu/qNzChWnt2qKw
3GwAcpe3m2iIXqK0Fu53pZefupZ++GVJr6Va3GXQGlsz4+Zi1Lgt6S14vNOcDxsf/3i6nNBqK+UJ
ndG9KvU0p6P8RWWxnwawhCHeoHEsk9Tr8p6zkZ7zWWieTE0VBleAFiQfXNlt5zHGKTFKtnNgnlBQ
vhuiekvn+aaH80VZzbhwhTwbCbQ2qfPsvKAH0wp2ah275tDRcCzhFhXPV8RLR6i1867StY0O3oDn
j4IfZepaKldXP8v9Hk8HKPq0gY9WB2SdH1Vq9p/RJHljkk9xNCI6zuL8oqVPnUg8DFRv67B9CXtK
4MspOE9YTNFYIm8DgxMF/cR1Tv0dGfEX32yvZG5vfED5jBLQoaWVssGF6JSK7L4N1ddsNAQDvZCw
Fj2VZUN5Ei0Pxjy6X1sFApmkDMnjcs9o7B5T7ZeyjT8Z/T6gAm0PYPPxVJ59D93Li16e69J/JTyg
HyMkRPFJ1J8lCjm1gtlKN+nJxsrUPV1GpPXiSSNkqAL8IaVzYZbSlbHm85iR2507c4tfdu4VujEw
ph/tbTaDoplFmuzz+pIXEgUC3mBjJdIn415nQgshIt/aj7OEbjIDWYlJVjBawbGPBgaNkBOo7Utu
GevYFk/6bmoy5SilVLAqlAhUIkwGalYoI89QdtNkVwfkcZFTT3gwjYqW/ZGmBmi8mTS7dfFnHRj6
mOuySX3PRMIBiL9UeVa1mI2bWYGXweL+NL5YIgLGjYGFYY6TW9nToTCRpCNyejPIIyuC/lNT66Q9
v2c7KwSqnfDJ9AGxZ2jzNKd1s+uJ0OuBZ1hfk4CM2nv8hd+7Nl2UXTx9Zmk4CKW3d6b/beLZ6U6p
8k4fGc+ahna3WBYBPsfpq9QBVC00QntjUP76ucVFQ4Sd+f6HFovOJUVkeWADhK0BcZZzfpPBbcmq
jtGwhGyhdApNevh88zO01c++oX174ibsd/4BEjOAdDJWra0+2wnQb31bTtKlWj4uWiowmkH71AD5
3rae4OeBPcxxlphzt5/i8ywbf7LypoxF78TpcJ8HVJ9TyzrUpSClad4kKmpy0/qqRx2If1DdTnp6
Fy+lA1vKSBuO9UnIweA2tcYVYeMCj6rsiD9G7lVBNVLDbz2C64HLWjvkvcBQR2f0tteCUACboLND
NiASKGYJEzXRTAiNQb2J9fKmjvuXMVuMFse43/la9j1Ec3NpIW0EpLdlnZGyFtg8YCeN+oCmbexQ
fokm82IH32qjUZOt8UOzGHCWkZVze4zvs+HJ1yLoQhZjtDDQAgeJtTO2sBzGYnQtO2bsbOqDQ011
F0ey8pzY3K1hxzK6JcUyZvhDKdFJdGRfjF5cGWM/GHL23GRWupFqEdFoEbzAGEHCbqk71EyyS6MH
t8Gl6dDEdojMIUmqzl3SnpteRayu8h+rS7V1ljCG1JNkh5Epr1JPGrWwrWwZ7zNK/mwgVen3FFdA
qCBxp+I+tCNjOAnfJStPLTcxDAVFU/+gpAABZQ3kS1+UtFWRsNLLrySuYL/kwz6dyDMrqW4fVHFo
s7ZzpoDCVDOTfDLN5L0jycfTppCcnKaHJi3CQxD3SwCtvupIXByylQG4k7G+lbOMwoqqfxRL6cl/
q8iwuEoiEbu254acJW2y9TFAGtgRjNz5BmdlXpDs7GR0J/21R1/n0qNSbuxch5I+UfYwFseariLj
F83dQL2MEwYyQrKrQygVhHfOWCfdXYVnutdgb7QA+U/k5S+BXrlpR95mhKihDKQ1iaXKQ9xXED94
IoSV8N2qi+RLO8jbjJjSmUyU09GMY7mQb+xSaDshd9UWQuRhrmLTMZJ8E6oYtswBD4cgEM1pIN+e
WDS4x8n4ZOQ0mcrtI1Uz/v98pvWHjKwfNfExLUirM26FUxsbWK/0W1gMUCSqPDq3JvXTqiZpX2qj
hCgWHmRqZ5u51XgYD80LiJ5Nri/xZ4E0bu4PesKdNI2Kp9yYtb2pFnQzi2I6imapCdW002C/QQ+f
mdTEtSl+4mg3NiLktJAGgQC7IRHIhcYwy9CfsrTOXFPJfRfkSk4vJ6rXMnaxbMsBQC2X5E068hHJ
xCWspbXuCiEWP4XqrIv4uTU4tr7SGvs4Smhg4rJH5vNUG/ziSucj0RORiQkMbmuUZAyrf9Ztncbi
JDuD+hxPQXEnk0LhjModn39lEyYNuO+mZrjHZyvltMVopKfqTJRlUuvZGFZZuHHQ7wUDd+yFMyxW
O5HvKBZrMGK2dn8pQsxb0Mq+y4Zo/2Sqv+nj6VkbUF32Zv/Y+Gg9aQOqdzlGNNyi25sxmtlJ+ha4
BJHWCT5Kzeg80+qOATVUEoe2ChglmEibG+UX/GYO0RTf9nInYT5toYDpLWw3coQJVUk/rUqGTsVs
pMNhM+dM1n1wa1xIqP7Li5habjdjrh4AlRQzYYXOOSdK5WsM9HdZ/e7H+Qv0DOYWgML16nZuDBky
jk8e2n8HvsWrhWps5RQFBSVD6DUNIhPyHtLQXwdqzAYuPnHYb5pQerVrYW06pcZwLUqKC5U/c5PO
Fu54gpoOZS9XVoh0GOcg7iViZVy7A+wjXJgYicdj+xBr/nQ0fJnaBkMfkdOSYwbFuJVgwdOHfN9K
qbytrVsYFwSG8vTUj8p+bmSywmP92PZURIyhddUgb9xxsBUCxXTm2weXsGlfU4MSmfat9tGtxWif
QTBPxb4faTViONCNFKBDWyJm39foxm8C/EikAjNrzJ28oZG+6v/D2Hktx61k6fpVduh60AMgYSdm
90V5siy9pBsEJVLw3uPpz4ektihp9+meCAYCaYCqAoFE5lq/ybtPwsfXK/GOcQu20mhfeoeAfhER
ggdded8QFMDvzUX3N7MIfoiHzmN5GKHesIag86zM7LXAHveDjXVBGkU3ilGgnm+O3HJTkS9yoCgr
rWPNZ8+a+HWRvaqi/9J0KjMWq99pjD3bWXS7z5MvYDdwr0T9lHwvK2Pdrm75RRF3VRARfjGTbYAE
LmDDVaxEu1TF0LnyxKWs3eg6r7m3RbnyuciLsXCBB5IE10rXXAdN358KZy1Az66cwcBto30ex/zM
GzZiFiwWRgF9rsozcCDFZoxmwm7DugPTNgDyU/ESQbJiqRDd6arrLYOS0GuQmyF7BE4SP2/PmQUz
V/lKrL3/rPg7sq8q0k7GqatJs01D9tW2Z20Wg6VRVQOs6/ivaOq09d2pPofzxiT6loKkvZZVVlJi
ZUTkoYgtfm09W9B4wy4F/ggmV2csxVjdUVxU/KtuXBUl47BXaPdRG0bcB+pTjbzEStN1e+mLnWNZ
5sqY3Cc/DAxYbsS08zrt15XHQibt4UFEi2rIy6tyqO87u5i2eiTCdVclpwHIGLljsnOiSsotDw/G
xk4boyM8kKslE8cUjjEWlj4yFUSH16Kq21NXOLdJxgXNpmSRFlp1atymwMN74/DSdwo0WRrSG6iO
nStvJMhPmLEJhi99q6EibpOWj1rtUVggC4v6c1Gi5AKji6lQunYr+5ySEVsVk1EvmbSuPaiDHSlW
NHNmo43+NarGlWd1DfaF13HVDhuEv0Eueid38o++xVqFZdkm1otg2Ssx8Ritv9bwH2CSM7wy5CIe
ZTsXTVQ3ZRsThrH8x2Qk/2nwXvJRkK6U8duAf3DkCe0UmqJbNVnqb5QEZ4RSc77ZJhjNtHkcms5b
GMggL+1RXdr1yPgsphdjcHaVwCY7+mZb3KBTmnwtB7i1qt0w91MwMcpGf9+L4qGKAVM03Fx6fQ+P
Y+9WIHx8L1h7YYWKR6svbNf4OjNOmIijTlK7ulh6un3QQV4n5F/WnW9duUB+riEqPmizzbhfKGTb
cy6AbbzUCWRLeEQ5wdfN4DmI2kTJvWuRp9ZtPIrQArm28vHcCbIHpuF9Ci4gUBhVll4/rVsd6H5X
Hcc2TrbAMq7GzjtjFwL1hVhErA1AdWzO6Y/jU5qZr9U0HA2jPTNLRbY42McePbg7FQBB9SY2Wu7u
eXZGHuVsRYHBdLZOiZyIXWk2V9qAD3o63CnjpB1bsEA6OOBNHu7Siilu44pXPRbtIrPqJyVvJuJc
MS8DrpsOM7ME9FQ5wb4hl0bM7Vk3muagYRYbBc64UZrGXdVTvnSNgLslvElQZlj6jPV5tUVW6QrM
JK/yWNXh9xefEws7MW8QOE4rr77ZPsdG/KWpgom7X9/2Jf8XI8S8EL/1jTXVn31BEDKKZjp9RAZN
4PGk546/NJAoI8JAxtbkMndVtwH4xAh7HTXRA///W/tLVVTuyideQJiWoH/tqgulZ1ll+q9DPdzW
uv1aJM2TM9Z3ZCG8pR4p6OTbGGe5KEqVHssBQ5vRO+RRFVyDLQNINpYHzqJNp5Ilv0rW2fbEHqG0
L5rXO8syAyc2Z7OyBno+K7Vkhe3OVTdYiD9cj2Lc2jxBmZ9vUwZuz1I+ijb8hrhZRuS5HLa5CqwN
+ntQvWZ2/YTPFNHoLD+XxkbzeHMypqOu7O5So0P9OPuixw7Y9GHdOiGQOtUo8GWAd1rM9jPKCMDO
015s/ZWEprMOJvc4AElbZRrSCECvw1IF0+sG14M5aYsoDI5FruBaKdKDBVstzsp024ymugY2ZzK7
6JdtZm21fvBRGytKLFjKW50To7DG4x8b1xWLUh9GJ+6OAcRrt2wY4bdjEb0GeTmLTjVXIlP43bhy
GhZRHKa3LMJmD7Sxf9SmwN0T2VgONd7jjhlq68HO7oOiuogWIwhkqvka4apPwbo6RMvhe5tHK2Yp
VJIuX4ajinGViA9o6t0A/0b0byjIWA0kMQbMnUBObctGKdZ9cW4mVdtnabfpM8VflTGTsqLe5ZnG
vJWYcJiF/PeGbO0E0zFMGYC8oMzWatFc+w7G7b6K7QKII81V6rWbKNCVu4/JUK2rrmYK0PgXRWPS
32f5i09Cr4wwo3R9JVwpo/5sNeXZUJtd6ibjutGY7yZNbBEPEpCFEhRZvP7S+OJLYex9waiJT6BN
OuybC8YhN0xo7p37ikfKM8Evo3QeyaBsB2zg4LTsBYvSwGcaMfj6GcLKOejVc9i3oD20q8JP0o1G
eMBKrcuguzOUh+loUWKkOIJ1LSr9qR7CexCWTEfRoTKbDqJGZp2ySdx5Iro1GFM2jt1u42rauoV2
7fEmhyy6bHMSZFhTrqOIaCSOnVFYLfRyECtglJQcn8lOAS6mTomaw+UO82A7dtrGbhpmJQQbXTwL
FoWSHIyhevGi7iWuyVVE00Irb5OybXlooPx5+Uc9sF7CwXxtuxy9fn0l1KTYIn5PvmxEWKFk1W4F
XwjJkrAvsorgmXIW+XQfmPZjZA87VRdXZcBUVWn0A/I70D0MMDotL0SzdtrF4ZtmKOtSLXhhIA3R
ucbGLHnDqv2XKkM2MP5iCAMftviKoO6NZROJS5r8afLcVTVOxjZotAcXH9aydD8F7YyID4OD0gOk
AGiHC0Q6HMwU39NcJ8CdOg8qKm6tl58RPOpAXnV3ZUcspvEhw+a2dYQ4hqGdV9ymEBkW7jQestZd
hZOJixJdyJgcBDoppFmdjelUt8JMn6sarzJFtdHaB5CmdveuQXhZuNAKTOeubzQmbOaKIZcMNBoJ
wHCNhxiDTugmyIuZonrO1HalgFItcQ0dQv1saTaeoegGRsTc28Lbza888gJPUxabCyPI4KZD9fFK
86YU9cmsBmdJrpFlN6Z1C6UUl6S16nUGpqd3QD4OzV5vyQb7pFMq5StKDlg9Eltd9BUKkuBSdZt/
bU++PEk01qX2FSF4xsZQK3ivTdtWax9TlRAYqkgzI32rQOyuXYtJCRPFHrbKnAZETypEdkL1R4ID
zH69+nPpaJu2Mg6tbaOHUuAMGTNmI2hh5wQ02+bYF0Zz1PKwPRKAmEjr9coO+Ei/qJViuEpro7iN
DCW+ZVk978uKvIb/iE4Rr03LQwvSC3xtWZlqvf3eTEdl6NbYGpZnWQUcgDyEaXx6P0nU+xHjuDOs
zakubonDlLfAxe4KFfEOWSWwdz2Vrrp76zD3SjAw3fBtg9X7iQikw9LvdeVK9gNsPdwMJfb181nl
Bm7JLoBQSdqabybraqtuliDsTGRc/qpLQmepIepzlj3Q7hpBu0QEtM24PxtD933D2u7GMbL++rd6
g7kBUjo9Ca2/+mulhYqFcSBPqp/eqxOs1U4+CCN5Ulmf5CPWU4F5YS2yKfTSu0R4et6XHsCpvOib
a1m03DyePeCmdThE7b1b+cleL4klZn7f8uZonBs8EJYJ9JtmmdnDsVcZfOWhY+XWSx+w3pUsRokb
bSE2GKu3E/tef8CrkKDZ/LFVgupcrL11lR/luMUTWRfjKD+pD7FsnDzHJyBB974t0x3LaWUpiyHM
02Pv6g9pqfA9VPUsSq2+k+fROJJQRlUe5InMDFBfmbneRrY2kbkcwfTCqknyG7kxk7LaxBWPFlJZ
QbBsrRytiz6tl7IZRHN+wweGuwoPZkbxuU8aTgGoK5Ja7+eJ63FgPZBtCVLom6YR4ZkQe7DJ+yG5
kIKfkQNFcYNEnb3K/bC7jZHUXNWoKtyNVWktPdg398y9qqXfW8ljQ/SN587sn4IJPTs7Me2P2WBm
i0Rp889GVbxiKgtdssqenC5Kvw5FBm0wEi/ZBJA9cfJvzcCMIiWnQoYjX3ZqwcAxqRdvYEazqA5E
q4DkpqjQGFYE/ABrYqY7Hb2nfBuQC3klEbEXzVS+JJV9Y4Pw/xL20ScnC6pnlTUBs7fa/aSTu13E
UTJuwsLHGsXVyhvM5NHVTGyGoNlwWdb5cQGlclKY/HRleSMbNF+zGSS8Yi2LsqEKCQ5FfqIw3eFU
b/0Kf1hbQMxWstjMJ8ht3Vl3g4Oi3o/PwOs5Bz5NHs3syzxYTpWtbhShoUI895Hnd8kJbofS7N6+
qmzIaq/dZjU5LdlFnn9QVHD+XUC+Py/Bs8FI301djF0kKdAzbkHpri3NCEvQIjjymCnrRhmiO0QM
wmWlmc3nNFFOuln0Pjnim8nxgm9laj4D8Hafekt3sEBuoM32dkJUxS33SpaLva33zobFa8fzn+rk
xUX3sfe6j2aOlEtgrmEP8A+a4ukmswvr02Dp+dL3++nW1cJ841opcjtp3V2D7ne2uDZ7Z2xN65Uo
Y/URRGGEYFJwKdX4Npt0/SSKFKEFYfWkJsgFtnFQnrhxSBT5eXyKWTptBVoLxzg2km1bopKSZCS4
0rgfj7Epmq3IQBVkBsn/1tDSo9aO+hZlG/+oubq15UGxD3EMESBnwOUpu84AnWwLqP07YUbBDbMR
pnSabX31k2t0JayXhnX4om788VZ2Dc1JISrzV9ehq3/rKqA536p4fG+7xmT0beM70FPRAe+zbe+h
bYraMuEMWUfAc9uVRR+se+xCV0WlkvXz+ptUr3FWjrxprYdTfyM32MvaS4GcxEYWtbmf1sHE9UVh
bguGNoy7I2LZqPr4V3pYDm/HBRFBZUf3qmuS4C8Tbn4IVRHpB+t/aQoX2Rt4SqwGnV2OiwoYyx4y
MLyEG4Gq8ArQzrCWdX3ueDfM7sHoo7hJToh+ss7uxaofkWeSpT7w0hMSZTtZkieCn+buItzzgDNz
DrkxDdPDuJln6L0OPGdFKtfSr9of/ch/rHSk7c6yqnCdDEm3apdXWKgPSdKsVL0HXUEApdkokcH/
DjvIYA0bET6mMsXEsvT6bPNaAAgwVxKbjJdv5bqsEOAjjvvWUxYRzifUNG/eTyEbctNvzhYpdTSn
HWRg+vqseaO6k4H7TEn4EtyY/59K37TUnaIR4pcHyo5yIxvgoZIOng+epgL4eOxaV/68AC2DSpw6
4j9nPy2BtaAa+JmoYU2Sx8wveoFQhTnBx8lbEo7Czl4zPXdvQh/ijVsST5f1qe3eIfeh3rnzdLcs
ocUoQUv/LN/nBapQ5ojbtDdm5VrWtwEror4tnsji2IgTDdirRqQuUxPLWS3olX1tczct5G4z4lya
DR1S5qayl1VVFNMqy2+7sva9vXMhriWp8u23eln8rc7UHe0qLeN17xBDxfdq3Af6+H2jqvVN2PJb
JwO8eBrY5kctgnygFnHxmaTdi2kU1rNiZ4+NpjVXhiWMraNFwdpNBaofaMA/GrlG+gyGR6Y7jKe+
hi5TlYRPOF5iasyACSpDWddi3DuobHljJFagwhn/suE0lmX6OhaIera1/tE3axUEae6wYu+V6/5p
p2sdsqIqqfuF2gt/56UZS+sGapejp8+Fq33Cn1y5RTA732c6MoOhPQFIGNpNmRbJU6eSRBuVRNso
ULg+W96SE6Tr9qmr/OJaK6tko0IQu8pbP310xvGKYGT2rPUih/Xkefs06KJbz/C/yY+bdIf/YDnk
ZztPu5Pnk2UY5gPm7wGCkpxWBDYws3xji5zklwhJ0qPciGxoj6XRAq81HSQOFFbpJQDJo9BDY1jI
PnA5511g2nDgjP334o9TyO5pUTylaZLv3k+dCGDBhtI167aEGjAM0xW6Le5JlrIYAprdIXsvi1EF
igV46lXv1CebhGBzVRMBAR2mhsu8VKqnsSOvGmVG+cmeyFuHQ1I/50n6BMyj/4pF87FlPvpadxaU
rMzHwT6fFrkDTWChsJCfw9GuD78lHUDIOL4x0+1TeOINPOVZXC63SxTmdK1YhFhLb2XxvSFOlBQf
ZHCWHeHuc/iodNiICwSpD44VlO6mLoD49oNVXwWivZYluZFdzLmfLJYzu8jofeJljX0TDqpylTnw
ulJY6qzSO0QUdMhXq3Buln0qxVOXSUJMtDJN+vBa/cqSXrl+O0TXkmWl++b5rTP/p5OGs4RZmfYN
hCFO8uMz3o7vvbTizuIzaiAF+6Fo+s2yAYd968dpduvNS45QrcDq/Khz6rZZxYTAgO4gCQdzRb9U
quMcSj2qDnBZnlgTm/cqtCr0xqxLUdtIykbgyW1uxINsNFG1X4EDKXZqAU6w6USxzWzwrkkj/IfQ
y+110SGOoEcDPCronZjndFDdhtS6nxJQNm7uK68b8mvea9YxJRVVY96nnGsNQDY+DKYIVkWUQCAC
KXBHNHM9cK6LMIV5N1UegVNbZ4UJyY61OaLuwmiihWy1BZnOsbG9A+l5BEbDMDkVtVWdbBBrpNCr
8Etpp9dVFpmPlShsOBU+ciBTGj4VCgGEuYP965HkUmuC6k7wBbzI25EWI9ayGGv9Qm6JiLtdJvd9
AkMJAc/wJvI8dKO0JidFktjbfrT0fcQ7AjhM2pLRjvID41uzHVPVPhlcn7Udx+ImT7C/C1XFvh9m
ySL0eBdlaTjbuvWmcZHOHgytPWpHUp0JgUtUt+aqDAT/sZg3b/2aysjxtlC+HyFbmnHEIbk3PCwI
IbeT416DSGxvLdEGd4WFZkWI0NtaFuWGDoZttbfM7GcWEMJD7x1kHR00g3AgEZD+ynNbA2fazt9b
WVId+6BP13GaNI96GH2V/2pNfAvNPniJuFcJpo8YXczHOEgV7Y35mMQmplBFRv04iTl90HuvRvZ2
TOYm2kJ30u/HlBa4lDjJ9lCq3L3WjO6elCf5rV4nIVFGmb+JeTdUuGHTlMmm33eZBIuV0oabZCjT
FpMCAx4frrqLml+PyjM+6qOPCMPCVB222VzxvmmSEANgUK/3E0TadTvguF6HgzjkmR6vQzNSniDJ
n3vuwhcz7C5G3YsneAsZafH6b129tD3LqasRDJfCDb93/e2sxqTisZ6XMWHEZ73KxIPqVcW93/1U
CLtnrbP0txbN/anl92MKt+i3deUBQpnKDmfxWh14x8L4JyGqGmu5G2sIAoTzpnAjFCads4pu176K
5/Wa3M3QoFXwVP21VpZRhq+uJ0HI2h2V68z091BGjG1CqviarLxyLeshvhM8lZVaOjjoIs+9Sfq5
2UL2ai2tNXeyQy1r5a7clI5Jrsxuo0WBcsb3/rJl1PzPrVsF+5Fx/uLzaOySgcCclpbZxcu07CL3
mIU+NiRTr9/rB8/Xdo4gcS8P/bUvaNPvfRu0exdoHLTIDjv+UW5MhD65j1JjbZcp2iVNC/db7r73
qUfSHb/3kc2WaiLW0mEsEwIz9O8VxN/3WdaoxKfnXV0B8SX35Kb2eXcBTwoW73Wd7ozl8b0cW1O8
iVJ0zOTBUBxRavrtPIQrSdLUtcVw5ZAj++kcTJzsZTYOKviaAq4Wcn2dG14QMsguvhpklzIZbTji
nli5o57+3LBrOgT83msLIewVmVaxkgfKDdLK2aXeVXNPWVH34MMsphxbeBopTjNPE+nGI2YI5UIW
oTLl21qgtCSLugFlVIGreZDF0ApXvCD1+8LV9UucGveyug/Rbm0MPOSiMRufao1UL0sI+0q2KqZ6
xklzusEo27irs+nt1G5itPs+agv0lDiIjMe4RleI9ej8tbQENcHcVMSpx1fpSfdwJvn7tzXmb8s0
LNiQSRqe3r+tPGXMt01rBJpLWPpbqYSe8rrYNLkPLnoWS39TR5/11N+LZR3ARHOB0MhW2TANCSO7
LCdq9inRkmwnS2Na7hkqofgk2tqNmOtCCwzDC9puw6omnr0eansEyhSkSw+hglPOVAjrJM8k/VAh
nyV7vx1oiwDsdOnMvh7hxVTq8ALezGdp0d/E+F8cEJDft8rgPKk6Hz+6A6wj172UXfxQz9WZC8+m
ikmnN23sPA2NiJYE4sODbG2sCE+MMX70NdDTjYHFztArzlMFaWyTVdGwkUfpek84so2ik6sk7uMU
HeRHOkqnHlB6JQM4f5QXRSRyq0zZyuIYj58mfGfRsKqL+9r31vIj3YbcmDbhfN12if5owBqLQ+fY
JIKMh6pCLsbI6ohTtn3sS5PcS6RZHrhQ424cEwO5oR/NgwKG4f2QaZpGBlEk9k1ercKEdRJ0d37Q
dncYLRE6TACHej5FJG8wkOnH5/ceWus99JFIjrI/rif1VnQQLWWxmk84Z3Hnc8lj+io1l2iKuFtX
mNumHavzkMG3ZwIA1L5SeFpVRDJbYfkvwU0bdPkLHk4pOEF/9howYNtOjQPRv48eTKv+4gole4k9
HfiLVX4UulmuG5QJD0QjrWMxaSUeSK79OVLKlexaOuT59F51bqcEb7hRDXmTmFV/OxVut5CfZ0FS
TDqrfPYKoIpKOTAZU2JzX0OqXOeh5TwBHDjKrk2kf+ocFQ6ibml8KSI68jfkXl8ubdZRf/2GmDXU
22/IU+ZU8jdUsIYewqz8Any323hlbGwSNZ52gAPSlY6wx4MsdlWcrfRA1R+Mpv7eOrm++Kmoxnq5
I2mUbmA7kycRSvSo4pO+Uke1OgGG769KLa53yCajI6qEycpGN+/jOHZPQKCNb069rxNlem1KhglE
yCMI5Rw9uV51qoln5i2CC73Invu0DLboZaXI3yV9cSAyh2XUvPdbsUXkGZtho1myDqB3WfYj7Ahs
oL0mtU6JJtbeoIQH0kbOMiHuupb1paODBYLonB2Ema/zpscywm85Qrghxi/u4LydoL8StoGrljbb
69m2ejAMsKBzqYx8UDx5Nb41dlWgrauqQ5FgbpBdZKvb6fmeBAIq+hEJKpTANknlm0eD+ObRmjey
GCS9tZ8wl5QlWS97aCn5I5I+NsrUWQT1fT62z/E4Csx0E+B6s5QC7DBdHwqE/u9CH8BkrYGzkELo
9lQ/WK4T35FOD97qi8Retppef0ZtA7Z594LaOO8w4C83fmF4Ox/poK0TJNld3JPkaBS1exG9ukQA
un1WUW1aIeOonZBOxQGtTcLNUCr1Y6VqD34V90jqYJQ1Zu6TGeGhEml2fGiLsscDRIyo9o/+hTUG
ZOzMv4FW3h+E3lg35rwxdHCLZn4zRqE1K4q1RyCYe/h/YC0rI66u9IlpxXv/tq7DjdqwZJN18rAu
AIU/hm26lUXZoIbVK7L15vV7NxsklV3n6RnypnWTlF59djpl+d4BZRmmZtH49f00tbDLbTNB6pMH
yYa2DYdVnAQelAtOJOu0Jhswuw7TK1nscs/aZGEBGkLFG8f1zSeHJd2+dwEByGI9jsEapRp1J4t2
nD80pLsukKm8Oxjqm7ppzadi9CGwubfaEBlHUhdI8PvqN2BY6jaqCpY0sk5uwjCrD3CuoC3TV51y
sfGmqrhquuwTWGCo566nrzTViW77MTMvhv6lJbYAcQa7iitkzKC8zo15lce3qhGqK5Xs0FrWvTV4
xScx6tpelpBSNC9u9kV2lzWhqalXTFp/Pk+U5CqoiEZZV3bXQSRt6k8+HKq3c7C4AK5dTp8gvzjL
yiUzHZH61+YBKETv9e695HlvJTlWDahcvLd1v5R+HCcHuR895XHknPo7vSdXPQ+AP3q+fd7cNgvu
/Ivj3MEH/ej3V34/xkeYjfHRjL3bNh27HXIs8fG9Xu691ZUDCbMeZAPd36uzipF+Icv11H1NfID5
+DMcvdTMj3JPbupyRFNFT1oMxP5q8DQ1HH4qG3a4y1U/vY56fCjfTvN+hq5WxrUWzdp98/nlRp6L
SUG3+PDHf//zf78O/+O/5pc8Gf08+wO24iVHT6v+84OlffijeKu+evnzgw260bVcw9GFqkIiNTWL
9q/Pt2Hm01v7r0xtAi8aCverGumm9XnwBvgK89KrW1Vloz6Y4LofRgho7MvFGnExdzjrVgxTHOjF
J2+eMgfzNDqdJ9TQzO5dQn/XsZxrZ3rX8YIBXiu7yI2Tls4yq8D7lgsl7F0mKpgEJBs/io1TNZni
bZNO2slgaL0mN8y1Ri3JOIHKL7aK5reL936ygZwbBpp5iGRyERIUNbNdmTn90czS4Sj3xI+9uQfK
KRnTOHCnAUuTo6drV03Y5jdFCJTWM8afSm6mXpmBO27+/ZU33d+vvG0IyzIc1xSOrQvH+fXKh+YI
js8P7ZcKG9ejpaf5qW/V5IS7xbwPe7smvzHXlGtzxJkM2MaAdMi8+V4dVS6ygWXtHRWSm6vUUE0E
b4b6xg3tCgkF6gbPMoGTql0Aq++vctFWX8ukanGfCR5L4PrnkGz4o6o/JnHTPghIU7cxWG5Z67RN
dNQ8KIaymGgkVQahIJ4/H2PCPVj7SV1B3m/NR7AWyXKys2QvW7M8/un8Q/HT+RWhXvVtBdHS03A9
9bwGsY66OxJ9/vcX2hV/u9CWpnKf24ajQfkyjF8vdOtkDhNWP3slItKjF8P1k1fYT10uqomUBcQ+
1PLkNX5v7nNkUessu37rF9QtTGF0RK8DY6oOhHXgw8bccKk1tphmzpWdM+OH5a7nGfOurX/vVZjW
a1cy7yr9wr1Cs0qsO6eZnptmMdbEwycMYjZqqrdXbWo496anXWR7yiqHiLlewOT0rFOFvPGy7pzp
2avj+4EY8z1jwG8nTIAf3KquAGi4HBJ0SydzuHS2HRzavjjKEiKB4+V7fXfB5xkFvq7IvEUnUH4E
5iJWnvHehUMbI3s7VFeMajUxP9nlESiPAOkQJOzD4Vb1yvtx0DQM3jpiSU4z/xZf+Wjb67E11U8q
6v87wELWW9Eaw1MGh/VOOJgEhbmZYpjK0f/qrPPhlUALQd4a//3L8FfL4fBrXoxV6AfNb8V/3ucp
f/87H/Ojz69H/PMYfq3yGpDAv+21fc1Pz+lr/XunX87Mp3//dqvn5vmXwjprwma8aV+r8fa1bpPm
r2F87vl/bfzjVZ7lfixe//zwjH4WYVbMWcOvzYfvTfOwb5ouo9GP98T8Ad9b51/w54flcxJ+y6ss
fP77Ua/PdfPnB7xTjX9o6KXZrNINYZqG/eGP/vWtSTf+wUiD1QH4AUM3bUa2DAW04M8Phv4PVXN0
19VU3XaErvKs1pB1aBL6P0wh4Og5ROiF7bjah78uwPf32Nt/7l+/1/RfR1eTIJOl6ZqFKYNQhYEB
868PfYNsCkjDdjhBiHfXWq5uimYwDjPyY+vjhPWQG0OGaFSIvl8IQxEiFqnFJiy2oddCW+auSdXk
q5/mh25wg40nslNoBasS3XkWIudUdZVrXhSfQ8UpZtuU7goDo13tFg89MKszk9Hh7DaO9Z9eG/No
9f7Clj/MUF19fnPjlMEC8tcfZmTgylwWzicf660tyL8lplJfJ6PCvrzxM5ivdrDS0jbaZqRoli1C
H/i4DtqpCIzXJphAHg7dGX/l4UiOJtuxzAQkqXfWsUKCRu2r9mLPZAREPOIdIt24gAALPnqO99LF
fbhTh+w2t1sNxYK8WrIw6XBeLLo9LMRma6nZtyYP+n01a8HMsWglw/vZ7xCRZfCN9nEDhHVA9AFK
bIzaxaABqwn6i4ed2apGS/QB/xhnwViOiuHaBD97lY2OcgdcSGCwAg3V96vwP1xTi3v1b9fUsi24
OK5pq46u/nZNQztwLHeE2zyRqcewBnmMzsC4pbH9+85Xl2ZBLEQGJEWohMB5o88QSl4cAyPk0C31
PZBl4Gixeu6Q+Ng1aHeuM6vTCeJvqznvE6FZdAt7ecGF1h9c1ykXlWd+hLPQXXcJpOSu6LK9P6hr
33DIKvVgU7NQ7e/jHKmCwIruBtbD1iKJ/RAWcAGrYJ4kGAMAntIki8RDhz5Z7iTnDoCD2nZNhMs8
oh+j3mv3wuZautNlVo57HH1z1cEPXDUmcJ2YHOPYtdd2Ad04RDIOZIF5Swhp2uHFmT7qzYmwUXkQ
IrnDuxI/ux8boqgD4F7wHz8NNt8f5p8npdrfH15eMKrNXW7xDAv9tze2DTCgV4oEqRHzS4z16N6J
K8GlixQkvoCCRZ4e7jvDtI5DZyAJwCvLIieBIMi+wV38Ws/MU9sY6iFssrUIlK3brNyyVB///fe0
frttbM22NccWUDfUeTPfVj/NnU2V1UUBGvak6kp9DbzxmFkpxhZBH67a0XL/w8fp84zw50d//jxX
1ZnLOJbm2s5vj37B/T+VVZCfSJFqwVnRXssmRk9Q0UFDVZpxGhsYnaBk3LuSB2qhGvhVum2+d9UG
tJOh3tq3YnT9x0ao6RXgAIYz+wsi/SQ7Q+UxD5Ju4aEvt809FUoxCp3HfCIrW+g2SCTVs47/4fr9
uvgwVa6eruqmDqYZ9i5vk18voG2LkHlZCprEENhlB8Eei+lZuABaUsHEYulbsQprF3MkrGiVAzOF
ZF/NCm6g8G/DUPdXiNMCc+cgMTIa1oV2kZvYcF+1jOi4CHkER22KVz0uk/+PvTNZcpTZsvUTYUbf
TCWhBoUUfTvBIjLzp8fpHByevj6U59apW2VW4zu4EyxCIRESAsd977W+dVYLuNgeiqwpO0Z2g0/n
1cu0nwiqyoHyRa2PeTSrsPEviOUiPcMc0XdeeYV/BEppyb33oEJOl6YR2OH0auQS7wZeDKbfgGhv
Cqux6fdJAzY4pnF70WASGgPxX7VhqggvuLXVevnP0OvpVet0/DqoGHYyy0Cq+di5GmBax8Qt+3PM
Kn+DYri+/u/H3fmfJ5LvrbdHyw1Me10C/t/HXXelUzsOutHZ3w6xIrJOc6ZH3+k+SC5i4B1zjLqd
P1FgnH8Xhp//sSrS4XMxfbeFh/q4sN37VMv1E2IJUhNNL37KZ1iD2fpcmtOsD+bfUhZXu7BOynTz
r1z4tHH9Ob0v0nmm5VKhu3RgQo61a3/bRryudp9wHDg74ARkSI2LtzXb+SFvqukOlZ/EURpop6Q2
nieTouiMFPeYLj7YjVavjzRA2n1tK5uQUhc3D8sIBcIOJ0hdXhNMOmPcfY6Fau5JgOjebO/x1s3w
e2e46Eb4vx9gM/D+x6lt2cS84RJjrmNzV1kXJf9lbHA7TPhQNazL/4+Q+X84QqZoryn3+IMxGksY
98mdZsXEhprBEWqx6OVlNBj6xkBZYa41qzxEyu3EPPZtdJZ/Fqw1+3l4nbXpn1HgRZOFdZfbyz8E
27q7cc5ehiL9LtWw7NJC/TSVDgVf4nqZPL/YkisjA715jaV3zXuz2JS9C3gADbOZMV0VznKppR5m
nZEcZF2hh6XxK41y3FNcC0kdAYEfswBrBjIek5ZpAg2PK60lwTrqkbwpFJoYrbISKN+E83uKs2wL
5ZnEV1wMhL6WSHo6AUNCPU81w6ikM4HIyBNbPf/D7AwXqLZYYZVFdu1t+8l033vfvLrZ7zYHblB4
JMOv0o3EH/aF2z0Yo3kvk4AOYw4tTR/qZlu5AII9qR0qLoNdHfgwjSzxhBSJG5I77rl8v+zyy0do
uXNmmtXZ6G9JoLUPYIppWto0clcKWeZTVK5chMIaSIuiaMAdtm4ImjKA7mR8LBQ8iaiIYGxck6RP
z9oAKXqV+ftOII+d24U9a807B2wHDxcfBeKNtKeuaZTqN0COZ9qacidc8ylPugveMp8+R/W0JDYH
uG8OhNanh3KMtDp+iWkV7wjw2Qp9Cms5/vKU2qFpKw6DURIRKlrr3iL3ami2sWgsXG74OlN0bAgw
tvCI64OfuMZZ6IyMBrbYOQNIctRaOAqpi9EpkOdCQsmVKdX63O92ToHBZvT49nL1K2vLp8qrtYvp
M0qihT42ntqTUaGfZg9qnaY4wWqfwko83FVSYMAZnZPCt7WxF6CJyXA0cofbe9retc58cHGGAqTI
KdoXNUd6QKBDIdrcoJYmLkTmzG5wa5mF9wr9ErQAnndcR5sKR9pWM3sZegs9VgovYKpG89R5mrmp
JiJBgXz+401FVKo328l/u0LuherGEMjCEybF7s53vEjoxbwVNHT2SNDC3Bx/LIoNJTlBWy17GrjP
rwzfu7pFzUwKSd70aNBq2PHTjJWzPJK+e0aP/qbIk7+fGnAopDXylY0P+AigRbDSW3TxnFqNiY/M
dUNQ/6R0mjIETwUKrjemi5cE+7G1kyiIwXPl9QutyoPuZ7ROxOrX123sOxl5qLOqsSpC8qJbU/5e
bBCPJjq1kBzrpdETQnA8h1k3/PIK+Z49EQELfaLptPKgz+7VMUnTdLG5IsAyCWYBJjQZM5nd3s+o
JfdkXsEk7Iu3WWoFK7tmPkKviGYksqFT6FGVkPVhrxwnfM+PtojRaMk8TOPvyqUcZzHZ2EMo2rNa
HyKdKrTvJvN1fPHy8p5IwlC3Ox8cAlyMZSHhBDvaFDoqv8rehtcj7W6TO/0LwtNhbyzGneaBdlAe
l7IiJ2dhfrnBEfPKZAtdbvA6uQlx46W4M/S+Og1m+8k5RHph7ftHq6jIIKgaPGjTAqy9dT41n+On
nLEIG6iDe1vggaxkqcOLQakoutArARdhlHs2maFuuG3XR0wl2dbUWo1oeP/P1LdAMpy+3mmZd2Y5
9OOU1VasRxqGwxLavvamZRajn5u8jx4C9xH+VbMMwdZeDk6WX1TrT9AToNbMWORzkbJQmmf77NCZ
J3jI2S05ceeljzfbnPuHnvjxvLNPEgkoXwBmRtelhY2xotjEQxDslxFozgB4A0r0VzGO04YD2eM7
JeXgPe2LkyqkD2DIXjDxgy4J5HCl94Jq1DypuEdO3WBbmxZl7FL3cUArG1ozi8ahCs7dDNs5CPBm
6iU90lIH3mJIZDitdh7vp9E3zyRHeMHgPGd6CTKxIKeWbh/QVUTJZlc91zEopxgNwpZ10RHvQn0w
HNRE450pIT6AeHxB5nznxXzDy5Ce/DH1t3McFLs+W57NFgubwjaD5cNQ+9H65gIbD6XMXgsGTiIv
esK/zPZAOMV5KbJ620y2sVNFcqgwZKsASvZMAPCmy/m185o3BKJPGzyDn0goNmSUZBCVciJcLPej
a9WVwLUQsulBxqbce16zbwWQEVkBj8/SsthPBe0fO9MOKsd5HmtqpucB+UjPgtOErWUnLevZ0GCm
ItpkBEAftJvF8CLpe+P9p9MP6M3bB0NwHmKMCxQmHvCwPufjchQivehj/EfWxR9DQgs1RoUPbqlo
HqsPIoWwfqY61509wZ1qYOTkCnHyAN/XniREfrnAA63fXSBj24WTfDMiakbms+lTpz2l1V0fdHsG
mKyx7F9TFhznOTY+TEcbw0C3p/OYBNq17gVAsPUZt83t14LG673upuocO8sIRZSXra83ODC//IT/
PS6L9kQagTo2IwrNpEjyl2zQ/7nto8edoolRvqO+TPd2pZvRRCbcPfruerus+6j9xxF94w9cgQw8
mpFeAUb1d6W04p0FdPxzrLrwti9vAcHjcQ9/NDUlTizFqoOsoBPlaa1vFpz7ntZ0v83KOLvUJD80
YN2hb5IEQdllumh6qnaBLqsvjSSo21M59OR9FAnlkXScWb1NxSldlu6xszl1/+5tvOTUx3+ZnjZB
dsfdplPNj8gaG/cGpZbXuAk+nPX/6rK4jDG01Vnqfaj0JL2b4ERe8FoRfGIH8xeUo3ACLPCblFXs
mbKVz0x5zopVM/0HIsbG0TAedQkr4vY03X637Mb+gRezgmbq7n5OlBE5IE/3k95lb7iu3m7PdBab
GODUfJcJDktSP9Gia31yTSGE2DXBCaP2RcbdTrRO95sw126ju1b+HHSdBuNxNo/e4GqPdmvSjlg/
i01WQafX/Y8SBKx3i5/eS08EEYm+xX7Uu4EVvP9yO0BG2T5wu2rfS6e3Qq6D6dwWLRHR3pTvBLC9
bwH76/ZU1LF0fATcxKYg9NkV9nisZYYD2iKV4PaUgNmun/rxt+aAtfUNQCmB5SK+10pcy75w3uIg
fb49NZHJ05SvZYNW90MgMOJccd5dOwtoVuWSpzyAp/l7IH0NSBAS+ycjXvqjD236aEyD/hQLMlRu
e5vGChetH2xkwj6cHiSYNGYEJHpL128Gcpfqlfg12e/aUprfyNVAgYydfidKMVzx3WEcXZ9Qw5vC
FP6TZwMeY62L70ZNS/FM0KaOZ6tGw8v6cjJ+KheIAJHe4jLbE7Epwkh3tz1UW6xV5S/dpdtQ0qG5
xK7X08EHCI7T3vvBrPv3rXSS6irQiotP/f1iNBKUqvC5JxOtRyzq8fYspnwAMPhfxIFo1t3tCXqQ
+9+z9nR7P24MBbCeM/1alPZwF/QOTb9l6b9HzG1/3xCex1XNEV/nxsjBXHoB8TCO/+XxZd2eQR2i
AzZctfcMns45nU3SVPEcffWq//upnWACaLvmsJQsp89D4DUEX45AQzgrb/vouyTbcoDSh8R3qnO1
Dk3r4v7TzQRP5dAisKLHHsT9Q5FYfrSUIDfWzL7Pepb722eJLcwepnCPWU7abWa1C7DEOiA1PZs/
coV7fd3PAFJj03pu8ejMXRsl3HNhNWj5B6wprC58Ryk9TCQZnXrsiQSKZsBCe4xv5jvTAwxDPANp
vYTpjuloaRv7ZFbEC9GM2krTIznTSLaOWtR35gPNd/Q5O7fQ3Z6cVv8FVUZ9c/GQFLOyuHwCli76
miTmrS/QzfKOuqTzWppWfNRdFjZxak5fBmC09YWmkyt0fxJmqyrK0NLTHv5X/Xr7YyP8lAJq414n
xx+uqqGhddsrDuKnadLlS9717snBOxiKIpu/XTgkjIVEyXSkVRDwdApI/301KfDd3j4WnmlLWWuV
jsTq3ihhg912CEnqa3C84ln2lhVlws/D2+M10POyH6bPZsa4uNT5cJyUY74tnn28vUVhzQkJkrNx
lw+Z9eDQLvu7R7cATQkiFEdzjsJ/nBmrb7t0AQ+gZUg/fDWQpqBBZkBGUHzoeJlvuxwVqE9/yYwz
6X9AjWdSqYBVkwvn9wGphgYqr7418F5k1t0yTABt1s+umvREmWd5EwiHjp2hvH2uguWzgX2BdXJ5
oM0hMdUSP6kgR0RZDl9U+trn33e1uoriTIDizhwbdip9gdsf+nQhM96rX8fFRUATFKxxlSy+B4Rq
6xco16gOlMkO+a7kHBDSSo3YFE9/jw42mi0mp56xPPauTtqnf/faGfJ1ojD67BlTGSmrRPC3fohS
O5vc6L/8pJV7y6o5ZZRwX/0uY3nK3zVDAwK+nmIymeL722k3+ywNzfyA/fyXGrl1J6CaosCGimpx
byeEycOCjnpkkGVz6nL3C48QefOW08KAwz5k1NZ4cPFkXiBQOfAy5oWRcOSuKp/AT4pT7lmgCVCK
RYZtHCYd818XyBLZxujf58PyNOOruIigD4FqIXRjBcst5sedCX3FWgUpZ3IRY/YTNCEF8432y5fn
N7RnDMR21eSLV+EHpyyfFGzk1ooUnLiuZg14E5l6FqvqxJbmNshovC1w+7XS/qKMcSxz33mT5moj
XmUh0h3MfepxjfZOo8J07GS0DCS0xy2R8LdNUpmAc4kkXr80QiB9eKmcT/yoHALz5GieO4X40F8z
9P79+H9/3u3Jt4215vH9/XWNxEvq5Xx72W0Ht8eXseN/3H7894MM4wHWGMfeSKKYWDvZeFeLkbgy
Gy/YqPWUC/x+vrAvAfFUK8OxqN9qD1N5lrECSsl5Pwh/eMvSj4oOFxPiqsQvNzZRL+0matdNIXXm
ug1i9RkTWmTE/RRNQ8bB1bWd4y8kIXGI9qX77Q36fNIg5aMrRZex2ATCjrKU3ARUHvrjvWdL9+8T
xrkYokIMQ1Stm9tPxVmnOHW0lPlcoI9zsEVHg/5HaGv+Wpo1IrptYNaS9RqgzE8mIpWmIUwRTiGd
Gz8yclnOsAUAqJabnviB0HaAT3jWnZeAlr0dHq6yPjQLElFF0cUbV2PBkLfj6+3DUR1tIvAzld4w
ckxiiQb7B7OLOGusVPa1l70aI0mCfT+86Hmqtn3BC4ap41gZuk4+MJyRzBDwk9bHbn/FtI4P32p2
qYTyB/Flm3pI7uvaI6LgLmkGa3t7Y5iig51oWMVh0+MTL4CZ+NIOTMdeenB7oBq1h7SKx1CY49XO
EbhLlpZeYIVGXfWR75PG2cxWH4mEG6+o9ZH4EhlHcZHCPbR65+/58XfvTkfo5u3/VpkRbHMFpgUk
8smI8yOY3+K4kPIVJgxVtFjIiFvoWu9ch5JDnpUaGe8eCOYx77fj0D0ChZQHPaWRmksgrmbv3RGO
0UGZwcOxoQtNQ6QJQP5201tGGKAnWuzVSRBELBbtwcmiVM+7yAhIau1GRRESkuHW8RWEprWt1zSw
VY3cnImitdxIU/Gvqe9/515MHJvsiChqrSsJbw0Rfe59Ceh4Z6rpjYgaklfXK7JfE1RvP3V0zijx
awQSDamNyRUXB6xl623JAvdCJACwOu9BAyByBrjL/DBvAKPy0ks/jSNUDdA4XauxTs8dO8y9FZ9n
ZPIQe92xly4ogdgkymos5oNjYA6wRkNetWzJT8kyvqFZX84DAvRzvRJHAD8RRTAn7gXEq7XPLRC2
s0TEThPS28citqJRGlYUK9KDZyRweJxYGnNrIKdOI2DKEvU9+qY9uQ7xOSHiUW/weurzS2JP8UMh
gjwETCRCRy+XJ62mysj/aQjvo2ZboC6NsM171FdwU5eTYRybqjQREgWXeWg8SGQxw4nnpCyHWlEe
eqs452uM521TKesh6HWM+cK889cBLF1jVP+9KTSjhleP2kf3tF9JkZG84Q9bJmBxpAn5Btch7AtF
Xv0KBNfbPtI1Lnlv/HL8wtjPynxILVJRvd5hCe7nx9RioRO2zPy5rscMwDKxr6NpdAdsvnfVMJvR
vzfCXTmgsPQ2WiV+4rQKgOCCeExd/+/7n4AvcpMorY1sRsyQWS6j24aSk4wyMhjEqDBkwL8ahvw+
q0tnX5pqiG4P1f/50xjk6DA8521Z43BLpWYiHg0uQzKV+8jERhjqnvpICnriVGvQI2Y6V2LS7EoZ
55SD+7QkKnA9zwEadIyGYBrHCP/LdkgW1Gh+MZ8dCEpFLgIyBGImRx630bYM5N/N7VcdDQuA6PUv
OuVzV0ziNK2f5LapLKJu4xrGmHLSOFrWDeHIZVghvkanm1pksoirGHWAMozy5LaOfze+7v3rp/g/
f2JnFpxievlFPpAt58JDvP1kq/i//nr7g954uyp3m2PSusTArhv08dxX2uo1sc18nxpk8t42Vcs4
Fq95zf9+DFQ4nfU0sbcafsEotggjTnO036nvNRuGg1eZQKSIF2smQ4GXFrhso9Ra8VBVq7aa7anT
suJZjKYBXoabFKR0Uu3oulEa9RnbTX2iDE0L1NwTFvZmjwuFGlt/jAf0/VXciPNEvh0ZQowXydqD
hf6H3KFbG6Ucq9vGZba+EXpW/T0ksirIXykDqpTrWXH7OAX5oYeY5ToRWbXlS6IUim9dOvkZYsiu
nY3pKNdx6jZsSa7OnaBmSCMkfqC8JvFiwTtO0klFjm2rCKFLTDdgwpi3BHoELTA5FT1Ar1smbuVx
qZk1KZp/fw+w8ZE3W57MKV+5pQgv7coCcxg0EWaesLRi7sWpyckuTQufsZfU+zSWL2Viimher5Xb
cHD76b89lriciMGArt3kvJCDCMIGtcElX6o8LNMu3RaiqO8aXCs9RWax0VL8boueqINX6QPdXRZj
prAJlyzaPfHZ/j3YlD1SveWbHgwJZisGLihANMJvn05Tq9219KQvUmGIITSDxyEKuN5S3FmoeNaM
b1hCafsVVOYlo8VK7mCnzv6IPBwTgxOoJ6hcwbVGYyAsbYzyIKVSndJbsmmJk7Jt9AdyZOb7qW3I
Lho0svV81JmE7bht2GPJIQd4TKnFms6d4UA2LNz0oZqKymf2Xg27tEooKefrcsVzriheoJZQ4Q2B
4eg7In2mR89xWEYZenxMoT2Zi4ZSuaupErvWQ+y39dYMaN1AANt4FF8+jMAeIBaso3WuwM4UI5Zv
dGIbYyYTxzXL4s5rkoXujG/uxioJXsox/93pcXO5/UYtnikg3HLIBgGxNIFjvysgYACTjC9pa25o
2QbqCxObtrLb8Pa414x0EcwUnKVVdG9d1R2EyJ2nYBKf3ZyYu6CwqCm1g3s0ZwQw5uK8NLrTvWNt
Br2XGeVOgiJ+F8YCOzmpaQqtf/ULfQuyGsp1E5ALWCUz0WRGqp10wb0ZV0X37rlxxHQ++Gltg+/D
WrA7CyDt6MIp5eyzalJPAyEkeX9/21h9kyGeUMEpbzFgMVkkFUDrEA9UzksiY8nCgIlH75Tzg6Td
ztrjrR2IiSUtITviWrjQSJGhJlLzgdA6sktR84dppsSREGUuHWcomM7Z82NadqSUOO68nZdZ7NB+
DRxqXGCqzGcC9wiaI3MnjryFEajEMnbClWYeiWv6U3U4oSX5ym/BWNDbgFj+HJAAuTMtRGe+b497
5g0kMXOv/BmT56AY8VdZ+pvys6hXRbrN3aR98UxFSrMaiV5ynqkn69e+1xzeBNlrueEirLX7Bdmf
Gi4pgYlQmcp4U+YFt0LcIo8dhuwzCIf4j1WAZe57pESh0cvT1LXNW0eDQyaiBJ+UI/pS1tUN6ic6
U+ZLllrDC27X0svBxM9DfuqU7O9rPoXrzdVxsAaQeOuVju3MOmf13ptpdc28hm+NW139VNblSsro
LrffDA/Rnqa3dG48NPfEE2zB+qX3R02V9runSqgBovqZAups8Zgn17FUn60i8oi2KLVvh/xTz3fM
R2fdLONyR8hncK50u2DF4jH+tZxkAfTpB7RPW4m0YmN0ZNJmxPo9WkQancaUbltsFURnIhapZxra
ZszcMx5r68OkWLkBI7z1GiP98XumEqBc6GvLT3RXIFH63ongpYkXciYfHLf1v4BcgylP/Qbxdiu3
XhW4eyB5Oq2Pef7ll27oL+nyGQRIkbOSLN/EJ/azIS97T9zi8DxULSNou2S/VJLt/MZz/0CAVRCu
xyk5MD3zI9EMIQNZ+okAMtlXflpF6O6DRznnrIuwz65ul9bRMxqIzN7N1YznxO2/fr39lQ4nTVKH
qaLo4/bZVQzOarY/CL8jw4Xg4X29/tp26gNSMIo7c/qnd/TlCmtrk4xBeT8jBjj7yOoZNqgAOy4x
JFQtq63bJfRKs5m6CeVd3f0VVLTv4zJPX+yYRgBdkvmYkAjytBhw5ruVrWhby/RSH4BV2P/ow/gj
aCa/1/VMCLumqvsyYZaUrdHQFVLqQ0UeOM2Gbo82MX+1M/VJ5l2+4frwv83ef8SW1/6ZXEFrBkrE
ZhFHij9AWnu4h05DNgviNkqkGG5A7Sd9NHuu+xIvE5YFZgQHzVvMXUIuWGittL+sND7LLFlONvD6
i714O4P0vDcsvl6V26+j607PFdd8DSDjPtMSmLYzkB5OIptvwxdhhyF0J3s5RLPtOudmHJ4FLAuj
tYYwt5av0hQp6d8m65p+yJ56DdRVJ0cNB10zvvOaj6KDJjO0XBgdreJt6xFeO9+ibIKGJRo20/dF
KH8DzBNvhvth0eGv6pNqdQPoXn8ok1TfA/yXFEzTo0Up6UiZKds67mQfSXjT1/urCDWirsIbvunG
XqIrzIJxhSvbRTyEkBe85262CRYVtRuVhUVPzxFeNOAWPVE9Wg5wQS55oaefKZYZclK1n9TQ6NHl
irVrMmu7mRH5V6/gWU/0YCeruViaLfDcjMa1z+Wb0gg+8UXl3OWy/+o6o3suk6YBuEp90/U70Gyf
SjTJoR8c42UiRfwcDJUBKU0DCZP1JTNfuA3L4n3njQHWCYiy67pmuMRmcjJMl6jBPAd5uFCY80U7
nEZMMGSBBqzOBr880BbhJgY68w6pDHWFTHgHul8Cn2UAHdbWLjki7ZB+cfPUdBah74Mwt//6Bgez
3FmJ+eJWBKyDBuq/ASrsUSNrB8Ac5ckX61HRree2yKyTXpTNuYnp4xoG9LfRUU/porSrMYyH22+O
Cwuce0p/6esBCQgp3BuaWzvHy6zf5Fr+7hzD3ld8+2ECG4NlhPf910ldMBUD6QUpbhhoZJAg+tor
hBeGn9mfwfhaEyl0504+AYNxr12wplTnee5XKZGOb3j5P5tOHDxiQelkPEx5jLBQs5haZIsiFYDU
udTAEKzNZAQgn9ukdR7cz4UM7rkqZ8TfhugBm1Z/lFMSx4L55EibKn8uq9NqLIq62QVdr2vPvZVw
FvbQ7Il8Xq6EeAFcYSnWqxo6IGzrfSHJMDBTmLO3xXRfyeEcl+ZpmvrguTRIRhgxzcsK2YNyg/7K
EOUJ/1pOLKua9ROifyKcJ2aC1U5hPr1W+iwvFC/8a0/CFuuKEVJNmh6qYF42KjaaE03jZrcQAh1m
Na8dHEK82N0rtKv3jEXVm6lW79dUhypum8+18/idQUve2fmEj6SfmaFVNBD4NOXFbqaRgPUsiDSI
JQenqX9R4b0HcmI+ksPs7wvKY7umz3XIfCTYORN2/cHtI+BN/ZurU0sHqLyt1suE2EexucHsitn5
0ZvKXZfw0yMS++psM7WHw2qQey76wzBS4C2s+DVZY4lKdKy/4nVGqamjiwAWc7i9Ff6jZeHo68Zx
/PG5sbgySEPqRSXyICN7gKZI/z7WwMot8lWL87DqRcatLqaiRCDNFivZtE/rIr9zeuvZ9uiyuJm2
3Jurb3tChH1MAlIsCY7b0sLvvwk+A/jaVf9Qo6GrZnjV3eQzWzLd7Kn1m2xXEkF3dPxx2tYWAzZp
zeXZrgTJx1binTQdYlbvA66PJ4lcjDSoBf+Xso52au8aT5TvOAMpsVCvr9eMbIq5wQ/W3T1Oq+q5
ARPfeZDJ7NENMJdBCGqgB5xnkSVguhJA34J+qinpZbnjZyXahOZtVeLXNw59MHAPy9akIW/iDceo
vrUdAYv9BXdeWOo4TjatNdYPZu7ILW+B/pPBUoiPfbMrJsNCPCmO5SYvyGVBgBtSwDKeqjbXn7iA
O7UhqqH7tm0WfnZ3d5OKV6A8Qy3roWoso8G4kpJs0OjjgfsHsihpdmerHbpzk3GXx0h+ShDgH5hx
EDAamGWow/7ZwlTrzp1PbhRr5avmosmKh+kV4tmlLaR1Ym5S72rbpMyXp9aZaRZ3t/4zHdr8QUmn
PeuFdilTs7j6ZPpxh7PTC5WvisgmPb0ryvJgV0N/NrL4ZOiV9hAnsNXVyKVcUg1770iyzmv5NiT7
rMyq6+Bb5VVrF8yNTgo3goeqwkBOC0/TbMr52pjFS5Lp3suoQ1tojeB9zDoXdvs7qfSK0slTDkt7
o7mteRiV6MPGJnJNUCfxjOOQCi6YZtmNFqTXRGOqUzkHk3bFl0VsyyYXzpeDgfMpx6e+Iczd/dFb
Y2uJJHkuyCbaWgM2miT7ysn72GPIro9DMqj3AV1SXqtgW1V2edI0u38msHRHUlNy9IOkh23pQFc1
K6tF7VI/czQoSuE/OqOE2STzzyDX5a71RUQCiF0Vx8dpCVSUZcXdPDLPIVLB2zKX6b4HZMUjcSVI
7DyTyES1YPzgSOSzVO8YT6BloKegweSpd+YsCCnj7klijoMpXDyyhqh3U92RUSTc7uhQwFhrBwno
GjZglNhvbZB8mww44gfv5bYpKO3OJpCnrFLvU4UYCgZBfsisFG+LG2DB0fQoTmV5IdRHhTY8ZQR5
Q3Esh1SPCkBou6rqmy8qVQ+DFX9ojkYueT8ytWIoyCXLV1/65bX+MmeGu1xCl7NdX+x72jkIUkoN
2dZYguyCGq7R9nkZFho1oGLeR+j63KWMK8Ed5EtpNmv1rHrRgkKcdaq1OZT0h4EFTVBoc5TJnjza
pmtg+oDazxIdDflEzNKAaA96h3GZe5aZovTInMoBxSGydTgnWbepqXyU0Gsu+RjcJS5sGVMSOrVU
NJxB+lJ3gzRDCkAVwSsDNcWFVoxWZOO3vHg+PSqKmMGTD1U6KJMvrP7BmyTyLyqZjqARFfHbAh54
/8Yiv8bdUtb3CEzCEaTsXXowdJHcJ2lbvDrpGmmmT5fWXLuB4Ifvu8QG1ebXH0aXGvfoWM4Y7tqT
Jd361auNqFYtqT16m4TZrBqKFXn2o+ZoyEGPm/ELQIvpxVzI6OiK37SwhovmJP0jK+CK/l5AhHKM
Xb+qhMDsk7cXb6LxqkPVQpslaUHoA6iiHnt4IWay4OOhPIKMI6Rl3bh9QXHMUmecQRVQuC4/Mgcy
zooE4E0lHNrDk+68pMNwn9R29R2YvoX4C0FKlzw3FrlqoyzEJ3ZqGjie88eizQ7quAEC6jCLd4ID
Tuk8wrZuXChT6ZeKVssFOd4QTZ12N0DqBHI7fHojwtp2SLOzSOL3gZrwkQ4e5T6W79ScH7IOG1Nr
VaRIm/LR0sBVVDVdeuahld7p31KD5l5q9IylAfKH+BhxcnyPklFbWW+6b2X7bNYo/xeO+WZiWt+o
2SufJwi9sfD739lSvnoNMp1RZgvL177Z09QmxGKik2zGcDNG/7nymktaVMTxLk6kBEWyuZuPmcNI
t6HoAaVDT6y9SVXnXo16wpqgf3d7Yd/fHkrT3g9rMTZHpxHUDLlrlpkeh9xWi+3QTFQ1kVneEd3+
y6aktYWF8g4qVUWxbKeHzE7UAxCUZB9gAaRzIxER0U3OHd84lEov31jxXbEqtbsuk8WRfoy3gZ04
HOm+W1Q+EvcuN9t7DwnEQLLnZcKu9TRQz8DRqL16ctgvPcFxWNPyvbUCfFyZnRE4N0+uw8W0xmBg
03UobZU0RWaKkzVF1aNvpOTSxcLcQfx+JZ6Pi2+pHlqcKaFtkzhX+sarm2XtESw2EwYDpzmy7CNd
McSI0KhDERPUU9rBvzZZ0AVRURMLxzjVfIPHdM+3jdYTJJ7hC6TkEoDLGXTKCKJ97jTtP9g7jyW5
cW1dPxFPkATt8Ka3lWVVVZow5Jreez79/YjUVkrV+3bHmd+BEHBkqtIQwFq/0R7sNo93aoh1A6YR
VrqoOIcCgMC6cBocA1kOcgdV8xDNRYm7vWKAQLJLa9WQVV1p2hHfifhdy4A2jtjPri1sZw4NuxVC
3SICxalEYG5afyHSKNuRi9bWiVNibTEU+iWssFmB7dfsOoWw4dgr6MeNg72uiKRC4MmcQ9YHzkYL
y6fWsh386Ubn6PpBtKojfFlwMkhRna7zU4gl3lMdPRvzc9fXQmfbpX31DDSEg3zd6Eulqb+nFjAT
YwymVdEPxQH/uIgTVp3uQKkf3GJGwWRfai/1z2MnwaBje+lDfpie+iK6tjl7SHyu4xL1S3QPHsdJ
se+GvLWex4bfewhR7Hqu7oJxWpKRJkYNBq6pPrtlNyGKzRnUxFxjI5sARE5WPoERJ0SwUPMsOOiD
ZlwKrHaBl07Y5ZnFm6gbcd/33/tea++n2ofKkIMGagnBnjlLbmINOyn2nAmnU7dcYQq1M40AI1yU
vzdxr6qIQLf3/NDI5OuIqHgteFGr8uytNn9VgxxjCTgRh74r67XXzQns0DOOgyyGO6I+5QH5MGzs
AuA8O/C2ByvW1bu0D5tV1WefUh0dJYDG4t0qp106CesBfTA8IfJ9ngvru+H74IrbaHjE3vTE7sDd
4X8N3DaPoxfSge5dOMPJ0XU5mBV7a8dwjcfMc0FqE9OLRXBICUdVeJ7ZXgQWUhQooo8DOX49+x6W
PkeesL5Lot5Y8L3o9hoBlYPddgth6O4juOkIl8jA2MkmYK9uZUPNvZ8c7YQyPZi1rhLL2OG3IhT1
DJo5XxMptZbdmKjnXO3Uc9LrPNEjlkRN+PXT0L6nih4+6nZdP+VskRVff88sVX0JLd4KX8l+1mSf
0jlIRqZiazcK8ElIV08icc+EUbr3aSTEVYwdwCatQpezci3kqXlkaGCQIKO2pBD98TOB0SfRV8NT
OMs2d0kMAcACsNz2aXUxa/SgomQSy6nuzBfDAaw55lbzxp9EYiyMZhtZ56XyMQHip74NzIn4otrc
Y2/eEHdQObY3HiZjZjA4X2eWrB7ZILQDP9knKpgnBOqKPdE479mowU7rgXWwg2S4EypksyCsZ+ZA
nuwh2VYHXdW8Q7xJhNGfoqTLVsgOeF8aMwIbX1hvXWTaG9T6v+Md6a+1Ft12bPOMdZmoyiMh5GKp
YjLyDnDx1Sc5eUT6ky0dp/G91QBPyF3Ff+D5CdwedSUAqCGOrQWpggRbsCdZYIQE/WZy7YPep+Vq
sl08/Ao7PMkCneh6Wwbii4zgBuAsNcX3V0Xb/tB5RO5L/77h6bWLlaHdRcRfyad3Dj6RpJmFoqxz
Mm3AqzVYkGEZgWbX0i1ILKSpPEwi667pyGfFsz8mFshOY+OsFinEnwzF3FrkvnYmYd9lXJHGKwOX
IxCZyZ3zdVBL96EhwLWsE2T7SAfUax5pYpmbBJQ1cTTn8HBp9PpVb+b/Ky78i+KChqP2bxzCvyku
/J/kSx1/+V1t4XrFf9QWdPd/XODEaH+hZ8BuHUbnVW1Bs/X/MQxVQxLA1AFSW3A5f4ot2Nr/CGMW
PIEvbApTM+Ev11exBZMhBBoYFSiiqbow/jdiC8KeCfI3ZvL8/4FNaiLdoeE4zAZtZkr/xnZ0SCWh
B6waP6a6+asaRv+E/U94ByYpWbkEtr8AK1zEWhN9LzMs2KxAEw9VVEd7GM8d0nFkzIJ+eOBhOq3b
NsU7xDTzJwTa6oc21DFYS5DMnQsfSPeyTThnBj7Su35ZGOfWdO4hakfFsulcJOhitTtcJxMwO7QG
4sMT2G+OKkioIdLnn6di4eH8e74VJODys4OV5LAYQ8WF7Vamq9uwrMk5stZ1tnLy6utNZHeme5/A
dLWA/JUexbVSe0MH+M4sq/YHAL/jqLXt+1gN2aobTJTuSBgcYhUBB/Jd4ZOhdhOQWL2DSwXJP1Pz
6pzqXnk2oCrsgKe83LpkvyxufSX+zHVpgvKZL1JCqwb7/qCIHPX2pCw4MMxFHfvDUTb5piU7t0r/
1u/oMXba4A9L3kZmy+Lazgc8g8AicKPQ6fdV0rc7W843r1dl2bDPTGz+7KpGNCKv6we/9wlejwox
tYTYp9K1Jot63KVHEgJYlH+semFKcA2frr27FHa8rmYJJ2sWbpI1MAPQ3Z26RkyCUTnQlLg1Zybi
jzz4QDrGVfmO8a2OmXTnH9ioOm8FeMTULd5dj4j2kIP1ddEFCQboDP1oF++aBtY9q3A/djg9f9IA
/dh9Ub7DW852eJj5GzmNLcRDDt/u0Y5wCbldXvodkAlyaoS4WtNeZYoWghEr769NKU9FDAvtV5wv
eSir8OMM50K43OMHwg65Q5FvVRquc7G13L2Yc4G6yTHgoX689eOPQLJT9x9klyxYUN0LHvbdijzt
z3sELln63Mc9oc6i/tTORaeaHUEfUCjKwPfrw4CccuurQwhEIiAkSxTPPtYCnKRWl6+y1U5GA2Zj
HvjYDpSEIXRt7GOSpPYim+Mkt5nIp+l40XT6zyvlCII4a6/04cugjfMoCzVptpXNLhfATPPYFlqD
3XDIOcCNvndafTeqQfpFkPJeJOjvvYx1KqDq2voF09Bpi6BIevSivgCdCOrBRATxiM2y0r8E7Auq
taenyl2Au81CAQeyG8BB3l8L+JunLNEAKv3qmmvKfHAwYx/Z9l8D4Swf/F0fhuDntfNIGtUeYavE
WKJQy6GlKR3kFF0iawl/2VwYOp9za2GeeesLvenkRoo4gwpt0ChP2pPqKNeLvDDy93aYZuyudOPk
thNZX5QS50YYTeRTf6sGY22cRhc3Xb8SP0f6eWZE4hoD4cAb1qPAaK2adQec0U/VRWmcCb3l5zYp
gzupR2D6Gv0euiaLbIyxrZDzWrSpruNprX5HCuAwdkGzVVDYeMTVeny0OeBRvxa9Xmz9erSXZRlr
177J5umIO8cJ1W/tcfDTDJPw+O12URNAk/hwU9zM59m5311KYF58jGjMObDEJlVvz1J1+doVt/UG
xjHSMPMMKessFZt/zb31m2NWb1JF6ZaC3/QhnUCrQ+P0zn2ku8tgMNNvTg5vJJm+qkSxEFZP47Mz
4vvTmz9XhX+fwN4zL0gv/LYfuL8upn+IoqgfF1kXyS4dSSP+oYdBnvLPRTavLS1H69X8Ybl2S1gI
fZNBVKiXmS7mEphiWdsybV4UXVPbRWoU8boJkW4u5ncR6PwKnJ95kTIgOITke3XMjEU1D8o+XOVm
MgBHwqkPzbOWRvvUqGJnn0XR1wQc2xLM1xaj7i+xzjc06fD5KcZsI1uy6Lt9YrXp87VRhCc1mML7
JuiVZ7MxOW+6bnuSg0Xqk3bIqmovmyqODLUF5s6OnOySJKZyENOorItEjV4nCE5+kEbf0VB8i+NW
e8mtUCDRGdubUXNO+I1YcA8j9R7gib2tEhEevLrTzpiz4KWFksmLBhIEtvcQb8ckbImI6jGb9Qx5
tq4zHpWWArGVbsFTy9sTM52bXXKXTv5JtuQ0p07KFdbgWMvWtvF4nbZvNaIWgS4QYHRgrQ9WNIvN
hPaLaasXmaL3wCMu+HZN9xMuY1D+fW/lpANIybve1tq1ltb2akqIDjwAkf0XpQ/9gw6WwVfBdjXT
NkBmWAJRrQ9fGjvShzSvkRzubRCkCbLBj52vTQ84csawreNliboB/M/y3nLGdDN6dbMW0ZA+k/Jq
TnZGFAXrwIHcR8I34JeAO3tRF0FLRcOTpfOueu48aJRrTfbdmvKyW9/t2g8Dsvn/7GOHqS+6Afn+
UM/WBb6aZ7IRCqdvx9vGndHdQ/B0lhx9jLfRbp9cgYZxBU64IPP5rQ1SbdZJEOZJollNaFpENVUn
vaJbyVpBSyXuLA7XqpxlNWa91YPwdJ0+w2Blv6tDfojDFhORyIp2pa7W+8JLi4sL5BjNd+G+OXlz
GWfwD2Ei9CXKYg9EBUKp26t3id5O6z5CKKXuUppNOulAAKgOCQ6CRIWAaDNPdo2eBa44xQKIr3zK
0mB+HcrYPTWC3xqwnWBd5x3CyZEaY0xLoRaNSh+7AuSz4wfRKTEWakG6RVW+JBFBn5xnwKzepQ4y
hbIpC1zmcS2IRlC0/7kdUZ30bM/OW7zlK73q9R1jWAIUsXiJKyAQg0XUby4MQd7XS3CsyOYdwm1A
1mRfHbaQg/7bMPByfQEGDrO7XzeUtUb3ca6wavEFNd/qZLn+DyNB0GwAkP3JTlyMyPzwWcPn9SkY
83UamcpjocI7LVywE1oTaF8tYlSe7+ivkFjNTQBxY98D1nhicfkmJ+hx8qMwzfrJNYn2G6OBXpwi
lNeqdbaklbWvrudHCA67/QWuVHFC839ayQG41yR7/Uknxorg51JGSEkMBWe8UvJ6hafXvq91/46t
cYAuU3NPRk3F2Qg7EvgLGJTZQETloCw6pbofK009y9ZtRolW0pO86tc95Aw9g3ck79FEPsxVPdXX
JdK82HfHnnO4ViM8Xw6KmJXFfqsO91M/YnbUimCNxpfyCYs/gI2qYe5EAJtehdPEVpXVQI5a1bBS
bMTYgjhTHvu0JWTDrC6byu0/r3W6/ud50lZZ6EwDGTTV1FyLc+2fS52HXEqo4IzyI9bd7h4aRrEA
GVF/LeLg2MUVMIj4TgvTKlh0fgeZzdZfnDY3SMMopyBxIG6HAr8Hr8DxWK5upFPFoR6D5BB2GeQ4
0NTjZrKBbeES3f+L/I/4U/zHsFVTIH09w+IQHhXmfPT//ThMoJYgYGKLb75QjhZoZGeBulq3A7Va
LK5tNwxAtZYGCgJRk++unQ6Z+fMwIYbQjCDrgkAE95M6WajV86SVlzSx5i2rnFAtv8SIEE2Ke1al
jyuhWNFF9snCSlxrW8OyWcgBcx61MWTaoh3qoWP8zx+YFKv9LQDAByb4O9ESNpFYdfjc/vyLxwR8
82QN3nelj86lm+WfBigAbeKIt5rw6T7rfWdlCWG8RSpn9K4rOUIRIngu83Q/eYXxJkj77MJcOICI
aHpt/j0RdXUvHEUBw+s/Xa9GYmNjNGBI5L1LN3+o1bMR4uDcfw6HqUattaiPKu9IgRsy1Wu7sX/W
YrMs0o2J4dGxIWmzhqnQrXLAtt0lQOG/NgNrEbUm/wmj3ceO2VXk12PnGCa2fS3wjsS9Qbb7CMvN
qYC23aUInsj13vBIDTaN82ZosEMHPR/2bl5UTzw1vssJFc+zha0qeA1M2EIhVhBv6sGt3xPTWRqh
G38hVRRvMG4SmPU2+gugc3WT1diaqx3igbemMaPW4bKQ6zL8c6SFwVnWZBEUHLAduErYN/0xEE4I
T//zx2/9KUrJF55PH+Scylo7a17J8d/iPwSpR9UdIut7VzsVQicQzf3Oqs5Dql7qMBwfhdtQ2K6x
ChAG3phzUw4kCug8bHiv0/y69/bEgaF+9oSSkSVPFkqjOw+Q7rwHdP5c8tDpp262aTRmI8hRK+Kt
6bvasktyOyJ03BNax8N1K6+QEyfff2VFMY/yCtlvAdDlrrIj8w1H3lW25BXyrqkW6MvbXYKRoD0E
nnAr54Wwc0q/3oDqMQ9a3MTG8lqd27Imix7h/wNSKRziZLWNppVaCXPXxnG2+edPwZ73cr//CHUb
oVPVAv7i6kLT1Fn27bdPoc28IlDUaXy3AZcslKSNj0h26+RLovfJB8FdDar+KRDxsojq6pmwA8pP
o8eaziTIL/pdhz369RJC1YfIaFoeMwyOCaA9k33Nuphv4QwEuawAmLm8Y5qictMXcQe4ldExjC6x
qXn3WuN1B1wOwrs89zKwkHjF5H1tPiOeFZ58rAcgmJjmcx7CQPLTgfxkYj3LGf7wmpMJeZLjPAfx
wBHNnWyFWuMvU2RRDqMbfIJlbO2aWNiPmWpB+hCsYlbknDS/IIc2N2sli3ZxHEVr2XSJ2iNl59o7
2TQaEpCiaPRjQJ6kHUCcOVb2aMdd9hj747QOYs1fdwWSPEsf43gtnKW45lHdqdt/EUTUxJ9a1YbN
RyhcaLoWrwJBbg7Z/v4RRnYyNmXt9O92OYyQ7HC95Vc8n/U9MB/rZmK7ScBTNVhWMvOIT2yEmA1y
Lvms6u9lX/XZCQDXm/ixjDx178Qmqv5DBNnXNb2FOgQALdVQQTmq6N7ULooWbQoOx0fZ62kopn2i
6N3b1PXTbjKbah2wk37DdJ0cXWGCQIDt9qz44/VysnPN3qlDc0WIsHsrWoeEmGOV595hARiFsZCX
18WUHwqw7hDYmAYcKWGrlFaoIRTTq/PzNV23jo+OOzMl5lk+hFf8wbsGOQP+CySbPNsbVyAHhuVg
CwFVOTLuC7R6/MpHtORXl2sS4RLDZG9lnyzA0XQbg3Px9dKkz7STUVqvaj/1SDSp8S4X8L5k7db3
32r/PM+O3J/3c3/VPtwlDl0TrAfZfl99qDvF20YBumytp04PstDSINmYhGVWtz5fa0FZQVBcy8vk
QEc4CWYR4fNbn22iK6ugjLgx++l7BNgfwXANYeDER8MedOJ5Mnt33deh8xikyClZWdC+w2F/ZsUG
cY7nKB2IxqpOeSfKrv78z08oKaT7+xNKCAvxYk21XB5PRDI+bBMyq8SFR2+C91Ifw/hg2btaZM+N
sJsf0EG35lhr5B4dc0nmV1zKemj2VTBZW8PP8xN6Jfoi1+JuUbgmX/K5ULp0XFkx2umySU7tX07Q
UsT1j/+yPas3ao7B8dlwDPPDVhRpeT8Mirr+TOoUHSoclIO5wDGyvqC13Oz6ro7h23s/+9TBTo8d
nIqFnhrdu53hoqM6yTPUPe8ERydbijTt3/FPRADLTNUzx+vqSRnTi5WqSDdUfEBILrW7NEBXAYRE
pkMSrQxwMrPpIc6K7FldR0MUghFZk4WcKDLSp4RR89U/f3Bstv5cW/jDHdsyHJWTksZqL4NTv60t
fg9qJck6/YWVFHZWUuYnhIL85lq153aq+/nJKwCJgFLfyym3ftmUMz70JSbkdS0xMFOcb/Jh3q15
uzYHy4CRmh3tQCz0j8LynCNUs3dCdCF2SsaYrALbRxoBt8JHMU9Ro2Q5aFVzL7sMrxj2PEmJcs+D
8ibIJABRBLe9Q0doeITd22NieW9GObckod5u/QpJAzlX3kTxymCRFpp/lDcJBtCUsRfu5aBZt/Ha
A9u8TAq9O2KS2h3DuOmO8VzIWlMb6Eb1Sbv+MJClHocEOdHip7LkoJRtqrawdwK/QnQEQxTdEmu8
4w15BIvdPcuiHN5F68K5k+MWAn1kf+uTHCOhwSmxmbVy+LEQmV4ilK+dkkqop0Qrf9ZknyziefTD
ZNknR+sGhJzpg6LpJ784qm6bgY5IHsyZ9mn/KuTg5LRqvMmNsTjK9m1YjUSAn1EzLNrRdZatMikb
Ma+82lyo3rSPtDYFBstKq9ZmfJ6aDH0/uQznSr4RRF9W11FEZR7rpGWHxcHjIG/Slan6YLYbdR6T
s0hqVHtgVuR85E3+26tq3bgHhPLzVaMUQpIDjPCQp9N0ynsXBSpy7e+1C9Qt0Ar30gvPuchmr4/K
u96rMA0tZ0IyfpaIz5ovie2JO81CH0rWLM+IwfyNC4vEJXqAE+B2ORA1SKGVVl2uZfNWyCsqE9r4
fCdZqDaw7FaLxQqBGOVsaA2HSD1zNoFqKWfZdysCC7KXX4TJIQHoeuw7rJRlTRa14o35QlYd4Neb
IY0uEbqTp8jPIGM70F4cPoZVFRXV+kr3ysPYIcs5hBdEjP0yNx9A3WdPgBm6NZqM6vrarNv2wQUS
Q+rZgyCMFv0yL4tuK0cDt2/v8DM9KWmDRRzaEejcAHNFrU68DuTd1q0JQUo284QQpDGN8aUMav9T
xY5FYlUTuCWnD1dZxABjrMvzHEPiqtDrr/yaD5hPhK8E0eBU4qkyi70VL20XPsoJvj5rXwWedT+E
bncE7Yfa4OAWX5GCmW/gFAjTZ4Y7HfMAj9x2nMX85gHPKx6M2mpeOg+MVa3hXxJnaH7P3jdyAlqj
4VJBP6dzAPsXyzj1jO4Z+bW1A8F7FzUG2tONk30ZZlpa/GWM7XbDllnsvFA3Phm1BoCH4ciJ+1Vs
eXBf+wpaW2BCSR6gyP0KxsrQqke8I7NhGxlxo7z7BVJqdZG+pI7bHIccyQLZD7rkO26JxYNdduNd
VUKC63zFewdns9bCRrk082ltdHGXKhrwiLjADI+6mWgPrXGSY7KngsO9BY9sLWUza7UHwzCsgzCV
YF+HQmxiVcvf5myLfC9wF++WQTPVd2lSaud+xCtVDkTg9bIsz941wY+6tZGUHoKhfAJQ9l1OyLQY
sFFhqjwF3OigGGTigMkEn2EmXT8I3RvDFao00Vn0s1heAqXXqtzuonT5xEZzoeQ1ZrNUeD5cK6Os
wC2+Vn4NjcgE/e/n/P0luE9WE89kW3B7CTBb5r8sy/rfV2Xoj0Il7G/YwiIO8OdxAdxZ46K1NrwY
OBtf4qS9qENYvmuthiG47Spb2USVfmVVOu4uFUCRZd965fvYw8T0YbDz9tjFMmsz96wogLRvNQj9
LruMMdrK2nW0tHb/vLUgKPZxa0HkxrQtG/CKA1/145mHswOO6poB2qvqN3mbchrH62VnI696rd36
3P/SJ+e5+cUDjjcqabWsC46W+9AcsFaYymjRJ66HekWxH7MpAmg9eGSOWlaea3viuddFyTr0huQd
xCXksrqy4dnXzisB4chWEnZlVrYPgzDl8UwzGrvvSNlq98EYifsyCFFIoVvxZ5Q3TGg0mGhW3rNd
FNZr0bEZuQZGkiErN8IIi1edSABg/AZz77kJj3rlC6969tMJBCx6iSPErtdptAF1kMReTnhALIno
JltJAENB2j7Z3gAl6D90MFkjXq2u+xxAQ2wnZHtlp2Kl73U7Eln5NVlejwvwBvKMe7nOldcmLaux
7OyGemSjIJpNITRvC02kZK/SF69JYNjLISqSg/xL4KY+amwb7xHy7166Bin++S+yJoy/q67F7H2J
LO57kYZfgmhKvyHR8m5UiBCAZPf4gjrxziBg9DxPQGRReQnNkkcd+reo2rBdulblHgpbbD5ZbWzr
pSH4T9w2VpXWFt7ytpUyWyAsro8a6NRigOmEU4lKHMZK2L3DxArFl8L04uW8AN8JgTyfX8IslwMt
GmKkb5sXJEzn/Du2wqD6g8919E2OJ94QrKckUw5GQ3i1Kb1+Ldj+3yUJMYJec4svuhu9ulbXPQ2h
bh7yWlFWsp93HeGipnzzk9TYQqyqtzZyPW8BODs5AT2gYq33AFPDKIies5AAzXxD1TdQ+Bsn59wl
tbjURaddL2g9Elyh1ikPuld7R4DY5cpKTfc+6kltW573qQaJc4/ti/9icjYofG187ZBXPY0VFNN0
dgWGUx1u0IPLtnIUfVMOkRCA7+RoRbTWNrJX/KbA5npWzJGEe8ThNG3xOBTgtQDhN1EbE3wrSATN
t7TxJWtVUT4rda/c21n+dH3hwC73tht0K3mRg186SFDHQvYvq89VFJKNx7B0YdfzqQmy18utWf5q
lrA50XDtfo7KphwF2v3z2ibV9ReQus9eDFU/cY0MjjBKLKHfmT+rLH2dSZoAjRwtNYmI/G1MXqF4
5lrElrrzlX2ceXi2lENdvfcC7e8kSIy9iDXzpdOtfZJr9mcwRurs3hwdi9Ezn+LJebz2E44n6gYf
1GkGIpl+AN2T+TVbkmVah/Fd5g/JfdoUZKWD0fkMrBR5tcAxLtZErDzLQHZj0QfkE3Ei9G7dtY29
xeFaDWPdPsi21+BIM3jTo6qzyMKpN86zf86hLqv6cu0rS+scqpNyIDNVX+zMHszF3OdrDyPEZo+H
BdtXlLQ6qC3kT8E7eeGPri9xunEggxXp17R1EfUt2gsnYzNA3yvatPg9/6hHj6S303/tAvf7VOXa
uz5BqfY9jEgGTYO8ipHjKfYA/S1I1CfLFHog65CKTGffOQS55qqcJGu1QIcd8GG6lH1KlXOhEnAP
BPrmqoE8jK9Mf8nh23VOH468jVO+hlSIMAEemc+pDgAYIptxxxlX3eGgou0RIAZJwr4MvGFQPyno
6y2dqeo+44JxgVuHnpiy8rOuO4OLGPAoq4azPxey6ftI3QZTs5StZix91DtSFHmrwT43c0GwDymV
ArKa60dsROqUJ07V3Rtm2h38oH7TSF+hm08B9AMfNj89l5GlHGWXnGqBd157RlOvbnPtYIiIIQW7
JKrIyOqjf0EKZdppljWiwAPGuYnUbq27uMP5Oc8Wsxf+VwF5c0DqjTBPXKxi4PvfwPQVC4Ifxosb
In8t71SBDrjeKS/JZcPkw5AQd6wzoa3cJJPgzI2Ebeg57acEHm9fovdhK3Dr5xEbYilJxMwIl+SQ
iZqgQkklPQ1zLdLKFCm2qtmRuP5ZC371fRjNSQes4ZOuPL9WDygujQg/z9XAUtUDjh/w5OamLCCY
Y/xxnRQOjakvZbeDIeUS7mh434FYIB+VvDqmqx8cA71W3UrH9zzF9roPiA6YwkhBGIkIvhwDgD2K
Ve+2JFH9wP1Uoa+XWMbwngxCbLO+G5HiozmM+T7Gvu65zpERD4yWl6k50ZpZxFvN7jsPa+8zOjvh
Ms1T6xESRAUDL8xOU6XER8wO4m05+d2D5k7I3AYohqkJQuVijjBJQ5mmD429k1Wvty5Zc0o0GsMK
KXnVJOJNdvFkOJ3Dob9OVkWGvJk+N2WfLKaCncsCYbFhmTrmkwXx/6EiKwNdAWHBsAcBv5TtaW4P
td//bLOK/6ftp6jOqBmZrUx9U2vvIUWp+C8OiCtLz0zOSzq7DvxhHp1WtzYIdIRHy4be0joDKoFK
U71gXpss0JBzf7RfkyTO/8p0KPdVpTsvCo+9dYrX5NnvK/2Q22m8RSSmfOTUCX0qLZOv3TSu5VXo
A178kadViivjkkfrvyWhzXn3fAv9zQ5rYK5VwsKuaQqVr9Ofu2tilAE23oX3zcyDcQnPBO4ysT5f
Lf/Sa7/+msbT+s1s3f5bZBBjicMzfLB0h8SLheiHFl5afdgrGHlileuRlrLzuxAN2H3rrgQsgm1a
5MFjgFhL3Fxy2PnIspniQLSgWBVgcJdh1yI9Z6j+mlMTXGXY9CsTKXgeHdwuqcpNXG3aVw3EC+ov
EzI/QgWWp2AF74kKL+xmFqDWDlbSRvc2/gRdhPWprqEQiehK9KMEHn4/5S9AMd0tnlPRQre6/FTa
TnaCVqFt0dF5UdwpPQMZMld1nZo7p0Wpua895WhHSPUrxR2aJfXFHDVr43XoeYVYPx8V1S6PCChk
AIaVfpPqjob/iLoSTpAsPRCuG5hA6qb3ErGZzG+toWd7gNHZ2iY+Di8EzC0RcIRNqoK9t9nuZ27r
Tu/5e93JDjfwrBeldXJcL9rPhuEl7tDkeGJzERdYDwwqCvY9hpwRUnynMWDNd9At2na4WKwzjbSv
nmHYNgoHDfugt7dW3JQrVVT9Ht0fcE69/mXW19l11sx59D3gogqAcBwYYEQbBRq2un6Guqufm4Zn
KbqEZ7sIln0aDYehb92jlqKjltUlku0iD57iKObhMeiEHMnaw3cqq/1olisdQpLlRc1+QvJfhODS
yaG7q2hqv6VqKRD5qb/6AUyegD2TVeboAXndWB6IhvuNn55SYeB8YYmD36j2KjZRnWfX4i8BnoKi
jcCBp/kzp7r0FPgQ+koe0mOgPgat0x7hNxVPgVE8m2aTHsxwb2mwsAhfX/o4sN549u4DJ8bWDv2Z
IDtDrIpeK5wskNjqtwoMqGVOOvLBwOG0q9CVCmzl3iqCg8PX9qTGXUSWv2vOrXVAiwNYUKviZhKg
JQY+AxKYHl4U3DJ8g48JV9VuASE73yCdbh6KMvqUp15/9kaCsrE+7h2t8nbtqD84nEcXPJKdfdnW
+YLoxJMWVVi+z4VuB+FyKDPUUoNKHOtSFUdkp/AVFPapiCP1guBDtBqB4CJCp6ybaCqwn50WjXr2
cZ76ZDcYmeBCVhLFPiipMuxHF3WCIAeJrw9w3gQfo4iQoteFOZ440c/qoW2+6qoZgTU5+hbYAzrg
ur0MFfFN7cu1Tr4bnPkwnNUsvW/gTl2ytoVKlbbd3hlFs4pRBmTTHqwJWLiIyNgIxbM4WYP/BTZo
9y+PNe3P4zZPNYApNhg7QdQAzVLxIaHhTbj5QNuEycYb+pqP+WuLiqndISYBdlvh0BWwv4KmWHiR
vzY6s/gLYru9DVjRTqitYfgRx4eYVH4bduMBCy7t38Iafyay+S/aZEIhs6iaTibCNj4ksjEPTaq0
LKIfQ6HYs5ImEpRq/lAmWn4u3LHf6fZYLAviQMuCsyOqF/UCutrWy1z15BbTMWChW6fEqDdCs0D8
IhgHAqdJH3IVPXJ1ChAgnJ+16OyGS9dKxNpAuG4V58FrM6r/9o5Lv8LbQjLDI/gbDA3HXZgVgkXl
z4VER9IyLkJT/86SXi1Dr4wvaZU8YoeU4LvoxxdZdKMWX6JQRMu8cIqN7JNzZa1qUA/jMIjS9XzF
bWAoe/R1gvHtQ/84VPFd0T996I7nV9f96NTkI4oJc0vOkEWtRPgsJkK5vvptwEbVeY22knJ99dsA
2fVppzcpkJZff4isZbWPezpI61v/7cUUrdg6mcYi8utvCQ2eQoFTJds0KztAyAFFw3l/cW1/rMoJ
Hj6J/ATnub9Vf7ssEDmSE3+72XxBoxTKyioUd9XOe3Xr/xJ2XkuO29oafiJWMYLkrXLqllqdpueG
NcnMOfPpz0dobNl9vPeucqGIBYBqjyQKWOsPbLoe5BVKNbrZDg+I4zyHg/9s+JVzKkkiLpy+zTcW
0Ajy2nngnOQIFU/nJLsjqawNm7VyEZO0XbhK0L/WuvY+ubV/hQszPNq5TZ1LmdSPJHXrpTZbG02+
k70UiX6UcUr90aYn8079L+T8JK6j3lVfBHyZfaGhgyJn/ctdtayc/uf3cP6i/fOD62oGkAFh6bNP
/OcdUJRTbu07Pf0J/YJ3WHjDtGhb3XmI+2rTeAgCy14e6YG6CvQ0WcP9apYy+LeRPtoNXlI+yBBf
sBBhGOyrAMOaPakA7iebYfLd21Vd8Gs1QsDFnR7B4x48kR6321Abmkdt6p0nUokgMW176eJI8iRD
WZPVB9OK2b3jQfREQcR5KiZRbdJISVcyJufFjQPLVYh2K2N9Mu/qRvxvZkBFpvXWUV7dGxkTQZBt
gE4hEzrPs1G8q26X/7bub8NW3I87xQVWP/ObP93/U/ffblXWQNVGsfq3qW5DCoA0PIkfdVCw/s2U
k7wKw/qtiy1l+ymO1MLvGXKuUYHFdXNzBknCaLuv/zSvRwlmWSELv/o0kOelh/jvfFd8UCnI8ddC
w/4rKO8oIOvsXBg9/IKYRy/uzSNkmeg4uUe/jisE+RrictAhW1gtUiO0bvPuK+ABPXmeOs4/Q79v
cl8m7xmYOP88wzNTTw5/y1pVmv4NodQPYybhxQPyATAevpHWwDLSCsqtB4fqMmAKg1lx+dVB7WWF
czpY57a0TwECGStUysSHSxFDEhAEvrtkH9TkeWAnurNLzrNZFKz6pPTOujftCoRy35S69s9F0nyk
Xl6+RT5edS21FthfdNswsPeUqHT0cOe5aatvqxYByHge7au9Yp/SMEcKKmv7izFEbBNVMW0LStvP
GNJj5mYn9k/V/YgcvD2opUCORPT66pSTs0doq4UBZ8xIu3a6Flh/LkRUIZ80x6yoni5jSJVtXiBD
0A7bDfpl7cr3o+kqBzzfeHI5mGAHzSJEf/gfhGyz9nFHXQo3gq82Vhgf3Z54A1l2WPLwUUathFTA
k1I2cvT+ZLwPoBC2sXQYcvdQL29yf6DeX+kek7PxT/59e2+nIdcMtM6fUPfoGxf9GWNG3t3688io
WbArNe/hHpIzZKP9C0pPzpOj8s6fbndfyz9B8vvVTK0P/geIT26//vHItRzgX/N/mFiAAvu09zGq
BK+BKK5/mJW/R62rOCWFh0ZvyW6ocid1Y5V1cbpd+i4iOYp94Emp/qCM95LzFH9Dul1de4PlHmsX
6xqAp+YKg0V9VcWIrWPdLfD2E93DNBjui0j1TRiozhdMrjjv2KZYD3bgfsE37BuabuKCT0by5Ls+
6RD36b+XfmZu8j9/XtA7sShdOWyOVE18ZjRpbuzog65mP0Q04HMUDeLqoRY5cf64yJ6qsqXGyEwj
1T9S10tF/uRrgKTlaNqL6pDoabXwMAzfxGWEALI3eVg6lR7YOK4Koz936gRBZO7BRBbYR86XsgFv
hNrXqB563/IgC6KFWyodyeW4Ubddjo4OwrT85MIOeHGC0l9Sx8UCokIwD30Yhde1Qh/9IhoYTspR
XsnYZOrRvrUpm8yDn6bJuS1iHTUmmAwr1XyvMMTTfQzLVzZh1gYLi2wzRaXy1oypukxMrz7Irmlo
74riWmfZU/VVOUzNmzuoxgU50yeJdvzvb5P2md4Nnl1CEoXDhhyY3GcSER6L6sAxXPkeKlaBGany
1UBq4Uk2HhkJiJPRhT/ThW4RAmkKMeTFADt7Cq0oe6pIawIITZeuguQphsO+uISo4oRdOFI9+Gb1
ineW98LcNIOq0kLxM6vH+2tYIe8pYq8neT8ZV8Lq1deyVRPrAOcKv+Xt99xjS3LhmONyghs7Zp4J
rlzLsO/6b32j7dIkN/9wkn6bJQIJ0164yA27/vMYTbi+a5mH/JqN5mtVOStT5I93mqY5lfyphhb/
nbpZiavrWpg6zdTN0c3aB8A0/7oobBucHVBWuwI2M07yvoqDhdz8Kk2QAIgsxvjvr2Ap5SW0ego2
Zd5cqeq0D1VYPYax2lxliC8FGkxgedeyq3VuvoHe4A85ghC2OJle9SuLi/zSG6H7NBjOszzVV6Ke
Ni2K3XyrWvGlDNqHDl395wHU4bkCt4mQI/EuHcK1OTrIH3vjiAhaEq5g1ORHwFWbO7hEXt1RJ1Uz
vHpxB/ftOdA74wi/7Heje6ZxTFoLRxGysuYeENtKxuSUsUmNI2472jZWQbQjVdu+6z8quzPe1aYc
H9JSpV4wdxWlGDaVMYqNqELjveIHcgH6xH/8vSb3S/Oq+YHYBj2ynI5RAsHif+NHLR4mtVC/huTn
e6F0J5xU8mcxAsJXo+xrOVrjiiKQebD7ZnyltrBL4UJ+RalcWytGnO5zDLq/YETCZof5aaDZfDsL
kw0WXddazIs/MoNnKASrdvk/voEasiWfnpV862xLsklch3TZ56245fdFlbZV/t3BTmlpFI44a3OD
XO2wbNJZCGru9m1RQfJV9V1Fyut0n0cmtkfN0zuVvdEcHSgKi9YetK0/tu575yO51+nTt8hN61Wv
Ov4Jf9HxYIzZ3lf06pJZgh+kTOxJsdQXGWpMsoadVWvAZ/6MyQFrEnyBk+7B81hZVm64qNJc21jY
ecKCN5BDgMbXH7XAMSGEo+8gu75f4B8qqrE/3i5lVIha95Z/myAviwIuJvrsJA25UTM3t9nzanxc
0O3zYnHsTPRqTYU8lzkEITJWDhycMVOvfiUaHOlQrrYiGwnlOg9OsvGYeBqLrFxCMMxW95i8cubR
/xgz4j4+euLlPktOhbs6Lh21c1fASNXZeMbGn7xUo6WJMt6iFZ6+t+bDijcfZUTRbGpPQzpiDo12
kp+VdFrNtqpPMlR3WXKAMJggx+lFF90GkZ1zLDPyevwocYDZmYiwbRC/GT+CMDjqbKdevCQ2oeMi
mCin8cZYi8wBmI8brHElfXeVcVQq+nU12v5ednVOOFTsP6zIQYwYBTAElPAlQQcIg7DgpZmbTlsP
FDmeb5EgNRZ+gs4VAl7WOc7SAmRmc9SHtuItoFFM3psk6KPDpInqGYth9VBFpG/kKE53qA5gXbtX
2DisxsgPH5GPqNCoTfJtk8XtVZ9UvDkc4X3vSyxOGtP7JUT5DlW8eu/r3lqp86IyUOql8EW0SfwQ
ZKBexRyU5KUsk94aBX48+r2coajfe9siQhgUbllprHTLdGCHuoiHNbG6BVtbLxxlVl6Hc5l1MIHJ
so5bSchU06zfI0xxcFDLeGcTAdZ0cpMHL3CmZ4hGj9l8kCeHbK1BZg0rkDrRAYM3+xKYjYupgbKX
vZIk20VeOSq2M2ouHp0khC3oDKCpRtKU8nHrhGO3a/TwQz53LWSrfg/IfjoNq2ks9OP9IS3joWVc
+5ZKbxqFBb9RqbcO3BxzhDwCeFLp4WviQsBu4jT4MHPx047V4seQj4fOST1/4fZPSowNYRvTEU3n
PcrGKUV6ijyxVm0Enm8DimJ5iAtrX0KoC/vbgNK6+mOBfaw7J+i8caJxUu0ku06TTC2aA/Txx6t3
mH9dbvPm0G1U9vl6kN2bGzmPj9hF3mqoE1TdknylBZGJsCq0EdloUOaQY7mKHGaoF5Xo5Iq42sox
Pw9IJWqYQ8/TWy/rnssq+m4lgbrUDKg5hWN5Z9m4ZVSvHOQh1vdYK2Ll3Hvuxk9rcbrH7diez3Dd
L15JOetqyQmMZ3kKR8PSNjIoJ6tZh6h/lD1SE2r2CDQkX0bD3TXgwZ9zqE+Xto2+y3BEPWUbp027
kd2ODzqSpkF4FpnnvLiNgvo2qxvHxjwkCeOVrjnJl3gItOUYh/3G0XyOfSLXvuZKgYdZwYMAzXkX
az4KJeQTq29gTooFshr+kxA6cgJGj+z50PUbLBdCKVh5nFUrjzFQNCxd5stbo0zZ0u/xgOrmWCqH
/ajAvlzozVEr7GTfJjrGoZRhLqDRAGdXSvizmZb20Aw/4F6jee6F7TmPauSVcU4B1pvYb0OK8+M8
M9TVt6h3nVdLG8eNknjJwQ3UT/fCyT5exqK42P2kHXtQT+VGXppDbJRIYhIdzHBbQEHZq6aDPW33
oyUHvYA61O1tX5SvZao1K5H04a4bpupV9cJm3fMLQqEprV7z0eEfMqgxB59H3bTnd9+zAHrMo7ZT
xftaQFyRXVw21IOpDcpCdoNOzU5txz5FdjPeMDuhOupP4MfNrAt+uS6qKV5PXV7FjRDGnv018jJ/
GWpO9jzVtbK2PM3jM9/lBwU3wV2vLfUWz5vYfixHVNJ7N9dfTARXF41djN/qRj22EJ++xrq5JzXt
v4g6cC6TMa7JVGMklivxhyfq9EFXMAvASgdL9tb0MTIzqcL5yXjMLX5hxvQkGw0e7u1KdlttlpKe
m/sUxRPDGpw6qaDGHzdaFq1VZJeOsiEP3BxxtIWQ2TgC2mXqKFulMtudwfH5LJvcTcN9B176HpJX
k1JpGzPMtZ2SYvYSmsb4NdXdMwIZyNYiiXaUcX+OR6pyVuLxeUBd79hT/lhVfuwtgxE/TdKr+aO8
Uu0qf0y68ffoOHdlTI66WD2d0Pidvpg12nD6qFqPhhjAJkHMXCoAFb93IJmngrLz6LfVptbTbm8V
pf5cGP43fWIHjIzTLnCb6jEfo+pRXulkv7BZdcSSzBHvk+IwLEcoukI69S2YVvOS+4BcPNYWjur2
mG3lgIzd7mDp4bPNFm1r6jX+yuYS5azwHMkKPmXdW3eUBfy5i4g3TlVKcULTD7+XqRqPTdGX5Efs
+DIVXU8+VuVP57i8EJDgLui14zml4TiKU5fxmjloUwf4RS+qf3aVCllybyTJlX7znJwPcZkaL6qe
hx+dYQIzyFD6MptEbIayMY95otZHtx3DbUJh/ckF6obhnSAdHAY5lcUyOXeu+ZaFmUr5mp4MhZmf
nBO87peijcBOWFDU+WdhOA3iEoT6/A9blQ9OIYKr1nfTtgHis0FqrP0I0gSZF9G+aGFHERBZc4Sj
y+6jsTHXG9oQVI8upudGNx/c1IEMleXpBtgeog7zcmgxC6XLoqcSaKwk1JOgwNds5tPLxg4y93Yl
B3LJvL/PMRMPywqrXGtKaz7rKNV3Sde8Q71Q8G9PEWs3g+Y9MnokbAPFuY3yVmqLuuztkxzFCBqN
9tR5McEaXrISvZ1oVBGKRCUegrt3gTwcPeQClvXckyHZZNnHOAjjbCLgc5kUt9jHiXtB7jpclXqa
772yrt/0FFfLJq1sHDfpYrz2rRl761H2Mk/fqWoZXWXPUda+PbTPairCZVSWK6MQ4lSPvTjNFSsc
EOZL2ZdN2A/eAuAZTrl/TZQDn7p4WxtothR/u9/9Jp/m/ts9mxKmrtq3AfuQxAJ14YeQZcJmEZJY
idcJ++ZlaEbpWo3fR9GKn03H18o0QiwAyvpc4rMIqcOqlpNhYGo9f1q7Xh2PY1KQh857baONcAS9
gazvgAUkLAFI4xVPka++hdC9rxQvMg5C+Hc805KzxT7pqnffmjQMLuVA2q0ohuo7HgePGM/7b5ZX
s1nPOIPVozNiCES6ap6giGR++pvDORwj7SSmtuD7Ad4ks2aTXq39isyuua4iJz9oQdJfxQApQi51
ougnuvTF8+DXxt5s7WRT8xn/mPJuKScYleItEV8tKM2Z9mNhgFvJ5hftE3MX5GG/oNCHLHiERlsQ
/9lIXTYp4Sav7gOf5n3qysllGMTo7Q7+Si673+DT/e6vobOhRzEHFEwoYA9Z+Tjs6nJsPpxqk6Ng
/bUWBtJUCW9TpDnxV5I8S5zfR3KhxoTSQFmu5TQMT08uSZQXTyThAXsJdRE2Y3UcertCKj6uj/du
N8diR2nZ4MyXsn+b+NeSe6zIh166mq7+bXKAH/iusiCOaXlOOd3gU6C72ksLghi8ZAaWgF41QnOM
e2vaNYoHWzvkJwsoZZPaS5lQ4p/HWlkCzeV7GsoZsLIORXBLMjkumbeoDt9vGaT7gls/UnwwtExW
JzCpfKWDg9KpS+pdbcDZcfp9NccUMyr/MI1iCfnDPRnC5lgyN7J7b3IfQbpG+3WPfJo1mYO1nBr8
kefjYgHy+BrPmjUjGh9A7Jr2ILtag7i3OWL8i6le9gJiNEMPRfmIeoQySmNyl2GeaA+KFqsrJXez
j6TEaBBk6k90mt8M4fdvmS+stVnV+jFKbfWhDXF7q5MRsaIiVQ46gLO97WkzCU4oZ2F2v5sBFxco
HiLdCi3xL3KgUfrmrLYb2RkjE+c37LT6DUm7A5QTlLP9ClsdNf6F324RuMkfXRj8ClWH+o0ScyoI
JvAslKYO1dSn28npiyuSQXiq8AP9PRkSZrCIPdKlKVwBZs6MVm5mjedWIPBmDCbMmwoLQLdeBcrU
fC+7jVQiC0tsCoa0DB/FrLajIZc55lP+ZCrYpepmpn9vJuUcNLH3qjWhuYUVzv411qpX0/GuNSK6
X/HEe51mDpxkrKtI5y853iZb2ZUDSlXvsLrtHmVIscEQUgq+NMY7p2VQAFrxU4vr9wo/wNfMrpuN
4frDQZ3i6czRcFhG4ZD9MIEITXH5M+1KSrauFj8lnlLu+dPrrUv5GEn6KITGzpR6FFuj0SC494VY
+aXtnSZ06k89P3ertpuaD6tLd/J1SYjzQWWPeoV6LtZ15vWPg5h+NzkiJMfU75A5/DPuOkNEMilC
ea/k2ISn75+T73NGFIwX+ah5iza2nkJPjbbRUAZvbPXUVTEE6e7WdYBwJgH/E7I7aRi+RF4yHWTX
ig0M5GvVPZJMC96shmp/CYbyQY6GjfeFhLT9yKM0fOMY/FgMdnu53Yiysw+I5ioXaobAXwVYSjsO
y9vvdooYTA9obyF/tGWs7SNqiJXAHInf8fvPO+I1PRixrhH4UQ5BhMJg1QZbZJS+YW6ErFM5JuU+
T6YfCHpNu1atsb4o+aKUuUEpctQiaKa1+3Ok5KqPORAOiP6PLZnkr2FmZSgjl+3V8+aDoIIElsCF
5+iSvNgWWtY8kVVXlypCUKtkcryV8EaQLSUaaHdytosLpqrC4pQhN6zJ0wplL6YkvrG3HQVpaCNC
ddpuYMO2OqDeeMAygcbTm2RcyMvR/dJNEZL3vveWe3Zw7GvEXs14gm2nj+5Gz2wMJOau23v2ko+X
u5ejSL3/LDLTeZRLraRbtCrpMhIfxRUTrdskAWT1VBjxtJBrcl8kuyzN/LXa+CCv2ZpMPSYxfT66
eOUWdrkeeDotjAjBeU6FYX1S8VZLV3Iod3NtIecb8i0Am6qtYHvoy3pG4GutgwemkT7JHjYmzfmf
8RtEX8b0JOnlXGPG6cuQROz/dQ8Zl6EhHPsTqarXXE3xKeMwRBVLX3ctFWVbGk1OGJrKw5M66LiV
5HBh5/g/58t4V+X5S+Vz5Jg1qNuuRd1tvtJT1N30BA1NJSZZPozKtMvLiQfTX5tOy6S4MfXlUYYc
ZEou8iNbeTjXkqwti1KpKK/07/9xeycH9Mb6VdS4+N6nyav7VrCNe43cM466tfhC0qT/IAPe7fAv
gxcxd4MQRzndYyOURPqDX1PqkXEjdvlgVxO/barIXjr2+RXnDV83XpUgDRGfNVF9TFXlI9aVr5XX
WU+Ga8SPoVtxEJjjwmEjx9G8IKHlArLPO3HoVRhmfPRIdP+lp1hrNoLhuEzu/BZtTPYb2PXoJZ9y
elKTsYjUajP1+rCSsdS2MFCL2nqtARsFmqFfqqGynqPELlaWW6HQj8rzM0lz9VgKAxxyoZjPcspf
CwZEhzgqRwgJuWr6Muj1etLt8AmoHbqMFc/EPI1eADDCPavtQycm0nYZjJTH1E69R8tPL4OFDS1V
/0OWJM2x88WC/UPzgNFCfJaNPh+8Ysv+4qF8sJehaD6gBXMjSGot0SWKKdBQwlMmT8E7yh/dVZa3
2sHwhodbV+YPzbh4CAuhH2SvmnQeqM4sYVF6WzZB3rNsEB56NwZkRQrT9Z4RQ5/WbN4xbJi7rceO
xSyUr2bcYECEi92G3dV4kXPhweG4PrXK7W5GOOed7chC47lUnmFc6M/Tj6FXBSaNY479qRl2h6Hp
rQ0ASbE3ozcAglglemhIulbzxQ8Kf2Vn4qcIa3OlRyn4eDhnFDFM8ahqUf1UZWb1pAXgtOdQBnXk
NqMZGhtnAwbltHkRvroHNBcLHLVmQJk9w8hskQfV7HP+rFZqvmNDMwE1m2EPcvg2s9SmaQUHARLc
faWcZPn+z7hvlSVSEfCba+MJ27rxywQOdUv6qNvILjp+X2EoaJc6nG6ztIacmtMgBxdyUJwb9jR8
GKcOeau/YghOBHsqpCXywo2pwFKYFjinkI6M2JYiKnL0BhEcZVc2+JZllJWQ+Snzgq2wDGqJEgQb
eRmDSBFLeSlXNhvqm8WuqUW5S4KuvoLFRhfbtLufAIW40LvvaqICBqiM+tx4bX/wNX6evF4AtOuU
r5Qmup96pB+8WHtKE/gh+E+3/rbtLEroIdV+WBTBA7k6NlRdO10MGPtrFI6M1w5lwTSx1IuVqcbr
QC+ee3KsRwlTjknXw3msqGLtNvb/18kxrUOp6691ppvAogugMNRxUS+NIaOiNuKVixZav+VnoHjO
DSyb8xncIxT47uQEI9Gs2zQ0v/eghBZjm+oXBU7VsY/LfK2hLPe1ZG9WTMb31p/fcpVcRtfBJAN0
iVLFPKDhKSU0TkxVz5emqgMc7lD1edJKyFPy3phYnAdfCd8CjbSJjuPLTmtiBWopzk1QEqxDVKbW
oU6631eDyHee0mNvmaczDGaech+VV/dloMtVdF696JHt+mIoDWDltj5uizjGXsxNvC9DqsFRxauI
n6lmrWspojA8nl/4Z7oIHnwLqA7Joowm7K2qAKhW3Kobd1S6FwUTUTLn6KnI0U6t0QkmHWFkttcs
S6eG52zEVwvZ6xcoZCSCVXM63u9U26iq5fONmT+z0TBu8+L2lEKHXPr4VS0L2a1t3vy5gcZvYN00
X94mzlexEr1pfJK2Mn5vIPQ8gT1DAr+o3njs139Uc85hsuOfbHm7RRe6yUshbB84aVuc6iFUj2YY
4fCgDI9xZQ9PmAyPT0NSsSUCKCBDsrGGcqkHdXuWPTLYw9NtVC4IsN4F8NJg+fDnPSqXx3dSDof7
PULTGY9uUL3JUMqj5FErekBCs0Q3Mmo2znTIeDdzc++miv8eqpJxNyt9ywHU59RmgzDP74kyWMde
jIhouZQ3+HzXv/Wj0L+WuukgFD/zZoDUrsDlq2+mDgxDNFq39fxGe+u0sgR6M1iHWTtqP87JdV8H
qRRkYb5JsiB9DbDd2Cat0FaByJLXKCv1vQiqejn2avLaWXFwwg4DRy3ZDVAPhR33KnsQVGCVlFWz
nNy4hBZhlEd5dW+U0KFEIvu4a0CQlpe135ZH6LzRIiywGBJK++K5VrpIfSz/sJyuDxXk5qXsRrO9
IjwnqJZqOrzCJwIVZJroNM+T7UFx0AzBECkRVv/ah471AFv+Rzb3MtIdj9Cb3uRYUybG2Q2Li1wY
+55xGf3gKMcSM7SeSlvZyLG8KOyr5+MAMN/FhYjz3GS/5NBgBvGrxtPIj8JxGcW7zE7NFzkvG9tF
VJERla9tQzCjzO6sghaTLaPFBM3rxz30GxvBtix/nYLmXc3xApVjTgQoVo+G+CQH+Zqny9StooMc
VWx0iUx21DvZzXFnX2fDoG7MSKPuXzhHBOzCh+KfzTiuOrXX4IgwNrVVQYYax6XbtEgjD4u1Au7n
oV6v5Bw1UpgzNdO0S3R+b29duVCOy9VRG6kbLzDTBRkZ91CIXj2wHSDnxE82kB4rMU4GlLWlQjEd
jrLh8lbNwb6sPFCYcpITgitWJ5KLvT493Jtp8NUHPTKTAwi/vTb35KCMxyP5b5Tb3WrbTya2yfNw
pqEuD6+X29wW52G4rqt23tAof3QF6DZKvuBWey1e5YNITrKRpJ6uliqisnXaJr0NpWV2DUd79skA
Sn2bIy8lG8jmHzu3xwHmPw69Oi6Oh9KM6rew5Nd9cC2ffAzdSi+vU6xGF9kzoalMRjc+s3vhqJGf
Yr9ETqcq85WnUyAPJ8WYn1jmE95642YMUx/BLHjsS7Y6Gda78Htik8/cMrWptPsqdbNbX6vcc5Ci
m5Oauvkk7+MU/IBn0NPm++VR2DxaowcAm5eQIWRBp8MYN3/I0C0+JXiJBLgzyz9CxjonR26787HE
6WCdaS6aTOZ8noonH3YlnLnY9IwHrNhQR5wbGVewhgiQwXqQU82y7yGWIR0kY/dpctVfc2Ucs6Xy
pOl87tsiHL96M3NMy9UvAy7pu6F1m0009be4jwXSF6eamp2llu3GNXEJZ6MSoEwX9cumLM1ti7zT
dZy93wJtFziN+SQj7FD0HXlOZWFPrpcso0xVqSlZ9V7x7e5qAuK7aJz/b6MAgpDIDAN3KRcHafyr
A1i7Eu0Yv7VDuR+yVH8y2iRG8FdA4+BBoaWh8xp8k0HE4trnqrMpvrAgG2YWjWiOckyw3z+7yvgu
x3zStQ+6XmeLtgn1q9NZb/5U/dS9vHuJSl88F2JTK42LG2ZnQyz0EC+ax0RS22hb5M1OTsWYa9pi
IlLzsGA0nTwXm7rf99HHWt4nitmvYk6Ocrymn435ZFTOp6UiM2CE9caD7PlqQy6ogXmq5ByW3NCr
Huf5chAFD+tZra3P88nf9ms56BlT9WiP5tlOA0BLiQd1zxmcgygs+ER9YV75kTKv2AhYi2h0831T
BdYVNz3/PBbhTg7KaYE2mKvaJx1/X2X1zzmSqk9yjV4Y7XbCanh5X4Ri2dXx9OhBrvGU3Dk48wub
82t+emHZ9aPoFFfhqxAdRpZWVa9UuFw4KGZ/uJUx/UJGM1eMBEV0FMFxJp4+mtBvQasYgI/4mdmU
CE0d49wjsaZwCMpBSGLhNTZLhCusN6/AtS7rsGUY0ud6biq/h4GhgJDJ8iR9dh02EnponWRPzrDL
2l64rtns5Sq3S6NTNbrfIYBZObfNOTLHZQtSy4Z7aZtYw2GK/Ng5g75P7e4MImJQF5VsQw/bQU39
kDNuIZRa4kfZL6kygYxTj9ocknEUSLCxiJD7VPO2g2ELYTBK4vJjqo1qVaraeKhrw3vvqxcn1YuP
CRE/1Pyadm2FcUkOMoEiEk81j1BFXZZuUVzzuTG9Rl0EU1DsZczQNBK+HINax78iU5tfPZKwoDty
DOHmMTmrwIABmkL5YPWdcTbmxsqsbtlbTbSRsRpFrzMmD8bZDuwnDi764R4qjdZ8DLUnvWZfANeN
5QVQcb7waCOkMQSTn5OIrZNsFMcl1SUv867kMjf9cZVyOlreJ9VD+3s69V6LHeif3cBv9wOV2T1y
gz94bvwaMNEh74kGmuYFUP2VvHtGiBvHSkf1vmUCXz/dUP6wMPFV4EZ/H4XAvK5JrecxiF38l23c
LI1aO4QmdsrAqv2niYR+ZPngtKyVMdT2R5CkWC5G1oA8D12F4h3uRda7Y3j2PuqQYM3xQHzOsf5e
JBMaWVaiGO+un71CuLMu+pBFLxPVVRnGJjU6KkE2LGUXXR13lXYpNoX/ZZFRxNnSmirQWySnCy34
LgJLXxVNY/BtQGLBR4KDTvGFc+WHqYKq6UzLupald5LhCmXK3VhV9boNk/JLFothUQw9Yhv6EL5R
ibmtHnSdNKKdthec1w4DxZgPUjE4a4AT2iTF6H8YY3DxejB5Co/RM2l8TMXnOC40+FIP+pzc9JHQ
nDZ9hF1jkGmCjcYUrYJ88Di6mNoavOVJ9UigwMjOHzoN7QFlrm5XPSmgsTOiB5Cz8Qs/L0dZ5q7C
oNtMToN981wch+217KnyvGHWWx7HosIBda6GG3BhYIFV2dnEYeNpHK0v8rZlHqdrrImAMs2v0q6d
WWIKa7l+b4smWsvKejd5H1S2e3Kfdc0TdcLEbr7pVCjhygIdsK/H71anRnjkGeNzFAfGrqA2iYGg
7gS7DAbQabKoI8Rt427VJsC+O2265rHpoDAMUX8kuYoy3u9YHj40fkJBjRmW2XUb9sPxHr9j5VgV
Of5Wfeq+hOWonC03OclebJjTy+xFMg85Xd8e8zxt5rQF3BoIa6e8ok4ftrD5PM1U+XTlwRcE1n4U
naX89Lx6SbECc8CGjY7TV+OPyu8SbCJ6603X0D4GYFQCzR0QyguH6nlShhGLqxIriLnbQeS+uGqw
GjWtIb1tgNbMICysA8PzcOp2OtzPjsjbTddw6OnMdoOxgfmAHFOCYngIzBLKIoNBHTMj1n7G7hif
YigFG16XohYyysui43wxlal5LlpVCglV3/Sh/CNTxxRdf4pqNhvcWbKo+qZ1wybj0P+uVXWBo6UF
5m0wxEeVk3Kt6298iweEcBA959H6h+4F47ZzygRrFXyIVrUx8gRGwU3RBvsgG+gbADLlJRO5zEeB
2tbcfB7/29T7eqP5P87OazlyXVnTT8QIenNb3htJJdM3DLWj955Pfz6itLrW7rNnYmJuGEQCRBmp
SCDzN037db0Iisvv3WVNvqBIYYmj4TTrEaT+tGRgIZaMbA2W6gWeDwC1/XPgSP6nin7qrGh156Us
IDODhJGxI6ca78AfxRmtrPZSWOGNLJvxrkwM92oXBv6TyBfN8S91ryLWwYZAGqLQVi0C1DMYDPwf
xvjipPlYrBsgz+9DaX7aWRFdSigMz2mi4WEZF+xWGxxbRxMkMvc9JA97kkSgGJqDq1adfRxyYAyO
3y2MgQJkCvbjqQYksZF9NduAu5Ge/I7fUM666YYIESbhWpVQW3PLtzFHH1A1Uc00pqbkSLPCzoKb
30lATFvrSYRrPNa36CX4C5e1whvPeKTAXa3diF7bMX5DUnVOolOERLPOur2OLv2t7xGJRijQXupd
o3yQETs2LZpHaqp4R8uvXqLethAtasMJ5MCL4wyPTFCPvO3UBGNXbko3RZhwakJMkHaSSyUc46ng
pgW5d1J88vqS8YE28ZtsDCisVKm6AiuWLSu+gBfUN0HSWqU/byvJeLEpTpz0PLzFXeXM1LrrV1Kp
HRrDap7bCeGZYhwDwDeM9sOE+sTlyduOsRyBHqBXjAvrYF6yALyKFnqW6A8lQC5t/DIBCec7cHbm
xQcKwP9t1f9QGgxw2zT55uqhv2Rtz/JGteVTkyNAI0bkuL1JWfijJms1r2zq8e4IqsMqLXUxOtgp
VY0166TxZBbBwS2r9N0KFR+0WNTsDM1N3jvdnnc8hm6NZbanblLn8vgi3tvYcJesRNW1Vg7lzPfI
j2DG5c1GBYhL1vrLuODfPFAxjLB0TUKoQ+t2fc5jht+/8aJ6Cg7JRZ5f9dgPNwl2o2j8KF8HZBSf
DLwyto84Hs6XWEeSeUg7FQZC339IY3ZuwDj/dpNoUZpy/CMNyOiZJWAnOIjRqm3YJ8q93O3NkReW
1cTEx1p1ZyqGKt+tXF2FqjH81jx3N5CN+VapWTmXB885GAbyORI6NAhDdOUr8mThDsucAXE6mqVv
mmswK1TppqYa4RvhJ66xAp9WvlK4zRaWYtmbYeo1VRJGpl6Q3Jl6WQzB4q35S0gkJ15HVcGXLI+u
Yqa8gYOQVd0LMJ3hBfGOCfHGC2hqukEGwTw3ff8JoKv57dpbXa6rXxSDk1kfKfnNhE6zrAY9xTid
5L7hJ+kaNTSXnD+ccmRIss/ILjdw9OrfSWFsOxIt30Lfw4g3KMdrpAZQnKWk3qW5Pxx1BDGwoWjU
mzaVam2om79M9Pinq7kF4Cwdya91HFuACZyM/zgY4jFU1HVfsiIyHBDA+OqujIrvERh/u5PSF0Cj
SrAtrLpE46KuyGkNaL/MQx3NFnEQXY8mokWAqmz8xP51TRrDqlAKR9rw+MhO5XRA/jVeKGWH3zfp
6RP5JSBsolup7OhfPQF7OlbsjBG9sFpuDjuJut9mNs/i+8HIPFZHXb0quhi86tTRFS7AjLRSPzCy
creNaCIGa+MOCGB1GiIbSMeRe2wpvijBnop4mc3E6eAp0+mYVuvMbU/3nqJ1g33bouO8Eqf/Gu/b
Z+TXzKujV6uA7MgbCibpkZoikLKpGaCytkFZg3Sl23pvcqNqC5Im40b08qQuZmPWdEfRS1EdRy1J
fjaGoniepsTAV3oVUwbNWM9EU0zZUf1aiKbH8uY+pWiilbA29MLa8BuUd1VNtsqDjoV5mBygXvJP
TJx1ljvujK7sk3uPCP415r/FWLBsKqc+UuHRodbf6jyBHq21NrJkln2x4XLFmIcfHnG979VZEoOZ
ECPY39qXeEIl1mRiqVD9c6la8tUgLdTNxLh+p2sUZbk/R+sOKZpjOZ0pdvh1JmJslb56/xr333oB
Jdj3+bLYO7q4rEaTIl7dwyec9G2tne2gTzsXp0ilsuoQp/cBYizFPHXm2211v1TESnG9OP3XRZRL
rF2uGPVi8K0EooBUboIWoG4Sl5h8J54HZ0NhWVkC0ylSRFgfHWj8eifI5HMx7BF3IrxfuV8AtydV
bc9Ed62rR1DF3f4xTgrVYFcFw3tvGNa2dh15ZVVyv1Mjp9+1hp5iYTa1RzsedoGcoWz36NfzlH4x
VATv4+9tVfdUcIGAQHFjmqGUk9rp+OllZrmU47Te4VHQPatK/S7ibpnPjGHoKxWiOsu8WMXrO6kU
6ZLaOJvxz45Re2VKLDt8rdpQekRY1+sxgx2LGtdz7Wu0uITFJQqk+YtoUPvjKpTcVw4lrqOIiYMW
gy0GwstdRfbdWWtXU/J0YsnOuirF0Bt9EH5ZqHK2XQQ11RturpbU11xWi2ucR696ng/vKAig/boq
/Fy+1Tcs6dtb5SIkWd/UqG1vAuv8dW5qGEIm3niGpo1qp5mpq07LVfZX2BkBWfpVao11UIO4fwlK
EJq+zO4pCN3+haWut2lYgS9Er1Rl8bEane+iMy40hSXSHlwCenLBWK4UzTtrQwuiUS+cozgkDUXu
meEO9bqVnHB2bz/6xZlVNBtZj9Vd00Rys66lwEX0jeyqE+bt3kBLCJdjV2r2om1NQXH2V8yOVfTm
yUyyENMQ1FB18D62Fhzq1vLOjd19HQwLG98+HIvVXx0QBnBjKmwZT4t/riC/550TPQ2P/L/M/4qL
OV0/ex5QrtiKFup4HVU1EskTN0hwfEaly7aGnqFr+Q/tR8QNNmlQ0R5EIsZsNcY9QvczG/bQYzoR
E3P+GStCf82u+t5eMYtqo/djJMFmRrrCcJuNEyVhDhOhGSjTdVm2bfHL4ZS2OEtxMJ1pcXBQ/Zy7
z6TVbkwS77qQeMeeS2mRSjPRBLUWWMgoi1AKU0D3kwC8zvoBXfZZNfKPAlaZT1cOwdug8m+U6m2y
FM3UNbIFUibFFtxw+KYp4S91gjaJzsh44ldi3RjjXigwXgpFCt7AMjo7s8VmUAzy+qLkdlWooBuY
n591PAcPWe3F4N53jyXl6KuNwcMNtiiINuZA863ELtYM7m9K1dnLSd/u0Ic8/SgiM7oISANrlOpK
BAZPfHkgHcCg/xXJlI8waqMLYOHqjpf4P89zf53KeH/M0fWQxaAr75p0AFNAotnfl7I7mHMA9EDD
pgPMxnqRjjH3iTRHa6uVmvCQQFg9iLNaBMfRZHOOGQk7t2mQ6A8qFTX9f40Sp1FCRR1DLqC5f00i
uu8XhZYfHZodgq72PnKaat02zgsJXmnv671RHsVpgEQ5DCuCAz9IbhqQGkD7WdjTSBAd+T8IXLIh
Ifp6AdmRWZaeeudnbbvhYkoj5jNRdBTlx/9elBRdAAKKvRgp4bJQd2W6050euRAIqoU6oUlL9ud3
s7B7+093JXdSd/rT7AP8o2fCQUxBDahaxFE/7woj2vdKWHvrZHIeE4daG+4vEBpUWU5/mvcZ0PPp
EY9JOkidY3dVPkzD0K7iUJpqcwx1H7i9z92r9StpG1hlwt+u0a5pFevXCCn9dSy58vwRQ9RVXVSR
ReF1mkp0ZFbpzgaVCuMjJsvmuxON9V7MJOLcVxcV+HFoRFypKVl4kazy/noiVKJMTHm2eRLXYMq0
I4ukIgDu9ZD38/6g1dyvWteZpKFRGEdHNmp44S7kKJcGxa5pwOB6CylHEtCbLszFIHHqehQeldCu
lo+FGCqa8u7R/H9YsP3fh1QRpk0AutDtbNn4jOAbvMYrzygEl7gATwezu3gDbgINj3kDYBqxIrNe
ycDqW9GyorI8p5pSnC2n+NnjaLB9hMSIQdVikCRjvkHSH/WNNpeOkQbj2/Xb4S0eoVP2jVs/9V1i
LuNcco9O3SobXaninYqx8qGyR2+tZXV5kXSjW4RJkNzGsWDT3Br2a9z07V5qZPBRFEhsYJoccApL
DnmxV9LAOaiuR2fT6l+dYgRCtuFBR3dPZmMsx0Z4yabCYhiE1sk226VoiYPEXWAXa/XPdvCicG7V
QbfOnaKCseCai8qM9V3lQTbHA0ha6whwv7RSyaY1Vfe1AaaQkvbFCU6WYURXcYh4Gl9rLHUT26rP
onWPe86OvaB0oAAxTly76ptrBsZOjMBaJ77amCLPKF0bG93yEOuEoAEkoSr99WN2OcGgs0spnD9i
WRVLy1GLk4WYRkzYFM2wpqzOJ5remTEd+jSqt7nv4/ch3oIja6wNTOVFr8bBm5soUxz9ul0/3nNj
auklI336n5+u6wcEZBJA89PbFsPxR79/ukfozyd8vINQR+JZCz1zc3/JlO0GQBWWD4/XDC1rgO1O
Be7xqm0guUuocF+fUExYBunXJ7x/W4FvY8E7fbr73Krhsd7h04nRYn7xCStkxB5vsps+YVLf/373
r6XDN66M+q9PJ66WLWMneTaoqOmLEFdnSfotVEtj95jeouw460spXADDK57BHU18Vzk/5mZjP1Eq
e65Uy/mAfIPiXOoCsFTc4i1T0nluSskpw+Nh6YzuDhHK7MyNyXhOVTJy/uhylwkiqp6xrh4kRfsU
neJQAMbQDGe4jy9bSPM1CdCVqId2od8c7Dz6+RjvKOQPeeaz4LTlRaOhzaojpLnC66ZfVKGtPPle
pj4hEHWw+1o6hlNrKKxu54d8taJTDDNdzAVYbfu4NTLExQrkrNhYEU9ziINa5/0yaa38XzE3qlaO
aVXn+6sMYUXO31Vn4mXEVbUeVFSu8mQnmr0yVCfAzfeWuKqvkTMqzALTzD/v11c70AeKfRGhEMGH
DWIS2fzxfvHy/p3JMary00VxHfpHS63u71SEFNMgD9pHPtU+PpCIaR+R1zb3rwSwf76WwwQYv/at
d46am6YnRMQhsA5ecBZnRpxAnepK7GCmDsuIsQYpVBAIgV6Hi79GO5Hcb0vYjo8JxAhx4BXcdPh6
hUfYjPIQMv4/r/DoQCT561UySCj4urMeklu8i2U/WQJlJrXNomOlGpIGpd6LtiznMZkenX5P1dmm
3F4WJyz43GUv+/VVA12woJ5jvki+jW6wlvbvRtX5WAlqw/cwq4+l3bq/EayeKSijsyZsqSqzNPOQ
2FaBT8n+D4zEftWWh7tB4tioczXpTYXXs0hwAb1CXWJril7xiberrE2/tfYWPltbJ7VLJH35z9VQ
f157Rs3KS3F/8OMa0K/FvGlWiaPCkr/W2mQrenrNmRhHKbXkmdomw+EetTRn1vMgWIKoSPkT1PyV
03mAhdVCkZR41SgsT+ZFOpWzlWsaVfpTgf7QOqjybVAqATlTxzvLDngQ8MU4PJltPI/UpD6OlSk/
hXJ1E3HbizRUe8t6x61VgVOpLdLckj7AsyorR3VxsJsu77tjpjZYw3a6v+WnoSxFmB3ivit6+SW8
GqNvQwMz4xqLUqxdkMzNW5KQVHzjfdfr8b6q8hqO8nQ6qqhW2Iay6xQvI7/oLwK7zZfjkCY3x6R8
1vSSM8fXLb7l0mDtEFI1Z6LZNlCuwkz+LVqjVNtnHAuP4ko0X4wn3MvnSNnyLJ4OdroBWVK/iEYX
5Wsc1euruDYJx5uON8hJtPgk+OW6fngQQ+MOEGBDqn5L+kB6Sdh/bvkp5PJMz6uAXD0HrVeCuWyl
2nIMgq/YmMDnmrE1AShskPYTA8Ne/ad7Gmg2Y77DvQq88Z94bkyJBnyuuJGOr1Hm9cCqi/itxRNx
7dQ8+UVTy8l5aqHu7VDlj99YA7zKRhFeoKuPr42xEIOU1InPWt7yf8wMthrCZzIVVgLTJbFtUM7H
A24jegeFm2NnjfZR9I7Uv8EhebcBdNXV0OpTWcfJm67YwX6sA8R2pymzdsxWJhiLlbjIyGUJlG/A
5iFJqTy2rrvyJgamOITof2YzJ0iSfYzE4T2ogSUkO4oUzOiV5XNIWmuIGvXaRFqJJ3AQLbHWCVai
sxts90yd8d4SobLpvHmKqP4WYb3y2aGkvVdq/By0PqcAiSzoTWq8kOU9M5EIdrYh5AIQzL8Vo/qO
sgOwH5wuFpFu5ZdIL4y16Y4TZ65HpU/ike00ZvVcq/iMYLmdf1YW9CllKqMrjTFvgC79MN0Cr7sk
k2+5b1Jq0VWVRLbubDoUoraOhGGUGuTBEmXV7FbFk9EZxYcf5NcW95mKNNpiKaZ/RjpMBRNi+HNT
k/Wq4yA5anJG5S7qvU0gW+7Zt7RsYSOT/xaY0s/EsoxfcX+9z1OyeZXqSv5ojK4GfNVKVwfVh4U7
jv0+7ePb6A35SzDG+UtbmbM0stInEQpxzpo0oEFWT51FkxT43UXlUvRyb4wOrY7kt+jNcf19qfeP
uajHTVmtqD6IfstJkmVj8U8mfaS4p70MbbIosBl+awxbAX4RaFh10NRyw1qZflMgw19Xb+zE/HkS
9dAnRG/irih8tM+Km5RPUKvu4d5M/H2aTejoaVSc8ZuDPtKvB7kx9p1UxzPdkLrJwcFcyJXfzXVz
7I8iJg5AEfpjPB3GsDYXUYkipOjoELIdwK7SI9qqjGDpo1vERC9ycKCnUnMvV3E4b7rRPVWmh1tG
ZvXzQRvtT1JwOw8Dk9d8NMNN5lbFGk5m8I5O+BIXO/tTgtC8SPEVOQStEl5SyjfQelXrMw2HN0U3
UPIGz+27KSLdQRdcHgerdo8VC509ZMbCnkW2E21HyfRnYkgcWF+DvQANYl1Oj5EJtWlmkqqbFUZd
8fsXbXYXqyLh6wmMdLhUCJrtxg4oj2AHtEP8oxxRVhLMgZoWkB4fNSdYBYMT/JDNJjgJdsDUV08j
/z+uE7PoRj8JowdneYQqIFUU4l0jcp58PF6f7Ar4iG1eRWSQSfogk1MvRJ+ImXa96p16PItWbETR
pupQLvNNnyWp6VYXRGv7YzhNlrmqvRrBfGNnZD75Qw+BNUjYmGi1+aRmo32NLWAu9IlIZRoSZsup
u4izCtXGMAqXGgSQowIq2y7LELeGqHxVsvTrTMSgWTXPQ5/PJ0Pcb073W8Oy793Kcd6yILgtRdj1
gr1jNTrFXu5WFXKxiyLpgm/hKP+Ast9e/ajJToM2WDMxvkqxBGIl0Z0cTU6urqr/EnHDmeyiqsJE
tobfmWMXBxHn3lqjnZk029BIvHccsO/zSB3K9zESbMKud3p3xp9313V2v8ymd4HCzL5orK9317KU
mnequ6qQUgmLLvtVWMqZjGz2PoaZsTCjXj66tVPsiwyxx64LotvYAlEgT5P9gg0+j+pePzeamiwa
XXORuvSknTh7HJJGGtZmGx0cs3H/1SnG6rL+6um2f2tbfY+3tvru9gU6ZGnkHwulgR4vu9lSxUzn
rVfjsxvYys9Qw02TuvOb5vGxujKT9qE2dkfUKWCO6n71AVZ+67GM/qm4+bc0VvSbXErpCrNIaacF
tXzqvDGYRDPdb5HkLcVQ5JDwdnLy6iWD/b1q9cbbyVDZz6hH9XNVGfgRDzq+UOXggmobsRjVQmfD
BiOaT2JBb2OKEVU3DvE3Iw++50nlfieTcMoQ6PhVqONS5rbvz5z2iOhJhqm1ifwNjJEZ1I+VniXl
L8eXL1UaNt+1Nvg1tr6xkUwH/zNrTJ5dwHtZ/oxcRPbclgUb0MFVViLWjnp5hji2SbMuu49ArtCb
O7FOGqOd3KoDPDwwYcsDAxTzdAYTv1o0cRYs8W/MkqWPwhh/AWdfqhSlebyybzSK6OneW7vwkkK7
DpZ3GzYK/8zzzyX3GN/q/RIxv69kyjLsg3oV2600C6VYOrt2p+7jAaBchEPRZxu+gj+2vsdl486R
3laO/MHMo47s8LycOprhRwIP+TM0u3DplewDzAGISi53yKtFofV91HMYGY3/nndRuwpsnBml3JCf
7NCP7yP61nzR4GDeglT3NuiD2oD3zPLWJMqzmAJJomSGqB+Qs6oq16oUqHwF1IuAYgKvq94tMNkb
KU7yVWnpG6uJ/Ff079VtrDvd0u5l45uJ5UlgpcObW/b6xlZjkFVTvJS/130QfzR1Ya8b4EdrxQnM
b3GSGN80m4wCNinWumi6+GOIv4u+CI7zim21tilw2ngbNCyVpmsUg41qWCUqOa/efyWhvBEvQX7H
WgRSsNbMWJqXhq/tPfYSe3GG7ZV2PxMxcdD98n8N6XRHh0/R6Iu/ru1B2u9QdZ9XHRJ/4lCG4JSL
INf+FUuTLjvzJsI1lQIVZNo/g+OpA7V+G9Vp4+dfcbWGcut79fGvuOtl6bEB8d9G5jCvYC3Pu657
S42qvBYTOdFGw2f/JwTrvbpq9ngPUWUrSSLBipXY1vr6oCxyNUuuXmbgS673CJ5gsbTKNT0/Ouz0
NrBi+71c8/ekLO5uPdPJ90nmt5sKlc+j4aKoU0c5FQwJT88ILeSLH1ZoAril95woLQqxIYvRUJVP
wACyc4kR5spUWneWpobLxvr+XcjDBo0EdqammZ5FTJy5sWPsYAZhvktcc0IPKaPEL44VBakAB/iv
WFgmzrJPZDyjh0F+hgzu7eqxBMDq6kPBXs+fA4DurqLXiLGJsQItWYumFtndIR+y71mZyM+VjgUJ
YouH2HNR7VXDgIquEW1EU9eVbpbmoXvvDbpxrTuR+0T11Hup1WYhRtkj65dSZx0vw1YE+IXWzGCM
1Ak7Nzz4pV6/BhgBRoOGHLNFpnDU22Ypmk0d/YQbP1zspI2uKXtPo44BiTq6tszxfEb3kouSkB8f
FZONjJPa2jKN6gm7tounx8GxkeP6KaqN4Njy8Bd94uB1dblsVL9cmqYyxgChm4tumPLaA0GyTQM3
OYuDohfRQi5MaQFqJr3HgnpMYCt5/koOTeCM02ARE2cwOMuN3FDgfMRc7N0WqL0oM5CH+bhs457a
yKTBkzhNsgshNa1j2heuQ86ubRpuUM7NUTX3dxDveGDYv8LC/a02vfyalNIILKnyz3VW2Rv00QO0
Fk391Cnwd3MtL16VMMdfFgL1L7C8hqY5v7UyfMF6sZTxYwKWeD/UiYVCXZtciyizV3/F26nzrxi5
DQNm0iw2/N+F4VXqyQHPDCVDHpc6wIJjNmoK2Mjwl2RlA6ouw7AXZ48DRi7JWokaWNS6i/ICB591
CKzH6TTUypdWpUIs3H9FSBxUCZ6+iN0H/xkneh+D+1LBbBrb840EG22tKCyxRlLSb6oiSWgHysY2
rLzgzY+Sz8B0qjMP7uBNn6rgcfXquVZPajh5FpeMRaXuKBl2OK0xKGYHC/ILtgdZWJ4pA4+NsYNZ
ZPSWdjNDXVkk0VCdY0WNN4pcJOAXNPNQhHG88steebIgic076CQf3Wg9kWSfgPwsvyhazVyY7IHL
MsTXtXIO3bF+0iueIEmhyAcFrdpdakveZizk8Zz76bAY3MJ77bCqm+Xv3HOSg27klADCqpuR4JKj
BfDW+OBNNCmngQo5E21xAJIXgnBoxsWAluBXj5hDDBdj7teItiqh2Nq1H0OlJ1d/kr5W+i479Glx
FqFwCoFAMI5hV69FSBw6XW3O5Apm4ppHXJypkyb2PcaI+9A/8yMNtr5PKCfk6ZKoOuPVlB3EeHkM
pJVrjBVALM1ZGyS29vjhFrsaL3NS8A1efhVWzeDbossw4HPNxmV4zgajpmCsFdMzN5/ZtuYtbOzG
MZDWlT2KLYgYYGTHLr6so5UIhkpqF/dT20Oh2SWbNuzlQQWCprCfzrymem67GCS47pKsTuRkLTcd
woh9rm+HpCy26ZSZDFFkXI1OGV9ySaSyVe9Fl7NkbspV8R5CHEcnlNRiizApbE5c4+IBl3A2UTOA
hUs8KpEac/EqsuxhZkyAj7aQgh0b8GohmpbfuDP4EtIhjJP29c+wxgJdaPcwZjJfw0lnGuZWJl6U
0zCH2URczGZOw8C1/HsYqxATnMAYH6K6LnHHsinuR4P6HJhmefW5g5u1j8u5q0IKaFEk2JVOrD5b
ZqpuMs+AyT8NtrF6eU6h9kxD9TzJ5gpYt40Yqsh1vGsk4NqiqVu1thqcQt10FiUhZIPk5wSD7bnh
GNFr7rHraUbVfK9DFsP8+ZXPaERKwq+Vn1LasuaKEdomVzGzSXOFM69cs83AMRY8zbKKkuIqSZU+
rxqo5mXYotHUJKQOKQJ8QiI/Zn5D3iK0N16Z2b+pz93cPiw+8sTI55ZU6E8aKLlVjY7q0QwjbdsM
ibbxNb89iRmR+kkR5XJRzW57/7PMWJ3y7Jpyx/cZi2S4z6i3GKcPk0ihDixqK/Y4/20X9FeMilix
8xNS26Ox8SEphpnep/jNDMkyQX8IlW5Jy5NrUOfZrWiKW9Zp6mlw2/TGu8wANxpkZKbOUcJRPbQx
5BW9VlOF6Hca7Ub0UvUoUHdyzZXoJQ1rrCpy3X3VnMDQFODftfjDDuSDMXmQmBbbE8913lPdnORG
g+bkhBXAzFZx2Z7XEMKiop1VmlX/GleuJ+W/yjjuAYggiSXn3QfUDufgSuXXoW4qvBCzGA/3/+z4
q2mWFbstyJEiPgYZ2iGOls6SUXcOfk0aGvF1Nq2hwQ6/CPqfrMgQZO673ygfvsYdmwAnQScYXlF3
DuPe2FTwcuC62Pk5oSC8QGbbXJv64Mx5vPG1T4cGgsHeVGx05HoNuz4RzCzLWbrFEFGZNlyeX2Mw
C3RPP3RV5b64Xjf9UNR6K5pJ65TLsjGwvJgG4xJgrkdNR25javqNg+ftEOn3qazcaU6+1NzEpSO7
4icEj+bWNNSsm27O0gejMPYT8CK9MVrkMRvPTJN67a1JuP1UmBMOPfa2ZEpwfggQHTAWeTR0v+Rc
eU6pMn66rVnNVMt0XvHzwnps9JJnGVu7JcLTeyex0An0BzRbwzHb9iBxUD5RpGxel+2OpYYNnp1e
xdLjtWTY8SKL3PQ5mQ4DlQUqDVcRkV3v4FjjVqbr6Pumc1SVzBhnaQN9WjbdZAFEqJMXor8cyAhn
LXrFVeMeQ/Ly80Lv7Vnqyy+RBfvKRJJhPVB+Wpluijf6xHEVwkHhRICtsxyHRjyHMQSu9mYZq6+Y
Yr4iDa6eRUsmhQ7y+iWC9XJR0BzelVla4olrGR9Dm/20EiO55k4lnZCHpuhtdPyO8HmYspFXqsmY
ZPrNT4Pv7IOHSzOzI2ABodYEcxSbL9HgdacMEtMysG2QxI7lbkKlq7alB93aRW9ywDsHux15PPBr
+aaM3CDxAVFx0W69lemAsETvLfjp8IfRSknZREoobUgAfh9KhM0THQHyAj30Ly4LCpGpmltv+qC7
a6xO0rVZ5M3VN/Nj7A4qplwaW/8y+SHXKLuQdPYvVlhcO8nHZrIPzD0i3ihCTgcjPnv5Z1b4tTfz
OviiWdD+7tSVrMnrPiicdz/DF7zW5HJvs4HAyNWs5mHDIktDwWFVRq5+LsfGm3fkImELFSFK0Y4f
zeomsqB9ymdNacZPxatQWsgzfB/xkuc/alhlsv2Go2X73bYDlFU6CGc8UMK1WaKM4spGh/U4cK1S
99sfnjGsS6+gcNdoL22qO7D0pKtnpptaR2xhsBAdGSJ1XtcK2ZXEt9cRmuT7rK/6jYlttDtm6VIZ
nP0YVzg0kvQgEdP0qzbQzFXmNu++ldZnNbeDWZUOwXd0mS62UVi/cn48SDk7cw8Z9JUj1fUO6ded
A7/5xIBExuq59U/pAC4dK+JD7/nhVRwQKFP2UoQq/RSKJAlZMcxql9R2lGNnDcpR7vL33s4vhZmS
jc/KF+jj8RlhZ/mWScorKoXWSQ3z6jgY5aULgfLkSRjuA+dXKDc4myI64YT9sPUs1FWA92f6QTq5
DUxF30w+OlAZa7DpSDNNTWkwz1Nm68lU2+7UmDXEdQlQmy6FwaKUG3+vOs1RqRsbzfoJcTgBE32H
M5YIP6PcByM1IF8g4uIAGQs8vRgi2o5ffWPRn6KiPdx6vIXORRzeaiWrTiRa+SWNHRW+rmpfZTsN
Z5AsknUZtD9tKiHXBFj2se8tqI065pesNrIDZ1fRiWh8d217C7jyGH0nrc+ITjGGrRNMvs+iHahW
PxsqjCyBTbfLvLeL10ILm6VmUfAWTVMzefw4Cvqy3gj/zcmHeVdDAyXLpqX7+6nFrnXv6jD95hOo
Yh95+hOlYGnud5gQ+s4urYZLMYTG2U5AtXb1Une0n+zripkc1t873WgvY51QdsqQ+SyDj7HkdxhK
6nxowup3pz93toXKT+Q7h4Iy0wwVqnaBLbE1a8IYsxSpcTcYxZFw4ud8SVDyvKTTGWXoS6LGBSRO
QqKzzSBKdXhiz0VTVvXkJCnl9whUT4bv10sZyS3PIGShRNMKvPE42CTLeM69gPnsnpImm0ODMF/y
TE5mWMc3FM5xQRunw8NHLY7w72x98/MRegx7jHV4PGy1gVf/4+BmoZQ9BPFvrEjtXV+g/Wg3+NvA
ukk2gQ7DCn4mzOQSbTK23MPqf1g7ryW3daZrXxGrmMOpchxpsu0Tlr1fmzlnXv3/EBoPZ09tv6G+
3wcooNEAZY1EEd2r19JyrbiMdmlRbCk3xHC8q1MX2S7jUf2Y2uTlfL7+O35DSM5lUClAeDheIGXO
1m4QyA/NGFmoDHXyUx7flyUPoMi0JvdtG4a7Vi/Lfeg59WUIpuSLE5dfVTc9ywXf9Cju940CnIko
l7Y0LS25ao2h7xp3lHdgpaNlkanxWjGsYq8gv7oD3D39ZHQFmWmeS6laXqtyaf608+RRGZAJqjJZ
RrZGWndGmP/ilHfncy/86rW8ws6PMiiagmZXDvWdzVdpG6l2t+0Ne7jCb+mt4IBWX2USlIh7h79S
80wmC+g4X+ar2dfWV8uH57RoleqBBFOzKeI6A+tSgo0mjMUzV3XNKr1Bu9eKfhRIEPtZGf+UUSQG
cxzEzybQwE0L9clxHDVYWgywvL7TKeT0h7Na6/aT7TgKt+wNUa7ie+AblHfacnFw9c4CT9j9VLyI
G6VtAcU3KhPYfBMi/euFayI3w13imPmiNYwfoZJ7T5QiDjsF4tQtpKfOM2d0qCJT7y9oLAAQpsnw
MCR6R9lPKW/KtG1e4UU9CI/ARHneLojPqV2VbZu+2smWF+/hhDD3CvmHE3/LiNRfbV6gnnBWAUT+
66Yn6D6owXBKCfsu+sBxnwxdJxxU9ocJe9JBEK4VPWjBvo7PAUA9KmrKeo1Gs/Ti8V6uTPQv9/y4
SC9NOPoLu7VJf0+zVWOjOGPoT7Lcpg8kHngoqvkhLYFUaHrb7ZuG6PVoK+lXJ7Z+diBNr4UT6tdM
8/8VTPdckluLHBz1kjo+GBYc2dwjIjVs+zZKHzx1ilxnTfWXCXlWEjTKT045Pws5sJ4LqJ/WihJ9
tYcyX5H3dK7J1IBZhkmV3NHOReZegt+jUlZjCWbJd0vnKhwdxwSaH5LEnm251JtEf7mxTLsIt5i4
0tW+7X3bLDYR12kufdsRbJY8f21neXqWvAoBgjGG+KnV4hOoi28WgMlzoBnrzK8eoaAOluqonsbK
OeoJcVzLsZVznkcwpQ++sjLqut85caXu0SEZLvnUBLt0IOQCyiDY5Z4TrHSzUV/NAT79su9/UQw3
+h0ndmitnpFwThZV7WTrDoIkbpexNx7IICx9XTIQisq1nTwAYosLUyFW41k7N5LSJR95vq9K/MV3
VGhgbERgNDkfTiPFqstEIx0dmlq/6hCX39jyYFFS1zTtIqqbR8iCkp2wzQ1VYb9dKlvt1p3VaQue
Rs46qYJXu+oItlh68DKxUa7axNCukeM7G5/ibDcxtmSkxhMFRunOM1C86dQCxp+gPnelljzCqMBz
tS3DtaTq/V7YlAToC+yywEEl+8pRwPqpqIShxkmOzH5AKbjdojbxXUaB/uDr2XgAj82745LBCCjq
PzVgj3gQjL5IFWmHjiLcdQsB8y4pevteRt5TttSWQ49mAhS3iZUGnHH8ANVvLwlOYIbTfTASsLCB
eawKa1RXmu+4kLt0Dx7RcMcwSeGPoWSeaxCKLvVq91LmZfc8S0/VzshGjCZPTah+l88mQgDnfvR5
yIOI6xmVL4Lokf7E58cEo7OE4T292s2kK9w8WxQjX4l8JremIC+9KmAIWw+Tl5gIi8q9q/O/xACh
U3lNwjRaWVY5XmGYchaaUvdkWbTxerPJhrlVY1sH/4qLmOC0oF8MIJKTJe/CaCkbKQ/AUlOeescq
Tk0Tv/ViqBZg6IaGEdJrQMrC59blTsTnKpbbTcwv4bk0UPeVZCPfJorjUlVJw8fA2Te1Rfw+Hc9G
afIDkIT3dSFFfP25LfIEa6EIC0M3wiaUkJSGdS9stZ0RaKygLQ1tlWNS5ZKkI6oL6m87ymm6yorh
roEO6CrDbLDUXN+793nVW0JzMdnCDtZ8b7zagIlOfOmqTlnBK6jzM+3qRydXk20d6l9bv43Ofvsv
guDlXdwM+cax3Ul9GgWiyoV0U/TgVIYmR3Tnprbu+qIfCJ0iP9KbsonQhAVftRR/dWFF+WYgb7Ew
dKl+4X6vLOvQ9R4Lu0SpLSzdiynzoQgiSHuC6Gg2aPOqjcFPyzQUTQepB1WQTtZnCzGl9sSt024l
dbF61aqHQJAzyWaMPA9v8I27SSYct6cqjPTFSEEIp151CvUh4CYIlkRT+AqPBb7ZbBRP1m4ETmXd
IEbaq/ALTRROwq9D1wq+aBNde3gE8tCLV42l6Ic6oF7fAcz1pPhm9cBxeiH3SfYE8+MamKR0Pz2o
u02lvGqxU5zKJCA8Nw2NPEmW4dCFGwhc0FhJ215aI14qbWNgug+Vnv1F6QQYsbTrDnzX0BEnU3Vv
ZBF4OScet4bjArgqpRcfbauHbkiWelNWT94wlE9ZYl9zyITvck8qnxytM5btMDTcYRnatuJuSVGE
K7d274ws785tPrh3aWj+C37O8NVLwnIfyH5O4YYXvZoRsUnikMFOzEbUUYORJ1UmZl0J4ao0kh5l
W5cf+P3YCXNvtekp9jOQTRw0AUiOPuQNZDANrYpX1EOYz0YcQeCtwh1ORZX5nFTEvgGaySt7GhqD
rGzzjJ93KbKM54QqJSChSrwWa1Wn9bYwfDfr29oG5DC/9hoMvzjzhFdtstH14Eljq6jtA0jbqf8S
QxWRyjXM/PJGOKcdmHQd2tHbrOxFKaEbP9/e1va9u4LwR94KZ41iilXp2+5tNjarZmVRZr8TznLQ
AXpqpzSsuO7oS0u9rqMtuNGdYTntpfUGa5MEY36yo2NGhO4Jta9WkbunqZLmKSn7F/JzzjmDWWAH
wwPs+lrfXZo63lPS7hwtTYKNRdhq5XsxUpl1M7VaF93pIBVcOVcDqEtT/Uh25GB3qE0L/7QM4hXn
5wD5ctRNrLTjES8gTyyHMbJ15C4Spf8rzY32e577KjLhmnGhLj3cBfBG1aTDro0RPTcyUmGmk6oH
YurtMnR677UkdLzR4DnYiFmlQvYDtj/URabZTAfSV2Xt1Qts7aX5XhWJt1P9DNLyjrBdmJjlqpKK
cgtymd8t2xuHg4NMhbEODet3N566upIU6vKDw4eunij5JpqqvTzjwR0678Xkv0fR8rCSoAF60fi0
3bsxQkTTSDI6/RJ6w4MYhWOa3RWg88QIjJVx0lDoWQQTvfpYQvJk9z1859OuCHRqm4ldaxWaknYZ
XPmt0aW9JXXeZTbzwJ8fYhcw5eQ022MdzkV/CMzlp4nMC+VF4SbDdnYWLsQjOOuYcM2/X85tOTAa
paI8I0ywob57+GqPprsaa6c7DUoqn2WVcFejAhwMOSP7A2QTwaQoJJpikhUSvVgzJh4MhGFHC0Uh
YVPee3E2JZlb5Gk/TQhnMQtrL6If085iGZq/HjwKEFmsR0DUt10rYsvAnkhKNQuQzKtoGNNDVgVv
DbWB6YHId3oQvXli9psnPvn9Fy7z9sDNILwX+8/rxHD2ma/0X7h82mpe+8dX+cerza9gdvm0feVJ
v1/+H680bzO7fNpmdvnf3o8/bvPvrySWifdDaQf0Hf3gQZjmlzEP/3iJP7rME5/e8v99q/m/8Wmr
f3qln1z+6WqfbP8fX+kft/r3r9T2/JKnQy1DtHfg0S6Yvoai+TfjD1NR5bMqJUd4W3UbN3qUfRzf
FnxY9o9XEEax1W2X/+Q/X3V+1XKHCs16nvm403/a7z9dn8MMR+9OD3k6n6942/Xz+/DR+n+97u2K
H/8n4ur1MF6Noms38/92flWfbPPw8wv94xIx8eGlz1uImXj6k3+yiYn/wvZfuPzvW9lOCXVuqX0f
JCM4NlI7MSQCNjvG742YiYahOKjaVZiFRfQqsWD2Nd0yPIrpkgTS3omRZdM67yHTGn3pVQa1VbUh
3WdBDIFa3T9xCobIdhrFOZWELfiWaV6sGQPdPJB9/yXmhd2FJ2ozljBiCZtoqh62DFMHBFZDtn+C
LvoCqUd8KWwp3ne2g+BzR52vbUa3BobK+JynMJBOXloUoSQnZgNLAs7myaebTUyrkf6zBUBF5KyB
WkZslfs9dc65Kq9vji6skqvKCGx4kg3qS7IRiR1O9uAwEVPd+BFarjZ8Nwb1811x0QkakLcPqe6Z
hkNgFZdCiYuLojTa1tMLoOtidatVw84tQDZ8WG31DsDktPkKuSA7ioWVmSNLZNT3815ia7/TKoKa
3vG2X5AUzSlMY2h5f19SuKV9159VHixubvrIEc1Sd45c9hQxoxfkTQr1N7F66JEpUf8gXN/I1F+N
Q7c1+LsdAeV6J7+atOyF4L0wiuXzdAFOxJEc/ZB0DagKOy8oOk1h+sisfV5Y/m3gKIEDGmay58Bx
IbgieHVbIYzzMskaoyVJj3r9Yc3NsxrKdRcn6fHzwlEZ/H0TSvef9hJDIzPPRLqNvVIZaNXHCK2N
cufdBU3i3YkeYC8P3dbS27pAZslrMztPCL/OGaPzSGXp5DqvvG2ktQ+2HcXETQP9IJqR0NkBZWT9
IHoIpg37REoWYjJ5dxNDV9e9lIITVmQURyM2Ky1aRwZehtqYD/FYU6h3rSQpd8LaIia3BlOrLcXE
bXZyF71ulAl5q95J+M4eZJzMjZRD6QFe4813no0U/xGRIZWA7d8mtTHTd7pqf5/tJnhCFT6tNCPL
48pbMTNfzEHDEFRdB4XJ9KrfX9dtmFKqR6mhvRYvwrA8lXekTGDYst2DaIwsQ7H+1s7WLjKxZtSE
EC2cfBOQLQhfDyjfjXEnfdhAL3ICBnEXS7cNb4s+bFj2cL1KMDSsVJjRj/rUhGHeHMVQ9Obmk406
PWhjOYgt54n/aYN52e0aau9sMqjtUg4+ZX9KOCKigKwmV1/202topJyuQgQlxATxtggNakRqJ61K
eGntA6UAY7oQY7Cnb0bL8J8QWpA3wg56zDnMK2bfUghbim3E2tnn0zD3eqoxnHo/ytFXqUnJZOQG
TG56GD0GANT2tkXQQOYT9lq02k54UMDlcOZ2/Ks1wdjTjOq63IxLIFUWFP4TnKSd4CTNAKgnH3NK
4URXGOtpRvRmH7Gk6jdWj3zT7CrM/zQMBERl3imWxzu3rYf70TGuep10TwUH7kOuq+V6KOP0u6cb
pJQAWBE6GyB5m1JQcuR+KQyAq1EB/VpY1+5Cqoe9ABsLFLJo6sp2l4bhJOvZJmDLKVV16wT81lJM
3CDLruOGW83mo/8B9OzVbbSHefHHzbGhirsKYMxF4Mo9OIXjHDi56ulCdEUDF7sBhKBC0/5mLamC
7gvV2GizJ2SnLjKckw95I2Rip0Yst4s6AGBJWCA3qx7G0BRCdXn0amRzguquzOF9Fj3R5ENCtW2q
g+pwq7eJ6L0Xe4AcYHLWt8JZ1jTkoCMfTtTaqi59Gr+ErmNBPhwDOZXiAd2Q37aQVNZFTPhT70/2
pE9f4vc9ovaJsGV+qp08OsP9H52b0lpVDqFPSL3eTGJyLLoRPEml5HtIaE/yaA/dQvhUHQhq8p4o
w6dORH3gtFfS1lWwFd24MX7agZptP9jEpcJfObzgJ9GXCJn2vZZAdKc7h2RqelOBkXIeix46weiS
mNXus11qncM/2XrDdw8Sok9ouk8+t12FVYzFGtG0A6UnSzFTFIO8I6vcGqZy1XU/f6mJN/syQHYz
9vVnoh612eQvnpfKKKh34Prl7EVBQv5idOajWBHmdnwucx4ac51ordlwo9EpuT76qe8eRS/p8m+D
Z5sbMeqGwj16FZBkftx/u4TvvdnWATNFYMRFfWKanSdui8U+YsdPl6up1lmldTJx4v9t3ez8tjaQ
UaGwgo3sB9m2GHXvXpJLWOgLJ/5C9O6r0evKL8S1HUMn9Wt74WNsRfVXp41I6YSt/+CHNvdMI5SO
Zm3Gx0/7NJB+Hf2uhO+GD/FJkStr30k58SdoBxY14jmnAHmJ4dzACrhpQ6CXYBHM8jWMJGcdw9a1
sAiUkzBNonWn5c2pmRqSdR+b2SZcFFlZR6Ut7We7WDAPhZuwpblm7sbIQavtb1sa+fjxCvN6LSQd
USfJ1TUMCqFixB0sWMm3YhjLeXLnJPEdyNkoXzYpahaej9qWr9XwfPUocCla0C8g1epInP+tydDr
Re/VgNt7IabCToHHWnRzL0EFtiCs9sHoFpm51roQlJtTNZtAiZSp5MB/FE2jQyCB1v29GHkFBDiz
Rze5dXgE1vjbg6cm8I8K8t5KkVYr0o7euRQkSUUd89juZv1aGKHO9M+DIESKJydh/LPPvGb2qSba
JTERhpq3k8HqwSCUa89whUSukj+3FUp0vwe/ZwqpkDYp1VEUw0z3Pc3L1iFUDktxG5zvitkAM64/
Tcy22310mtAHl0D6dFsVzbzVPDEvm7eanTMEm4jXJin39Xp8pNa/X9hk3A9jhF6MmlgeuVZKimLL
bYplBVeJ36gP/TQJMYa9bBSQ2cK3l0zjGFST3m2mtQVpleBol2pwEbNBzl8kTaAxF0OLzPyd7vVH
hIPkx3JYt9THVCDpgCzkyKvZmbZyG9PfpwhdnBILFi7ORHm0El2IxYdqYWcgOylDLTf1kPbVotDk
N9fb/LxU9Lpg4mAYOKuIIVF2qpl6QHiRlD3YVBvfubWmPA0kPZdaZOl7UFPKk19aNmz3novidA5V
mKx3S3PKvhpIvu4NrfirGGWb4+pkA9PoAQJryv045WFFo3uKvg/q+i8xaqacrfANKN35R99pz3m5
6Il9lUwq97B0xcc+6grq13meUngfLnoJYEbYWoVqzdpxne1YZNJdTp3ueqhb1OZ6L1/2VaIcRtHE
FQCnbJITXAjDh6lpPoPr4+Al7VtPuHzw1qLgS5rJ5Q70TnlQZYgl39UGheSgGGZBdiQt4h+FqRaq
hFVC6syU04mC/7c+oXAuTSrnpF4Feoxk4YcVvZIfDdPyjrcNxMy8y5hCd716fxlDW5EoH714aQT5
T1Kp+SMZqOJRkuJv5Prbkz6NFNnod0AmkbKaPPJCLR6zoFlBfT5ehb9SjAgR95RIiUnJMKt7tSZ0
Py0Xi1w3VgAcofV9u4AdJ+ckNajt1/J82REqWZiRkx2FMyiCca8OVAqJ66MQIe8Hm7QkxNVWq702
VamdLQl4rBhaHqTKY01VjhgWjlUtZD2yzqknya9va9pW0c5SAs+4Wzja67yGh9jwqqqo/flwWgZW
/CMBg3PJpoYUpnLx1cRY95N66WwTE4meoZMQofIjhqIRLr4ePPagEw+zSfSoGe1NgjPzPuQO7YOb
Qvn7frmbp0qtuds7YF2nlyCa3tJhUE/9bedK9dHg7JnDNqDWR7Uvd2bnDTtbqWvoaTHFqqlRtSLG
oiustzViuVmRRASKW1RrfwT/3NTZPyzIZGo+o0DaKQ1HCNHEreeCuprGlSypNyPlLm/Ts+Mn2zit
aMzGeVsspnUtVrcKuPzPWxuxYydoe/5t25zSl502wN8IL0i8ilCc+aI0TscvrY5Ip+llXxT7GVJk
6wWis/JchUgGWn2cfkndIV/bHuXlHLEhei7lhZXJysqZkPlIQadHY0Juip6wjQDRgRVPM6LJ3nti
CE0a044RQ8vTTT+8WbeXeWY+wUvdXBU/aa+qYrirrkPxZraZcuGdq9zdClNH0SUssxOlqzbY/V4Y
RRNCDLE1AXRMPNfNdW7Mx7B2syvoTIujokERZ1aVDoB7LliEpnxODNBslJiuQug1dznZ6pem4h2q
QgPJ4UmJmfpfayG7TX3Up2FXg2ClQtg9iVnT9r93gzPciaUgYC9JqRZXMWfr+bbRzfhBzAVSvQCB
Ez8pjuI8d8gPw/DimNJTAFPeFcBmdcxcEKnTKIHa4NZrnBgRAqWt9mKiN7zy6pR2s4NJi+eRyXme
aHxpLyt6g+AFbsIXHJu3aTyAKbOv2B0RuSLy/dvq25xfAseQNGUteZ67cTofHoLYyy6ikQ2kocYa
AV0xRND4baLKK6hpZNnbzM7pNIvkRLfyoxzqufddol7JLp6vOuuuyREIep8QK4yOqF0oWZAx6dLG
hGl7z3XMfaqgGjORU8qT1B6yXGgFC1rLeTxPI1wI4aUYD3Vd7Cqd4mU/GrcZ+X9Ynrz26moqn7ep
p0XnEA3ACznlN0voZt0U9eEPJBymiTavSyoYAJMSLV67UkydfujAEwgB7b5zaus6TA1VuagAl0TH
YiWwrn5iWFdDca1t3UfWYrbpiqScqHA6CpNYKnyhsVnUqeqDUWQ3Mal4XnC7zGybL+O0VBy3cNMc
Hd9q9xRmU5we5+OrySP3KtEb4pHT0IaNirJ9/b5vpeox0q2tJ6sjWJPWO8YgTJeBGOpWtI4br9qJ
2aDov4fulKoHnfNc8OkVXnCrQHzPgRDRCrYuKiXdQMsRbMVwDAtQlIrvnMVQKUF8SulrqvnNHb9U
8W0R+iwwD8PUsBZeuWZIi7IEzy+GqQVhp4rgtl7wsTXzDKUF6ID2VW6lW2662iPJBu7kEAn8KzCh
34YQ/wccgf3SQur78slXhycALRZ80xiVdx4fVxTvOqtaHrVjOzWiJ5oAKaqjVfhuAQc6MxJwq0Wr
RTWEmwyjsnrQnDp87aLaCZ/ytKlfc7n5qTTBxraK4j7vZPWJsnTgkWXFk2Lga089aI+VZ3TuVswG
Oud9VEs0ABg4Dyh/HyMXmFQ0OZfEEK+UgB/EpFgfFn/FNqchYfHz8KtXSjBcT95SDrH/CLG8bBjy
Kuar9iAaiq9kw3/ojDZ/oJhzJJYkQ3Y5ulG8tGOOq6muQ4z67l+32VbzDeNOtdSfboIgWd8p8aXL
uFPyOAk7PmjESzM1YqJPU3Pv9clzbRa/TdOCNLXzc2mGy5t/Y3qH0B/PjaAoncjnRW9u6n+wDYnx
n/zmZWHI5z+T6n6lx14EVtqFcWfQqRieak7VyldhDKIRvTYnT7IQ40/TYEGDnR+4J2G/7SCWfPKb
bR98crg6NnwffipyofKQwYU/XGleInqfX02qExvqeaxb/NFR7DjvLfw0XzLWBXcVmLrRCFh2NqzS
fGqjfGNM3NJiDLVJAHgYQONs63oNDaMP42lhI4xizdyUthUe8ryT7gEOGo9tlf4lZUZ3EiNCruqG
s5mxavncPCIcsguirD+lja2gkkOlxmCGKvqmqXoRNtG0qQHJpa1mazHMpRHsbtGOe2K2fP6b0n8B
DR1QoaY0aAVm6UZ3huYcRZVDnUrgHaSJ+ZVNCVwDEPLH0gOD7vkX0TNUfm0ypYEd+e8TqIwRPXaN
V2E3xySEhmJyUeJfVUciSeyRZLYPOUSvcpuTTBRkqQ29bSx8y4GEgftXjDDJManj7Gj14X2gG8k2
fDcJe2GWfr743O2paMfKG31bLeY/OL3vJmx/3jJ3nd+717m3BeRkr5XOSc9VHLQQLVBpkFNjsgjM
1v+ZAvOkiOgXf5kvGtxYr6OS1StXseNLlsEkCLmfuhvMQrmYPKOtzLbJl5TuOyQf6vHk68CzN6VP
KZFVWf3qg1F0RaN5ANTbWnOBa4HZBtutjqd5eoDivlk0Lm8Tusnf54kAelhE1dC8lJPsgV9bbsfQ
kYoRlRL6scrGr2Ikmi7Xpw9NV67VasgehE0OIIIpR5svNyYX0WxStcFazOmTCfoTdTtKWrOcbUlS
24uhBaw+b9RHP1wF7fLbrpSDHSiTCxdiD2FLHbhl3bgPN8LGw1GwLNSg3sEzcsnyAYkPZJYeWsfs
z/BmnsNpRJl88TDAwr+BNG1ciaFoiOH/BCgfEp3ELa4M5+KS8RaLhKmm2noLs0G7LCGGpk64H0CS
uUgz9rl6iUHH6/kY3NXTSNhV39SPPDscxMiWRx2UojoUWwvJrYUw3ppKVi+uilSY1sA0J2x+J2t3
+hAuqqQM16YjFXdBbpCdhZp3F1uKdsf/2wbwbCnPrUkCRW51/19DriwTyFAo5m71Q6oH2Xe/oHDV
hpUKsiNJWkdjYZ10GEoOTiXrW4ugyLWlHnIFBYv8amTBDzJc5S8r3KKo4W24z5Rbi+q5a+Oo5jIr
PGxm0ziLjGfzU1M7BzFrShGM9/HARxytUXMng4Xcx0jcrDS1NE+Uzf+EUsGngEJB0nsyzc1sM2Fy
32VyQ705HsIu9UPewmX9exm1m/+X7f7pqsI2vULOXeraAylfTunLemqaKfMqGoqNViGA39NsEh6e
OiibRpX5g06+wibWiyGFoA/g3Y29GM37UiWTwgWyzSiXOjTAyieZ5eSpaGOKRa1vUNk7l4oM21Cl
xS5T5eAu7Wqqfw3NvCcahPKU40KuhA7pAlkM41tvNI9dxCdY6qul0ZHj5JR/vPGrfqBaFd3BSdR1
WeiUykzMqqpm0Ije1AiXcWJnbaaodTAmv0Y1Hy7c0aC57v32B8Uqh4KyylcPcqMt9eXtrgjcEBkb
+YfBZ2yX2hb0O5mVvfQUIG0dexzWYlj1dbtGqCndiqE7duFKNrRwL4aOOpFfIXRxHLhVvngwWVFu
BPVWIcvSGf1ncM0p9GuFbKvPvZK+Dcsp3iqGTuS4UJG1b7NimFxzfT148s92HB2YX00Z1aFYB+tb
pxHo6I4TjKmgWMJ/ZpVIrXwWI9EkfjIRWag/w05Lk3Vv7VWTQD9hA41yGFm79aaHdQpjio4kEIVm
YkJXU/02y1dNp0Rp8o5LQ13nagf37Pu0UxhavhI73ralsnYxpK60rpGKWbZxmx2MKEEnELnY1Qj+
/IdsQMKgOt+ksTPWo+IHh6a000ct0n4g4plsc88Dp9N42Vk0ttvXp86+iMFQFUWzmic1yVOWRonE
Ut8U3Q5Cwxc3LSgmdEp14aiWdFdPgiFkA7xLGsO2ZCjaB3tepJ6+6GzIJ4O6IW6Am1gFA227H1uU
LklfhF8bFY5K07C/153HD12UwxPfUpfRdHULZ0TmfIcm6LuSt+Wjrg3RgUclZQ3Fc/c94vE41pzv
OpE6MrW5DBZWVR700f4p1nEO4OebspP7nopH8hGNzu9uYNwoyeT+UVdM5RsVpWh3AhHZi6OjaBKO
Qr6V8zM1nSZFExSUfcp1gUB4atkwDeejdc4dcyUOoXY4ybWl3lJxa/lSRaF8ySr3axl4yl6MRCMm
w8hddNTGnWe7pqr6qcm1sUCqUq6cF3PUxrPpBsOilREVHCGZWztqb2/FMJGM51bNlqixookx0dbo
Sujzrqn+SfSi0U+qheh6nh1Vi3lKtmsOLaUCMpwlHxzfusj+LfTadGBzHPtTODUeUZh0VWrdFysz
m62YQH3LRfokyF5NPaXiMC/9ir91B3pIdP2JdiecRC2mH5zTrZmYfG7jm1NDyk1B6wtCrAkzLVDR
FXxuCsdP30JjFF5qiVAxeq6juqsn7Z4KuDy/6qG2qxNVfZZb920W6rvwMHQow/GcYC+opfN+jFa0
LUNd/wXD/r4KG4J8kDRwfHT3ZmVlVxHIj9ViXMhe6h/F0FN8f13IUJPZkfVc9SP6SNH4zXTtfBPX
PcFHxyq/TPasUIdvlMxCy8pHmPTOsgAhdcjkPvii2xFkxk711AywQCZB+1OY7aTzt7nWL4xkZ3JG
O8DcDVPz1NP/PhykvpvkC5m+dW/uPnArpMMhz31f82mfm7eCvEC6mPf0HOveog5iW6ZWd5K8rEPw
Hikro1MuDVrmOmK+2MRsJPfdSTRZmT5JvWdtoyo03bOwQQ0ChkbNy4VYAcgkIDw97VqkY7RTyP/k
iL+i9U1NUh53m+i9mIs/oDUuxKwRhF+zSm52Y62oVDVMKwK/JhOUmwFVeu+OogoMSh/zZNTfOcZG
EdSWLQ80OQ8hZU0SYyuVkbnJ4TOD7VpV5JXn1b/ynFC+FBfoBFL3QmUFRBhC7J3/K72me5v4YJsY
Mj5N2KlF8eu8jfAWKvGiN0+I/W9b/32b2SZc5hWpAbMK311eTTC9mmCShxbe82s1fPXB01NtoUhV
sSLGkF1RGEuv1tQDX0ABk3kRFtGMPipyZWdaH1yduB44D+1uS9536Ish4TbmNmuxUmyt23J7NxDL
EiY9aX0ULwydMHLgh5sxNDxnofC7es7tbq2IoViX5HFGOlPWN7JH2Thlfm1zCkCEzq9MXJ16X4sb
/thu5wmnbtpjRdDx9jJ0eRIBk1YoN1v3CWGnxiFQqhqFfR9Xjn4G93IQc/JkyjoLog5t4OloGoqJ
Om+6dak4zkoNeQ5fcoJzFxXzkxq0dfPhj3oxIe85iV24KzT3qNnM82D/6j2sLmfLjnZ20Bh3tZHF
/L4mpECVSgaiA7PBXTjqxp3o2V6p7b26frz5iSVeF/8rddNxl/BPI/DNCouvxK6utGBhTrsKv3mr
CRc6WHl2uF1SgSsjoCpr1U3Zxq5tPErw8nwnhmidIwRsUIokhnYC1UfZPCIYYB/Rl7BuzaehmBC2
1gmDTT74IcyDYP+0sIsX6NuU92jMlfdBSM5Lz1Uqvrqh5G2moc7ko0048ytYr+IOtg4xFH5ibR3y
7KETYL6t/bRfVfn1Nq+oxVZQPT/qWfvWOI117HhooAQepiWKqX5PTJLlBUII0HEaYZWVG7jL4ZyA
ZrBQCm8ldvjQFdsKbzHjwiDCFw1ppFFGPArxTSQx8wRN+Dp0TpRME2TrDNTS8y6RV7cxVaj26eY1
OB4MFqb/48OMIRZl03pYzzl+UyfIY3jM84peutJxpKqQ5ysaI8olZJjJ+kHooyqHqM+DU0CdK+zz
2iFM4o1HjHMXWpRVjXlhHMjZmjtP7x4kraPKGlbkhTa29YYD1PAtIopA/enwRfXgROATUm/KuL3Z
U7Mcb/YuUT/Yhf8InOTmr8eNdEZVEUqWHvqkrijuykldN444Htf5EBzGSXu3s5AWUBDQ21ST2K7G
wWXHN8pfiVkPataTa0b8QE1ri3Qwr7IU7JrJF+kD+/8Rdl7bbSvZun6VHn19MA5y2OP0viApJlFU
liXfYFgOyLGAQnj686G4lmWvvXb3DYyKlBkKVXP+4ehH4QsSpvO9cKW1Ei2qPWjBrVDstr5YRo89
RiQT5MxtKK6mMFd5GmRnmdT5I45Ltw1q4m/ArMqtGwkNgbWgfgtgMhM/qiH74dFOwh/XxOIGimZ7
g3Q1BkINJkCD316qIjdGoIhMfntjtBqxtAJ4tuqs+qgGVVSX2oPHHkY48kTxovny0VHdaYukczV8
/ZheVatJPuqGOPnce2/5WM3b1hKRsW1mF9KixnFtgxFps2YdFWyjliYnzZrT2Fus4kWQ5lsCSMXq
f4wCS5UercDaXCZR81062Zn8ZGhWu0+tNDl/XNwKFPUwrT9qkEdKzuhY4pUwJ84TIcnooOo+uqg7
UfvzOjQMbfPRYEw+w4iaRjtHFvAOlxe7VKrbqgXZgXrTxsrtX/8KyyMU19f9F7/NhmMUTvIY6N4f
F1Wniqrho/hLl7TR8tUv5Z/TaHNor0Nstdaq9WPw/zqXt7yw1tXxHs/mA9Ie8y4ZvXjVLhJaHcr+
SAH49abWAuu6jAOkt5TUVoZo1E1Gfmc9OQnB3rCddFwuGaNXfCjTbF6rLsgPJCgrYcAURbWzH3PP
Y/fYam/DYBxgzqHGrccjya9Fu3ypb+bmu5Wh1JGksXmuO/so4n47aPKYCqd6jwtf8JS0tOcktZvN
KLThztWdZOehrXHtYz2x7vOpxtrORPy+674UwkufrVrz7iqIxCVyb88h+ZinKjqqJnVB+gFIsy7w
DaQ3+4p7IewVnrtfG7yCnzLL5PlpaWtVcjAzevJGfmR+1m8m9tobz1q5WpI9RnEvH7OxSDd+EXa7
vHDlo15V6Q0r4ItqVJcxCj/77BZPqoQch7cTNtzNVCcstGYyf5ks8OI/JptF3u8IBN9MfUfCb67Y
wywiPjI3PDAnSxHlkyuvM3dNjhpQkmgDD+E/nXiUMY6RC4SdHfClHw2NqL9g8+IhsUwUQCtiskxj
dqeQVqAMb5uuyO4UCGtpE0tJtUVpeiv0XF9NHbsOz+lq0oWZvgKrXz94lV09sJeGLFHO5U4VVYNV
wRNOU++sqoQj25PZeU+X/sugSFvsUiMOPfkk03w92N17GkT9tepCJsO/7WZ3/THA0Lu1ziJ5Eoa9
yjw2wVmdSAep4Dw8BIV2m7aRxmEJ4OcZyzJ5LgZB/l/PIa2ESHnuLA/OAh5F7S4MDYs3MRTrxolJ
kS0P09zM0DZOsf1ZSuqiGqulx0e3f183SVz4RgG5N9OuKtdHnZAztY/cyNWUFv71OMbNLR4lzRqX
1uLrf+5RMMf4+xy90eBJYlXRvsny7lFM2mvI33iqllJb9vF+HkZjrWm2eLSqsXvM8lfTzrMHVePg
MYKToTNsVVsyBd7ZHtFJikR3n6cmsObGPnM2xZm7kPJ94JEdO1r62nmBtRWBlRyqTHfPPYuBO/jh
dctjroWuy+04B9qVXwOAxPXdRw5zxmxp7sznCemlS9GUrvncy9D7pfjRqjr/3diS2N8ezdtiNruT
ugQ6ygc8dCukHP+sU3d6j+IFoeCQLEi5ADynAltdHWXJzaWyX9Ckae/tC9eaj3ONOrYSZe9xQOKZ
5D1JY9b2k+yB6pdm8qY31hrRz/gd4CRwsMR/Nr0Ui8QaDE4mEXa1krMzaOY5Q0EGchM/k1MR1VeX
RjftvIMb6Z9iKA2kesKXSrBEBO7c7yQGNpsqmK2nJrbFNekPuVJFE3Hwu0RkmPS0Wr+2rE+GWfeP
qq1FYCHTmvisSkY91Wv/PCcs5Xdo4PjXU6ZlawAA2ItM7nQjm9laY7cUv3uWt2Wn5HySXY2qiIlC
ljtp8Uu9GIItHdTIbDEmaUcUndRIttbJ+9w423LynE/DMNQ7mV3FEdLfM4jh9lvS4HM4dYb24srh
vXXa7FaVdPNF9J3+DKSuvye5dpPnFc7ffUgm08yjtSqa5VDsgAK7V+D0Xgv48YemdcsZlL0272tQ
12ZOaEhfLk48ojn1824sUMrgMDBsVYO6GHXuXvp5CH5cIxq2/hifC5Io2B/1AgWIMN56JS5ao99z
Mm6n7Bz0usmKmRsPKDUP66wWPm/6HK2E19rIcVnjuvaj6trtm8a/3BZhXV0bvkMI2qtRZNS+9hbq
3ATcKqyGRmDgE0+pyhqwxem74dEMF8/wwk6/5mG4JvTY/yhSeWcjRvU2T/xgbKup77ogq/dycIkR
GoV5ttJG38QGCXs0u7+oQZN/qFEh+u45Q7GK9bJ9LiVG660XylUb4QBOflCiKMpvTkx2u+8yt38i
JrF4jYFtV61tFUckeeyvqtGrouCRN0Y1qQt25y/4dwc3qmS5wl9b/gDibJka6eK/nUs1Ntrs/z5X
guGJbRnBjb0MVnOl5lOUF/ZGhd2k0+e4GyXdH/G6X8py1Px10aM4JJa9dWei/TGjB7NHK8J5yo3U
2zayzK66Za8t0xbpW40VWC5FfbTmM1Fr8r6UNKM2H8fsXg1Uk3lOfcDBY+CZRzsGQQ1srSK4VnPp
1vj3rxQ911HCo8eKwsslMjsH6GicJdtein6lWgLZ/NGsipc+eiGMAziPw8fgtOZkEaEftDImi2W0
BeN2bbp4mwFjJReYs74uVeEie67HxpRgy8TtpXeRAK7VjPQ4I5Gn+8abo8fAjLs+3A5RNX22ZrSn
/qzuG5R2VbXu/W31b73VJOUS0/utt6qO0/RbUKFtPOq+3HNycnYZavRP9hR9lW47fUUk5EFDgOjF
NlMHcpWjw9xsOf7087xSPZBZ3A4ygM0ZxjWA9v6TlRrj2iIDf8NuEuVVXeuqG1XuwY0Piy5UMHxl
a41tV2X/KKP6jK+M/zaYLW5HDVFtj3jqrkVn5+iJXjtJGZhXczWIJ4TNB3TlxPi1aq1l4bF/EBja
oTq86stgfpIAW9An0cF4Le+a0wL3+Jt6PNRuOrvWnyIfLdjBcf7on2AU9dH/o37pL5f+oUd/Nb96
Q3/v//G6EfP8pb/6e37v/zfzq7+/Xf5+b6quRhIoT1bgfI+tfvjaowI9Zzn+MP4KJl2C4L9T7gkZ
mF/xT/82prZ3RORWsuF0nD3qQek29MPpM3ptSLG12ifPRPO4WeoxL54+o8iztn/WlxDtLvVL/9m3
5Z7oSbcqMFy5FnbWtqu80NzrZrA8DDykuVEt6qIaPorqrhUWQ/7SXKX9sY9H9MaWWdWwyRgcImWx
/oitM7pMRWa+1VI8+2RVf6C3W2geemP9POxHPGrWIzIs27wOWqT9uOCn1Z5UUd2pizaQLo/sTqCE
wiNJg6JVz92NumR10N0ky0UVQ2d01ki8dJuPutbuiWOrcqTN6dayo3mlxqkhqmGqUZWF09ki7+/p
b3K2sHpro+fKd5KTHDzjUj+lSJyMuYudpo4jCWcD+ywH5F+yvDg2Xo+Leg6aaxeUGHej3a6dCPTC
m/OgIs/Won9Xzo9jwvEmqDhuedMjLiDzo493AZRSifniUgftZsLYlQ1H4kLzc807yG3TYzcGSOAC
y0D5OGibdTT6MApy86xa3WThWYESuzKseH7sEeJaTsNsJru1pVvBaxpPnwx0CX/k2Z2HkmG0cl3w
EfPCE0RW/6rP2beYFbADqfefTRhuww7nufiMBNRyxLQGrHxR4hr3uheDDDAQdtOb+qhKI6GRW3XX
3ArZjJd7jWfsxjFz3rMRIBAcflhDRQT1vIGZeNOW9VjtWjmxZUZQb01ycrxxoG2VaEGh9GPJ91BU
67GebPRua+0q0ovkmBnD/CCcFMlZhOX2o+4EV34Xi60/4hhraNH40mWL4GNXxgcz7ceXyU+NFQfA
Eh8GWucm44mCAZ5dJCMuJQ1PjJ8XTCD/KHI+So9a0KBHjxbQGRqUfBZev2YvQtYkNVg2sghPnKUI
zx7RO1lu0tHiv2R5i7pmBZaYEPyVWwvztdYWD3GRBbck3NprG3QJ3lCahC8Zx1sm71ZNBzui9H3z
Xl3Y3N9auoGUYYR22aUe2QFbq+8EyO37KoeYkpgzstt/DrGTZiBuGL9+VM2IdO51i4D2xzTkSTG2
4cl4GSoQplznc19ujBAj5BYwzk02m9YnpPibSO8+VY4ZnX3EPFeqWs9MHDRs99VA1ZJ8v7/Fgh3c
VEZAcaOZC1xZLw9t1gbapk9bzkhVaW9naRS3fhaVl0uB1QnG0Ehgu0BRzhXIyp1u4cPmiH66LSLp
wr4xvM9ING9rO6q+V0P3WrXG+GJ7+nClmak44fA2nKquajaD2XdPsinCDSnyZC+MZH4hvgCMJmoh
XwzG9BL7/WcNrAk0QUp65LC/KYZHu+zsJx3sFB/v/FLizHMXz8GD6tQsXxk4D8bKS1BaNst+p+lj
tm1s9PvgvozPlgxOGs/dL66PDqY1As5JElwnoWSiSzcO3ZdmgkJXebl/P6Isdj0Y4AAmkNpfGoJv
VuDVn1Dez/eRFyU70Tnd25IyUh1w6UUDdyrlsZWm+WgmzUtP3HUXEQvYt4vwaxcYxtOCONpmrZcc
8faFBImY1RqzL/N91H40pjZ9A1DK6gdf/CEOvGRv1Ym190Wo33cR2t4Ij83fwA8hoKV9bSM/B3cj
zLvIw7ZaSA/LWaAOZSXS62BRkFaXcJr1E9ifYjst0IqPusudj8i03/GFurQ4S8fY4C32LJtK7+c8
vDcuRqjYqzV1OR6j2SO0+NdbVVYX07bHow6N5H920jtNJ+0cDePRSRtmAcAYgxFCKkEHZGYlhjxH
beLc1+0o79LgS2pb2KrnRVyeoil8UG1e0Dn3cS31fVuCSR2gFKTrzIntK1m5BjmspRyhMrtmaa6Q
faN7YKPxWPu7okHlb6pNYz+3pKQhs3vsgw0yPmIG/42BpezvhEiA/evDWZUQvO3vatcnwlxm5pWq
U5dFTwGvAuOMkQlTqbouNF8LQ+uOlx7Oq1lERyIUM1qiEu5WBdYC75gF/9iY3j3Z+/Q21wNMZmL/
vrAa774snO6Ip3ayUsXIG81b3BQJ4Ul//iKM4TiaIF20IJv3nWbbWzYd+hsARORPtYMYtXsiT/J+
9Jrs6DtmsIrC6IddZ8uWb/Gwdh7dhr1JR95sNaKg/Gxmab4RYSN4/RwjAFCCN55gw+J5UNb1ovWv
+1gXZGwreRsudgVIxE6PfQ9KcLK14jWKsG32PITqXBd1AXje93Uosndc/KKVLGyMPQYk1TJfmJhB
pEAzPFk8IReLF1afevc9gb+raQR+CG3c2HaNgI0B8GDvlqZ1Ldn0HiLJ2+jryxqhu93enofsBvo3
S5E7ZrdYLfJY5BRwPy1mJk1Uz4/Ym+mERzBkGz3fQXtlNF7xT8hgHPKj9hCy7WKv+Wbr06EuFxH+
0IEx3M9YHBTxtHKl4T3PLva4Sd9yqI5aGNJmtglE1L6CQMIZwqoQH7a89rXOV5yFotdJd6sTUiL5
WvXKPTjfVu5jO7IMQvJl4+clsqimkGdHhC2/abfFCrXRXvw4gBQZEJ2oTPnoRNpan06xc5Z5neBZ
M5ZHEwulr1ZdfnN0J33TDeCLSerjK2u45F3zfAYo6yJ1UUTtWdn1mIj2e67f1NZKH4S89RcamWLS
KsYtWEyJHL588Bc6rqoasgh1llyax8DP68cZ7uIRk2m5atpM7kcwcVvskfTbrEsS9CuMsyqBlAWY
slxQLux2GfrEPCEjO71qrMFcaXXhPiDHYq6m0Q0/y765xQXCj1Y8at1F0JZXvUnKDOZIUybb0qp4
Ug5WpgGOyvF0NVMPYkbn3RCmsuZNBOGKfWJ/uhQbGZrbzkGQySctzceQpls/M3T9qGcCny1kRle5
GTY36lIsyZuWd368VGblHvUa+6Qa9cJGfYQY2VXjYOaR+6BCOjtKz7lVbF0N6fsJHBg/48q+S2Vg
3cWVbM4QDFF1/bNKLHcdCpPhOHnXH/VjptlrV8h6ayRZhE40hp37y3SsiGB3JucylZoYy9H+JNrh
hyFmtPXHuPpenMXgd9+1zOlXtt9Mj347B/xP7eHIyTbYDF31zg7AxUWDFLLUy5hMGBQ7VfxouBRJ
XmWBKG/+Uj/avb5J0dXeqG4fl6oihGGXd6rG9ova34yT0a9NOyivxvCom5F8UJfY560NTakfVBGl
cgPFX5R4RiEfNL6FD8hclrvI93GXX0apOtQ0Ya8baXBU/YYO4ks2h9vLgKVbZcblVszhtFGjhtaW
D22rv2BJWp1U1ejjNStFelaDwO5VuI3E+5oMxdkYCMRNBs6VVjsQjEWWn9XTfNOiItrarhUdCSsb
D8aMvKvqMXrineiW/ih0vz20jhi2YYdXsF6lB1HVjoXJixmemw6+fx84J1RJkHDFS2Dj2ItIFdaE
G2Rg2wNxS//V5eGS1J79EidGehrAoK3r0PVfrViwFOptyim7cl6cEPuTwo/XXQVi3jD87CAKyziB
T0t2aZoOt1XX1VeojeoPROvdtS1E+tI0iYG+TIEuvTt91jCE+Cpkeqgzy+LZ5k+7JJxDeCVc+pjF
OSgnk9MN0Xg3RFg/n95CJ/fX3RzM100mveckd6/ieqYe/ZWdMaOb6pTW+FaaRKUlsq4hkQhcyC1S
IMvwqQIWFtdjfdvXc3sfxsMXNbz2TXdTOMiym2Svs6S4IdhsHYIAqHlfj/JseV55FeO2++Q0hgOF
tUy+CBf3aHXkaYdDIgf3ByIHz46bVW9JVTVrXRjmQzlO0VbNOHD0uMzoodt61ooB86nRrZ6acXSA
9hvJFyeWN2ZmcohixhJUxTeDjNf0dfGesczYf3MTi89jcK2TVcT2YzwAwxhy722wgLJoqA8cbFSk
H/Uo5xSJQMFc6yWGXuUFRReVdn/NytGvFYoOVGu/nsr30G8SDKhCf90arbmPAoqDzBFLGgZck4nX
gKHu7F2iYRGuWseME1oMJHutWq0GUrsHtRBvP+daC0x/g2Zx9J7HVzz8jfemNzpMuwr95CQiv500
u1yoauPTgjCrK/PQCnd65qxfHyMzja8UsOz3+mSpV0C03+tr9gt/V6/6a2PdkpEsnL2ep9G2CIwY
C3orfY6lpe36DP0DL0yz58HU6qNrYn6pWisj1zh3TDyRltYgMHFTH/Ob2ViSOJ14V3APW5P5cRiQ
KfhAf6g68p2k43+iP7TRzo+qTgFEVINwyAsIwKGehdBxgEPbjT9bpJG11HxrfFZ2YbpYntRvHY7X
L+0ioE8QEIWzpWv+3cm2fQWqUUUK7Km3z+rOXO4Q9L8dtTk/qqqP+qp0u93wc5RqICH+x9Cwc34Z
Zcbzt3YW9t40jPS2LzJvU0H32Tg1KuuqTl0iqA17sw5wtYLEcyta2bPBhfsHz8teyzmT/A9/DsEd
bBc0vX996afmCkNIk91CXPmlUtNDd+PN4B16RyTaRtpVu28Rul3lgYgx3FxeIeMV1Nxqnsvo5RXs
WnqbIjSIO1l9cO/OBkw7Y2y/Bdb3ukrHd6curTVvQ3FLatk5xhiEbU3sdm9jI3PwSBPelVYEnCwN
Wb64uoSd05j9flyKpdMivZz57VG1IuYggTLFw2nSk/LF6YvPQTq4Zzjd5YudcpTnV3XsYr42es6r
ilmv38DwIW8U2+k51YLiEebQrap3/KoCoQFpeMZR6c0b6s0UuOULtu/2dT0kfwwPCyTGElTUz5ab
/+3wCFDLmztXl+GIsNvXkReYa6+wQGNYSbjOAqI9mTVxFvD79JPoXwNEjZ67Vmh3UU4ivfDTT70V
+0dCPB2eNnX2aeTUutU9AVqKz2QVaK7YmVOIw5zVxuexw519RB96LyYskrRokpsurp2XOXF/1Dnu
FE1+DzWZLfZCwoCvsUrd6uxb9nhSTrvKj3ep4vuOHYfzp0Xvz6q2wbNwKNIQCGvbH9q8eUhRp9Z3
cAK6X4p4x/QHrKIeml6vznHWwjAMg2Jj2TYKiMulKPrPOXIph0k2GAdOXVrcGiiOr1PP67eqqPrp
S0MxmSQRW6u8TNCO7SawclB40pqexpAoQmqJVxwIGzLkk7MBjbQEFBDcRpM7vxl5qL04Xb7KnKx7
tS1XP4ajr63VqCgy+3XhYBOtWvXXCXm/VwItyanIcVKD492xe0+LzSTC+igS3d0Q1oy3MucJjsaA
dOExcgLz7MtthVC3AJB7Aj9ElESS/c9iURysRSZnw97bX3VDy/MdjbI10cf02e8ykFl4pX4vBEi9
0P2WAkMgbOzNj1aJDe042tG17cBnQyoiudI8OPdOW+FXNBNuJpuOPqLzPrAKkxqMkLbENmE3hrV3
gLvtnkUSNJtgys3X1nRu1QvZSbzP4EJiDceDtNZnoAZVmN6qO1c03zQt9kgE/lbftF2AgT3u4gWh
z/2oceCUuiNP0hXDSd31ZfrHnTc42rWeABWnw0f1X7rijj5cWnu56Kq4NYHJjLRZ1sfFPsDK6pI2
G/iAbhozfVWN9QIXqZLVlPv5k0p+eZr9ha1SeaOa8A8oNyb+FjvVyBYkv8zVJIF2LEbSyXFmRneY
2DkbjJqANiWw2VVduNwRd7/SdJN0MS6Fl/omNMVekr1dqR4fA/IEaanAGxtQmn9OkhT8KX6CyM/y
Mqpejcqkb2+CDDty1fDL7LygfZuken3PUaJ/FqV/k0wSJMhS8o3iWdOT4KxKnqi+hcWiyTEV8tnD
0R2vyXo+OUuxBs+8amx/ADrBSB3RmrUZBfLYi1k+ZzKe1gU+eQc1log31pKpPe/V2FFnwZ6G2N5d
/gYDhZFQ4pqgxvokuba9pedb1TpkoQP0cfHXa7DgbAsXC0U51C+hm+5n3fQ+u7bmbnLAD5CH4voJ
/uDdpR5Vjk3Gef6kj2X34NvmF1Wv5kkmgTpn0M13bgn3Wnaz/3nsbYPVtmtv4yQLzq7puIQhDDQE
u2LciBFbycaPhztYmMOdttDzWx6Tsx4AOftZ75hOvCFx6bBDo4dqiBwDs4oSBZalKqp1LUDYdbot
MSu5VnWFnaUrVkxn0xy6FPC3wS7+qgnM6ZCR2Hwaqvm+awd8gjpigZMn5JPrQUbEIeA0LKVLVYya
SYvmrCql8NXwMs+Ha1WcwrS8ivJ42oYZGES/791tqZg7ehz2q3q5xTx+a7cyXrYw1PULu8cA11tv
ujQGhLPgcI052xXBfCxrT3vrWFKdgh05R+s9IqN8u0BEvnVFsMdErXrmISGuUYhdHHapRyPo64Tr
jW48OkNZxZvpLm4a4zphm31twZPxeyLkJov2yhnG9qHUymAfT+m4G9N8eirM8Suhf/dr6rKOoJfw
qartfOuDvDgSTE/ukMBFTsbN3K9++eDqY//emVj8eqGbnwMDUIAQoF41r7Cv0UYQq5B9D8scRXUJ
s8G+XgIzwP2Xyl9uA1Vr9U2xJT+M5uPS3jlGtg6Woybb+zWGBOGJ+LXtbwZPTzaJpnmbvui8Mw7e
PWeelF9LXDd7aVke+BoaIkcAGJXOCEmRxXqvKslo+ZdmJ44hmwSuXI0odW16A70T3XLnB7xznd1i
LIWF19QVrMbjd8xdWmwa0vkhCjhwIrJyViU1gOyhvhmXo6qu1X3BxrZfN7lo71SXkGfYYa4Md2Wh
BvzgLJfIRHwjKrPgoIqWjPJzrO9hPN9BuSes3744qC9EK4jzDzp/8lscZRl2SUn1qMNdudILLAZq
VFkOXjjHB05L0TkPEvyQiL08xlGjrfjhd59lk/8xo0kO5M8ZBbpZu2Au9SusQs29bWRoWrRt+IoQ
8/fWtdq7GCYBdo/Bi6qeLJ3wSjEHO3/pVXvWzjET44nT9ozpu+nwWVMv0cfdjGC5jzhTidey2Kh/
k/w0jK7FkRc6nVfVcLHz8dci7pbaiiSUuy6mGaOlwW5PqQbhdDstt3KxAlIXYTQe3iH0qRFA6Vaq
8qOPhXLvzqkLfZ2UhB2VM7BhTvuyI1GV8ptcOWA0nycvN8kDzfCAoyq6GtrOf+nc5RtUfcJYLDhH
Q/LjUgK0uRfs9jax3VefpqboWFrD8hCFWrLxw1ButQbctRng1FVInlThIHd8ZavXEtGTfgnc2lBg
NlmdYf+JEO29E3nZCmuz+UsPkpQnWJHfm1mWkz6NYCv+lGpUd0pw8aLKeGnhoM0uN9x+9JPpUKwT
t7DWJd58Q18Od9NyyRufOHpUf+8LNEBUSdVbUQKLtJnYi6K/fOkW5G1zWzuvqtdHdTexwXHMqth/
NDQ1AazUA8CoZlOvJ3RpgHe1yuxLPURXNkvDORcjPlf9lDyUYHnWpgsKdWoBMAxx1Xw2jO4F08vk
e2mRDTV7Vt3A2JW9UXMEtKOj6QtMpTTnuzXF1mvQTDERnGJ8Mods3JR1Y99JJGC2pkjFTW/CKDEH
eyF0DnLzgZeX8div/TqAokfCjAzLEIsb1Szgg+IMM3wXHBB3DeFgpHiqDJu46n7uXXx0DGBcpVYT
e89MzN8wmuTTTrpjDx7vFWae6p4SZzlkUsTrVgzVnlUK2UWR2pt4WXDVpevSOr6UM6ct25UlYJL/
8x//97//39fxv6Lv1R2hlKgq/1H2xV2VlJ341z9d/5//qC/Vh2//+qftGew2yQ8Hlh6YnmPYOu1f
vzwkgA7/9U/j//jsjIcQR9v33GB3M5asT+ri+Egrmpo4RFU73miOZQ8bozLGG6NKzyIou8NHX1Wv
1+YzX1Ri937I5+I0OsSz0XvCEyXfk0DON6rYG4553WK+w1tOK8iE8NYK05MqDSL0nqC9gze6tFrs
LJG8vFUNlTlCrWoqdM18hLpsmV/1nVW/Rn7iH/w57zaqiNZguW79Ij2Ndl2/9hsQ1cVrZpEMymcj
X6tOeiblJiAUerDL5Ln0y/Pcje2dYYf1PogquTKsCvq4qiwbH7paHJ5UiZBqe9ca2nRViiDb+E3R
3lWe/PLvPxf1vv/1c/GR+fR92zB9zzN//1ymGjUUQrPde4dyDpi66r6eWnk/aNWzMoW3SjBF5ey4
W2Uxn0r9RfXiNJFzmOZEEBnl93rhzKiLI40eT5/sO9C89p6PnPo0648/ezlLpORnlR65Nqq8er+u
o3R8ydGtmEPSBaoENhgySvISd3n/UM4+ZF76RFoozqljExW5+w9vhvXXL6llmbphB4Zu2QY8PPv3
N2Nsw6KLBs/5MobhlbWoYRvLhfNTz+aNOweJohCEwZ+VjT/Gm5Ykxy91qndPjv86qzQbzvgyWpXV
XTwiDqzPBSHE2UIgquu3xDByNgJudm7jPL9c5FimqJ6rCsixuo6cAr1UOWoDsOGRvFZjVP2lC4ng
Z1RJInQRhKGvKqeElWBhV/rv3yfX++v7xFnNN83A8g3T8C19+bH/8mM2AYfOkiP1+9yKbmvYfbG1
2UMfCPfmz+lQ3fp2qn8p/YJEVO8kxP3j9DYOcm2lGmrffkaDOHyElp0eZRFMV9nYYEfYdo+YtGLt
Oefxg+zS/HApxkuKReVZdALXu15LMeiJ8x6u6s8WlYuZ0L3PBizdPjIz6s7ULO/mY6wa9THpL50Z
r15X9fioD0dgv0gssi4Aebmuyym69mDkV5dybGH3ybu1U63u0uWjH0KC8WVEoEZ8NOdpUbrrwTKj
/7DamuaynP7+sw4sz7Ac01uCDL7l/v4JCd0Q6L5Dgpda0myHQg9wWUInyQ8gnhKO4fyOhdw5DVt5
qrsAMQNZda+eMJNrK5flfeKk5b2R45KaD4F9UHWXi4QhE8U1xq1LP1WHCHBBjEf2O1XsJ7e8H2rT
J9icd9tJvXgY1iS/q0ZeQZ0JkQuBzp3ZVtmtxlZDv9rKuG1gHhBK9sU684z6FOQ1fKFfbjuEmffp
HN6FuoAVkJa840Pu7FnD3NM8NtluHKzktkpz8wp47XCfsnJsMKzMniJJKI9oRvii1QNUvHHW3vI4
ftd0QPqa6Z/Q5Z6f4Kw9tLbR7WcAZISD++zOJCZ8p+7gFH1jAhQsf1ZVHWKQaVe82ME8+pcBdRPB
YC3Az36M7yT0y5BwZaKxalWLMN7sVk32hfATBG4PMapIb7y17Qz4IZsO9OjlLvNmJO3VrZiT4FKp
igDy7WP3w8nIkUdrMO3ZEjbNr4IuBuqtLlG2t/1JO5AEzlD61oS1NvwYqwTEBk5YBYSnXOvkNXF5
hAIoqXo3ajlr/HIL+PsK1fr5+NGnCtjcblTZNd331I7ELqy6Q6LX8XOs9/XGIUdxqmbbPwfk0dfW
khToi8V4M3deeRRXW7Ks9gHjcvLIYU9et3WnC51BMRjGMMLK0IfyuhAeJhkQjxbAsv4/e+fV3DaT
pu2/svWeYxY5VH2zB2AmRUqyJMvWCcpBRs4Zv/670PSYMu3xu3O+LlcXOgCgSITu57mD6ASkHN32
FboIhjcVC71KR3eUI2zC5sFa45COzsIXS7Oam8np5ROo0u9FlmHUQ0zA2rCen1S37lL5FCnAF5G3
X4txpvIqj01wazWxfRwzLOwHzwxenB52TDwaLMu62rizBvTunFwLX6ouh6Dl2Qk4Il16IB130jvP
eyJ21blOtCeXNp4kr5L9VYfHJulf4HZOWdxqEvwKpHuxGE+n8iDaMjCvaIIqxS0Rnae+QGOjYqXu
r1gKEwADA7sdEXP2V4XB5FbKwI+I/cQuYssJIghHCX/N5ViTjXB+ws2ySoKELzYCg7fSJy9YWiwr
VkqjMsNBXf8EGyQ/GF5l3taWat6OEajDP785xHTip+eSZlqaYxum7Siqbotp4ps3h1FGuBtLZvFJ
0qNsYREV2uRlgbcoQKaPnYGCHbp273Pbbg/Ek9EvmNvtCKVEuTCm22SSvDvf0L/2hTniU8v6helE
vTfUQX6OysIV7YGnhVuiocVaVJUMi1AQHI9E7bQbPRiq82FLpWBC3sjpaTKCdJ2oSo/xQhKuVdu3
eabE1nOPvFE8g2Kv2lN/oRdt/uKPsb3qMQbaJeguPodyfgYYR2iVnttxM2+fE+LJAuh7NT6jXQCG
nVCK0HE4hJWdP8x5yWWRhfpaVKWxyW9hpW5j4l0FwssqDO+gy3dRmxcPGGSTYWnq13GUlNWffy37
l/c87xCLRJjB72WopDF+fotUZa3ZZDGDT13Q4gSt5M+TWXv3UVpapz6vercx2v7j0AbgB3zHhK1s
K09o5Kyrud3ohmRjt2q4MfS0WdUBSBcNfMlBmQubzNpBVMWWaAsMlVyNZe0jNc7ueI8j6SIz4Srx
Qr5DLBC72IGbpi/l4sZTxv6mwCzjqRmN26CKpltEifInRzVeyXc0R1EL5iBlUwT1QVTTNuwXlWP1
u2res/RZqvmTZm1EbwhufKWlVb32HTXdBzPkDAxke9PNfCJz1o5vF03d1zeg9oBaihbRdxlV9ioy
4jarhaxGaaqN+q88zMw5v5eqJvkxYpvveD4X2ziqCaYkMiGMWGaoFnfz0Lrxt5YHObN2RutoIeU2
uYaeW8e80k9Vboy7cu4QvaJdaUzrb3548cO+vU1VYpSGIluarLNYU64neD1S1F3v+NrLqPrVMjcL
ELWG1J+LmAseNRLnfV5F5polRXQ0S9u8TyeEdy0EFkWNPHhya3Q6cFCWwLOpVLfKPT10sxpczdgj
ZSYKtKKyk23xTPMbXWKShee4jeoUoZbh1DHV2/35otavJ/mqoclczpoME1bTNOVqahTrRmlrSqS8
WIr3XENqPjY8Zd4UQ486H3xHhQnKZLkp4tJHUCP9Us88565M1Xwds7zHSAkNUiPLvX1ph+ZeBkKz
7ZJpOnrdUK0LrJnvoJ/1bq+NzaEIFWLxelFvAV2DEkqmle2l3k4Hv7cXW4Ucdeet7MfW73ovbZdx
JNbiv3lU/3Lzq4Zjqrai25rhzIv3q8UQE5OJNftYvURp+pplt4TnveMQReYpnLE8Ap9jqGm8RPHI
WF7axFbc2uqNgsHWeYcSjRpXbEbTDCLWynEtDiAGiw6UbOboh3cYSVqP36HeHQoDZTAGaK3Y/fEM
/xab8lDPUk1jsuqJgYI7gDCqAuiBG6bWt5bQMZnbrLBVjuchoL7OVW0e4qO54qI1OyIDW2d3VZ0+
qrah74XZEE7E2Z0vG83WQEQXAhZVUYixeRqfx6bg/W3XKIN260vDuo/UGrqv3SpuO5RHkPL2SyAn
2NPbgPGIkFgsYo0PeuM7L2ZvNQuYC6iLKL19VyWIsapzB2JDhIPzILsFWePfFpOH6ObckY3MXRpv
xAzcCPJjO8hzeIiOaCqedQCRf75NLHEf/PQMMFkNOwBbLcsGhKhdRwaQrEwUtGxfzAHkeFmHBL9w
F1hFUm+9L3WvXxp1bW6DuSr1YLhlrcmOopdXN+69RIXHwjAeM6ZOonk0wU7xcvuMGqj1vlXAf9i5
Li9Ep6Niw+Jxq1DMvXZ+H/T9I+5E5ckoDeto+KG6aFFW/gzMHUaVNn6Y6gLUH64puyz0i8dKqp7F
gE7Katdsx+Yeucf4EPhTskq8QfrUhK4YkKuZsyycYDx4RebgE+/x6p8PjZ/eI/Nb85FZjLYdNAk3
MkG8tFOTsJ/f8/sic7SRlai+H+cC+s/3tirTq3tRIJXytk0MvuwrRV19HndpUyOUkphT/HSs6+OX
Fqgglkkq2fMHy5JPAZyQj4mGvVBcDtkuryXrQx+hG19bH7sGDl3SyRVqTZ750SqxA4eyyMS0A1eC
wQgiZ7RDr4SaUGfmXZcNaF4nUEMdp9x1BYk/hEISbhPNxy4aun8Efa4a+wMTjz547+TNg62CfVHz
+r0DQeA46Y39AJxNW/UO4m4hbsQPo1912NzhexQhXbFg4gLCfGhvxdhhwsErqSQP1ipjfYVkWJVP
iSt6z0XeLHQnmu4TFkQ3xqBoG/WHUIrQO7mSP7mIrGCkPW2wYr67NIkdrva/ql4droXRtywN1XTF
vkJm5XK8FMuxvVxgaZRbzarrc+3OKJSGBAen1eatYW4TvXLhqOetP4/L0QxfOzI5Nm/GuJsC7i42
/dx70lpTP3cQm1ZuHIGQF732PFpsFYMPOIVxMTmiSYMEMTEXA0UtR/eiyL0GMQMvTBczmubc1hj6
tLOyGS48j2vnQm5a+C2xenvZNbJa6aRO7aKPRnWFutGTbjvjvSVP9ULpu3ojqqIYMqV1+85Od11T
TPeiTUmBB0uQnkRNtBejs8vtYjxemlojQj+/je4yzWjujOzVU0gV1wmORoRaxw/Yer2Sb/TvHEnR
3w1KcGpGa/hglKYGmgb1JhxS3o7qY540UCtPY1qAy4cxuIhGLS0XiX/ykDZ758jS8FD7EatoUoYb
v5uGB7UctZuZf2g7XVYSn8QDCpwLSEHGdrlkQ0bh5aTEDyrvCHT5x3uWgcWDPKTtylR6dSWqoxOH
99lYLkTtPGIslYXuq9IGxjKhM581MsJeVrXWPF07hGrH7K/PtthEWltDN/t6JzpEkfTAPteOoc1a
Vn3litGip7HkY5AU5TvFQTy7bIz+GFu2cvJaAEmASMvPCQJkKbKOz3maZpsMPcWtIefFE9Zf92LA
S6j61j6wailEjQ5eh9Pox8G2B2Iq43ALBTY9QQZwzyMUZjIHKdZvLiPEML/IcFEzG5DJumwzWa5s
VscB1uSDMczfWVIdFB8R+SClmpiNt8uyXluh1lCirEmgwhq89LOGgE4Zm8NXjIoAFmOp+a6bfORx
0sbcepE88uy1rfOQhHvOMa0vJkllwa64y7J03PE+TlGseG5hemHSNyAAWOffC2euXtqKVOdnnImW
axBujhuQy/2AVd9CKAeklYXungwQMypz6zaQeS0LxYBpTN5ZaaneFD3f8lT0KD6j2vgy2TNlSZGG
UyoTqtIxE1F1FqkgvxdFo5Qv8IZAHwVODpembT9CzTWTrHyZAPlvvHoqNqKaqPti8ICHDWO5nUa9
XoudkYRc5PDcnntJQt7Ji8eVaA/qcNtEivFUTHK3T3rdWIrDKJV1khPCYF7WIx3QojuZGKYOW9Ab
PurYGLulJQyKpvEeI/cX0a74YLfBdwtjg+FDPByCebjaSPLWwbBvJUYVsnGr1yYpXxDQR80sJBQ7
++HjaDRIAJRujN/aoo9t48mUW8sdmnr60Ph1jNtTOH4yIh/eeqV+1aJsS5rEB4QpfcvhRkYEKm5L
VuyBS5p73edp9Rr76b00dNr95IcZjGljuMuAzS8gTHjrOFZnbV+p9baj2uTM9YagXnlR4lboJ946
hpR5rqbAEKz4Stdx5qOSH31UA9lhhVVW0tHrFek4WOiAxWp5EE2XdrEl917PH8WE86pDDzRpNXGy
TTWYOHRN8a2dhMj26JL3NGZaAqLZke6cvPDvWeHYrgaFg0wsbabfZydDDe5JUd5EstYftEHRb+XG
N27xC4lnWbaVaBJFCtAGm5ah3ZOKJDLbMmVwZCV46mMAt0BfYlAkbfiEUod1G3clzys6TS8eHnzt
NS/D8KmQ1WppjymeR87QHIe5KNQIeYes2spe1hxl26KYt0SnGFbqWrEwIPGtRNvVuDIZsL00HyHt
KDeVKk+H3klLDHTq6HEaSIP7gC9eQ3wzGt177YwgdD2kp8i3+tPKBzF23gkCX7mOEsU1gEofLBXh
WAVGWodgpdZtJb25O1dRlddvxhp1GNda6fDtnpoMA4Oq4DaJjLR6KiEKrjAGCza2b5ZPmYacJU91
C7cYqmqpYyRq54heztXQsqxtgJb0QlTttiv3TDCjcxVFRecALxH80Tw4nUz5qBb+10R99OJJ/gQU
/EsERPPjUJee61eG9ZhUar3MbTO4h/2Xr6N+kI+DVA4Er0d5n4z8SIlZILGCn8/ClNX2DoZtvJX5
tzOVsTlByjOWfjUqLLK7r4oS9N+4NaQqSb5FzOzcGGuE92U4BquqACL8zc7UdBmbCXeAHJnOTV+q
W2wWuQEK3XyflZm2L7xxvJtrZVPwTflB9gQKOHElRZsQMZXTJ8vXgUT7UrUXvY6SobmIrj2QeHrV
buhRuXOmtaiSNY42PQG91TRm6RN6VLqbtlJ84+R1cKuqyjceht1zGKT5toBnszIRpnz2c0ch7FfI
qLLQ63TBjRo0+bsm4wli+AjbzM1WqVcH2Mzigdo9N+jdroqhljeil4sFlfukSsBncci+X1bAlN7r
yOjdWr3+5ryQAtOV2Edrh7WKPaMpd/U7HMdyoMklll2xGZ58pBaXdpXWz8ilP8NM4vqM+gUZb+ez
PXkAteadDLgnmyEwsAqfdwpskFoatsbPU5CcdzLtfmFXhf3Z71MEKqyofufPZ0rV4O2ZAMHVz1nl
P5uSL72mZffmTLB6t5NkujxLDVCiczJepOhFUaXN+s+LPOXnWAhXNUEezVAMlvkEn35JE4G3RuWB
CPrXFOD0Hm6HeeDJsESvPkL8KQF3iyiM52bk1VzTDzwU1hOk01WbDIdh/03EwVF+SlqJT4P+O1Q8
x1F0zbnGCAwEE9TOCoKvTjxf7Bb2ca2Uv3Z2MAdHx2Y56Q52YhGIMHuwv2lS/KVtmuGmxZF6l+v2
ppQt8EdItW9NSR32HhZ9sL1CCyOlEv76BGul7YIPvGvkUz0Fp7i2FC6iLjymrZpsWhQ/jFUbTWgL
+c2zlIeeqxbRY9iWD804OSu/6FOU0xJjU8nac5ggKBnpoMN1MwadrhQFSyOn5esC7NiWprxS/G6X
prW6CAy5W4y+UqEJZhGunKuViXt13VsHnxAz+hKpi7dru4QQ9M1pwmBjhM1HNZugcBT5O+FwqvrK
vg+lBzDI0ftYZg/Fdj6nOaQEbWzlA/e/vs38plhjyxltDE+tDpG/qub1U9t+w3Pktqs6ou1Vshp7
eGqVF7c3qtw0zN0dxCHk4tCUbXNM8Hdb4rvVLuBFxm4s2+G6q5U7RBokInghiqj1OH37m6vx56Sl
+P3F9UjcQVeJOlxhRHIYWVZp+NnXzJKHuw6HJGS8Zt+fRrceMEhRMEE0bFedr86izIN7w47+LvL5
yzVo2qqsatwPqqYT8776DIpk1QNps+mrkidfUI9rbjLZTECx49FuOCDS0jJfQDavjukob/ys83fB
qAx4bBYss/rcXoeG+hkBhPY4IMoLBG2UDgnYhWjM5GWPQMbN1CM/+jdfnfZzqJ7vDoazDHTBVhXH
lk3rKqqpxF468Py0vuJlgYx8bHxy2l7FRkMBjOT5KLdbJs/QqXlvBCuAvDtI2tpLjj1ZHmUkxdA7
3HRq0Z+krnD9GeEFCChxIzx9logmoKuk6ogI2spjWCryagzyLThUednU/kGxwbh4SCWadbpEp8Xc
Df5ULwtii5veVixyeQl4rhRdUkSgZjpx8uxJQ7a2elifAQH/Q8k0dVV6HogvP+xuoIvBRvYzlZQf
0qdtHuFqGY2fMaJh8UHmZRFLY7sa/cFa54YdrDxW58s66kqyLqOz9lttHeRGda/1TUqOPrFWA/pg
a0/Xo73fOHDhDL/f6qiREVfHDqvSsXv2iqpcO9EnEhBBXX6Gvmwcy4QXsSQhE6zYCJSWpMNdKwrH
1ez8REje2fV6+K1d4zaAuIVVhJth3EH1K7ZFjdMIOB95g9O0soerF0JO/CJryAcDRNKqDv2uvAl2
5kTCWEd2HZXNECXLAA+p3h9QpMIZ0TGN7MGB/b11uvYVPoqUul0FQ1wh8H5X1Oveu421pkLalvn5
3htvHLWIt0HZKziI6OHkMqtbGGWyGJFYv9MsLHmgsSCkizsOTqMOiIcQIz0d+3kUL5T0gK5ntxoz
Zen33yA1pw91rptbvaunRdMkOBQodxDpZzklshb51NR/8xq4CjyeL2UdeIkFu9EB3n8VeG5lz+G+
tLyvZhUGu7LtcCa1JGcdM29aK3LYrisg/CfTNDqcUxV0RCP/kCek0B0QDoPePXSzsCEZkseUH+XP
d5r6ywPC0i3HcFCHVkzV+gXIpqk93r1DH7/2YXvL8kR5UByW1RUrmYXHc3s5tlVy14C63sJ0XwDt
JPINrW/RGJbkShrq4XWt5C+D3TJTjy2NyVbUPVj9o5Pbn0d/LB79XtZPf/7YmnP9brV4vaua6Wia
7ejceT+n8kwlrHH1tJJXyQdgN0Hd6HPrqUkiXlzQpNbmoA5uIHn5jthg7PZMvx9gNd5ZibPPFNPY
RSrmvJ2M12Y91LdVtlN7VLny1sDjBB0M12cWZzV9fdRwGI/SGqc1GzKxrRPAA5nt7Kt+kl3NqzdI
EH0ZW2QBtNgellFTHaPUqzap4cSPaVdtxNOnaYfnv/kKfpns8BXomiXbMuE6WXWuAtpT2oI8GOLo
1U7VeuXEps/7xCO9XNv3WljEpAgVc0VMFuMbBKnaYS+NtXFIh2pFlBSiYx8ctUGubgzMW+HRKh8s
BPLvNCypUUbspEZ/T1IR1UmCQug8eKFb1km3kLQK7FDkl6cp815aueWh5iFCRj7tySN+eKhaOM9/
/lu5fn75vU3yd7as2lykpmJe3URVnxo1xpjZa2JgusaMvT+RdXQQ9O58axcy6UGlP17mPjF7Z/If
9Cb45pUTvpeyaqwT3fGPosidiDCf3ACWMPqlSVg3atv4nkeVtyvs+iNSz8ONZO1Du0lXoVSdEG4e
AHo0NgzQ4KTz2e50gI0h19YWCyu08xNJx4nA0E5x9jG0drzYcPId0IsAd5c5mmsUNmk1WXsqTUxN
PBR9YtzKED8nZtB0uKrwWo1bHFoz0vCFxbsEpPbW86Ng0SJO4tZ+Ngtgy9oBIHuauaNuSoinpECN
CATeApvIbpoZXemnDta3PCiQfIRvQNJaei+NSbmM+uyWZHt+UofHppnCrc8D2QUESfI4zXAvi7pk
wYJTXUzaExMUEjt1/4oJ6sEpKzSDeFpDOnZN24xvEyZ17lRKiLWirOKmM9/fNCokkcvsxAzSOdhm
Hh58sANuQ3JyqwTesMcV99sQtqrL4krZe7NyrKdmrwHShIc60SMXcYLhpkANxCvRv2zgEAw8CtcG
0xRC8WuvkwHH2YFx1A2kvZWuw5oyLw9DVwFejpL3pl6hnTkr/ao29i9eicN0phzqYKyPevetLjCq
Spg9uMBwdmDK+81scPCegMLeq9Jun4+f7UTybwoHh/fBhz1cmY7iRiPoRq2x5YMxF2RiXZRgixvf
Kz6D8XutyDdvldw4QSDV3+kt2owWrK0e/tstXlWHYDDSL1lbHXUT9ntj+3c9el53kLIWtZK+Q6Ei
/2b5vAvNUx5H1nOmTKY71l17yGT1NBiK+jAqwWa0i/iuZ8UDtnpstjyW0gULux6pooCMXY6KmRmi
oQMNipdxgRdHxKv8wMp6PPqt3Gwm26nvfHTW/mZ+af0yx7VMxdAM+E0W/qm/ZNY7FDC56vT21USm
ZhEHI9OelPiv7bQ8Q5ky3Np2yQVZr1U047GE9AEMod6/DBCA3Jjh9CUdQmOTxBDbIwOC84ti9ZYL
HNfZxZGzMJB0hjwW36BESdAJyD2POP9IDMiNzaxHZcYzXVUjHev3o71UMBtd2Cn+RnL9EifZVouC
8B1QhByhQrwPQMka6yhXvgnUGdGpDRop2s4YsAYAJh1/TOsugbLf8xZpg5U4V5+GxprYm7ohSEEO
yg/zQw94N551RbO6ah/aSFUWU/eYGlCKhmyIVnIGBDGYstfBrsuVOXTNxvc6pBbnS9irwlMXdeMx
NI27ZiqqM1zyv39Cp9cCrf4FozM8aILmqvo/j3nK//837/NjzM97/M8x/FKh3Pqt+eOozWt++pS+
1teDfjoyZ//+6Zafmk8/VVZZEzbjfftaje9e6zZp/oWyn0f+bzv/61Uc5XEsXv/516evaZgtw7qp
wi/NX9+7ZlQ+y5w5q/sDxz+f4Xv3/Cf886/Ta/9fx9ch/JL/ZrfXT3Xzz78kAgj/QC7JNEiIyiYB
fVYekBLOXc4/ZERmsE+3dR3IGF1ZXjXBP//SrHkn0CXsZTlIizEfqZFInbuUf5B3BnGAXqglk6S3
//rXV/CdaHD+7X5PPLCdn2c+huw4sk4wAnELQzFBul+t6MpIT6bez6KbugwXfml6OAwU7bSJE+x+
bLNDeF2SK+QNnFJeoGOjkd2YtZWJ4QQhF2MZGF/0FNakZiCKXw3ol5v9udD0kCiDautQyMeXVFHL
Pcrk5d7JePNzFjYzskfKSmy2Xlad+0U1trxyIWHSBQzRz/ewDvJ9oZUATNp+HdlatheFAvSLF99c
LxwrYxHx1YZNuneU9Hth/dgSbW2q+atRkVDmCb10j+hjuofai1EPIiOwf+fNhgS1m6XQPBqcLvbt
SBoTUadsf6mKLUeBX4ZQ1zaEdrL35wLNoOxNYbR6sGl1olW+ithu3XwvwrnaS4a0nsL6RrQXyCoS
A7HRU+vGBDpzBtodnfUOYlGX5+8Spa54cWlZAudCL/bnTatV+108vDOKitwk7KlyX+rF90JUoxBa
oxJK3yrJbnvepKTIp9rqliOi1sPBsnNMZz0e+563nIrua5OOd1KrMZuZsnkFlB6boL2tIqyheZNs
7IzpgyXNZg9tSJp0QGg3iDYKGM4ttuKPbcCztAiqE+Y8xmZEKlEuIv+OyGnZVIcJsaCDPm9hq5Jv
OkX55MXxykJGZlUBRFlrccwyIJ5S3EYmXsDq7BSe7/yI30r8NhExZkTfS286Zqr+Xvx+/jSF67gm
1tTc6XlvLhWk9pmlt5HnevqoL3LZfG3yDH1fL2z3XM/tXmw5P7YubVrR64R9f/SIMZfqZT/RJjue
lrhl0q2qsS22l3F/c5jrbnFYXw2IOIvNc398QOy6evNZDfHhrj6DqP7nbRW8qkWcTd75jOIAaSV/
/2ouBxVtyHxPGwkKcm6tr051/gquvqarKnSN3pXbulmKnYNeKTaIOe2T+XYJ5/tLFNmPalwHHnfj
j7rorrIontCvZR/Rcx502ZP1/GZsrGARqE3p/u6wV22X0xfM2OPf7nIZc/k0mH42LjFUFFDnzy46
fjfucjrJb511FTs3l6bLrpe2y992aQPifEswdOQKn78T1bSecOLy1wHLqb2Exe6+wAVHXrUKj8hK
xVVgcb2p2mHBcs2/jYAVrVUTlbaVrGDnR5DdX4hjXI52VRXHii2E5hC152QON1tClIlNGNM6PmyQ
ueZT/24/0XbeWYwRH+R8hEv9svdVW54O6g7NinzX9yBjCu8FIXJWGPvG7Io9vjmDfK4jfDRMC9H1
ZtMYvZwrbH6MXncVZPq1EOlVHuohq7F4zsqiqRBm+GTPz/xu7qnEK+HNIF8MFX24daf7y1BRBVQC
3zVGhQid130yF7ZhA66YC/QyeUIrUtWup7G+F21inNgioZcTT/yxi9j5Ur0chrjK96MGsjFrQqkG
gVW+nRSy/F5sicLIMTorWUAv3nQ0MxQxHnO3VeJmzxP6bfG7tobAKREYt52/k0G8B+ctdb4FRVs8
zfeN6PGVYVvonbJh4oulUWjqLQs1G+XSLMQWld3eDD5vilZJXNboC6wjNYHAkjJ/EAUuCXz6wsew
LbDKvTm/3EQR4j103hIdCm4AiVvkzzLCkztZCuq9KFRETBNiC6q9Mhz/wzB/VRqJjUVRa9IeRkm/
Yj4durqijZD7eDgZxB/28JXfFqKNaOlnORuUlY4Y7H6A5oK6HgU2beD+OmQ8/aLZx7XZ7MVW1JDi
YmW3G1vb2IPNMPYI7I0bszXBUKa9vPA6tVqjvPyu8nI0ArDRW4jfXPy+4/wjJ/A3UMCbL4lWXDvG
/BJMDsgfheyvqRVPb+ymPIjxCWgRviLxxXi6DR08szaogOl7p3WgEM5bgQEpRmyNZpuvUO9CpjLN
RixSHB4P6qTPFOaS+1oeKuoBVKZelzF3Gct6C2puaQyINz7wReEzqkmGWxWWRc670qaVQ5RxFaYA
AuNABtclYe4rSDkJWc9VaEv9gtw3FHG8DexBwpVtntUhg8bsLZ5nb6IOEehfjaIuekSR4awRI92W
qGhlDeTcRP3S/2aQOIioJ4mEiK7aHM/nAWgqIvG1O0nag6306XqQkJtb4AlUIALOg0UUCA6x6u21
rYItI85wO3XuF4U2z7zEVq1h1wVOgbrY6TIGAAg9V8MvYyqzBIw7yd7CDLF3E8XUhjxTxSZXGVo2
xTzd/W3/aPpQFzEdWl6NEaP/F21iyPksYhcv7L+C1a5Wl9OJrcufSmbbcHUW5gvxR4lv6/LnXlXF
HxpLoCnvm/mtcCmU+SV0qfrzG8Sb3yhK4601gCFcsPOrhUUmb7PLQLE1WPAZF5d9Lt3nw4aQSLZX
jRYGgTxxfz6tGPNv20zm8Ast0dam7OeuWnGli6LxUVc6199siq5MUr4Puh5ZGwY/5b/vf3Ok66Fv
6ufNN8cmFM1dJ7WETedT/9IvhqLjle9q5eubc/x+8/dnunzoeFQeR6eI1m8+gdi8DHlzCNFzXReN
b3Y/97/5OFqy0YlfYdcbq2+K5Ec1zaOVXkrjVoy4tF92sHQZ2uSUvFyaPL1R96qREOQRm6KnTWzl
fIp8ZIWYhuiys7wVxYBE+36aizjSW2C286ZoFN1JA8XYvYwUW0FCNHsEmkbw9Ue32c6LZdH/5nBq
ltZ7tS8KGe0BNkX/+UyiHlXT41Q4ybrGMl1ZXXYXW2+OeflI4uiim5/7naRkZIDSQVqRAnsv7pXL
HSGqum8q2fZ8X5gdOBNy9tyAYpScFtbSC5mF8DrN9n0Hpg+tuHlRjOVCur8UdtYECydr0egdSgDq
nqM0+wiFy3MhdZPKVGaup1NsAGCfN53XCq7zfnDm9WwyX7j6PD1DR6/YX6rpsI6ivWHb2WaU2npf
28ELcx8iCCMIMrtuXxH1+4paySLJy80Q5/7SUB78NK/2edt9sAI3PYQ1JuuNor8Eo+6sxNqaONlL
7hycRktX1fzXieX7pRAr/CmsghVo09iVkMk6kIlYVrHPBDeItb2p8TI3EQ2NZxFqSW43vW4+Jfwt
hjEcar1ZyzKTMC4YpUqTlW22i0kylhFuQJe1qwhFiFUs2eh+VZq6j49lp+xFFOr/AnZ/F7BTbZPw
1p8Cdp+rT3X86adw3Xmn7+E6x/gH4AYy1zqiZDLgYY73I1ynE66zDFMDFWxpIib3PVynzzE+TPEA
uDpEzXXtEq4jnvYfhOcUwt4/ZaoMQoOIQs94HwsdIoOP9nNmMsGXWQZT3N1knd4MqKiUXnUU15CI
X4mtS/Gft4mr07HDf8W+/u2hKz2Q1jmglwrSmpZikzLHz/LSNL9HzTpdi8B1hTpokB2g0nsv6fND
4oCGt9R+U9pYGzBVfQx6GKy5usum3lp1GrvbioJjCRbBpklI30gAb2bVc7rXLTxPC5ba+qe2lbJV
juo5utuuZrbdBh9FmFLdtOmd4tGzgw9FSwoMuvOikbSnpg0WaV22EA5AY1U58fO+yse9l3XHJOre
21m1w2zBPDpRRRbHiYx90Vs7Vatwe/OkguUE+CTEqlwZt4Oln763HPMTWpJgEZCxXLZmtihmO25D
ZjIfq9LH1AR9lYJM3BE8Q1oHtVoUidK+I4pBirPV1HitD1K2YGaBxoANSCPXG9ezrfZWxhB03YRk
gE2WJ/oI+TdSWKvVawvNo0UU6yU0zey9Gvnb2jTaHdKq33odg2fQsQ8xhDiXd0a79LBIWRuNG9hk
1QotwXQ1jVaIOcW6p2Jz39toy3TxUtmCUyoMCVcz0LUg3VlIDsMqC6GkZuNXhICddWc7uasTHl6j
8H9jGfZ7h4zgAj38kvfLY2aaTC4ceaHLcnMcQ3lY9HlyVwUlAc9mPaUZc3zNee4i5QEyv7HW9WKD
DtP9VNgfu7yswf4SzMn8co4k4s4KKh9UG0spBLePNlkUrYwdlwD5ly4sx1U/cB2EPNVRT8HyvS8g
TZrv5V7L1zkYJFeXK9yMLGSgAysHwx2hYuZnLkrnRCZv6mSwl0AL09mTZlrAN4gj3x0K0kuy86kz
gShliC6sPdbGVdF4S0X+knez14jxSbLwPUl4PS5DnALGCqtWu5ttWrghXSWuMnTXY369vPj/7J1X
d5zKuq5/EWuQw+UhdFIrOsj2DcOyZWKRY/3684DmnPLyWXvss+/3DSpoWk03UFR9b7oHKrMB0aAD
unDqIqbA93Kp7IuwSHU0YBSLwTgjssVPb3brKNkyxmqnOY160x5gbcyHplTOwFJR3wpGPG1OBpH1
hGO3i6tETZhbavqGtXILLN2laTsR2ExcudrqJBhrKubCVoGL9PROJJKA3VI5aXaOwzEAdojz1kvZ
iZe0HcPaxKx1Mp0nPCBeVVVZ4eCdR+LWI9taqRWZ3ysHpRFDBQgxOrSZ2TrDafuZTwveL8OjORkk
JeZ1uBTEbmhYKOhJSSJxQV1peZHl9DVd2u5kFbL2m6H6DtCYBz1ueIphfHKpdQfjzLlS9Bai/IBL
8suiNR+2/tV3eWxz0mBeTIDv7bycBmzFXKzJfUIp1WOFoebNEGe/7EI80T1G0kvQyeOWEmXUcBTb
HoIZAw0fPu5ofNQrpG9FFVObpdy5TTXfFo6S+MJ8zsQ6hsjuH/LOfiwGxQvzOG0Di0xpeOSuihPy
Mccq7MEpJp75eOFrNh7amTcGXWJelpp7wsmXIiTPwiLW+TY3CmR544+cu8tU5IEOAI7pk1KPvoGx
nADSuWmBS2T2DL9qwtyoB4tuZyhIfUm6U9mFGTEd+niwDOZdag76mEsAZnoUmUzmrSGWuyWLuTT0
9jS2BI9Cs2gpCvhO0jsnrM6ywCk+rQq2AInTGGHmkQ3ruC9Oq87XzjoRE5RDZO8dP7fdJ5zpsD8r
deHPOLNZo8x8y7hXs4W8rMmGfV64a6RY4KIwc9dH6Nyg/60VqEPYqG0F2y//auJrKRpDBImCYTox
b4yGVytIzWYmzCo+9K5MfU2+Nnix2dM4H3vccSOyRr418RL04223RnmLArgxC8J3YcAFqSCVCT0i
2owg6zT8x9Ad+31hiTujy540Bljt6hroSTsLRq7yMprEA8lG0/G2p6iDfisL9WnMwsb1Hqo4jCcl
uaAf7XxGgegoTMgeCsGL6SJkMI0ONU2VPI6U3IfRNFAExRDwesw/xvmKGgQTnvynLtRzjAy2k7hj
a3Y1cdMpr+08faFDYms+HbxRu9Zp/bOp53seBtct7sXPUzpdOE+PHqngUVJfvXytQ1ICMqIg/Qrt
RmqnAv0qQLE+/Frjdbz0RfoxH3qiEMc2hPwpD/hQ/cqXYQkU1w0H1zGvmdV8qSwtKpwMxoVCULsN
vk7fVi5kPLq/5EDYfAWvYi5gYvYD6WQYBACoZ77mWfy6JSIKR7HvDEb4BEygnE1N7WVe8HlZ1+uQ
zOM5ndbqOsWHIUl639PLz9pgapeqMKbjUHl0tdn64MbVp1atFD/O4YxYKCEtaesHDJEh2DUCPTvh
yi0VIRfhJ9JYo7BgwQzoDWLx6mU4jxe4HU4OuLcqzRsIznVUucvXYS7UY9wZ3+M2DkxmVUHijL8a
Tzi+bmbEEtnyKvvscRWf3Y39ywPIMWUbOIQeETpl/7JKKJBAqX4z6VMYpx0/k+U88S+P7VjQ6c1q
/pARueBrenIt5pbYvDGFUuxhZSpS72QWODjWOvboa+bbbbveuMPT3DDKqPsunMAcyfLxykDlfvLb
0Ur9rJ7uxtXbCJ74PBMC5Zl6E8x280W08DTIHfsF5hn0s9oeB4Z0qA9hbXr4Gkx9vxLROuFHmmWB
2jkt+fETVT69cwNNQcHQayVWZ/0U2HRsichusqTeAuWp/1lZpHPAsIGmB8aRvW8taRZ6FXkoBt1x
1GfzaXCX7zEu3Piq9M5hMubXBLlp7ZwIx/HCGs8fPc+haPa4czFWsP2hNBse9h5qYM0YwnYx66BE
B0yiNEM8dzjFil1cqXfd1L1L7Kk+Q/kRXjgmauTYioa7p+mFuP8c10QMJ2MR4DOkGGPaovlT0XcQ
4JpQXWFyoNPl+W2leZC77es40mEYRu2GTuZYIX0ZSnSoKxjvGlwobbv4Jvbwx8EReBOkja9R8PRH
m0A2dcmRIhvi1VmN4gpLiL7opM7Zz4ozCYVrZXyFvZhDjfUwlx6eVQu00NnpjINrEaBkKTq3kaJH
a7tax1nyZG0SJ8rzglx6PtebJRGMa98y46v0ECViSdYIubjWoj5iI9T4sHCHQ2dr3RGx2BNJLMXV
Uhr9UDNN9E17vOUaYAxSnltiGqI2ibk8q+mn0xc/Za6+9J3zIcZhP2jMhSHzOH5rU+lGeyW5y0Fv
V57vkWWtn5QmywnaIdCti42PnsQkva5XLWgQCMXTT3PxIgUVIWVtiXavZNGt6ZFn2Eyxr76pjPGH
vumoiKyKhGcMR+RpZF25zaOVB1lsnd0W/qhZdRWWH+4twSd1mGs8yGXSTKHhViqnm4Dh3oEhmatt
0JIVG5ZtBqebsnJazuIeqhq5fA5pfhgaC+zKGdMnUpk+Kot1X3cw4so0OWmGWRNLYHqU6wMdLckh
TfOKDpG0+rxGiidr5vyOkmoXWxFToDYaN2/dwsBPGdkYhGIEOdmGdMpZc1XzZDpMRfuqIlq/6XOM
5PYWWPn9Rj4i1mJh2OjM0MKceWW0YBnITOZnZRXKcS7Wq2mN1l1KnEWAzOC05ut4nnlsQjQgAiVX
J2x81/xuEWSAOu42bCe/yWfmiLC/Jg5YSWJCS0bom1NjHeZNr0u148SD4kry23BTxmt2wsISWekU
n5YihgSuOuAKAy64SysvyF2fygkhkpeZxTnOW/WzcI2HXMMyAgFUhJs1rg65A5Oh9acVMt/YLPlt
G7u3go5k1OprX0v1YcHI3cDS9Toa9tchwxdSNeP4VCzkbPTSvRFN+8HyGjyaK+ekiydCUyTm0DIj
qwR9mluJOPK8ujpm0FcQZ8TOYXZlfiGt7wMwRhbEzCwO1ZTh/apqzwOGoYzciLsS892Mw+Z9NUNu
Q1AssaNEkwlE9RsctcFWf2xzi/JHljDiiKkrXxp34rGYjHEiUHcV82XfqlKoEjX9WdOQaGYv8Xwh
UIDEsvf1SWTZGf0T8wddhT8h1jbC8ulXrkqma3IrLe2LWiCuo4qv3ySt8T0bjDGwiQUB6mz77uJ5
YmviYn55Wx/a70kD2rGjUG+wE2zBBf4HPod/YFTQ5uHJjqcRIe10Q0dunay8oGQmZjDsjf8hzE1+
uTeJyHIBcPvndCORmBu89r7YAZd9dVWUx9a0OozAYzUYE2xMbbmBnNu/2xcqHTsTECy8/tn09gFd
m0NuJS9ix+r2/xYrKsWuvfm+0TOzU62r6/Ed5WSsFa/BjnB2XkKgl3YVdcndkG6AlDfofzfjjWrT
FtmCcle533EYJh6KjAb40qjDFCBsEDJvjAU/lyKZok6aGmhtMjDjV5lvtBuMVscWCXZjOhL7zE+/
L5Tt6xAaSfq8TuYcI8ZYhfO+AYHedqr21iIMqUGz9Q2e2kDhwA87tLW3GvzvZWAuzpeRHjwySpWU
kw2YraE71afVBV6IPfW0Y2+pAVmpqEpwxX1dp2oI4qfLk6EYwZJQbxxai+rw1jK7YjxhAo3/9NyB
87LYW2U3mNGgL1+nbdcYNcgg0kumGX9dfHuLUEu+N36Wa4BnaBHsV1vCWEeL9i/OSdouRFx1c8co
oh3h27E+wouW5jSL8pjmmn1MihRV5rbAVai5NBsJCL/Wy6ziSbxvktKpcSAymANXn6ydV7SDNYj4
wGD+Qb8qs+mixRh/WvCaD4S5P7aDkTCG3a5MCKFAGm/NbX1N8ywsPIGny1ZW9RKFa2FHxff1fbGv
4kxGZlpXedV1FEzDs20ipmIZxSQuPuwXjsKUIUpj8SVNbarQ3fYN9i+0f5flaay14tLusNu6c6Pe
0ahcr6odW21b2V8cVEqXDnpAd8JQk65EfyIFWyuxLwPw3qvR5VaSLrhRwq4mt7Ta0P59sde+99a6
c4je1/eNBNjxBalhz5G3Mkf+5322WqgS+uZGEht10X3Zm+/vlr0hzr36upDGymVuct29Nc3WQ22G
K+nbxnxKY190xLn8tufUgwEv22Jv7e+eFp7DVG9WrBG5CchgjRrLFqd9Td0wjb3lGd0XJGsOsa7s
1RWU2iI1USt/lo2FWK/KQjJxdd9gOPv2Dmtr/bEKanD04G2jV2KS6r//e8PolbAwm+Ltt91/VkQr
PZw5fup9Mf/T2lf/2CWtJYRcrPKRHPGbUGYCT621WI2UpLNPDgVPptmmuK9TOs9Fa2fqZ1jvvLEC
HWvkytwJgu2q32YOjlve8kDuEk75Gw0w3junnfjn7k3KuG0oW54JQ/2o7GdzZ/b91twpZW7HTDpL
pyPsRzpJHuEsa68yT4VJYOUGyhv25EaNoj7z6Gsu74e/r2bbHntrX6RN+1XOoxHpG9SubKDLRJcF
pPjPekyiK35wyvHt62xI+N4iJiRaJj07USbuQt1SUcj88yLJMIvfUIPCQG9lhrdS+9v6F26gtDvt
zUUxgDQddwjKrfMVsJYu+dbaV5ekYwYqsny8DOV3eFnTedr4D/vC4KlP37TzITR8TVL/z4twuybt
ZNz4hpw4i/rbQZvNh9+u770Jpxdz9tl2g321MdLiWGrazW/77Ve2OhDCYynG4beLf9/n/TOwJVQD
3HQ3KTafi4kA91O1MILNTPevA9zf0ttkFAaL7TTERs4yzHeaSb5zzba+Kt1af6xm2wsGuaJvoq3/
RWT+G0SGsEZkRv81IPN/yu8v38W/4TFvb/kLjnHNf7meC2ka4aapgzVa/8AxrvsvbNN1w8Fq2d4M
l8Fc/mZPW8AxjgVxGqNqm6E3atC/2dPqv3QdMAV0BwGcaiCy/p/AM/8uI9pBIrzjOAw0sbpqbMfw
u9NzTvKI2Rumgt/f4GGMueTIqD3C5vCSbxKw2KY69cQ7I12g+Lvg0AOvPy7eCPr/xs//3T1e+0+H
4WxMcVjhBDD8aUQpYQavk5yUE9b+DWE8ukt9dHxxevUnFvFh0uaEZPVke48Y4gaDquRhqiMK+u3U
/QcTe42T8Zur8v5rEIZsGKYOWmWb1qYw+8291DUx/PImIz6pPLvDuDS3BxuwjoIn+OTA4au/FHb8
YGfel3LtSNJE+9ZoAhUPzrPH3kC1OGdV+99oSoDvNnVvvZvubzz+7cAg0lP4QgHsakjctt/vtwNb
it5qNaeLTw61LF+oY3008/Ze20x3hAOLjlynJazTVNkqe6rvrIsWLrkOC7zt0SFOk11HGMLAUBmT
y9TU3lVbyu7qOMeCoMBrD6vpZHniYa51fDf+WZQN0+EU6wpKmkxpqrmm7E32yL3Em+KSKetz3Irm
ZonpxI1MqW+TzcXOrtVXpXXti/loJU8ovsfAW+Yj45HKV+SsMP6mhBSjSzKNXgUPzCMcTk9OW97G
WgnHWTXSYOoKLEpE/3NaPIpxGLPxtatbNZcf3Lojn3P9EaPpNfq8PixD5CTwyefh6DoY8hUr3unF
WXOjOpsg34FHHFqlvXPyn95aPJj5nN6AfHuYRGBGbrTlelPp88c4mUgYGUc76r0bFc/rXNcx+0cc
gXdwvgV3nHC8JUw8K/Jzl1ahTZ+Pa7BLDDIOxnF5xoTqRDThEBTi19qq4syDsiVm2nsdthOypSLM
2bOw7BWO4ShCyuEY2eWEGEkUvHMP282lTJUNCKsnLT62K/EUgjr/grobXdEvp5IPtZc8tAblAiAx
f5nax/wD4/yX2RH4r2HxAl3BY1Q4DvdFv1JQzmb28sI+sdbAMpohcDAFTwSGW0rKnH8EZkEKDYFJ
f5A4fzpVkWzF1Q+aYdtHXcvPFBRzPLPwg23SNbTE/MnVNekra0tIJdowLIzaF+SKh9h50KTzLXGk
gj8m1HcljZ+9JSupvi01SknixJfhzinKVw1Wu09xNwfwlKR5Ggv06nlKw8r5Co6SwQLZ4kKze+pJ
Ce6SQWGFFCp8NRWAlOqiHo1ifl3qIrAa8tj6fsvuEGDAeVOWBwfMUcTVcjuuWn9wk9F4MEVFfnmX
clVQQlq6DqBW2D/wbLAolWtDUK/zr9LWzaDQ1hjWouIClNhx2I+tOGplMhyMLHHA4BrrtopRieKT
GmZtb9EF6N3JKw0YHIYVphttVLFYmApxYf7eBAQZL+8LMaTkQGEqs6Ej297ty5phGbqPbZolvbeT
3jp021xy3zTtg5x9fV8MY/VJo5T92y779mIbG+3veH/vvu19dW911iKP4DunfehY4ZAB+Xgxn5M4
taN927tkxNQlFjwrJigparxo55zMmVn3hB4wWdh31GZGgnXn2G96k30fnGBSJOXbgIRLBmiZn7QL
IF1VWJTzxreNb8t9r8wrXF/Ohvn2pj9oLtIeXWDp/a2/HckKa+UUrxozdDWhcKnlb0f4fmyolJnx
vH3OvnXdD37/985+YHuz3Q+XLgTkGmmviXOvb+Xe62ggpugVLk8lAVgokHvrJjdPYg0rI/sWH+vE
PWBQhVRTPc4zLC48EcNu6WYShaePyBB/ivF+wtnzs23r10rY6ECq6RHHxs+mMf4alvnSlDVWAJiR
+nGTDlG5juJkSGA17gv1rNCx+4Rkundl151iNXkiD02PrAx/EmxonnIjBggz7uNC9U5rOzzqiesd
p4pcxJIkiTE1fLuH9JB6JcY6EKaOOLfepWT1XKvqGxpGrCxc8qaBdHz679mPveaVAh7DUrs7VQae
yjiNLEFm5cBaJHt5FXF89dTcKUucXjDIOZvTKj/qmOHESv8DZ4lIZqYedRiFBcKq0cck7WMliQ1f
8OMLG5KM/MxoiGuHtxCqzqqgXGiScJUlCeXamaophgez2uMq7eErDweXsmIfdNnqRk4miJhN5b1i
gU9w/35tx3s7HWvyuAxApp+Fk9hXO7ObsLOrPNTJ4CHhZXtogfZAcZdR5yYHuFjjofXrhSIBERWO
7zXZGpI//2kFTfeNCnrzpLi4HjU3PcZAD45MTjMZmaGOFO2QjT+7WbyaUr5gwkk5oquelMlpT7ri
nbyCR10yZ8095qgCg83eCdQxxxbxF+M9z4+JC68HiAOk6JUB0cffqS/lvtONGjOdrI5sm+eo2uk3
Kd5tGBAweeYO66wimAZ4nZMkd1lStBA2UFULNOTHY9iXD65aV76uOWDWTfoLJOciCF+zupbk4WY+
oM6Kmva+XdIvhKIboe7k6dlpx4twxgjqgfFsj98phup4fljUOIALTkqtfNBGAyzAFEdDg72CX8CL
LtpXe1n0oMnaNlolEcCKR3RO3dxo9nJbuialqlreQVROUVaD5uhQq0l8awIVUROavhGfU+PQO8ZZ
y63TaulXDCCODDFOKmTvkAv7Hj/Z9YBBONlydrJVpg+E5t3gGLFgKZYS5DkUykPNaOY8La8SaYNf
xMCMeSwPyTB/y2pVhmZSrlAPHstM/OAWP0+W/ZgVjoicxrrKDkzK2YyyqpzRXPfRtu5qUulNK3KX
4UnEI7aCnf69m5oTwT8iUhqmaBlcHQwFMPZyi0Ct5BJ5zX0uy4UzUd9Ak8HoZ0tlbd1gUvTymnXJ
g5o63HvyabKNJ1K6vsyx4QaOu2DqEecH6qwO+VQPjPzOZB9RbV5qGC5UCexkeeo0E6vFFqNwRRq/
SBvi2tJvltqYeFqibZ6a5ugK9dvS9sRRes0PsyoGf3bgmwgy2fw24ylWZB9mT4euN01GOB4r59Y2
mvsl72E0bPjdCNaiJaPiL2dVDBdduA+u0z70OEv4i2L6DJy+Uqi+RfP5uSvomjzBdahciPhq6LXX
hyVL+KFX9zHu+sjSpo+1O4E8ZdgDdkm5BK7iPTmxS++SgnWkyRgtjsVDuFvh5df6qXGmZ4AJC1M2
0AajQ8gON9Uv2sNQmbXfGtnVtsXFScLEnrJTuqxXewARsxT1WhG8uUhU4p18AgHH0UBH0I8o/Vtj
FK1P6uPnfKAEP5vGR0feuBkSvyxOb1W1/Ljm9qu7qN/XBdOZ+JOS2pCNujuLIW2a1x8ST3SgwiAq
nvuzmsVzDS3JV7OTdwNpZQpt4QDfJF5555SlqWIOtYi7EqfSCMdQZlPbK/u2t5cJjWcstYHxdfMR
VxwVD1/9y75X3IguasZlCKDI93cKg5gjPimASLqLv16sKYe8ECRMVd561RfTl6lY7/TGokSriIhS
L26MtidkKCl6ZLCAwlqXZCO2mC6oLfCuWXTYlKq/nBP8pRXjTvgSaVY9dWZ8Fk3v3BqD7tzOGiO9
WmrLAYcu0jJRLGBh04Wxik28pnzETY9vuB2JqQ4blBALelWHn28CDfQMik2dnMJmtCB/ZL+SQVb3
i1GzWLCxMafp+5x2U6CjseHEr02ITUh8O4J23k6cb8lfDHX51gOx7Y3+qntYJyvK8k2BClKSjsAU
Kb7mw+KeMYd8gCNv41xt3lZkULZY1965osgi1Wh+KYp9jwPLcpFDcj/rhsFDbzDucO0iyqUsb1/U
HBMPXdZnFRdMjIJHSMJ4E8xaf5cAhlqlrp4d0Ytrs4owdZWe9zoYhm8nsRFQCEnbxJFPr2u4L9oa
ue0UBw21u7WjYCmy2lewORwpkZ6HthkxJIOttqT+XMXFXZ+n7Ulb25esTi6GGZMcns/FxcOvNh7n
9c5cXPOiIYpJRPErtTlGrzgaxCZGruDKKqRV381WcauhtmUIbj23Ff2+ReoAQuWwHpyvrsVZKbul
Ye63Tnd6p56nQj3xXFovqVvdl4WGNStj4cC0IJhI2RKi6CnYoaxrKHr8JLwV34jBne/KbQHu+oob
vHkQ5FVVtvxceqvwrVOO/jq0B0YupgMnQcXn6c41shcvWeZTFrvF1cE2Q1BlPMe6RN+8PFjei52F
XBbzZV9MW0upHcDfvdmPmtSC/SUAWpeHFDM6sIG9lL638r3I/r6+b6T0j+Rob/5ZhP+PG3vQ/cKA
4lXhef2bSutdjLQjZf9pdd+2Y2Z7a1+8i7veV/fWjnrsr7rmSl9VwiXZV/d/QP9tKYN73qGSHT/Z
W++L/3Kbu2N9/+l9LR1/ZtcwDU3Z+O//ijgHqP3v66KFyb+vvv2v94/KdsX8/pKZ3oh4Ms+QRwfV
IfVmw3R+e/0N7tm3Frvkfm/ui/3/jXAAOhdDaYZKgxrU22e+IWF7s4Q0CciHLJraMOlL96lSlQw8
jfLZtrCzqxPtflbwcRmKtQ90pnjnPOmHoCJ9zyfqMw5bjBYi7GMf0jx5zBaH8FLJVT2Wo5/aAqaS
WYvbdXQ63xxEf2jduLwlvqw7oLWD9rKtTolW3mYKcK2SWrj9I1S+ar3xOYdljcs2U+kSw73ILGer
gaU0nrKq087IA42rU3a+VLsPzkq0pJmfxqkrrxhtlFd05GmgGjzDtHTzj+sp63fqfe54AyJ2a+2u
K4fnJxAiDqt3cgZZX9fp8omJuLxOVM6ve8vtCJhUao8n7fYCWnV5xfIUl4I4P+N78NduidTk1bDX
7lBoWuJXcISwZr9K62smbLz7s7pAE8KcoC/UFuwyDskABU7BybczbP0ylXFyHbaFRu2iz1GO5YT3
+ilSgbC8MxXlVmemckmq1rghjrrkwcZvxD9kOs/jRdbLld50uVqJ+NjqlkO/zB5doszXQiGWa8VF
IOpLmzqQ0wim6SUVhiX77OhdcytdeHx5jBrTM6sf+JzAZh0bBPw9gdipeSOkiknTBGenZU4pS3jX
uBeJo71k0KvgQwx59oXg2uyYuLV6VUtXve6tfWGATlw9S5VwUDEKzq3sQO1HMTgFk8RaONz3wqy8
OlCZ2VRXnnXTEuB2YxnaqepcJ1w154fHdB4ucddd8GGMlG1t3K4U5hfUKU0bP6h/tqUOpZWlB+2Y
n5qKUW8uhXndL6y95U5zQrglRM8RGzEGjgNWl6N9soQ04KsOxrHI82e50a9CcqoKS7s620v76/bc
GFcITCQGMujT+SrZPAOS1fKMxv7SrDWkVHSQJNIouONxk1x1VSjXvVUmLmkcRlZFnmhuM3F1hqw/
ZaOltKFhQVTHBvRZjvqls2cZkUtFBmsxFVdbL4srwVtfoZ/hr43J0bYVzmQX2oagwoOs7wrP9K89
9933hePe5GSxU+gsDjuKZhALGJorT+JsO1mpMIfA3X7DYbvo94U2ZnUgSZHg2dowEbTyG5kSf7Av
lCzBw+a3pqLk6zZrh8ysyM/7C+P2ljofUXL+tuPe3P/b/vq+SpgzbK3C0N4+5v2F90/dt72vekNL
3MvIkPd92/uHNqRUX9bx2dj8Ff2OsPHfDr1JbKYAJmHo78f3/onvh9fuR15OVM5isIBgf2XmgvPM
HKvc7ad4/+w/Du+P1X3nPw5jf+++3zRkP8qxve1gQxwTs1R57pJ/bTXFh2J0ru4MkUF0wxCaGNE8
1BSc8TQ3vtSlqdzlnY4hO5WfiFF6Bj0ZPx8vLQ5Elsu7GMmSoS4/VCIAA1l43A2YcIWVVW5MR12/
Unwk7ksCk2KAtA4SqdFz76jHkppFpHfFD51xLlokz6OTYqZr1i4e39ydZkI9tlENdZtborCC31OX
ju/KnryueZEXZM7qUQxwWm1dg3rsfo2rVb21x/JLyrzmSHWD6aixZAGr+pmDGOCKMxy0vNw9KNoD
7PPkVsbVN6Gu7vOUfm+G9NB0i3bvoDqG1XhSuumxmuhnhyEbg5XJEyShqYuKqviaKpv8bpbz1Wwp
JAGc/hjN/gewq3neKh3RlJNVMiz53WBOX/vYfRCWah8UuNBp0d/kGtbJkwUJrYwk5yiiP4+juNYo
qbpoUlqsiBXM0D7ElkogPBQB/GxcAIClDWOyKxn341RtNwcCXJk6eeaL1XgD4dfzueIWfNLrwqKC
Dp0NEWNx9NQaKH3u75eOTVU9zFSDl0CDhnyUo10Eeq++zG3/bVAt7WDi1Ev4n3HImi8yt5IPoi+O
rqfbBy6S23lGY1ib+cOE2/LB6ZZ7BSNMsr5h7xDIdilPcjELpmCKPw5296h6Q9QVWRONpLqc4jKe
b6wtojm7Vwa7h6oWX2rPtMkgWCXkQD2lAD02d8O3nOi96zzhpzh42WWgfHmup9z0x4rQWopfFgHV
Wh5oTW3fmyPTpVqYhC328jDBaXvS8uRQdaC6U23fzsqs3cZqfMwbYVzKqlrCMk7dmzabX/UqWY8s
jIhx9npahnmMqJ0VvoMNxDEWukKixrhFCyTKmQFJHcWYCW2pcpEqoIrmjqIdUnPaaG5SIX43vRtd
aMnQHqlybDIca2xw817zX2bqFveqWXu+yxVFpc2gyDcfAYrGA/mb8yEtsfccSVlm1ufnC+R2jPeR
HQkyoDV7+F/frP8/3ywNH7nfoMP/xzfrNuuBY7vs32R4b2/6G/fFGWtzEcUUy7L1d9AXeZ7jeDo4
54YE/62+U/9lawRoq7qDh6dqbB/+N9xrbz5azPLZgZhXoOT/CdxLpN+/+9PhloVtLKamkDlcAyfu
P5PfOsQ07dgm6UUfCCY3k8cGze1xN3cqMZ25rAXu11YRH/e1fWGnWtSpKoqLtWjOk/bT2mT/+8Kt
V2xj96baQY2nHnBXZII5Ryr9bCjtU+7W9Boxctuk6q6aBB+B2Wz3dYCPU3ertr2fTR6VSeEtQadC
F85I3I4XqjyLHk72qN3HAmMvUj3b60ZzrzqgwMobc6BZhoruKD9Mq1YcGylvxnGmYkYNZJtJWQzr
xRY2HrZ92voUspBZeAyWINMV93g22bNzaTtPPqvLpWrXGWSzvNYFb67iF+ye7ZBAHiJGKcLDtLZ7
xFy2bEUI/GcEurtWIfHJCJlGCvi6BSmdDNwJ4wgwLXRlxolaI7IPf24zxD/tfNAVYkcMtQiyPh4O
pVcgokqWo6bH90uSfteygoEg/GiIU+qroX/0qCgcsJVmxKysRdTbaefrG3tcbtay6J+SiIRhHPWn
T/j3p8EQWx2Fr/VAyHZjNMUxT/JfcJ6eilbXz0ORhNlkFtFgOA8wlh8QNJ0HLV9C1W6gqWF7bbZk
N+ooE10ZbYIX0qIgpUSqU+uhWHnqVBkzn00KMcd2j0dREiN6cR6gq8FAgxvoewXWsTDqw0xrwCYK
jtiR/B5FXHyUFY/sTJunS5bkF1E/5doov/f6YWnn18XLKEHFeGRu3RipdCXVbNWKyrr8YM2w910m
rfhfmWGLMNL3kpS4Vq9eIunEEOAZuRzE0DGYVOblnCrlRS6Pq1ulp7IpB+yFzY+U8aAwDgpQBRTj
rkGlljs3TltrxGwbr5MUgEvxgLOrxunF2OwhmzhMS8NgFEcYlW9HOsN0croeitboTFQZpvwUm8RS
JI1KyTap1vNcr1lUdNojka0OD2Y9/egy/K7Winlra1AhLlWqssOg3KuM6u2iSM6WOpGxaa0h/ntu
ULrLVmCvonkNseSdQtS61HuVErMx6vaQ/KqfWfm4pkgek0Jd7+Vs8qxQrE8TiFs469aGM4qgNtQk
nJbhrOh4ExtG92QnOXVXvQ3SgfvM7WZ+cUj4Tw1ys9E1f2IHKr6lOMG0FiUrxKurC/bAWN7UpO47
7sdEVl81UkkQ2WfmKc0os/f1U9Ks2aE2CT4ktslvlXE9b0GYukEWSJqh5kR9fhRO6LkzZy9VFkoI
4LweYTNAyDre/ePNlJEFlJXN/2XvzJbjRrJs+0UoAxzzawAxksFJJEXxBSaRFOYZcAxf38uh7syy
vG3ddu2+3jLLqCAlkREBwOHnnL3XvqtLLp62S3bD0iNkr5EBHMc1fjBnOCiE1DNbXUkAAFXOdpMr
XCT6cSgzmsdiDtp6OSRYuvaVk1e4ZWPMiCXOKEYRCD7OdpHkV2Gk92Ju6r0FK8mc7srlZeg1stMa
rIiah4Rci78BWvavmZfd6br3w5UevG4sTLDjb9lDPMwlJ3JZ+vKmEUB1fC1M15o8n55jfJs2EucB
z3cei/E5Tl/SiUCXMe+SQ1z2j5Exhph+AiSAExY6BCQ6vFrIOVrBXoK2Pa4xpDDrPV6aN00m3zMr
hyBo1YzU+rbGlkwYGT+jsetfXebsDOj1h7Xw9oIN6z6unHGn+frPmKxbqKNRmRIsH00xAovyd1LI
y+g3n8QJRXcC1eyOgbugssP006EwwA+8JqHQmXyT9uEELfLfHftHOZKPZVmIbobG64LCna5YtU72
mrkHqzBu1tW5N9OoORIk2oDl6X9ZpYY9wfe/0tZ6G9usOxPZTMtdNPfGgrsvmdcWBY/eHM2pw6Rr
ZSFsI9DKqXNOslE7LMvyc6FTFrjNeoqk25/0spZ7yrSrGZs3k4xN7kQzUoxRBORkDQcvLyGdyFNf
YIXsmD0i48lcvT42A56YfokBrsbLncJcrK/uTLkZ9bpBwpn3OS0yqAW3CCMab5MJRCPjylNWF5+t
TD8yRLY3EQm5uxq08CFZvqvsaGh5aG9tb+YJqCRI8z870Pw7o1P6YUCVR4SVEgxODmUoLaZTrk+/
l7mu90ZuXSfg5Yd0IBwvm1s2q6u2pw3bnrm1POrWt7au7U93enXS4m1w8/zbhANy59vcNa0J3hmh
sl+DX1J+ZPIpsh0v9Px5od/j3/Sr0ALL0N/T7nby8mtWRRe9nsNZ1aEYBcMRVr3hxMHQFHiWotgP
yZnXGX7yKQ1SfpT297iM429kYp7qvmdVIRKMWeFRX+nNzr7+avaPjAMLHDgRI0J/bPYzSXw7/5eB
PsNgkhrE3iSPS2p+08nSRHVJvk/a5qeBwOuDi4zZmhlxpWlr4CRs33FcrqjZScrxfdK5dNnkQRHV
5j5x5hcnWd9SQuFgDaVEZ9gEpmQjuQbC3Nf68GNwPC9YnRinF5zcAN75Afj6gZ5/xcXvMHaEhR4Y
CYOxBYJq4Bvpm0kL9MZ2NPThQ76H79Hvu8xkUui5MrD9tr1LF414qjhKrxPaZnuiaYfv+aEGuHSO
Kw6r2xJVWTl9SIZ2HjqN2Dt5Ly+2tWJWxxyFSdt2jiWbjYLhLuI5SgvutfcM2i5eg8+7QIZ+0UVx
3kCVc+w3t0itQP7Z/ant4koJdMnerfXXUZcMG3VuIX3FUINics4TqMu5+ZEsjJ86+07rCbr2RH6s
GqNgjMh63lSAt0ftyfEknOQUF1B/o3c9l3Haax8+cylr0p59PbuPTVjoaz/cYYcthhVzQ0r6QZJS
aGOXfssbLl5LSP8UxzRYmqp/466D7X7ponBGYE9/SZ92nb5qu2FFRW0a3Y5lM76v8fP2zbiL3L66
aN3MMKjGdjkU00Env/Mgnebczf17tNZp0C1ueumY56cD+4xorQDltCScuPGhRU1NB8jTz3QV171d
1g47u4pUMMswHgxlutDs4mVGq3hY3Zz4IexXd91UoVXxoSa47prf5qifw5K9QpC8EYj0xqtcArKO
WKsNLX7tbfy7rn+0Ytc8jhSwDnRk2ON6ss9LO7tweTFR0yeGHfTX8OpEKKl0B68jI/GJDrBVohnx
cppoXEhaMKY5O9JJ5I91Iy42A1sfieghL40DKcox+1CkVdWA1MawT72kwUh1cZf5DN71OSKViQj0
DnzByYHpRrijdx3tZ85PAVRUx4iGWD+ko33RZOkF5TQaZ27enBnK4ijoS6JJrdianUypJ4SBYlco
UTHtOk18xbnZ70vDebeIXQrnrkeWlk/nNiYpu5JUlZO1HJq8PnDPScJZi+09joWeaea6X+p+N8Zq
6SxcH1tRf2821vssOFdSCzaqX2ZhmdvvlUc3fnF7+TzoJIAKgswBqfJlK0kOlBlX49AyQiUo6CEb
2Zwutn0euDjCMRvR3xSkzXVWdShdOtv4P1i/C9/DTtjIo+t0pK5N9VNr2swI8+JAzd2+lnF/mR1m
oXartBVWD/9Gp+U9sGG37aSHmBC27aOmYzEsKjehc0kQb0qZ0jttduNUSNeoMRiMdOne5JCXGSt3
2aQRJ2H9KltCotcovTfL9XujkdNXG5p1Y0xhLMLW6+uTN2FKdB0CBQHZH+kIsBuuyQFZRf5rztYo
gAWPNHImYajwxY0FW4MhbnPvJ7LfG37phI6/BOZYHKj9QciD6bvv21uCyNt93ptHy8db6LjyQM3R
f0dswK66LG4WP2VToNff6tmM9kZiDrthqm4Go3ZupxxpQp93R8vlh9uQNz3xNIvxR5/6Z5G4P5a6
ZjqRM44fa9vEJRwH2cQyOht+EPuZeZBNEq5mmvBKr5225nc6PvbCWwkWjVdOs77fr/F7Anv00tHp
iKhgKBzeOlwrx15wWxWDPLI0fqRdaT0WpI90KH527JfO5jBjpmxgS1h2c4pJZHGjYxLLD9v1vKvB
jT0Ay7vLFiv6RqLuZ8EY4AA8BXWk9oQebnhNcIuQO/CJOEs/jG03365rdlNo4kYsl9WamYaPP3y7
lPeUMvrqp1cX80UtSWNg7wq0o5PI+dc3yVH7uWTmrp3z6ne8B0Zy5Zgv6DuMEYnoet8MLtd04rU7
IYU4FPOahiv922nPqWSfoTTWOyLh4nPnpKfGG+M9B5yUr9j7EI7GNksTFnF4rIyt7F/ips9OzJBi
g4s0qTo/FAvn0Yo8IhlvqxiySYYL6NS6HqlXxnK0vP5J07MaFa1v/SwzAgwzUBGZVn2KLA0cice1
a9qWHW4VcHC4kqmB9/GU382MX+I4ve8GUTwPTsoCbfP+GyieF3Mm5UAT0bnQTButls5emc8lEFzd
+CkbYASFUR9zWG360t83zvRtxFCiyv34qBNmSOageepLbqsMG+7naf1hNuXDrIvxVlpSHFLBkKvs
LVBXldpY9RUcs4rLERlhDJ9hl4BjELi4g0ovXku3sw5MNYLZopXY2ZhEK1eeZ9k4h9Sy5yPAZWy/
jvg+mGmOz2qazlohpp1vfPSMjrhOy98ZcpGky1KG4vJeUGyzy4THDJC+P8tIPvu0yW46a1jDJOce
P5tuGLMvuEX+y2asRIRrmhFbyzq+Nk3/1Tias6+Za9uF+y0d+bAzUytouhl6uDR0APyqaa8tyRTz
1L12bpzufdaBw0z0zcHQpXH1uh0TTz2QSnvGWCNAQ2/hqNfRs6ffO6dDUK+R96Dp4lsyMNLqpXtZ
NHcK8Rmz1yEOKHW1fhfz2jhs8qtPjZd+jq0zM06zi2/0iLb70FDCwEJDqJiEhWQxacgbOI4if0Jn
eyMsQhwmEmL29CCGwIkW9IRzVd+QVnpxSRbbYf6iOK8NRSxfuPORB0Iw0Qs5V1+r4MeV5kJ5bHLx
z8Uvdr4/hcBhjbv5Np44t6uaq00vCYiwusa68xEQsxydnMVFLcbmrXVHLgcE3rsqhs/etPp35G4y
aWI29wuxk213r3nP6ZQDU4kQ7+Ine6gcIS6trokL65RbIjjg63Wszcv2bHsAzRCN1XjxnF6iXXwk
niMLfeWy3h5aZPOXWj1sX7J4Y68XkEqqUiWvqgc83njfhy4hcAhVh7AShG+F/0CiZnTefluvXsL2
AL69x0QZ/P0i9AHVKTKRngnbfyFVt2f/3Zc9cb51pfXnzQau0/G/9O7PWq8MJFd8sX0bOOK8z2X3
pXdGFbIFofReVjZO6sVuz0yZ3hds8w/jHOGF3L6nIeDltI/PKJjFpYwZ3W2fj5lVVmAII2cWnnkX
Z1BpSxgxMEAnD8NASIg7CAs8gT6cxg6YkLIf1uphe+bTn/vzrOMwbX9jYAMgmM1EaehMpEqxm/1P
Bq/Zk/4i9XoKtZFherAqabOp/t1MrHw/cJgs5U8FjBpupum/Wb/zBtz9+5ukAbLXbI16R6378Ldx
envmd/io//5exW79VOFp23zUg2NM0JV5KDTJHNxLn2dHtdtc4ylWaNjNSivxie2aUQJYQZF4+fvB
QKMC/Z6H1h+m0NNBhky1k54NvwVxoeXNH3vtBrV12aNzQmPatzoVBVBWVcDGa/zzpZbrRuiPLVMr
1SHcgMA5V+LZcH6McTxd4FdXxzZJb/8WwGzf92qEDPRBJak23moH9VCpHfAyQudzKeHbwh85n3ME
D2v5w8iuG+83n+2iP8FTQE7uelkwTbi0N5Tv3w+FkofnzjIf6rl63L7P789w5+KMV77y+C9rb1Pp
CV08AAPLAuo8rt2LaedNkDUJ0vrNh/fXQ6V+KWgIdHHbnzyYyp6+maI3h/DmiR6XAs/i9nVHtltQ
FS5itK5+JsaNvarlo7uY0zCGfTWgRKVRSpmEpxqcUsxsPxlefYXMQiTOmg5FSyqcVpYzZaH98CEU
asuFuTXB3oqQk3gbjCtaQKwpLa6tUF2TgnYR+/zDc+vHOEHRitzwMML3auF8QdOcoLkctDRLjnUL
VWWROFSMdrgmA5DIEl5Ypn0DPtHuZwUqcSCKLZDFTIUYG9mt73yFHSsX8jrAkKHt3JcKTJaJ4o5M
JHJWgBeckH7nYUXRcFL+jdDxLpoAcVYr1pmCnkHY8BUEbVA4NHIqJUtq8a1uPBOG2/CbLd14Hm12
pVr+muZg1RwFWNOPsljsEBkXPCPVLmcyQEwxUDbMrOSY1fxYTyHbVthtpoK4le2UH7KucnbFRPwu
g7B5ND8HJPaFQsAVCgaXQYWzFB6uVqC4gVGVqdBxUkHkHGhyWvHal+4a2p2j7Xz8CygVmx0DQzh7
sOh6BaXzFJ4uV6A6t+qIsJGvfiWvUqHsWgW1s3hnu0KB7nqIdz3ku1axaRQKr5y077VZPYNiXo/e
oKrMSh4NjWxuC8HzagPU+yF9gp9MmBwFYIbue2oD36N3T28D45YLlw9wBLM6R7j7upqZ9E6vmYL4
0cnaOVD9coX38xXor4X4N8c2suIqO8BRzAI8AfPeNcY3aXts91oaUIPzk4FN8QsI1I/KnfWd4Sa/
hpWZcLNqwNUmDgao/BnSV/WLDxxvbbb3CvcAZYDYCRTysRSfspTfUhSqGhqGOI7w3RDVMY/0PckF
Pg4+DRDaErsZacuxI6A1L4k6Ik2JezDmHjIQHbgUOAFmJ7QltgOzdpniWlOG1LZLyLSIv8zcsZE0
1ORGJaq7Jh8JqVqRBubB2o5UdkAodoRg3i44yUKz91+oEObdAtZoGtgjpP07vYL3ac5g9NloECY6
jIxCuJUkaf2wEFBDlwOxoQnDSizJi+wqQsTcjkYV/dWgr9CMGQ/d0yp447mHcnj1f6ymNxycZkG5
PkoaoaSQzvV0Nc0829vAroLuyqXF2WVbd9mC6j+27R/IDspTNT7VpNiyZZtfdaO0DrEc3iPG7KFm
6wW1PacZiko6FxkbH6BCSVL9iDkw1OE2OWiJdcgGhuUjFWPv4d+qYEjBDi+gN6ghVBk9rwuvNLI9
ZOYu+eSGnVy5uHZqlFG4I+JGD7G+LN0zwrTmgKC837nlmD1ZD02Jx8l0Y2AUfNz0YsyL3no/N0lR
hI2b8ty+b0SDPDOLYG7R6ltILrhps/fF8rRL1KCENpZdF6dJgOzbeMRA/uZk+TuN7WoXxTXa5ebc
eEZ8w9q6Z0R/ZBO3TxhgY8GitEucxggTQslG7r1He0jb3SJAVTJYoTT51DT+P0rAxMsZ7jne7rDX
TefgFdqHbQG5cqX+uwNzMq0zmdTptB4IzMlD9kbPDtkFTNUknQLiZPeu5TPpj2b4wJL+MxY61ix6
yT6N7p2TlIjKtR3KsEuTOISWD+JBx0K672vOvKhp7XNd9zFSawf4QP1SzQUKfLQleWuWh9hrT62N
l6DKbUk0RXUakY2AZomzfYV3AcUyPbKJFXxM5MEb0EGbNtpUoHZZSnEjoOntClqTFJd3SfFqy9QO
nK59FWsWXTRTHlo/HujPpuvrJAmOGVD0cRLY506QOLaYtGjFoTG75VQY6a2V+q95k3bB4FniaMB3
oh8CAWpJrzIHANWx/bSKZu8my69Y67FURTM+J+k8s/H8riemRhtrPrq4Hy910u3lAC6vKONrmqKR
1/3vYEmywCY9lWtmek2ihm6ye4EJSTHS4GhzF/fbZBl7UsWPlkqazJjHUPDZ5BPG9c+6kN9bJgc7
I0F07cqfaT0J6lrjqZ+h/yEL35XQVoOyjqdbqY/3fVl80Qy0pBNs7nFpKSpARB+3r6P0vJnJtz/Y
HjYzealQLllcvNLXzA7Jikx3eyBAuGEDdCm9EsmkvVTxCVrk3YQOENzME6nIEx6poGvZicluPDo1
jv3tIdqSadSXCywvPUiMFMBeZITNjIDaR3EuGK2MmrxZIivG0cn41FihTuoA+ulJMqazopDxZ7uL
GPnF2EwurtXPpyLKr2XBjQfayH0CRevoZwbJnJVKdWpQ3uQ6WBi4azMU56lleW1E+A+cA7FtO5ER
2LN9v10LcSynjqLee2xp36PGYTyZ5k9TNDgHHVQYFAWfjbUM5gE6dCNGOoXlSlXKKAu0EhshBwM1
N1V4yZWm3Dm63uwXvShvCKwmDMEYyxsrnuiIUF7Fi8rYmJzBhySD2ZZ4WK490UMPV7CAjRiwPdse
cN1RUm1PK+iRl/ogEz2/qVIaQ7NSsxWZ8dWM0FQWj2u7gE1IZZWOe7pln7HiaQyaA2/lL3QGpV6z
czRUhQtUqe1ouSpw6M8zqSCOWXfbzm4besLXgrXL8tBz3YWGfZoHPsVfQHg0aNS5oncOvnTl48ji
6VEvU+1oWvA9MjK4ywXEw98PJlrKSy8UR2Z7uv3J4rSHSFAv5HlS3iRDDOSQHI4qaX5A7Kwuiw5n
KsjT7qpVk0t67F/fQzd0lcaacaFS+TmI/w+zkAxU4SUY6q9tz5hHDwBDXyescxdWTvNSypgrAXq2
0jdYimuxPRiqRFhXFS6RREPomyW9GYXm8RUFY3u2PdjZDFtzqpuwn/r0RkjtmFX0qdOsM3FHE7uh
9UfESTHBLx29PBMKvmhaj26z2tZbQxQTutBxjqmt/vbgpoTuiNi9K1VZN6TeV036KPTB+qx4EaOZ
XMqeLVyVcu7UahuuCJqULTNtAwUcYmAH9n9DiI8q68JwQK/CmqHm+esBCkFxMmJK2A1Kw+daYt/T
flsKw6NhUvjz4P/1zGzJXUIFii97SLzDnGJsMCN4HEpA4oztvsid5hQuyerqcAN1cRocK5AqrEXJ
CC8+ilqCwujjbgdiix0rthgWyHFO6DG+pvMxTAzx2ZI3NYYJr6tQ45rGzcAIiAYljPjjqqDucYar
l+v9lGD/yndxU8vjuFh/jK1lEz1FPore7fdMZQlr5Q8Ipe8j6xCZ0+PgrYxz3JG9elTT+LVIk3Sk
dfLEGEyqjGk0G8hzXr9tzBJsX6SLgCELLN9dIf0BAVI3+EuriCbbl9DmhqPpD2d4k9NF8jfCyMQv
AbOJhdJUtaCftCl3jpEKpF+ZDCUMnjwQXthBfzliecrWjHxIVYVuOJkCmiSrkvp6jsnxTruUz0LW
440Lqu7c0FbYJDgkLSaKo8hLrNX52fVmd2J6EG4vPWnfFqfoztsrrQuawwGK46vbcwj/oFw2qktb
4KRqidjml9T6Yp4TBMnqRy5bxMf2dHvQcwhl6nczqgI1teFitgygv7/GatYHlbU+amP+nsTm0ZkS
79hv6XBCnV2cIQaYvVU7RbNaXNT3OgvLvMsUItzeseWOBMZtn0Om9W+rZcBBnuedrj6O5LZCjHMh
WsO5DH0f1FNu/rk2t5cocajvHMJfQrQg7C1L7xd85JdCtUf6domPGMnut6/A2QEaKOXeVSypiPFh
YCXoCI0tOEW9rO162b7cHlb1B5NCfEm4g9Qj/JV50dqDaYpbv7fv0NGiLuHoZq4K0bDhADXmIU8p
AiXqP1mWOUx+LvlyZB7eLG/cwTRsvOCwwOE8asWhaJtvJqZn3KTjnVEZlA8xuTHUNPhmemSnfneV
qf7ADoJmJCuXKMjv7mQBK6NFmGw6tK9bA5rfpF1EzacqGvnR0NdEN18+eY14ywbnh1N4d21j+CEV
pXX0GwKkXNu+JS5tPTZZxu1cHy52U9/0bvPDHk3mHbb+hMi935UAeYMlQWPQl++xL8jtkgInWpMG
Fb4owGM6IEsvP7ap9TKicG+ja428GBTiFKZivMum4r3uC9ZZ6zoScbVz8/qDdnz/JOlVShyV3Zws
T0WkE42S3npxOwTsCnEDaQM4AD0Ku8Ih/HR88LLI3LmPhhvNexi8KI2d9H4u2BmnzVDtQTLvTUFh
zCaVjcownZuu/uCKXLHGsCkTuJS4M/czNQSxRHicnIBpQXWztLaDTrg6L1U7/qr1B9uNrI8k6hZG
E2rEU7NHBX4XepP+GlvavU/jgijgPD870/DbwLJhtIl8xJtpBn1NzPl2MdJ0Hk9ZljF863CNO95x
W0V8fB5rsD0FAIewczkjQ2BdWwbj3ijAKhDq7pM54ernTcD4/wE//xvgR9F5/ket58+0+vp3oafx
51/8p9DTcf7lm1Sjjon8yDORfP4F+HGNf5FF7rHDpLvAfM2E2vJfik/3X5bNuNZzfRK8lebzL8Wn
imKwXYbmeH1xQQvYP/83gJ9/kmPYfHHG8YMAh0CQ+WdO+OBmujbMFP4jFo4dQO3M2IkhpNsvPoxL
9z4+g2MJ12xnn+lH/NsH9d/xdP6J9fEImnCQmhq+z7uxjX9EP9SVTbqC7sMcVAs2kw7AoUiu6oMz
HHVsxcQiO18olf4ffy1K23+n5YxWZEvoeeupQ3sEh/seJhmq6WARu6i/sZuDU/4vv1Jhkv6dz/PP
N6qOwr/xeZi2ocuS/MaBUerKKsR0Z89ivaRQFV7/57dHhu7/8euA3HkWSl6EwYgcxD8+177QGgCx
0OlxuUeXxHGPrmXez4OPiaXyWuTLebKHPUw9TrkbLnRXrn450SVwGW5QiF9daCj7DML2gTPXhwZM
xtAEfIkdfWmHhmfCeu91gv5c/XvkSmMHZFBHpMv8P7M+GWaxvmLvNSe3OlVxboadWSIjpgMU5W20
T7LpPtJaZKPZRNS3oUa+PXKpuccn2rLf4H80IM7JUOtnqxZPVC8gcvUZkNES77vVBsDglHdwIBL2
V11YWd333O/V3nx+Mb0GmxWlMZla0bfrmArCqpv0RMdb30cuuse4ZgKV9MbJIU5lweSxmj8paTEm
VMsLRotgqsYhsAr70jvMc+h6X13EhsK2L1UynicxfJi1fyciFC1+ZX7Z5XhNm/bdFPJlwrHc9/1V
s6fvi5jcwAXyvVsz9J49uJjc6EgGwDDvMKUDjS33hfNrBF4VOAv6z1XSsvXG6QWgQxM0Tfeuxy0H
RtRBlSrdm0bsRw0425m9OTTrU5t/GJX4MjX+3QRtdCdyJi+CHyViyjnPKwOjWh9rJrXNVCz7bpyi
PR/bSWuXt0qjdMvLPSH3Tjg2gVHSaqhS8BZNne4tq353YwVAB9AxLl/0ll8SxwztGNZHBwdjohtV
oOuTlTMjol2/TLNkfP1J+NPPsWenuHjMxP2sZzquBUueQVWYmveINrbmItisICOZjnyxm/KLGfk+
HdigqJ9TmvOLvtj3S/3gtL7iglt079YgbWy0bEjVPCd5im2WKxw34VopdDjSOUv0t6saUbuU+eGo
NS0ADNVxMUEhlD2fGpuakIrjdy94j+eZUcqurK0vJiL0b4Y0sEqduD7tIRIMgNws/d3nvIOSamCX
aMMtNTONfhMvkCi6t8wEsZ/V/adfU6RpiTvDH8svZc7fhsTwpRcAfApI4ZiaEa8x0TSMmmEn/iJY
mE4UrBVKCV0iB9AzcS1899Q6Lf1ThAaYjapH3+ierJXTBJTgbZ35MbwIBGemzna/0JLzUKD7Qs5/
wHvDz81pgSfYlupFD9OIyUiStx2nDP9AtjRYONA+UpyljX4iAHrgZ8UMj1jjIz6MSXRIEpljJO0Q
Gsl0jRvxiOrqz+lbCTjiUVt/GJkj0XUVj/FCC1TGgB4Gy3vKicNhdM27izQ2ovWa94RCoCtynfys
zpt5qZ5zmMmLoDYyi+HdaFHT9Jrc13VjB5bCS2s+uyYpdH6Bi4bfHr8KrRp3S6Kf5FgeuHxvXIgk
55FZFO5Uh7Kre0gJrTz2Y3/1muFFq2gvZyMf33bm6SpIxWOiCR3kXQguwyIF1pRl0T7tonhvqyuu
dnVOmKPeJgcfORRRn1yzrSWyk7QR3AsUqzFTFpywalYUI9fU9K/SGL6JKbvLEU+vFleqoR5Mm4SI
fmSNt7ru4DvTi3T5jFGPvbu4GULXHx874A27zF/ImY7pwWrJEsjXiDyz/WhPLtLvsiGlfLYYH9mB
ERdriFTorE4nr9ZkuAgWs3hIQ7dJXwrztWuFddA9+KR26Tza9LUzhwsyQZy01Mvr0BBQEekc+QQ1
9lqx5G/LUc6+vKdVv5QD0jHsAmOBgLWMeFMMMnWHX5LF1hfSZwtbEkek8Fj854lBQURlwEeRcVCt
VXx1xcRa7Pun1XSeaCCDWE9fYBahUvfrx9RKHzs5HZkdv2gi7w4QelJawd327+d1YJBSf4cb8NLK
5aXzyz7Uonvd4XRGAIJSNJtf0HUcYjf9Nq4tMR0cxGqyvkTN6xwntcZ05XuX2i9ttZcxMwu/M79w
vL0Im7ORteysz+YjidePeJYfFSPNX91Q2gJGirqOLY7oOvNxEdR5sCiadzr4BBQHJWIvF3GNVpIp
2l9HnY+inDk6I1HyCR/rrBb3WSUpuV7Nx5ow6c8B/ccTpRTsOxfVIrKoQuOu6cd4MzrxhVaDtTNL
n4vhXlJ9rcPrkp9myfqp+by12KOgmrWF2Vj3rj6SpeUWIyyZ7WKl0gOBA0Zj3d6goRUo3Mfksp3w
YM7e2z67VL7bHH0MGvxOmnncR9PaPrr98IM7ckw6S4KalQPuR0u01/vykdbolVv7e2LGb12eGOhJ
rKOjRJELt/HRVeozVG4+vYNwQFY7dsWv1XAY9apVzVaeDCwRGsrmtd0RXA4SZEr3qG+otqf80Zto
ltcNxffQEOmC7/MRzwqCar9DXd3BmkrsW3ReXEIJmksktI8dmQ6BmCeizvHCRf21rWwNaAiLnrrz
JUNxNbPh0SJxZm/XyTfu0TccwggYPU2NHJWaN72gJS4Plo3xOc/Qag6z/3tgno6zQ4RJqTehgRsB
MZoD1QHqf2I3e2317EDjir14aUXw0LC8+GRtZw7yWlZZ7dg0pQg9iKyMHiLC4m+66XmNSxww+f0g
ujgsnHYNvdl761rXZO1gUpXYcIxciaQS2ai7oOcZ4r7Y6zY/ipvqZ2+v+wbXQJYJyN7DfJvzHyN9
uNzRcKLVLb5PQM3BLR0LybYmysabKRtG/NIEkbT2QValuF01kC7WSLMe60UbTPYPx+VUbuuJXzWL
9wnBQw8Mj+4oXZBupcGAbrCeYv9+7ebHZE001ljr5xxR7OYFAmMJW5sk8gqjgsmbSiqPj7NwygPx
VM9yrekWQGYP8qL4pdVAqDxn5V5Bl2uXjJrOot3RCLCYyNcktMxrbNHA5RUBUIMZUJmBr00OYSeP
oxP9gh6XB0QTvWsINrnRLnwaizylOGRiRvIA5T2mVeJJw2rR+QMNHmHvvB6PY6VBocnYwPFWGkzI
GNH1cfVOmtVBGmjvzcmp0Lznr6QeguuahcolyugABLMt9ZMHOPngGCTyVGkbzC5Cd3A1uHCMkgCZ
1U5P0ps+VrdhxGHiiZFE0TDrDZZBPnvDqFTVWsjdAU1Cons7/rssqGmDDvU0foxPVrvpxpFo7BS3
fZgx/XrT+IyzibavHf2sleXnz4tICTKQi32ylnuBw92f03ej9NMQTy7NRLOYuD4S9gZMxwITOBft
XOAAwJmJYqDpMTQnGsY6bq+hCHy9qXZ0a5lUDN2xpggltNh6xlnxZCZuGbqQ6xG6oLXrBnDZph9V
+ODY/jQSjtc8e3dWQaxOal467r1ZG9VnRA9QYtzzXLu/IvhXYaGV4th0obHOn9LloooSA1RAVpxZ
gNkUoP1iAJeSVob76TSI+qlSYZLEDHz0XJr7uvlMS06IRCYflkABvawuPRO6drB3Vuw/IBcyrBP7
GQCQPX+uqOXoQBdkZIFVJV8YVLxacls1uSxMXvx2RrFQpK6Xcr1E17R2EHvNYCfBCdHmLuLl1pga
GtwjMghGdiSFDpLeuwMpLTEY3mZo+m9nLXoo7M+44GD3DsGsiCauyIEL0rY40xid7eeaNJqFxIe9
maa/8kEWSD5SKpCMtq3vaHvfpm1MccvOxsOfE4EV2q2t0x3ov3OnN3oz1IT+kuLWG2OR7wuqL1QG
LbzVyf5ZlkT5YOZZvU4+lOnCMkB6kR1HBAhXpIj3GBdMukdzx414mhEQz2hpDVGZiKIs9sJld9TM
0ad+iLmjk1TCaYw7xyRvg6nRodLFqy1weg2MO8Iu9tLAqO/cNNcCMzH4rKJVBk2SPzU62hgSPJ7z
emRaZtAu7Ua2LQKrEUxD1qNBBNj5WRVLmYWIhJmJ5r8SAIbc286jK0A/FYLhl2XdkZH3OVKw0jgD
rdrZAoEw5VZnuZ9lLH7TB86R+P8HT+ex3LiyBNEvQgS82RKOBI1EiRIlbRCy8N7j6+/BvIi3mRir
oWC6q6syT1La1tU/7BL3VVc7y0fhfKDll9mdmKbIkYd7ro9PRg1oiWgfrksYHyKz5SmQw/7agiAd
DWlyYyO9oLT4A9QVulqNphwL9Ysi5rEnyGhDqVEvWpnTR8erCK1/g8eNhKlQWvSSJ4jMrecZ2QE1
pQ52sZPstCPwBLkzw3RkBZwUPB3TiB8Z/9KdR/Dj5lufbTZSVXhOauOJfipUcKHo/FxZaRPiVlCJ
8kH8BlOm7Shil7rzw3RvjVpyVrTwOTznpaY9dVnV2nGYgTsdgzRVySBk2BdiFRkZaHDmIDIIIkF5
4FdfxrpF3xEEPlmj6kZWj3VqAXM5jwzU7tjq+s85t4ieW/oDlRVSZBRv5OfEupNaBkv4pJ0ohAt/
nHmvrcl6mFYQawktg3jYxnxdi99EIecefcRNk1WkmPMXqqPFARzN/Y3o01qQA1qq7Vyf/KKev0xN
s1gUec+kTqxQpJSc3c0O+1iFqSbvJzTKqe4YagT6agJxY6ptt+tRe7gqetu53163tJ32BMo7azHS
fV1Waztt8nhaWWrDdfcm2CU+aiOeNNBqDnxkX2mAu2lE0hDztWslC3keq6VNFgAFpaAEwzweVoFa
P27MxeNWxSTs0oHYl6aIFMCg94AS4anMXLQ3rDUpOGmCO/ZQ9Y7VVJ/7HFygBZ9XRqdqJPWWera2
jgj7YZ5FRy+VdzrxbsscPhiL/AvN5seUulnyjQUmUKlqdrXWfFaqwLlgloJMUtGwhqeBvvhqzr4w
NgY9kuIqrs1vtiwHlS2YwWlZM/ISt0ggnl/6hTg/yneSO2Ncr9JhqeprlQifdURwGHU2rXcR39hC
jtOI70OnzNl1uvXUYyZwwELriwdA70ecMmSzNW10uSQAwUgab82Y3VbDTA5m9YSODF16jwkAIMRX
CqZyJ5bqZC9qvaIMz55Llc4hRLZ9GLqjaaoOsV3SKYTmglzcH7VXgRg8f2VIvSVg4CmkBZbgtGBO
mrtFSfQiJsRqSFZPrYffoqvp68fPRhm+lpiTbT1HzmHGDDCjnEXVEKCFaIJTxGp7SLTqXvcaA/pS
r7wQgyP9qF0zMQ+3jMwmCGI91qtCEA2fgKt7mlvl2iXqWdHJSMMRkQJzkLwhV+aDCsi7yHVzr270
lFVb91WUnoWQTkrKbaOqVR5rIedTwq9GwoOcfhFUH6GA4RhZ4RV58yKW9E9mHAkhbg5iYEZkUajd
9U5lZaab5C7Er+KgKwkPo7Df6URz+SHIcr0ZH3vSLukOsYgPov6qUyR5Elrwoh1abEyDflSwNyWP
gmiO+yXu5x0W0z89Rh6V+kZZ0aCruVxyF1EjGYPp5Ct0LyVnwt1uWVKNFAZ5OBM/FiJiz8q9jmAa
i7rxgjfX8rbzXYbE2l2au0wHw9YRrMcly1uaMngQFwSsMd9BU18GhNqsLnnM/IfyZ1GFoBLlp3zq
3owSv6K6YJkijOiSGS2I2Rn3pQJ+bzEyBEOaSoAMeN9pi4FbEpawOAQJU6qdQ14CEqJ5PM/9PHNq
izFn0BLcL8WC91+q5r2gtLaFytyr8lq5D6lxGppp8la4qr4KWepYZbOrp9jxFRHz9qilT0YkFAdm
SVcFHPaxpAjabOlJRhDVFsAlALfknUupWI2QvLqFzq8SRYXdYGraw6VhLLgqX3HX3qaufpANiKJK
2Fq2tSzHnBAcqN6GyutsnadibQ/ABQ6jLD/AbtOO8yqDFm0mvy7YXYtFtNsxpuHUHFlwONhvezWJ
50C9OaalMacmy2LDBlZDqRvinsowlznT2tyrtfCLQaXWjFnZ55UjvNQOWGd0k0rOCB8tBXbexPio
EHmRaoCiGNF31bwueC6me5iSKqzLItbxJQ5qS6BYNhTmvJhGWRfTl3H78JZEpxiRvNO1VeRP4djb
jOpyt1VptTbaPaxWiDtgS7Ek/NSF8J5nPGddNmOlz9gVcg3Z4XYBZa09gPwyKShNr8ZJGGWL6kxW
YsEUTVuMDjGW7lDzutJ6NbVO2Gkq17TM8AppZuYVZsv8Fg7M0h6Bu11jga4h9G4W8rmiYsmclE4b
V4apvW7w+iBKlBb83JXVEV0sCkiX0sVbxqFzGNFy3BqUxBfR5u0kPBLuxJOTC0LH8e1bD1XadZpM
8C/927x0O/R1TtZGHI3e9VYi2svhxD1vOPBDVUhi0E80H8s15V2R8j8igkfy2VKSTNHI2OHQ924n
8czzcM9AeowfbWhoCuZ8slZQz7kiPIxp6wHGhawsFWBc5exRrYWvEiRClBmYq+tPq8VBOkVtvmcr
koLoQxf+5LW2fCNnAY7+RaBUseVraYReYGSoQM7pnMhwYJb4TDo7vlyeOb4VqqxhuiZKeRLA0tnW
Csu8sbKfcmZ9XywMlOVLhQesMOrQHjVc/w3AA7tBDWNnDDznQZttRRotuzOKk2bFtOc0nj+TQE3N
QORLLJFwM8rRdPDKawQvxLG7hio7Y8uwFrfTS29V2wIU4VdhcPzvK4u9eetM7Dtzw+WVs+9pmolY
WoprsnyuiILBmtVnXSgJUMBotu2iiWDBvy7xrHfrJg3V0PwZWxNwpTdeTQ3wToTFHPZ63I7Vy9Sr
wi5qGQeEEruENGy19WYaknQ4gTSge/GQ47cpxuKGzTcMsaj3W84lpPkl1lByAX+rFQTFguppY+w1
dX2A0vmJOnFps4geKUfyTgu/9DDxwtS8UFx5ltqS1LsleyUS7AXdvCuzctRz0D8GqrSyl06CThu7
6byCYEgCh+H4VO1n1pI7k1osp/RGyb5xq3b8sWRayomUX/QstrUMfmaUdotbPc36RvATaPHPgttr
xUbEZ8/riTyo9e4U1WFFZKx0E0iRkc0OxsN2yAB15IhafI3K+KC1lURnIK6opZV7mMFcbZpPwCAM
bQbhSoX6WcuYSIflnkbmiTnBtZNY7FAJ1Anyt1VuP+cMV85UY0BN+NbaufqkMXhPZuWGW+k2oaFl
hn4WmDnuMsWCuFmntcMT/9np67MqlO9qy29kQnu0ugGvlCZQa1m1qwv1U17Hud2xWUIwFVySKvCP
SW9906e7OrFOBc/CrlKqb0UQCTZvWc9ahR+W10KSPprF5LLgQGGqySkxQ4VgVKzkZHLZDfYtrSRu
99++0yacgXPDzjlfYZJiF2nSjnMM4qJojs+jhV1y0/8xHwJNakS2pj5Vumo9I2XaRQmHQIHVpQwb
fLUdGoa2pubWGLPoaauD4ZYTpz3AKQBtE4akuQPA2U1mYdiIJqZrNTZ7w5g/5DR0OGg/dPSXcDmY
ql3r8yMHSYP++b4MUQ4ksn7OCDs8L51xXzX9TUSW4gCiYHYZV2RAl5e4n0b2aHRkY8rJXYwGik6E
gnAu6EDpUKr/HfLyiC6CijS+F5FqCslXmy3zpdNY9hMBeWyBjJYM8dFeN01MbxjIna3qWUKjcSXO
gMIvmtGK60t9kFGmeRhnrOtU+GLxO43WV0mAoyDzmmOSf59Bl3N3OO2YN9zd/H8pdF+AsIySoy6l
z6KirQDCaE8JT72SYsX4d7Dtlb0WtsVO4rXKFQnVRnHFL8wtTFkgSfANzEzntE8ErW1Ixg3C2lPb
bIr6cYoRupBDx5804CUR2435UROuCPZbR4BEM6dldZqYOFx1ULeK+FpMUuJ1ragH2pzcU8hHgUDE
iAfGH54m5uiKWd1ObPUXrZnUfa4+0hZAcx/q4bGgdiHCbdc04LnaInsajbG56OZwqPq89deO0G5V
8lNzFc5ZpdziZcaL2jAboul/pNhrjxpBJsIM6ZDYA/hAnOYH4pg9QA5suhE3Qg51ViquGZYUiwZg
e2u1lwK44UFRtWgv3JsW7GRPq6A1UYnTv2q2OvXfXhgJfIFUfkIBwG4w65dIY8uGDXTBf8PNpqnq
5tq5UeCjClppOkJt3DQiVzZRTcxNtLwk7JiNzowRRW7ev4UexUK566bw2mvo3rEHff17dIUUAshF
xJawy5qtAo1p+03CXy6pFEKKdRIL81GEJYUBfLwkK759jKGMA0MUWPX4QWzhxcRvY/97zzmv/Ckt
911Ov9pEoq/c1H8DiaBmyJe1ui1Et64UWHax/+9pwEcDrYDPWG3lVpOtTm/SuiDQlYqIPmKTVhWm
MtAA8UIjtMedUzPuRbixn5OKL1mzm8Vp3TmQHrxBMnWM/5ocyKn1aU2MSZNQdevcXPZpRgWQGgRs
IyvaFqIU/Z5KvyMfw+ugPis0FgOjWmnQYQTlLOsmOWR2usNYqU3XWtmV125g9N1OHNmFv3SclkBC
C+WUJJDohsE7iBGR+oQPKXPekNeJ/CXo+FbD8YmzF5WjKACgF/8SqZZcK7aMYDQCqdd/VvIQAsRf
+E5kVXEQPc6Xfz8bulFyeFAlBvpz4lkhhoRhoyTklAKJyBbRR+O0V8k+2pFRUSFGM0tHWOoXrUer
JGV7Y77KAu9s2hcawPyuJpRsQfZnslpH0h2F1JF5ZR5IIwifNKZNgThXegDCGB0qgCw2vQYH/C6n
HvbHfSsAeTZFMNhWkTz0Yv6bq+wys94OtBRMRw/l/K1JFb8VLV/J1fcqi+crSFyOksljTGeGlN30
pxQNxqSyydRG2oCb4Yc2CoRn8/HtuvhYJqiL45RTNRrnErP6OgAm0Pv0YpFUTlrySKR70tzLLKQb
xWFKQL3ZdTjI0jdCZyPeySElH4GzXQ0KJYFqDsehOlUanQWATSAamjrxjUr/nhjAa3LOO1vDJdVI
kCjRX78bVfM4bRvaqkFDaEU2PCR+sZKOLmOwcicly9/Qj8e0JwgBXcTjuEHKtKR7L8vGp/X/E9bJ
WehLyckVkdZbTKx5gZYOAS8IYyR/96gXhA+c/wZ4B05At6oZh91sdL8Wc3lH6Gh10u/FpN6SOE2r
RU1HCmRGq46aJrrXG9qHvMmPxaxa+VAc90ta51LSnOoyZohU4Jdr6uxClq7slzKZxFoG4EBhgCWF
4ydOpvI2b/mOGNN8+lov5VJXhykhqJ6KFVgowCzRYv6ZKGIQgiPm9oyk/CzY3BXgiVQ3Wxd8Hk9q
rcYutvmyVsMXmeNZPUJxEsL4JqnwRNj4TMrART3AHzpULYT5dQ5CHY/tZKQW3GGTVGJURHUhfeb9
QAcvzyV/4mkEDE8tF2bR6lYG0KhCYPhJDsJJyZY/mYGIM4BfDGR6S76alW9EMU2OJcOZ45WYvXj2
xlCfjjKk9g7sm69rPdWRLPtzCg5JXNeOOVGFWSgaGe8KA0a+KUl5aDbthORqkAA5N5bTcy0ulaNr
bKEUNpaN1/FgGmvzZKhuPDQ61iTrcSKlHKb+zCHc1PeloGSwi8eHTJ2koF5BetBxdcs1pJnCeShq
NNOTcuOhNiKJY4cVd8G/H9CCd4EileQdoDT4/09lkQdMwo8p0h8mu6opu8v//inzQ/7o399t+nYF
4bp9hUS8pSRJ5YgVOFls+Z8qccgt95F+PF82LfrEU9LwBRCHdljL861MzPYhn5SIIRuqXk42hR2O
MsyjabWuFm+ArZBvvZvj2tpLcE8Ecn7nNAJ20QqfT/patbuus8LLYmwmLPmr7I3f7LpEgnSAGlh4
9RI+1N10zGJrfeR7SAKxHniuNdeAjrGrxdHa+Gk1dtvIXSI5uZYJ02OwsRkCmF8NEA8dMrAXa5ox
3+f/e5bY0FdTeA4nXHG5dRIm9VBqfeWlNYaCOOvpJEzvaSHZhHeMZ1GPR38y1QJ1AOSq3FLOUav2
3kK0g68k68tcT4PHXB9PJLSXY1HMvpVwRYq64PBSaOO5qWD5JfW8ryvOejIlU5GWXmIpxzYJMyrr
DJdMBYI8q15mGWHGFka8ovtibZ65g8Vw7wEQ6ln9vGQCY1q5f9RJRcMeMqE56dojPSnClNZxdPt8
1DCSCiwx8KWAaxiogkUExbFUsSAQSGZUf7QWKdK1/I43xSkSkrC1sOb2Bm000CltMFtDTSn+Jbki
z7Og4z6VSnUZJwMUAZ1DAkI6K2CKf2hEpssTgSw9AEUG9pGTFuTgRUirzM1iEFtIwaZkMj3DULrL
sFJBRUCGFFEu/HW1iNSYU8vvGKvRfdCGF1Q6KQdvAG5Awg40AJOHWLT2WPV7TqRBJSy/S2lmdwQV
O7OUgjGO5kPZof1IYqbNDZxxe4HuvSvHfnR1Sx68rORhR60Fc69oCKvC8DvXWeTqoS4Dieb9z+r6
Z40Vw6tj86lGy+6kNVNcWJBkxG0ypHEjNKuz5uVFqweLrBdO0k1/cgossgJDbDG7M9bqL1W0V21a
vocYWrqRqCfso0dmb2ATRZqRElHadJbuyPJiNxrKGw+xdlEBWFJBE/Lbx6v6rD+aQjJcsTlx7I5o
WIpSChJwLR28WdBhJIxNhEcxwC6QWDPdClr0qLwqo3EOLXXLqM9pmnEg37d9YR5T2kWHuBOsYBxD
69AoXRxgntCJB83BWFm6gr6/6jiDWBuIOVz9OZOVcxrWppcpI0E4IRP2ND53jQouDr6JizpZfDSk
sHQBwJf7lWkPCpfWdHosfU8SfUhHk7TxiQ7s4EyCJjzhc3ZGgXLejIr5uVcZrbdCn9waFdSx0Dbi
bbAaEoBVo3hBstNCiqgogGOdISeD8oMUcqDCFpGQah62rxPHGBsyT/tqtS1POCr/1yikNp3JBnzt
G4ZI9aznr4RtZnQKmAuL5EHYtC/T1277ovLSxq/0QhHNSVn0Gi7Ml7Cbhy/QMKDwpZb5wsJEQ76r
jRfkVZUtkR77GGaWmyyVTIcbeZTZokj898s0XuWLFlaiOydv0AD0XU0Uhk2GBqPFRiCNALBRonfT
JYzU8QIomlT5slZOQ8wcc/v9vpl6t4blxpzK0M6d1B/b1NhLg26+gpl76Sd0keX6lc9T4gzZNl4Q
pMwtzOg9XXsNqtCGQ9pMP/qsSlylFHP/lLRuNxT01kduhDBXkoPW7Zt5JdS5toWbNOqq21TMRltR
Ws4ydQmNkUxxs774FJb1JIpS9Zjq6eSv9WWasC0DMjMeVz6xkOpAaoAGpE3+VGgsx0yAsU2FFusZ
8YMeZ9t9mLXGMZsIa5E6JoJqjVJCLbVNsCMQtYdv1ZMEt01iHV2AAW9HHZmeTKEZINpRnLIdnvoo
PfYtzu+mm5jWaNljmyQgKKY0mDfNV7iyyI8j8+RZyU9hBRK7X4OwAUVOY5/KjnKKTaD/KGHio7VX
wV4t7Y8ZpjTcoNJtq3aU1yQgFkPrDGXB+ajVmI1u51qmJBieUWgpW7VWjt2padka9Lhh6qf7uOgF
DyEYybyyTJcnViwXFSUw2KqjYM9HkafKJItB0/VzSrHJocnyTGUZjpI6wUuhBfxgVNChivHYte0K
pBHbMWYtks0IbNnz+Gl8sAcBzAEi1tWbxoTmubGQ6rAFWKsGrnWAliT46Tpn+rl0xIU6JCZElTqX
waKavoC8bR4jHK07haYYy/aKUbzBd0+EXZS8ruu4PkW0EU4GyDmYBGJ47mKydhQyKwZLtAIkcdDA
FZXZf85SErVg6RpyEGZ6AnyT6yGP+5VcNLDk9Xo2RSm7dKbuLdOgnvJkpM4zDDNQRz3ZQQ4Cq4L9
cgRlyrlMfmAqiFBVUe5CWv8ueftCYIvBk7U86DXD8lmTlLOwsuLGHSkfHavWPo80mpYVvdqhTU8i
UXIM8Ehuw835gNBiNliOAa0VAXs/MXx6XNriMt6rmfnIIoLXSoaSBJBZnY5qyNFDNh56ldy4LmZg
A4QboFo8YlkBwzQjLzuYyzjtIBg3JyqzS7SCUxh43hitZ7YixtWNYx2u6wKk0GzNQT/DU5HasfNr
dXAZxw4eJ5M80AyhdacFJV4VvZOHguydlrG/DM3jMhdsDa2k7tlD32SZY1CsmFvzZ98aLYE7gmir
HVTDEp+gH2ZK41oYyKtej4KBzK9dU7dX+MSGPVIQOMVAyIZQxoqzzjOz2JBkhYycQl4xsl57byL0
9Th3+sO/gyNXctcWuuDHzbo38CXTLkBBMGo+mlSdcPEWtuag5e7A9+PlsnHWDOS4eTnqbiZyjm5E
GWW4EF3WQq5P3crxgkCNwi10lbZOaNElRIxnY7yjR5qmr0oU5kG2lgc8gfrR0vvTkmr9Xk3TR4Kg
6JLkkW4rjTrgbpw4C/URdNGoGkCMjswH623z//d7/34Ytz8NVwtZGvg+mtVFpzmFbij7Vu/2gBxE
ouhqU8AAnnoqQbUHZV7EY7L9wb+fySVjfnj4W0e8JwsFWJOnXsfe12Q4GQ5KBT1I1h0qUfNKYhty
91vkNAc4lI/lm/kxflsniXFhfCeZS6Dx61JWqa8cF1Q4RDtJdaeruZzDzw0IPV27BnMVq/dua6sA
H1S92NpJ79Ho1T5s7X3ul67+zW88VM86/xQZPTRHEDjFq3xNusv6bgClxEPPvvdYWruW9vWLcUq8
9SyInrB/BaRapTS5d+tDkdrWjRGh+GUc5AvYX+U5+9KhtVbOSuaoPzsNEJKf+pbRaGvORv0AkVe/
Rq9qgVf/a6zPLAhYzBT2EUaZ5VHq3AVzruwMkZenu+GMMrogYa2kYQfZ10+ghbWkt5zC3EcKIz81
eKV2w74gZse4CSAnaSf4hae8ZD1JEC49pumnOSAs6RlFfpLgOl+IXK5buw5qv8luxTNVt4rtinga
5IqsHVc8JMOhfE1fhQ+kBLSSsD24lT8AKHxVv3Kwb+JOmYnJ+O3PyosVgLbO90OB9ngfMUzcjcfm
hL6NlLT0Y/wsxp1yjR3zkW9usdXv2Z/u9RyMb/FteJW8Fga0x4yYnvS6W57Z1ZAQ+Zw4YaGTGXBR
jV1tA0FlVlu+iDDG+51wS0nPAyo2umPvEIEFwG9y0pNVEi3IwId2JRFCNpCOLlifpz32l8oj716A
bWBXR4OcRLKvg/JUvEoP2q2cbFW/DvI+R+F7VgNS7scBj6FnPYtX4ybjj+TBEUBHHSgv34YAb8BK
bzi1hVNxNM80jjlI3tJDPm9PQMSJY9lHdwZ2o1f+tufmXbjOQY5C3y8Oq6seXxBOuvGZtKTmnnQ2
ghq6yd8dJe9n69D7u0g/M+3+Hcm12BweWva4D+wQdxbgQjlUtSsl/qT6KDF6NtWLdYgRX3e2ccAn
JyqH9MUU4Ux70hwYNJl5VZ3h1njlhXM4WoLFFsQgfs03XbXDHSHtKWqd7gTZIYie5xfM1BfNTw7G
S1s+aslBj5wwcu7SVX4MoTe4xPyVd3hz2W97LKAf7SBnbr1VL1LZd3bde+dUb+0Rl2B8HzzVEZ7A
7MFIgJe4j2MPNUl8mT/zoD0bj7X/OcOiOSl+7aLKxezuzPfsA0PIs3FF41K9kSZBLzpy1cxLIjc2
7f4v/YM0jniia3aIEC+i8tjvpSNNn+mDpUz5Ys63CepRgPt0v3NkeRfoXSJKzX35bH0R7dl8VC+C
zcik9tVbfyQqsZn20lf3scXq8Ua7wrk5iPBlUPfaBCq+NQfzWYrt6RserAMo+6F43hw9SHEJSt5n
z2CHhRu9ohQs6J12kHgjqfq7e0s/gbs2ruFr19XYtfc6d8xnzonrH3DePt8XJ/FZuVrXOD3QBgsP
Kw3kC1eIw3oaENLbfQmq0/uUG6XLmEgP4qB60N8mz/gIT+0x8st9/dd5cWinX802adpZxdFgesIX
38GqxRYaVnvmdMfBeMqvOb0uolZ3+Qt9+zeRrOcHoDMaRRNOm33BAoR5BjXQXySeVfS6ALaY+vyg
41wWDDCXCWmNYsOjaW94Fhr2Gh4aGTnYjoRZpI8atSecOOXAld/Vr/GnAMJNtLtvTqyzCy4UdSLD
WOz9breXHkFMox0B63sciO7kZvMwlZK9bU2b9mFnPtRXuLfQQ0K2rOQoTL6h2QigkdcRHR6EL2pt
q8TgtU8IIuf1UXiWmTs+pS/ouQVawSBA/E51pfOyx3in7pnGks3yNX5HF/Ncp87oiG5/Ep7nR+tE
yi1DVCqGs3WKtHNI/p6dngSPUyI+DOXGjghPtnzTbnD436NntoR3ADU/wqkjInNHZg5iSkZevNDx
vn1tA8RACUpRW3ywXMwMdvyu/0VHZOLQiGh5whODrrpjIjEyI91LG8sv8RnkWkEXoVOwEQCLikMg
j/lMeGr7B5RDCNIPDO7hk3SQHprhMz0Vd+zIdO0IaCB9vLc5tSGTIaCXYMn+IWcpW8J9w3ooYvo+
dI0THQqyDv6s/lVYd6ajTWyZ6nnms2y2EQBEDm8WQcymM7yTTAYwdODovDN4zg/CmREsKmsA+ohl
GIDs12tc+oDzSjdy+smOXQNp9lVZdrLXv1pnSfTrIyZIzdg1/nzSfYvXRHoQ3ghH2FO6y4/Jb3RO
K8f8EceDzpr6CLAI7cLgGPB+KZpmR/0u9/2RGWfBt9i8jD3oJ5soJPJc7TF2q0v5br1Ro0unRtgB
XmAMKHzS50eOG/5ol2zayY+ZumtD8ufFXf9liej0EBif25BlwRGu+nM0XnWiK49EIfidHWEA8psz
7vGv8i7fljdI+eYXrR+I0sfyUqhu9x6/1ovbffPKbalER+VLeOLqelIQxg4XzJgeuBBrQwCFk9yy
eG9Z1xSklHSQGaNBU4Mcztcrd8pdTALddOeDlp0A9u4lf0Wk8dbvAWdaJjHwO/0nzIlkdjpbF4+h
6Bjn8a8X9yG9L5lekF++dggG7fFFeF+50tA3OIw9mMdEYd4EcucpP+blMdwDmkU2cIr36pdqXQcC
oFC2LPbidd/hQRFsK/GGp1TbC5PXvQg4MGA1gknBs8XFO2JQXFw5Yfy8nx604aTHPm4M+WT8kafd
Eeak7ci5lXbadWC7F54X6o3E1l7bK4yS6qtEc+mCQ50fBZI8mS05TCAxUaowOOhG+cTq7gtgKOsD
T1j3WNQHkIyxaDOwQv4wHMk7NrEilYH8xN83hF2J22B0l6d5PBpkYKGthAiFZ7IAjOQppWdqAWf2
RL9SKaTVi66eIR915o2DpDCcKdjq3/apt557giUoQz/S4iBdWaCQP8nJC03B8ql7SB5KPJXB1LjR
83DPGj9j8KKxRmEccoyDSeFSf4uGDdY3etWIXsWn4nEqRhmg76Pq0mQBzTnKOVRIySX6ND/kM4tE
/ptexw+AnfF+dJWP6tQc4mA49u/qU537CxNhNKXPSkVUMLYpkiTWfVw4tdsYe+ujLwC0sTgeK8Ve
yofScLAAxrYZPkTrc/VDDm+Mc2PH0S8xKc1/oUpj9yj/8HYV6i/esuUN7yI2LIiKqOQQDm6Cb4j0
nvHQyjsxoE16I+RrOHbPTDvDu0AMynn9q076c/WWmna4J5+C8isoX/Gg2kpPisouP9fkWnGzsI4Q
Z8DLyl3iYbs2kt2iQLHzF+q4vvyE2QW2pTzP9PXufE7MoZgH2L6CDF03KTNPTNzC+q6NV+GxeMYp
Q54U5TjT6xSp6Bdiz/WXja3BGHEEDEWPMjyKd3Qrzx2njkBQdgC+wosJLpfOIfndtnbVzujo09fF
Iz9X/eLBF4IxD6hbMfw4NMzLj6Rx2t/h1Dlg6DCMoHwmaE96LVmqg3BP3eIU1+yotI7mVQHg6ENy
Nk81XjCY+LFtnMEeZ270wTuTH8cqIJwBVWMv7upnfQ3q1Nv8tpBBTbe1biHWGJ42LdAuRrGbj/TV
6VOo8FmR8nsZbwRZ38+Mf6MPiQWLigp4AevsMTP9/BV601r9vAsf9fwhVtcxd5o3us4kYoUeFVTi
I1FASE15Nre3WW1882moXegX+bUvGbvZXDnrh5vBrppRxnOgOZB1di5u84uZ7MYPy3DagNgPuuw/
i7bTbhhamE5KqrM+AtMRPHhbe27jBnyxObUn3TGm8JM9GsGmvI9feEErlOOeGhTXiHQjz2T9DPID
kT+fo7mLjvktugBoqyxqpQHBzi+NgCf1i/kMB1EKVtPFJmOdUCxHOyjzaZA8lk98bOlR/BCvyo1m
Bv8t7ijOCO94fUYUycjZj5XDzRWO+Qe9Ow4K+W8XHhGQbFP2W/TDalwIAYoqEnPvGHa/0r92nzLS
O9Su+h2S8OiA3A7xOYi76mw94WWkr1efJsA/cD86N/4Bus5xWxz3/Q6VzFsbpC57FM/L8EargP16
eKP10Td2i7HFkZ3oQX0S3gtP/BYhvcMM5lV9zFgPEX5yyfvPlP7Sd/vHrjU1Tr/aVedMh3h0FDf8
Do/dPWqPKWLeg3wSHCMosLnFTjPuBvMges27BY5o5g3lYv8hoRfgAQb4QAy0Ek44e5pvXdtr/4KY
824uBMk5dH1507fwam85xZ9U1ekfq5+UOyQEQxumwRftfscalaVH2YQ+m12+vw/XWDnlP9obT+cT
CaB+sbeIJEgc62hcCI0Uf5gtILqw1teYBqZrgEhiNf4QTuKevHPFtYiccVj9SfgMBCc+81jBqSVP
NYixwD9Kz9tis4nEOMMZB+mx3g6xRFyUPv286LK8/EfamS23rWXZ9lcyzjuy0AO74mY9sAUbUaJE
NfYLQrZk9H2Pr78DOlkVNsUQ68aNyHTYRw1JYGM3a805pvLyAl9KIRdxAvDM8JyzMBbfY7Ts836l
Hxg43CT/qO78d+yv9n2czYJf4an9ySIgPSir9Ft6GpL1hBo/uut+Yz0wR/FQWG903fbafthCwbS+
QTMx4vn4wC/rv9Xeohk3egRYhV3a3N+wI3bfUY5zXEd7G77rHDHYGekoJ2f+DfYq+Z5Z3pv12C1u
Qjwwp+yQvSJHF/upvinR9Vm6996Dz/M0c58BxJG8/sIWegAEPJePwS3TEcHxEpazGe2u6rl6Nr5V
z0yP/r28w0hwB1z6mbMrEdx7ZWXtNoSYLK2XkqetQFCarZg8mSyNb+ytH9vvnUM35jl/RKAmLQZ0
pNuWrfRqeOHATopCRRLGggDraiXT8qPZ9yS2jKYf5bEAOAY5EFFYuuhO9svQ78SiPbg/u/4ZYJKU
rA15nemcLWeo+h3rEFH657HB4cMhrsPGOJO/TQ9Qfyi6Xf7LXRmqM5JmzQ6gWcmFAzgRxcfa2A2H
/JZZEM2h2A682XJd3hvbfs0VkPcaIaGcVfAY+zMSxylJkG2RURdioaS5dZi2z3gJf6Rsy/xlv5Tf
CnsdVUsm8GeJiXwSLsxyx7rJX6sX7BQqB0/lKD2CKvSMuuVRavS1hQi6EzHQQloz24+/Rb3Z4kDN
xaIa5XBhlTzSiPcxNH33IrhG9DU7kqy7QAl2eGUnElzw8d9Bo82JFioYKiLaVUprL8OSdRzPk7sI
QgxT2hi/SLFWrawaijraLYjXspHyV8+OtjgO6fhBS5MD9l6olFGIds1dJIfFOk55P37eYnWeYGvd
9EeI7Gbe0NnA4z1qyOCqva70bJd6kFUff/R2eQOWzlxHph9v+27C3upsKOMSlJR4F+9ZJdq9kBoS
qJBzUYRFn7BMcpCZf/9hjo+xJXlrmgsUMREY58u6DNg++PYzIsvS8XM25ugesSBSeNbxnqLkoEQ7
jG+yEZ6k6M6jYtHlno1oQMH6XB46XX1TI7CrachhzrSPLp93GxS0/4qkWWQFZy5y5aDF4u4GsPSu
5e4NBEOVLazXYB57CU214lGR8R9zIxpdddArwzXuRpbH/mhVTbQesVpQmaFx5uZPevU86KhXp78H
dl+gFqnepDA8iTh/KPvqviZ0YQrbnGd9/NqZOSXU4XnIJW0Nktihsr5SBusuGjwnl9SDxsFTtO59
qugPlsvhyFKNGbxnTiyl5qixe3Rp7iy72n7Km9FYRR5qIMhbj92o3nI72MBk+oRtz99ssqeAgjaL
Uu5/2qohbYXr4+jzHVcr91XaV5sGlxXzTBxvSoutq9U7nUy4ZSlhOsGMMazdolm3sgd0SZ+6mJV1
Y8ei37Upm0zRUgwkt5I20Ah1Sqg/B4rGxNdBuw0QZ5CO4OIfJYTY+KV3CB8ll6cOtNjKiNkuNHID
lBJGbOFzGlbs+V//+I8zjM4/0ia5y4K0rv71l3IWk6jb4AtlyzCFjjuTFz0Duph9rKatZJdOp8OH
yASYgpb1QgWSWcEbTpJiXerhNocpBaJiePz65T/zXaZXF4om2yYdIv2M72L1Rl8bmVU6ctT9cnt9
IVcepYOQKoY0CZTc0qTaBU//CsZGATv0J8eGj62omiVsg+aWrk5v7DeOjVyZea/2SkmnJXFnJU6x
0lwHVnc3mHjhRxk1fVLeYMO7IawEa6KB2DbMtI0uuu3Xl0CZPuMfSJ2Pt2Kpmq4LgPTi7A4okSEP
yENLKMdgEcJCAgshvfsgox3plmjCnP7kBIRh+PZ0z9pHwwUHKdgJt95wZThYF96LqqBF1WzdUMX5
ezECV1GljHCftEgxVIUs8BNWIB7yVx8vmivZ+pU7oV0agCoWDwuLiWzq5tmdiOjYjXkulY6ZUu6z
uuSRNE90kuy0mrFGvMnlt5T6e56TrZmk6wonatGztUcOgMskBmLvhkiMw5mMlXYWqez1dYMfcqF+
D9C+vbJ8stGAwGLuZ3XC7c0bWuAF5AgORIjDloFdH7++qZfuqappFhZZ4kdV+WxcD56esyp5lWMn
LIQmeJiZWXRXHp6PQXo+ckjokwnYg79lWeqfg7jH6TxABC6dtjROsGmOIJt3nUXxu+aJySnBWl16
JDYTHIPgL5296UPjBv9Hj309PhI51s/iKr/r9q5u77n369zW30U9MUvy73FR3kCKBqFjFmu5cu/k
xv+VlUm5+vpiqZ/oWTwBmmoaqixsRSj6NER+exiFQcC6p4JwhCaCItPKoBWYaJxotQwJ93QswWIn
lrYhEGwpT2Vlm0RjMPJKh8AxgjBi9u9Q+d7tqHwEx026kAetYOy8Ozchx+/rt3tx7tB0GncsXpZq
fnz9t7erVcLMrIC3y8iaNwpUGwxXc2I1I6RM7WNES33y9H/vjV2oUbv0EMBRk5nFNiHJV97LpadH
Y+KWdRT1CEPPhoCHsESR7KF0IoPuiVVEw2KijQw+NaFCLQAT8zzVpF2ZHm2Mzk/evn4DFx9fTRiq
LsN5MxmIZ/cOv8nfY7BHULQoFZUicxsgEh0e7SYMAVWTlDQ9efiyIoAg081p1YfQpq404WR6bHLY
2Pt3dwKijIj95zUsX8IAKbh6N3mcw+6JOWWTnq2J4dT67g84ETtslBRMw3Y7UZbqCUP19Qe7uDBq
wjYtVmNVtz/NS2hQGUBy6VTZzmgosZuwqnVUa6se1EwdoiUeFbGJKZyHkF++fvVL6yIjbCKeyQD3
tLM1Qe9dvdET1oRh4vRIlCY6DG48tOFa8azH0EgpkHT1lc98adbSZYhJOnwfSHZnOLmob9J2iDtQ
qj33EsHNd5NQ468/2bXXOPtkgVGr+EQZsIj8bkaTyC47uTL5XhyTPAwKt49RaX0akwTbd6Va81AU
ykrraAEMzCKiZ4AZWXrsPzBBerA0iuYGv8wRUxPNePTDcbyP3WIXlO0NEHEAvSo5s0NMlwrwOVUp
/zuJUKu6QgHcaozkRhoe/Zy1eZiAUZ51T4rajwk4ZgNWvXJzpmzss30C8FzDJmVAlwlHOGfh6Ube
aBKwIMdDnD6rWcZBsgMPRQQ1DxMeM6uKH3F303IAd+NJBV2TnK1vLtLF1/dQXHonli3YrBqqYp1P
OoVpyfaQaxDs01+SR7PdJ4pTWLVCH3c49mXt7jSAFb62+/p1P+9OUE3aCOssk2AB++MK/TbxCk+p
xzKKC2ckvdVSeSYrLvY8y1v8aEy6pXttPzSN+D9XWI3PZxsWxnlD0893x6IKgnEYbNxhug0/AmU2
W9mXvAyfvv5kF19HV2WFG8xsrk+f/LdPZnKG00RpEa5H7WZ01bXUYWYo3Ct7TfvztpfP89vrnG22
JC02XYQjmQOSopaEvkDzzSnfJJEGWYCS6fQV72OC9rIqhBA75N902O5FeOLjU2tom3YliUlzpSVL
DT2WovnyKmQnNBv9hHecDjZfg3zQoWArdAA3hChxbBU99vtcTtfwQ6Vlb8goeqH7NMJGVOF6D16C
D0x1OeaH2sYoKm81tqsM3v6+0+nQKS1hOcLTEcBn9dLPxp/4zKVNx4ESz2SHPJJeft78bG0ZeUHk
exyI8YsBFHntrAXHU1ptXl+jV7O/KRZKCbCPOeamrl5kG2RIygkf49b2/G9dYpIu1kDXMXr96OX+
Lxkm3iL6yJ8ybGqYo2KR2Wa8yCsItnccmou1S4U1EzTAWxO7TRghHrB7/ykYxxOJdF+PFOXCwsSG
0jKYDGSUYcb5bikGjqtxTMucMAEIoPrdQxunR61TH+xS/KAaQcjNEB2x8zwTU3lXCV8H0tRh9SdE
2NgOqf6Aef3FUIql4uePoxR/V0wSjVStJrWLGIBx8CnsFOaCHIKnsjVh2/suWUgK6eCu/FZW+Kut
6IitjS6V7j9lLa1TCSCoJn7EXfdg1OIw1s2DGlFybd2VHqY0RBJxKAt/qWMjrHV+IIyDudY3C7/D
yxkeE1Xf4yU5qnX7gGXOK99C8MeaprwNnrJ2JesADyaaaaX62qTKOu9pPQZcdtelixUQ9UA3oChH
xBV4FubT+1T1LlpUVvPgm8rbx8+15r7KqiPqW0DhECpU5Hx1DGWYBDeDtmBTyq9V2ILoZk5T9BdN
TTf4LLZxkN6MvnrnGfqtF8GG8MtHacxucLvA3PH9R7+LvpV+Pu5rAmtV15Pu67S60RvrTRgm1Xy7
fM6wI95FrcC7ld5hjcvuOYNCFXQxXF0ZIRcWClVAS6X4ZKDKtM4mEzeBWqqWA+poMGSZVw7bGnLp
3CSIHBCDsQoS8RYgYEeSUSJnkbntUdXTBAUT71x5L9NyfjaBaqqlg5sQsDzE+RGFKkvbdnmSOeBA
kKdvI4k8bYxqCXnU1rwxlXaL8F6eS3n32lv1TyWTH6oSZY3v2/oya3O6ibbkbbq6v7KIKZ9PHRon
NJkcRcWGink+t5fe0Ep+Y6aOh2WAelduI5Wl8YK43Nu5ffnNTUi/5AQQO5UFZ8uXuk3TyO6VRW2C
I59fIvi2rGe2bfD/87NiPUR25w4NeFn7ESJAssb/lxCTPXFDMHXM+rAfdilZL41GAOpE06gnz7ne
CmTFcYij0fxpJDvSwBHd+f0dvL/xJnMl5E8YS1Q9mqsC5axbErBrSndaG/NZglqFOAdbi0yRlduQ
iZVQMb9y8z8fTjTORxpIBoPahqqenQ2qiOjtCE8VhNbmUKuC1nv5CoNq1sblCeb4KW4IWyy0EVhM
9vr1i3/eQevTaqpYIKEtYRhn+8yozXE3KSF2FJt2E36lRT8MJ6p1q8As9p2a3I8S4qGvX/TCmGLX
Du7astgYabJ59onzKssar21iJ4uQfKIlzKPqdTQboB9kYrvopFM8cj3RptYRFfXb1y//sQX882nT
ZY2PrSq6YprG+cbMC2Kg9iSlkIVAoD2wVEaHqSK9g0Q/6rdhbB5bzAG0tw160hJoi47qRNHqs162
n8tGOzXTl+0guh0qvPx5b1MxyV6H4V5rbsD4bcMMiz7RHVfu1udpgjfOoYNNu2Hw9qcp7bf9D0lI
CubuhDeO6d7XcAOTVh9iwgdBefz6Il0aGBpFP5PLxE7IOHspH6mwaxM8RtoKXAMLh4dnrROjuSGa
ZMQyxomyFs9fv+bnDTMfD2K6BuR8mmzOt116DlhTsiOUQPx6kb9mg3ICybCQc+Xx45JHbrLUVevK
ePy8rdRljuSaPG3WeeGzh8CoKGLUrhU5UtNsh7h1dD26DUx5//XHUy5dU0Om3KXZkAXV8zIu264+
CPjdjpcaR7PlDJ/xoFFwY6nMvhWSto90dRWSpm7DFtArZtlSw2nVDJsAUSCQKgMO3Gg9S+61kXVh
u8Q1UGT277ZK9Lh99kj2ktqnITEFaKW13Rj4D5rRMwe4+zqod037TXFDRD4hjCjl2lAzppX2/Hmc
pj5iJAzk+OfTAQtILaAcRY4wgEvoGP2ogMBakK2MeT3riAIvCQfuKWNNJJJU81ilSQlUE++WjCx2
sK07zoEP3nwAb20FI6DNQ60peI97cjXGiJWA+HkeewpmiloucMYhCsmbdOVW6X2sYyLvJ4LMB3Ss
znUM9LhJpgDgydF2+mAZSIW9NDrgRR/fDhBPwE4C+oSJnFIrOLiu+15XxpbEDTb6mTyZ4r2Vb2vF
HPYxSI7gB3U9lG89cD8pax1AXGKuKsUrgOdVPh0Drgy46SH9dGFtMZVmFFvo5wNuDGG4+joT3dBJ
311iKaGTLs2B1B3UaFMAsWs0W7KY9RmmqTfcOUstr+6+fhMXHy4iB2hfCBX+/9lEkugFmwfyahw8
nUiq+NhypJxsq75yaLtQb2QEk3+lGEzqJrW+PydH3G4a4ctp7HQaTSe0iXYDsoN5uiraLVuoE8wD
9ODcm1ozjn6j7ku33Xf2eO2NfN6pTBV6hTaRTfGTq//nGxlDGRsxaFZHqeBeNPyx6Mt15b1GyfBi
TFbOqop/lIVxmIzwif3j//2CcxV0FnTdluXzihyPgdlGPrPZELlv0/Uu0ZclpXtlslY/H5IpgjEz
0megfK+eP7V9FaXKmDFjEAVowTxBcB3nMeos6xgR1zwzmbNCrXaC1hSzrmaUAyQnD3hYqSUU8QjD
AycHZxRseaf2XaCL5wRmjuoSNtAjD6wUBE7Xp+FLsw0xFDonfHGhLGObpQ3Cr41QdjZbqau3Up6/
cinnqaruB/nqrH/xOqkarDuwF/anzk3MRbJMql/O0N9KSgMSOcpfG8qmICFtlDVx8KOJf+iAXzqi
xLuOHSkZbEGKAObrgWFNT8D5dMCNosmrKxrhJGfrnGhUAE9eETmYjHHpAPq3AT9AoCygVgZovzBJ
ZXV157ObYEtwFHa1lu1vlq2fErQ12XvvYV0Jktap2C6FLJCgpn2iHPijFQrK9t64MYR7M9Tqibhb
WGkMBlnLX/U6eiIW6SHJs1fRy/scUP2sQjmpl99K21gWnoS6lv0SpWpKkOI0KsW9Bq0pFwRXquZ7
kNFs9+1EW2aqucdjfN+SnAWJu9z5jQbeQl7R4V+4FvntmflM4t2yYNjLKE57GayluvcZDrPICGDt
fP/4u2Umy4+rnBdUVPzsRyhfW1X1i/feosLK/Ie373xrX7rVVFJIWNmKcpsCW7KjdtvR5FxMD0TZ
EaRZ+INjKE3JAeaHyZUOhXIihvc19MqfjV9tRlk/SQG7zLpjwi7K4gEWx92olx3bUjGPSv9n+EMR
IEem8ClIj3c4vJwMFlk0caas2EQZLZlvLYPLzg0CjzV0j9NcrFl8SYaAD14qx63T4iTIvPu6op9l
SVeWgUsbDEXWOUZi8BbTMe7PWZHA1D4MAIg4Uq3MCJu/93p3K4dLxSses3J4lXO0OiTuimy4smtW
LyxBCpPhtGmmWaud7/dVhadax77tjK7yBq7tBdj/k6X4y0KkD2H+vVE0R3OGd3MylhkId/wXObP2
mau92m39kBYA9eycrl8+VarWVY+AQnXTFfUeLFWifvDL+O/4pZ/9f3rv2d3fD+XvgoNLsys1LcVk
v89+7NOxu4W22pdeljldiKLNSjdFQ30n6R7KKN2MebSVyTjUfBxaqDSHlDeHjmTWyc1DXKOOsHys
M/5tbI0/w15/SWz5jeTwIrQflWR4jSr5ypnq4u1VFNqS9GI4052vvrokwqC0q8zBTncozI4w5erJ
q/OdLAdka7vke/fLIfTWg21czRW6sLHmtafKs6oYgrn6z7HFlNfVlV4wtghPmauMZqXX9zw1ayMj
xix8wFlPtpz8lsfyG3XqFcS2ddq5B0NtHrDmz6LaRsYMfFqT05uvZ91Lh13eHMcZjT0YJ7ezWTdx
Sx3gPHdyrLMXcGMr4mVfQoPp0vOtGefTvZxSW/IM42B6Yktg8NOVd3DhXMWdkYVmmxyw7PNtYG7p
QZ2kVJeKgZhp7k9nCsergJjXL7poH2Q5esoSc99H9iHAT4bOIwu1l7Aa32rLO0qp/pIC2Zd0XLOW
cuXpvLAcKxqqGqHprEmfuvMtfMt0pA6NErrhXJ29G0ZxiisGUOAVR7tJrzWDLw0WjZgt1VBU1C3n
ExEjw83UakwdqgOr0kMND89kBnl1kZv+Q+gP/Mf+yuM83eOzlZd+vWxoGh1oXRXTDPXbwT0fu76U
XYpXOJafR3SMPd5wq77xsvRa4du6dLd/f62z8SakMAp1fSqUCfhYVeBiMFUgdXHCUYLXYkruDmxk
jbq29uXiMOaZhQnH3tmD4KE1F1jWTxPRN9GtlUc/r8yHjZzpz4DqEzr5pJOAW4rJAlSaAAyPvKmk
/IQl1gehr9UUa6FI7CwCe8vTB/kYiWZC+xE2X/6up4ozaOwLjRbsSjhuKl/ZFKlFgHV7S+SiRyq7
qFKUdNbWxoNNyUXtM6fOhrVciF1etgeRAH2RhnU5VgepK04RAB8ijzk2cwJrb5J22GgNLrWi+RWG
9amteJdeeuhTCCaJOz4YMZ0SVRBplGHSngcWCJu4H2f5D3vjRxzPMl3AfCFumyibb1FlOiXIMmnQ
hjkgbdEvWpmQHA0izarAj/ZBuBR8lJWOShI3nr410QRZoVeskh6ltJy85kizqCxW5GDVu9EbCBxP
U9YRsyDJJ2MEghdY69qoAkXygi1PME5QWi1rgnIRbtYdbDpAUd0QEhDRRPdNwiZREzpgkFiO+RUT
dR9ZIqwE4+D3lr+GLIRknAr2jBCGF7dAZx0KbZ0SC2RL+RGMHh4dRv1op0dQ5wstZz9myf2mSlkK
DahxEX7hluwgEb0L7EFWUJ1s194ZdvneBtnRK9OjVNVoKVw0TzqW9uxnZSvPKgmLsF2zp7DfwDKc
WSa4WxoHzxZwJDfH5A2kWPiOb/C7IvdGJtSqARyg+caqljbTkOjN4igGa2ebAyZS3uQ0DwBJX6Nv
XWsR3EPX33dB85JZXr9Im2H99XR58flRLEthctCQrZwdWM2iKmqyhlNHrYiTNJmR/e5uyEm8QCWk
D+ayGcWOj3hlHry0SaH+wekVMQVapbOXNXwCJRFz4iKj/aPI4pBGCfX89MpMdHE5MthhTh1b2oji
7HV0xEEaAz91ukE4TdfgiYIEn+DWpZqSIacDuukfCZ68CYjFKZTrO4VLMz6LqmVyjanCnh8cRZ4U
Sd4ZdBTwcMQFitMG/XsnmXv+8wGhAIc+m4z78Z7Jf+kHKF5BIu7lEkCyTfGxIZCnrsu7SCVSyzZ3
bqLSwTKAJbsE0XSQM2eJQnRoWLmOF6dvmVffN763hSu+E0MLTIG0qdYocSikVPM9gkI8DMRJ1yyG
zDxpDRi4iOmyGaYeYSzN1RJaqT9MTid5eNXS0UlHAnd8a64Ioph9GSH/m1pFCHNaDPjkes0sLbgv
8mNpZ2jYdUwDcj2+TnczgwyG/6snJjs0nzhKRYkJtGEAnxUeS3hLkHvZiXx3pQ7hwtSx85k3NDh6
C8ULKNS04Y3NJpWsghCcAlWoKrHqhRq2HlUGMI4KCGHCt9dEfpBCgEC9jvN3jFSASWXY3H0Llh9h
ROfpRBrU+invu2I1oPm38toD7yBwaCtwKOg9Wq25rWRMlHHpzZoej20bPo1RDn0jmUTieD4DlxeY
sIJfP4OX1ktT44gu0LsxVKdn9Lf1MpArI0mjNoV+SI9JfUzMeDd08jpSiKv5/3qp8yNam8MbzkA+
Or4FSTGFL5xSYweTOO9q6crHurhLNjlXoUtBjsZx7s/PJRdqnhV6yeeKnMonTc9Ll36fraZ9e6gM
3xSPeDGc7OCGr3zMS7seqjSUpNhqcQ472yKbJbKCNGZ66Wn7QkBPEiwvdX2wfLFTcu4v//76wl5+
RYNK/hRs+qnaAJwadQscQ6cMSwxg5QmqzKviDs9ZXL7XrCFQnZZfv+TH1HG+z5r0sdQ6UStb5+Kf
scqh+pOg4IR97M91Qg5bNI6YLQVBo3I5G2vzoYLNRBZcFz/Y9qmIoDiWRFmDz5hafRke8/pI8PWu
wuyKzzSp2ZEG41oMmPMNKYM6QfKIlRi7CNEbhS4SmPVxY+aWOR/Lce25eT23bJ63DlcaWQPUtnct
HN0Fz8ouCOBL0bwlSNp9KGOMcTVMuERoTpaoj70o7lIpHWYulVgEzQu/9qEJCylaqOQnUJvtcB1P
7vOiApqEAJCQsGzO6TOdw/H/FtpQJwzgeF9f1YujljGr0QqiNY0G9c9R2/UuWWm+SJyuyN/j4UlA
G4nccQO+7qDqy7pZhPgdx2uFzEsDCB4QhUwKuvqnk0HVSoOfq2biQKh+D0dunxir1yGuX5NJg9GX
+RHuz+nrD3tp9afzhOJdnv742F3/NvPIoowQJEM+jFhCMnA1c4FOa1r6y8wg0F25jbPiNO1Pvn7d
SzPeb697fn4ORz1uM0NOMDb3aztmjIV2dehU5bnM2sPXryUuVKhJITYRiXEsZVY4K5XXnU2gB6FM
jpaG933fEr6NbN2jGquWcU2MS/7LIMyN7tO4HmQfL7sNM4O6ocKNdt3KmhmVo3lvcQb9yDT729DT
jrAq+8QFcKrFiPwk5c0z8WJVOrA81/gWopFcqiqyvJ7YvQrGoB8CzjHGx7oBaTJGD8yNsHshT638
dMOeFls0bpMKtzbJbc8f5hLTDmVin7DdiUOU4UYqJM4bCvjrGScvCsYZe30pPRGzUWEJoe7sKmuv
Nci4qyvS9AiGREq1TI3uWzvqHSFwHHuU2lgj9zq4pgfJuQN+SaYJS3ANYyKaeyoM4Ujrj3rsb6d9
c1FqzzY74r5ibBCpsPT8/ln3RmKw6lOYNQfiHvKlFUm7PjKWHfjZQPJ/SWM5LA2/3pIxWx+M0ict
CvMrCb1XlphLD42YAqhpPPC0nos64ziv0F3m1NVzTleZ9tyCo6hl/dnIjR0N3+eaiLIrM716afAK
NBm4ISxaxefjifOlR24hE4QZWwcV4D2yW1ddKNW8gIQbTOlQytSCqwLhmG5IpGHiHvogDB0vTB7K
hrZmrtL2TUjtUMNfqZu/oLcn3KodJ7REtIPFCy+hAagONmsZt1iAFQMaxNfPxQWngI7HAp2HynRD
rfLsufCkIUZTGcM8cpMV+ikc7jIV775UDnrCpyJ/Kyc/PllLA/z1SPIJ2xMCYfaQUSH3MCJKol63
DbNwnT6Qqod+C6vTmtQCnLjw24n0iJ9abeWaGvD4HOJlLRFAEctTNLRM7mvQ+s7XH+qjvnS2JrLb
N5RpM2VT/plGzG8zmjAHO6lVLXZ6NVwWFNVBqdmnOiPKolT7lSLcfJEloMMTVTn58BU4w6fYez2y
Qeo0WgcRxwColbZvX5mHLgkxEG3TOpp2CdanwqzXG2Putky2ue3vmyB+leLi6GcYow0dI3JNxkkJ
x7sy+hPwx1u/r28MWl+z1uXkWVfWU7dK/PS9jrhRUOqRuSXvA2kFVsevaFJ7R2gNah9d+nXlmsoX
ZlC0EUgFELjR2Dnvasqh65mUjRL02SVBShF+v2Zg2nDlLcnPaES4uv2YBZvO34oO9EAWRuONkGE3
dP6bPBTqLQ00utsxxCDNnfI5mwLVmzK8eiOPyxD/IB8yXXZpfQsdFe4JyYoip8aRmjwtRtBKixCu
KrmdPGwD1HHDDu6ZrABUppnlxJHQSdtNOUvZ2jZTScjRfOrCU+cLboq/BaAGpC+mQNG2E9fUfcen
eP9cFZqP1lBIS7nIUZ5K2r1tBM8pMqSZ1ujKrMvZK9mSvY/ET6tjCjbD5s0z5IVrsJtJWwch26Iw
v0Msffdcb9t7sJ+80Fh4Wnac1pPWeiQG8/u0Kaxj7bkqy5PSNG8qvT765s9toCp0//nFmlyffPb8
XdduRF7TIPd3UOvbhRd0v25cWTsIVgNPD6M11UIs6WVBZIqwjsQhc3yECMgU28L8ymtnjCfu6CB/
T7Ph55WxcGkoIEjTZEQrHGrPu2oDzYS4qrXE6cMsBgupzcD73ide1a85z3F9AnFsdYkQz2n+wmcT
JcoVZcmFTQsGQRuduTGt6OcFXuKuiyKZNmgi4/Z1cf5kWiCGW1FwbZCTOmIoliM+0lkAa/naU3xh
9qdUQk+HMi47xPPqe0qPvemSIHWihhDJPA0dPYNhZgG6X2gF9qoMM9LeNh4MnoFV4vrAQyvHzTNy
n/3aXqtpeHCbQt1owxQB2AoghORyycambXr3BlrmgsCkU2ATHMreYs2uhj1hWf69iv3HHz2X6sP0
+TPLCV71/Prsn/91yhL+93+mn/mf7/nzJ/7rhuS2rMp+1V9+1/o9O7wm79X5N/3xm3n1f7+7xWv9
+sc/lim6muHYvJfD/XvVxPV/m1Wn7/zffvEf7x+/5TTk7//66/WNWwCNGNvzz/qvf39p84bXdTK3
/jbmp1f495enj/CvvzbpW/CaUs76+9f99jPvr1X9r79wM/7TorlNVUlMVhK8fH/9o3v/+0v2Pydl
oY7K0MZA+vGlNCtr/19/6co/LZo1sowKUNFNjFl//aPKmulLmvVPiy9grKRjzqi27L/++/P/u3f2
94273Euj8jmdq/9YAzm8cO41BWK/j1Pwn2tgo3LYHn208FCqR71ZxxzSsUUFyS2JEiSRQVsiD9s6
IOcPCBXr0eKz5TUGJTnGeqgutJ70txh1pC8Hk4g7NbdwYMFfmcD7ylc2l+BnIvWHaeXDgiL3sWSL
sW0j6u104lb0eae6sl3vJuEjkWy0rsMk80Cl+fK+koLlmEl4LdOq2tT9S92AWZIjSuyN1lL38LaB
jWYpSgp3hpidzW6S7UWcEmo4tPuWGu1KzmiY4Jyj/W6qRI2mEFSK8MegwgSQ9B56X89BFRb/PK+b
e6mczLw6BR3EGQs3MRSKXQJdDCEKrtrg4fFdMnqs75nU+6shUVA5lfGuwD7GtxTrzOvWxNAibmmV
7Ab9ZllCkwn19I3l+VsYJ3OLxGU46/mv9pnj3cqAWbprspDcKD0SCzINANgl1npgTpqbEsVneMhc
4t6ElqUYTkdWdCw6ACMGq1OWJxu5ffUb8R7hQi9Ua5/E0bpNlVvZQ4lfmCOh7F3xZBTpIs8jh+fJ
vyHkvj7oYbMvGzrbQeDfJSW5f2oGfkX361tfN/FqRGZB+J/8ID0kvuKtgkoH4J7QDq/TZmv7ynJQ
U3EQbi8fp45CfYuA13vuerg0OBmjBdLenw27yW1H0Ugraog0IoD5AAUlGa37IchJB0t087aIj1E4
mUOYzswo7gjstry7Kq6tTVJL95IGUq7IojezQHTajgQBCgMybCh1Ho7r5D5r4Yn4igJlKQjBDBUu
GCBLOxL9RaiHGcqLNo9/upmIt6GVr80U0oXSdeqisqTKCWx4Eqm7JJVBO/p+3HDrwKcEg5fuWpM3
nRZUNJ+yPjOBfw33tUZ8iJZ11ca1FGRxZr5X+pLeDClhklbQwIKtqhqkHQ9y5x1S1odlgzx7Wcvm
Qxdl+TNok6Giyhl7zYJ9BlkMMsblFlndPK0BZY0+ZlAL4KqtAxYidofIk+ApyrOHagQ66/Zet1Er
KB6xVc1Ro5gOFnN1rkRpsQK0gZYa5zXBNls/0en++OPBNL5bnd6fGpYc4UI/HT112IQwpuxGInNK
lRBhQclKsuKWRZQNWprb1GKLco5oYa9k0QqjNJSeJO4WnZz4e+qQr8FoPjcVeX4SoE5LNN8ptd6G
g+ai/2VBRbx9L9mesWfnanVEGEWhD2AxjDHRtVA5WoIMvCDcdP+XvfNYblzbtuyvVFQfL+BNswhH
gqQo7zoIpTIF7z2+vgaYJ67y5bvl+tWhQFIESGBjm7XmGnOz+F1H2ZdUAy/gPvohwBzKOgxtrLX4
FLLsBkHv4pdzu5e53q5MyBrnoIWa7VbD7YRlFGXbW/DVlCTSP1Kqu/Oi4iAzLVvppX67lGK8r9RK
243wgD3q3Sag0/Dd+td0aY5MP+J9jh3sYK6fJcB4Jxn0M7xnDKnmuvamqL8btOFXJkYWZp+9ujll
OYaGgX1oDGDWCFznuqHeN2eF06XiRbAbS4QrqwKrqj/JcncTSSKkqgWKOeFo5KqeWOAXaoSmQzUS
xhg1HRA+RqYrmeue2NdZUGT40nods6gbAgmdxq6WKgH0FMCyYTpRBLYc5nLepxFlzkKkA1AtWSOU
xmKPrNR2cKQQNSlnNadrx0sBX5s0dkZJuRdr400Lh3AXFcVxEl5yCN9eMWQvgipjWZXEo71MSwl9
Vr0TrIblhrJErxml8NZcw5PtmXrHevWI7cBrjLLJLaWxdlZ5NP25bT6iRr4Zk3hyR7Jd1PkZ+27E
qzTGbbOdkl/YLEw4X5RbFNJ8LEaBAh+hh6oJ8jBKignyNmXX63A/J8VK7TOeuVLbTywWIAUPZeNk
cwoYk9J+y/yKpCRkEj881X2h3mnJLxOzM1+HU0MepXFTYdb8FN7IWhS7btVfrTo9V2J+L8zifS82
P1UTxlgyFtDTJgrYc4a8ZBn6AEWaJHaeKYl1ENVUaCOdGF3TJEccD34E32GrWnNq8WbqkvoySMZT
GUuQvSUowGsdC9jvvpWimuB9KOCsYgmAwdaPuUlrf5XiX8pazafU+JLWaEOvHkoBL1hTVw4LNkZl
Kg13hpIjalovSpiu92pIHypnoTvMg8xZSBdQe8Qamy6p/GTSLtfCd82AWiDm1HGvCE7cDgxzpBLU
no2HaAJLJ4jiBTk3Uk8Nfh/l8QQOUITE4tqcOnP9oJQVjFudMUcWpxur1g5RTepaq+f6vpiTTfCe
+6pKb6CHIklUKJttU95NMmz6ohNZWFpgwcoWPVUn1r+oGxVPbSbT+yfg7WV9+NDxzAwWjaqCQk7P
TQjnNTTlwdcG/OBzSG5pH3YeiY+FMLBVYXI7/VgV7QZ+jvCs6JBpVOvHSHbT7RtT841Urj2t2Pww
qvJW0PSAuq8qIDb5MxuHH+kCHqhTU1Lefbkc6ZQgoSiM40WMB6r2sKQkrYVQrB11YKgYVmlylr55
FDOmOEKhj66mrG4tJeCuYsyA5XJ9hK4juEOf39YFY6GwdLonV2IIhOURC5fN2YburK/n9NySkEl1
QT/MbYE3MvIJm2IOPArSvnBm6UsmTOubtX42oEFGg6E7i8QydO3rXVYwQDd7XCqXfaZgVVfWOrMv
pHR+yjQReQxWiHlvXoiJr7a0vHZtVDg9GKsUh5mzBni3YP50XAwRqj023fI6qjd4sy8HY5Q/Quoj
WR8PxjkaEbmpnSD5mpFZtqj2P6VIm09NgYeClpP5IJZ0hoPVWDXR+fbnbAyVV0kbkLF572sEC1nH
MBKhYHF7CFBVnz8kyKwcekNTYmlZC8VLnJDON0Zw2ktee/GIL94szvTZNcaNsrD+SDoqyyRi5kSS
dUZ3CoGlRH2WewkqXZ0wf/NGq32ub8VQ8CuTvCCG9wzytaR6Jkm2XYrt/BBBCMXA4DOeQNrKzPR2
ORSllCpCp8albE9tSzChr/TrRcT0bZXehKHH/RTDkp2VRWQQ8hyWF3oeK4Ez1m/VpBL9moQItBIo
SRhG8ZLPjZdXirljiABIrCUTThLAcQcRApTAHKRa02dTacRLWpxjwXpIsi17n0Cr0qXFVZsJrmh3
LPDCC/olGfHhGp1iRidqLc8rHf0MRH22qskzcxy4JQm6oZDKXlulgmdWzAKNuTn0LYvCnhVgVdQ3
mSq+x0ldBQuzfLCfaB9TjICWYxhrUFuBRWdG+SAb+LrPpZkgb2z7KjCWsAqouatFt65LUj8FfDwB
xJiet0CehvAxUePHJCQtuozt6ORRFsH5UtvKxQZ7wzYmQ4Dp5xBold4H2MS3/zy/vsgcWzpk7b0y
WXDWW9WsA4ApdcBnUzcy+L1gYhTgjuqM+nKa8cza3i6TXvS0QQSOq9YBo0gTXLf+3dN/99o8AhC2
ssQAystnoWTBSS+gIv8v93L9v7CR5NXW54Fg3iBgkrMd/fqg4XOGz82/nvfM4Z3YBMT8xzt/bF7/
87rPSAda2ZBRdr4/LWA8tIuiSsYAj8nU7/3+3/5KKYpZedWTbnMLvFNfK7nfR/v9C667ylDCwBkH
Bvz9Ng5h+o5CHtPu1IzrrrGm6iv8Ja9NoVVgul7fqLYWcN3q8qZwopDh7PuNtqW7QbgC0EcFxSn1
WypAWmlS4NJgIRI1rYLrQ5iWx4rJPGxCrurW1f3xcH3NUuDhRyUByqJMV7+n5k3OzTIYhKYMsnyG
Nk6RIXN0FFUgIPFKzov8iSxMa8cFLbTv8N+yirkAv6YVv7f+eg3kyV5M8WZbDOYtOJZpWJtaZaAu
aBgmrQb1OEY0+O3ekbUMKJJ4rSoqZcpHi8oeEyxb5Coa7etxvh+W7YjVJP1z2OsblW55iEo1H3v3
MqCIpQywrRS8cMpORBrL4Pv1cZwthAUorzcfq8GoWXEXHPP6ISvW72MilR5UGwvuTtSAhr6+oxiD
o8gjoKPtC9fbub5u/fVUXhZgv+qRFo1RcYILKN+AOFziCw1F6pmctsF1y+SW/f0UKh0Kqy3tpHdL
QwLK4EGtG2ywefr7Ndqdg9zLzw63i7cG8MJ2tykA2IIyAdV7Ea2dn09MsuJ7HDy87ITM5PwCZHYX
HRYPRqGj+SPIZWM/DXaqebdr8DJ5PimLHbWjC46SMBpPm9Pseggf/BF+1gkYn08y2NXuEH54J8wE
7MGBAL7s/DXoHH3Xum/bwU50zk21u81a5wXA7Wm2s8MLYN0XU/D0y/LJC4PDAfNd+KAR5qh+SoUr
ZA/c2H5xegkf+pzwAXKqwd54sEFyYBZ8x3eTfKYAdz77pm1/dZB6G0cKSG45PSgVtAgO9ka19QBj
iFwzFA/F5tdNr0lzVssLpwXD8m69rbRPTs+Sie5KMkx7xQ1rfp+XS2lN7poAp5WDpnPR2FaLJ25u
OeCBYW5emvVWNw5k5Of1QLkJk5wbjh2e8x7/EWbqCN8ovd1J+IspKJhPOZUbECm/4CYSszByB+K9
KDkmyMnCz06D6fM14ES2cNXRuXg6g8IhnfhZKzUHCjQFKAcuGzy1VI80GeXw4P0R0fVUF142VPiE
UMjGOZGLwJRAt85wB4dPRWPA9YgCyfpeeh9Dl1dBGtXT5jzQZg9TT/G2Aow+SHLPKG+Y/G8Hw5ET
WxFqn15hS9J/ZIPN0avOFWAHbL4F8PCV3BEvK+PaeYhcCzHSienGYJcLdaf0TxgQd675YF4g/JuX
PLxlxHL5o76QVPXp7+Q7gCYaCqjcWXs/e14WO3lWLmBgazu0YeKo9+VZluzxHAcCv5Ri+930yApT
wtfI/AH6ddhrnGvTj3+ItxgXcMLGXw3OkO+cnWJ5Du/pFXeWfJPHH4O7evEjHsKACn/su0fRc7ei
plN1SNpzL7hW8QvxgiwcClu5z+wcEtE5xfy0yJ5x/ERdi/vRWbzHBcBJHDi/X+Enk0WN67XaN/U5
lo/9TfmU1yfh8AURDFTn23iYIQPLewPcxUGjx8DA3LBnWvQIG7DBzLNQFNR6gFED5Wv+wmeX9P0p
/aAJDJrgicZBlVYndYeH8ab4WeMh/SylB7P3C8UGks51Sp/1+s7CSymrH6XCR3TYlW98fNNm4x8w
OerltwcFV11ijV248/wu5A7aLdojl2ywX/DU/PR5c3glVvIupfsRoRmLFRvcJw0pRzn2ZQGLttfu
HiRtUV44drrQIJ38i8tfA/PjvgEsJt2p9ZnGFZGOMZytoXFlzYdyPcfP/Dh2yQ0Rc2GN7r5f3Abc
Oz4JwLYFj4a/rucS32fqO9gpFlxUuKt40mQAz7+EkbX88EFL7toD5B5LOMXRmUaZG+hAbQ1LCMkZ
FpwRyiNOe/n1LJUZPg9PTf1o1Z+D8jNubN/aSBKYcqJ53SGhN3AMx4YA+mL7A/SFyg4080FpvUI+
jUzuR5DpECmkacHM7EMJb0dYPNzyRUO5WGPTVzTlmwj6K69u5fpsPqxS0FAqInBFJkC53N8S0pg0
PYysxWPJZxdx9fMFm9zquevcqGUi5nDvEQvUUPM4gO0w6jQOoMlJeX2a0m7xsvYwrLfWu3nhCkOE
47yO9gdudJd+d5PE95q/fHIHozmge+I2oVuA8wTf0dgXwA9V90O5wwQEkJFNV55h10XvyRaXw/DH
AKMX+mD62DeaEsfwpWD4pF+dWRQtLh9ag/JL44nLVzmVz8SZqIZjNgbuFC2P9VHHtvwg/GoJ1L1z
q0AnWz5Fr3brXdfuyRTm1c3iqQ/6BZb3tWtKhs1/gI5eCWiEfJM5WF57rEs4B8TdiGL4q/o6UGEc
ueFl8SY8GR/pOZMTFw7CAGfLGJ74Cir/rOEa5cL3eDVnb/HgKi+f9D50pTP32uAA9s4O4V4KJH8b
OdTIGd3EhsleuOUzneXgsLhHKs36DL4Hv8HwzeSkXzBKWANavfCk9j4opPeKwV3wxoCLRRhHvuiS
o0ZucbAM5qW7In1/Ux+E8685dMVPTt3g8C0okuZO4nbcdp++EEmh20W1uYbc+Tbv0lVfD6+QnTfs
6oTG88N4x9RuJzwZd3hevJo76x2eAEOXylfjBMUf0ycb/uTgLMMokiXoPr1+B8rfY2DHFeI6EqoO
vYMUCE8jAPsdbUMpb6m2wfcjNRwGs/Vu5YrStPiu2E/axYmFPc2h3ZlcDoXTxVQyO2w/2RY/P2h5
DBeGjddj0JwYv8wLVwmbVOKhjMSdt9rZyaBi8wBGWPNfjHeWYSd0B3Y8Ofw7nYLiixfhLDyh9KTT
XHYv6fNsf2515A8z5n8Op0k7c8bZ5Pfzs2j8DKH4VHOfasfajeEa7KQ7hhdNd7TqOX+WH7iM1Ynh
OXwwzr1Li1boo3wrpcviXBlnRj8N3TdDE7tNPyC9y1w/W8bvY9lzxNVnKMMLAji1P1m0GRoLa1I+
SVdJnBV90a57fePDzFEKmjQeMHSV0QE9bXLiwtP55M90g1LAnUe+5MQvow94ZXDXzm/8CuWdX0MZ
N2MoZxbzGLcTPA5lvL+13SlhQH3ngYgnLjCREz3S7IsD+HDjbhBo0DUWbFwgBaOtj1I7doyTBwAh
Dr0kjZWcD1/AQOyKU7ej3NH/86l5a6T67NHM8i++FoM/h2ApvuI8uK/D2+6T2zrEOYc+ez0wZC8Z
0waXQ1vn0RUQADi9cOKTi76fzYetlYIsl3yZhn5SRJi4B4LGM5MFagFu8y9i8SazvejeQE3sL+v8
QPwgJvA6PDFuIiwxm/dWwOFMm243zPQpuUVP003+gIDjMO7wM8VGYzhsMX1afW85qsyVpAbELowW
652zcA/HBboMp1jDXtjqTgQ/RmIlcdfxfy1mSKN+zONkvyos4Q/9xgR1GsyDu1vqP3r9sSZ9kMtA
oyVbO3+YDyzSd7W2o2ugxAtPTQk7omm+iYyn26V5LQufKtfkHU/YVSQagDZM2WXYcsC3zvr+YMD7
2E4+VhrbFM1LpocXDHGUxmPaVLsMq+Z4lB9kCbOuC10UILLd9DkHeEJZyRYEqOG0pG8MpxTZQLtG
K5GOu5ZRbW7c0Kusc109awBqg5qLSEKEOrrQK8sba4YOszUDszrX7RYbtp+iDtMs8yZuvWW5ZWYu
guOuzjHNlRmxegRFQQXqlaLEHAS3xLNWuUpxjItfFJAJzwytYAdZUW5VC67CfRo5pH6Y02wN7ARw
joM/fNJmGc6ZZ9N20Q1YznTbql73hukVhP5eQ9Lm51CmX5fhIOKYwIUehn0KU1H1GAPL8ogWp+fp
3WzeSFenGJBJuuL6vk8n17f3wlPberS06pX+ihYwi0Bgd+LsDda5YDoUOUl9VmHju5lfTWiOr93K
Yq8EwOQDSUFWGMxWZqj5ZuIroiuIj9N45Auz4qBt+TGyHNY7DK/M3XYwdczHEisxlgZMgAeGT6yC
8hZ20i5nnsJEeGKAspXzvOxlTJFP3efcfRUlyb87sntQ09b7ngKWR+kdiwFXNXyAVeDa4/aITM5k
akyHrAYKUIaQKHsuAvAhIt2H6t74YbUSC/74rZEB+Hygdcc+IU+shzwNtP458/lgxBIVotP9it0h
Qd1D8Y5j+WwEquakrRvjWdrbhZ3kxxXyx53gMrd0NRrXnolt69IAezTzRXISmZAo5+5tY79iamPa
zFr7e31PyiLXkcvYEHdvMMT65JaDM89NnBo7ssuFDUk+5X4kzcBEDp+o8kDkC97nC/GmhXh8BI11
13z2XwxTxtEqXayxhDOdyWYDhEtHdq5SJxL2OcVJ5+lM8JFkZ3cnJiBV30nuNgGZFrInsScSQGTq
Umx0/J04ujAvYntpXZ2U2ES4Vj8swm6YdgKQcxK1N6ZyK0If2dGEZm5lavSHnyauN7cNTpDQ8HFa
44X4FjxOOTxPZLoRwmKORLNpqe05Cw1Vs8HCyvsZMrt2swDVUByVnr/bJfPrjHui3NtUQg1uZ/3S
dXqht0GzJdzqqgCXGCAJfWqD4hCpeBju+vhiiR8k1PkpeuIjZYyYPeuOUbm66GW2+Xhv2ZiJ3Vwn
Jpj9sDjCio0bx7i3NL/4FT0ttwx4+FCbyVHFkYDILljuLNpDlQFlFhQC/qPlKVWYhviCvfyMCNLf
D6qTHUuGwV35IgyehUPYY7hn0Y0XwBArlVPpeSCmBnZu/USy50677wgMAwds/KLnTupRoDbvBv1P
8z5C0uzhThcxMq3NSMtqbe0+vEOuqvzMFbt4Dt9VgS4D3py5Sx+iM/Fd7d7Ca5tCtJrE2qFu/Ilk
5IOEI9To0I1JmKlZ9z1eNZTrZTRL6uhSyujeuczqeEh8Uz7hkxE+zAH9D00B9xSmqhB1lX1jnNCd
tiTa2+My3iXabTQ9AvlXcXOJFz+O3xS+ABFdzKt2MDt2ClaX5knqbIzdP1FhDnfl2/Te5CzlHUZg
esnjvGP9esKDJsQVoTsxKuN3Nfa79gd/qT2+yE/9LYmYjip13L+QWYwXa0Qfa4fqZt+FfjNK8bAr
ZCfp3c2CGeHBBz0GMvdU3OkwrwjRdnAZXKxNTvVB95eAczehcg/fV28+aaeY3g1vtEiiJxydkunB
h+mfo/36mLkZDAkLR7qIMzIecESO9HfUC04DytoI9inujgvrPaxxPjrBvBUN7qn6AFr/3fIkjz6T
wdxtniMTJ1D9iSCLKxMaFs+qxgojkGm1L/3ohdh2kGkncEce1fJEDCJZX+1jT2KOEjq6sGvzc5IR
3MdemAm9dRGOx6U4kMbQ76Ij7OEnedg3qZP5WepQJxlf6E3Vt+w8H3HXUfZF5lKT5xT3Fgr4+BTT
nTnoyoSjdpEcIt70CgD/9vOpKsl1fig7SAljabev5aEk+eOEb2CpsQBT/QqEJW6a6mk44OvX3D5Q
AO3EJ+MiEFLYGZfKrY7ispsfkv0guDGzUPlUfM0s7y7N7MyPiZt7+mRH66v+Fr0PT73oiHGQOs2T
yhnf8407O8UrGj0C/nWYPZ7rF+mecu/qvGQ3lXyscBbqHrjQFCfSe+wKG8fFMgF9uMMKra1QYjDZ
8qvzhH0EfSI0S/r8m7rfyQfD7V7TF3pR8Y0MWeRLnGXlkKANa494fKDnaUYsHd7r5BGbGO5i6b5R
qdvbScZuVQ+m9MWsC4A/cwSxPaSJXTLrLnDMJRoq7t5YOjE7ZIYAXJ65aFEh+mhnWyAlvP2tNHw5
mRQ56cl0y2B1I/zEDq3dZvSZx3gGxB4IfBd863SF5fxuxfnLHk7Tq4EEgTmt+VKcEgBapj0kFK++
bLI47CJze8RBya2FI8ksVlWkdEi1mQiDdgs+YXeq6Sxn2drc3ipsK4ARlu7cH8phD3C8NfxJ4m5N
n5huskJfXjPZwQCNqT4KdOt2le4I9YuHcluzoyTBoMRhncb4TzRDOC/eB60AVyWmvYVP2mZJ36FN
5zZFdzfxfvpJ6o9VU7nLDPImu+gpxy3pwXD7F0sPkFjskueBEuFyr54BA75tvXf0BHqC/sqbX7Ov
5GX4gZNiRfjdkT41oieORcUMDjx2SElxd8qW9+4rrwHwopigH7fOuOYWDeY30ZeOpwi+W4TodpjI
NKg7dySg5O5EOEAmjAK8YZcfSDOhDyJ8gAKIGQK9PIqOGmnsa/0QZ3bnT2Qw9uaBSf7D2gSdXdwn
tIzUo2oVOSp4jBoxzhH9E8Eh6ya+qBPVBvv8BXZQN9mmBq93F/5MS8nNDgCFTh10NpvTiHnmHCRv
mKkTKVK21Uv8PEr+IDvaaqf3WJ1RvbxYzVv9TEj1s0/vmGkJeJvdDr2DT4WFVRU82RmbEszI6Tqy
wBqhK2IoeZhupBfzbRB2fuOzvD9xSyre+NC/6G/Q8nekxD1qDGxGJW1GQH+bDajX8Ghm5f6LM8Aq
8Ku4kbdCes6pelLuZ+YTTwYV2OM5+5BZ90buShOpdpJHTbQdti5Jgor08kv9o/5RfVpnLWhZ2RPX
uCAXQC2gNA85N/Qw25QPukxVfqWUTlP+ndxaN8qR1pHssSQyfezl6ruI+ELQB6L0BT7sR/JUv9Tu
Niu7hI+UF0f9JWpw34TRgKdm+KvpVO6WrTNgSMoTr5SfTDyzfvUUiNvrPsJ5rDBcCsMFF1srlujb
ZWHJ6I8/+h2O79w+7DUm6Xac8UCb0SJAN7XHPT1JdMf09mzdNM3usfaqm8x4XQmjeSI2YeW4Q7zx
cG/dRO/kq+LNO/JNfCDG9vxBAkjfetvn+IUpVMpV5rAGRrhP5i0WshVzgAjDjd34YtyAmCAuflHo
yVFxE/zcpZ7MOt4vztrL/FMm8Puu3FdP4QHOlvGSBPMjLfFXk96OJWSw9FmNAuP+URX4bZ94MT5J
O+MmRN3Q2cJNFgg3AyMyTSG8zTHfchqfutXKjt4LJIu7C66No+zK4ut61G09YHJGdCOT7/op3GeQ
06xHoxJOvRDdRls+JSpm1v7XzUnZckHtwhwSeJcXTRUE8H7MyBmR91kGAdclDRpPMZEBur5mNcmx
RsfjYyBUBvGylqRGN1WX3BKSTNeJwo5/vVNsW99P1WhE9yA+9mJZQLYlO3f9/PXh+q+9mrKnJdNi
1JYN/cB//nwmt9IhmoJEJLEDz6b5/RBtT6+vhfXEFD02tQ8gTITNWQ4bQ/zHv/71yes+tIpc0ffe
qjasvDzrHpBZI/5rY5dE7T5sSA9dH6JmO8Z1UyNhj0/W9pZpZB3ls9RX+t0cH7//ffzX1/x+zYI4
/s8uri9e/6eg3mvPUON9/9/19e+nv7diao3tv97J1FhBIcPQ9P2GqfQc5Pq8mpiXAcSznOsu/jj8
9WejCI1YKy/cVti5mjL3dFFbWFZOjJzNFsMFVu2NNSZuLaZP6diAADZij8y+6MtKc44Kcl54RlH/
pzxKmcB8FI9DidLymuVfpqgHYew1B0LDrtVxgu4Z2vXYvE8i4YeZ9edOlfHy630QNp9DLxJGEyx0
tcoLVeqTrZCyoN5rq1sg/rMIUFrR8pa2aAFcSFLTHwtJImI8qt44SnuxRVaQhYYFwwCZbJy9UFU9
23qnHfqlRYMnPtZXrU82whNU5yeKdOkFq/RhmtZjETI9ExsXur+TSns5tdxZZW7ZZLdp8RpFzFOI
ckws3qCTH4RuZqqYFkTlNo9qCvbqOLnEXeFR1kzfpUS36wcVU4ExYJOspZj6Fe1TnQgfor7CM8i8
MPoxjQq5oJJ1Mx2OJV/WllJqNCp4dlaa7OpDfzYGiQDoSlAnNN5n5KL2bJa3SM0iABa1xuIIdSQr
ALKvjCKa9RZFiPVqlYBONY3COc5vptD4tfSz7GS1/BMlyVmMjNcoQ8IqD6s/Z5+SFERT/llOGFFP
5cokIO7Qrw5fcWn+II1cHgdRGf1KXEFLJIlXC/u1QZqoaSynqS1yw758MXCfk3opaJslQExyKAry
LGt4mhP5vmvH22WRMf9tUUeVwZKREWrxQRd7r+gzu5105mJ09zgZcdLlp8HyR/NRVzeXRkN2B231
Kac+RsQ8e+2d0/SjQ/QnWflFktMfFPpSsE0h1ipFrqzaU03Uo+CcKXhk1Onwo4uosJpXiBkiY3yL
yIUztujGqTekdie0WnyMV4pGeknlZXJ1VqPoTj3fNVGtfq5Ub7Whdl/0uOzWLXFQayCaquTojMpf
UgTvIx4o8OgqB1AwdRCN4c9UU+20gTWVuuWpmVimqbAc4ib9WWHvKRuiExXTE4VPdHq9Vu/KkYrj
MUtPM3qgreTJ6YS23hViXt8knfi2UiHnNLIpUNLMerKQn+dBqnCfWt8zfaVLkSW0Ml3rIAMQHLSB
b6z1yT5FtpSjvEza1APB84uW5EpS/xxO5geYi0tIVno1kGqs4vxEKehxzBO31RuUuyNIOkk8L0b0
YMRlUEhKT8SK8AcQ9fv5uS0I6OTWKB9Scpm13ON7lqhPymDOu0aTP5pPUbG+mqwYD1nF6ZqhKcTG
coTLE3oT+GXHWhYGrzE89tQz7YRmXt1YC6RYuFnF0EPhi/UxLcxK+1+gzmSMIbuHvNafUJO3CDFR
3y5NdF5H7QPCJHLeink0GbG1sBpXwKfMNpbqZ7oU7gJS8JKJlWln6w3i54vU4OMqtYvlqVH4BdA7
PU3DqybRzTXiHGi5vkH7yW7Hi2SiRrdKOy++WiO0e2tiFDdN8Ogdk4ySCfn4pXbrA2pnik8jloVh
mMy4YKVHXe9ekoHVRSFP+IOj6CVjTbIjN5vMrZ9zqdD8XltvakF4jrk3Obvaa6JbNSZoRGQS8WBG
C7lKHRbFkL4vk/RCodbKcNtHviiwYk5ijeKEBfe3DGB82E0HpdPPmikd9USGFbuI4ClyZqp4/FS/
xrb+GfbkeTQSkEWgQMRyGjXBGdiIbEMOAY0bnSvDySdLIG9TQjIu4ZIEljm8VyvZTw1bg51A37Nv
85CI2ZzcxnnzrtXdU1NON5zzm7WV9w0T2nlIyZoK4ktkEvQCJxNOzW2xArGu69tExQZAKBkYWmPF
Ra9IvtQZL+EZwIWiUxxRxbeyqmRIg3Mi8mJmg8WDGY/C1Ba0EUWXLlIjmGHLO+afQoU/Qrj2X6pO
eKvJm0OkZj8yOm+7V+IfZrumB6TB89EIWfLTf+cNhf51piJGRApn9A9Agr76RF5upZ7Wv0ao1bEw
IwTBKIjsofIKE7eeJB9SN+2a12yuJ5viyItyS83fKtQoWIpfWiHL9k9dJV3QxG95/wPjKG51UZ5w
msVmUipWF6F+IBd3QtjeRHPT3aCu3lSlBNSlCgdmOcTfbMrJ1vTFM9j1H3Akajw8tlTXFqtTcVQp
8tyeqlJgeJ6eqOfqmJ1aF2SfgFQQztXkPesFAbvsCnkdCLNh+OCbSANnAt6JRMzrniCIibZ3xjNN
Kcl9IcXFcTGcXsR5M0FVzUNbhXB8ZrlDU629iK3IjF0sabVDTyCkzR7FVf6sNmPzbggoYp4jgrW1
xuwJx0UAIhkKggW0mZISSe9ZfcZExNyqSNEbhfl4KNVKsqfOVpRAGE5YsZJuEkkzRKGF1mTO9/i9
heeIkKNVIPo0lOXTyolOiR0ho6IgRAtVlJT0TTFUoROPg8W3JU9SlvPCTEci0F6X9wOlyN6oiisw
OkIAJiaWITgqKZlnJwkpTGxxt08Qh7ndUH9Kmf679vb/l5T9n0rKLBW80b8MFv9LRdn/aJO1+qui
7PqRfwrKwBv9h0jJGMYMBvcHln//KiiTJPU/TMrFtpJhUCagEf/7f/unoIyqMRFBob7VoRuSTqnn
d0GZ9B8AWE1KNGGnaxZk7v+HejJsPf6CNWHAphlQaWgxIl8I2e9/ricrGqPrQLhNJ1PJBzdpeuRU
28M8Z2sgJfIKigsRfVlvqrpNgIYYmQfoEv9sbU+TNX8pez3ypj6zEIZN8RiEAIqC6xba0aIrtgUM
SsFhW2tdt64P0/b0+pqBDpZI8/Y/QpMNviXHB3FOUy+qlscY60P4FZtSTyzRjL9i/XeS4z700k2q
9/0gdQA+AE7wYrGCG4G7VrxgB2O4w6Y/JN/Ics/Ygs56BJ8doRFuJ5EkyI66Se+uD3LTz0gvNg2k
+r0p59ZnktGNRF2JQun69jiu0z//mRYlplJ5ljLjHgn26HJKovF6xswFB6MMXUBq6iMTsu0s/n6b
ucOxK4NZ9KairANtk/j2+lgH30/phchIl0KcBqxvsqrvg3LFQdK+bkbTyqr8unl9ECypD8y5UUU7
LAmmrHRs6LP45d8Pkr79/IgydhTd2+mndJ2FVVFjnCOhUYxrHbUxTHfRNTuwTTst0okkXV++/sP3
f2G69axNioBEb+i9pWnuF9B7sIeKLrhuSf/aYvaAH91fb4vJHEokF9PCE2bpMTSHDhg/vnIwnrYG
tj2Xx+1E/vHW997/2GepbKeWYgBiaVuV319Hr3+/ve30+pWu+/h9pOvm9/e8frCo0ZzT1jIhk4Mx
N6XfW4Lay4GCzF6hEpHN69vXh2bN301VDImM8Ynvh+JfTzVWGfuSRNr1ze/Xv/9X64hOVLV/FXX/
Fn53EYYfVLRtIvDry98PVzn47/evL/7b53/s6rqZNFPqZZry+P2R69bv/fy9iz+O+182U+unUkzV
4e8j/LGnXKeqX9r03X98+o/3/zdf/o8P/LH5/aX/+Oi/ff/6n39/tb//M8EDAGa14hlaVtmyye3/
3byvW//L137fF3+/nYBt3//14v9k70yWG1e2K/or/gG8QN9M2TdqqL5UkwxVqQqJHgkk2q/3Iur5
6fo67LDnnjBIkIQoEkhknrP32kbFybScOoQadvP6b3+B/JCGjvR8lWS7zejvbYa0r/d8vfpvu12e
YPGNjcA7hjPDRg4x4bTcs0qGkq+Hf9tGCjJlFP/6lv9yd3np8tRyb7lZdrTs8uuhZ/SMgMvjYtnd
ctcb0NpTc/6f/vrywuVm+TOEST0b2I93yyY7U37/bbnbp7I3maDOFgrWYO9cRem+F9bXOS8y/LQj
THvZuNyEiGvn9Z+nllctWzU+KzRhs2ppZl5Fjxok93l5ajZTf35a7ppeXFT3f9mN7ccm1Wwr2xQZ
sH/0rPxtbTjuKj03TSJ2GajwzZRbt5FxLZX444+kcd/FTG+nYAleyoKGW0PDAL/1utHjuO3zT5Bv
qHCl3BZGW6ynurQRq1KDJEZwm49oJXFWdSxkgvinM/f9ruQStBoy61rTVsH2L5/yz78xuag0poS6
3qK/76/jeH8d55eH/+22drkE/+tmecfy3j/vuO7gbw+jVqJn/9uu/xe7cUKvw3sW0n/jkkuxjmvO
sus/d5ety27gCHPd/58/SWEmJ5lO1f6vn6aFNlfb02O9XMm+TAXLvcVZ8LXt76/5evrrNV/bauXT
0/x6/OVa+NqGrp/r5/Lur1383/7MstuvPX7tZtkWpdl7kVF5nuiWnsbrpcu+Xk2Xe8u25SFX8IuV
EkXwtb2XLd2k5SV/7i5Ppct1dXnP3/a4PCyWK+Ty9J9XLm+ar392uffn+a/Hf/YpXWMzGVdBr6XJ
cq4MONTQmSwMTqOBmGgubuBQ9cwuphjPFUCw1oQGeeUk7jLc2FWYmZuZmsY6d/16ncr6R9b78yaE
n4GkqtZbXwYjROks2jcFWpsoqnDbIua7AmTwN3533Djb1Mkpa7/7Rni0MjQ4Q6jsdSXw47r41ktn
WsXmVaHQqp8pxroNpMR8mzh3oR/PF/wa+5bco1PWsFrNE+yEgeGiCmq/5YnxMy3aZE8IRLStQNLG
gxmuU6xHwI9b4HF7dFvR1iNi2svk3qWb0eX4Kqk7IE5BzNwq+TMT2IunwT84raHXnhi2lIB3RT22
237Mh10ZuAdcbhdhJL8zUN6kEFTwcH3/hiWCXImBUg5ETnBx5LV7YVaeE2bkmE+DU26bb4WTjcRv
1DTXWhLylN5QDXzqhyolV3EXgcrBa6GibRERTO0SPrbuh+QRFxCltRhv90dfVjikukrySwI4cEnZ
u0mG+VuVJx+Bnp2tNbyb7VMX1xeFYCCGMlCYyMiC6zjnyf3c0PQknJvZZGJmVJQFXmZBwSWYqVs9
uH5+UH7H0Ws36Pc0SdwdIbPVFWxEPcVgWKSDNknnwUZP0kfOCa5K/5LT5QszOVGq9G/KRL17ngCw
G4pVNz3ERXxK7fqM8OF3DSGVFQMcCK9WHb8FgB1Lt4I+NhE8opTJtWIumOo2t+WUnQbNoKpMp4Td
RhcVSugWc2u3DlT0M7Ugo9qtHd7ASNxEvoo3XgT6SAb2ey8fRNMU6xqT0Vq5DVbJWu8tYe4JTA+2
SK3zkrm/l9S7jpYAfdzhOA7heynt9L7v6vkBNfKTOXb9PriCy7zW+GVIWjJlvcul+VpFc7UnqXCV
x7IkTpmCDNqDqoToivxljOoIOR2FeqvHblJL0oXKplzrkC5E6TqQ5vL2qFIaaUlKVxcfW7CRqt9g
kQg24kqJ9Ap1cCL9Hmfd77qcRog2GnlAdt+bCGYhL3n3nnXG2NlnkbirHe2fw1hQ57vytutPw48p
dkY5ti763Koyu7XurFPU1r9L5Aleh3ykrjkctrLB4uHOSb2PsotK+37tNeiy/TZlvSVBakCliDaF
SJJNW3GJ9nNWNq5fWKgNek6e2XoEM96uiDxjPzgWsSy863l88DV6iTahkt7Z3Wl5x1RLbAXmdFtW
7aUUcf0eevkhseazDgIE++ZbmyGCFW62atP0oWO2v6rbPDz7FhpkAT08M7viEsE4UWR0nSnFAvhX
LNbc2Po5ek2+FQPaBi+e6stYIjijrkTJMDI3dehg1c67h5qzCi1EAYUMtyRS1KS4TAm/BCkqLo6T
8GUeeq7hDVi0uhNY1x0SLpXnPtvdqG5Uqp/oOoaE3LJmTVLq9g1dbKvyWJAxhVZQHKFLnwopvf3o
5JdxYPnXZ7QGq8p7kQZ6s2am/gys4jgiKyT9yVrruKGUHerdnPYfmEBbgmiAuLWc+OvKaKodNDhg
api1DLEnS2Xc2dk1qK+rX4zuikXUjnsjFNlT0fTdYTLiO3Sr3KDO10ZYMbo11wCVvvG2MQ3x1kXj
Gp4JNlRHrwFs7PVQVxgSvAaDiuzyt8okB3zAvF/zyTaO296qIcIS02tKYdJEZlJSuTMtmDEasJuX
DoeaH5dOv/w19+JXWcnbpJ8PIG2eRKkurai9PbFu59xQyHotA7GlATNhrDQaOVB0UlToY0BT7IHB
PPWORaM8wbifhOWWoXC6DCkgRScx8K4x6EqZZzuNqgU1gSvX4G92GoAMJh1IqDmiLjXeCcf/VkQ0
5Wn60l2kP15V8/uGht+jCupXzr4rYa9DaxKZJdJ1dFURst3BZT2aJfTG5hh7MxbfprXxVpcU+ov4
Bd9rv++cD6uyRgooo1pbCl0zhaenUUTZJuipQ05aHvtUBysLuHSGed3qmJbpqAcu9T3KRUlqBnAs
DT6gEHlIR6B4cogjW8VNRt5BmZELY+Z7P9IejYd134f2ubv3laLZwwnGmebsVZrg38G6oK6M8LaI
zvaEzxCmUbiNCRKcRwutLefkIJBXl8qw0fVfwg7r+4hhRQUce0PWhTi8smOm3xpmUWsujaZguNM6
+84CoVpPPRJCHSE9uLLiPL/ONm7mNHvdpMmWmfSxQaXQ2VN7ycIEIY+bPhCJDooICto8QVFOKpA+
nHgkDQck3Cv0V26S3gJkq2YdrUHkYB8M3P3Ui9fZn6q1O0avE51FNEowkXOERHoSH03nnXu7LDdD
hnW0zPxfRZMbm2Cc8JqWaIEEK4FVXNtP5ZhY9GKTZpsHZxuf/spVIlrpMbJ2WtIASS2khoZvv6uw
o8vbXGnxIZsgFYeHKQDZMJbVOxW14jj3zIg6P9kBP3gZ+2nnW8VLOdMtwBZPpgK/MKne6GSj+UaF
rma13j4Ta9asOmeGVuDIO7qdqD0mL1spYBrrNizxCQxotMv0vnk0tT3ekRCzC9JRnyrOjSATw46B
RG90/9F3CSpCl6KxLy5OkMdcbnCyupmJ3VuXW/APpyFLpkPSuRDX0uRVkBMKCdC4Czr3h9uPO7AZ
8ckM5fXIwJ5om81unvy7CozE3k3mVeVPgDn4pmsLiWQZsFiqGfkGjU5WD9syRCbqhMknnIZ0PblM
FNqEhCjIntWmqWq8Jga9Ebuv911aguq30MIhLCFRZCdba7gtU1pswrM7QqfLu06a/jZ2rmwiE+AO
Mwel/GaD0/kSOYhEY/rSubbrezKNXu3GPFdiP/pAOXwHynmQ1u2mo62lsqcus254ET+b8zB6FmrK
Ir5J7P5HPfCnzDREHQlAEhw8uXhC3Vi2fMQMj8Ig1bshlZ/Z+OoPaNfs8Xc+GKAmA8NelbFFFMEw
rh03C2BoFt228FvUxr+diQHEVBjC7MB9QaYc0DiQqH9DYy1D9GMqQHlVlmmExNegZ5OV4qiYQptN
dUOAT4mI2G0PFWERhE2uAsM5dgsOCbUjf3E9ww1cJ1Z+zfRzzKMK8H4QlXFgjNsWsDJvfZC5wIN+
dqRAuJmFSjHki5MIl9LOaJj5dGclfZ86r39W9QHmdnIkHmoTt8fMG6yzjgCCtqZa50SH09MlEr6q
nT3Lh7Xtfh8q5dy31nXozGFv+jQqiq7/WZoDg4lc842LzRyHzxjCa5Z1+6qt91OMLpCv5XF0y3Bj
lPVt7JiP9lBgpDbLJ6gjn3GLrgcIAppg+S1PAeiGo7RvDFdtzQT5qSzG7ayQccEtkGdite/IqZrG
2aB9bX1rEokKjzrDNs3qG66DTLf8kK8bU0lXRQgBmSjUUJrXrtO6e6WiteW1eNbUUG1i83uvp+90
7Xax02nwwNVjEWEqyHWBYtaLoXXN08a0m5oxbwaOn6Tz1uzt+9RvLjndwx1gpGOXBeltnfZ3XvLZ
hPYduG7/zSkDIEWn2mC+PRJBDXXk1zQ72OZ7iOZu5Mlt6M0co4gEjQBMVJhDMNNocodQSDK/kFYo
JJSVn6CWwc46jg+WPRCMJuw740pFrzQqhVjAAE4NhJ19KrbaQgdZDmlNGkB2TnQX74NmxrIz3YpG
mrsyzt8k+oJ92SAC71j/2NQrXnR1hjtER1NxgEVW523ygXLHiKSrzfDUTsmzGVf+phTDb5AgN0HU
W0dr6n/78Qvl+Gw3tNPvoRidV0+qDvhsfZ1Yjs52sFCu0YLvbnFtEGpxiF1xNtr4ptb9vI06E10P
Iuto+BEB5LqlcrRLiFKCwdHetlmi1vQ7jzFVYSKByg8UUSBK9eyR1IeJSMwgNbtfdUhv7mrkMJOf
vZ01mJiQ8ZdR4q6ioTvKXH82hYh2ahzP4eQhIreBO/tcFOog+ukbxaZKcQY2KAuDdu/i0w0jTMat
iB/ChvAhWxwGK3xx2z5CKICt2wmm50YoftXuxYpHdiYgqwRmdtcjHGWUTtaQHU5hk+IRr14r1/6Q
1XBjkGUzVX2+npCt1hkgtsrAd5pp6yqTc+19A0w4MeDz6cy4mKknLvWs8osS+GOjwEDrx6YBuXgz
5tntn21WENfkeQ7F8etdsS3Q0jbQ8errnpYngBV/6DnAjgwGheb6U6ue2twdLoMFgjlo7BULVYmA
KEN56KcpHyR+AbgUGyvBLDZVXbDtez2uxuQMFWGVUCK4660xftDXmykXD0iiQoKczkE8eJflhnIk
glN8Yju7Cv65DRSu2s8dAlhizP65rZtDYm9cIrFUaKyq0BP3xfWGPMKoDtSFk8JmyNfNDuWKfZmv
N5Rm60M4BfiJrw9bLZ1L2gTJ/dC1fzZ9bW999y1h+ntaNoWGsi95Pc5A8tpqu2xbbhxb2Mc2RhO+
vOQvT6Cadpi+fG3xbBTPyVSVx+UPL08ISVM+0g5uzwZmzb8+VZKZ5dnzp6dlk1fUyV0QGJshlukD
tcIqyKaLtqzkYVDj7zFR4jhYzq05pfnNOHruZbkJZ84ryGne7mtbPvXlXrQODm7TSPGkUHa5uVLn
Mi/zLsn1Znlxl/i0c0S2nYCOrssyJMBB5LGPV6YO938eN9WsINyQK14vz8vas5kZjZe0xeAUMYb0
sxo4dzr3AvTauPeSc3x94LC8+XPD0uq9g3V3mmD4YuyI6f6PpcPF4V+vG7M+gqdOw37ZUWBW/jku
kktRF91dXUHZXY6oucZxBH51FeVFe18x+3pw4dg92Gn1VIt4PC8vW258VSEtCMv6sDxcXmuFpd54
ajC3y7uWbfZkY/Ktstu8G8d1BEbukpdOdIkzPrDjdN9j0USXZbsdFP29P6CVQUfI/3F9meimYx3Y
Ekoy72QVeDETy6Fsw/FXTQAkjDjyL4q4qktdSrW1ZDgjFZ2Dy/KEpdP2aNbAE5eHyxNxZrp36EHW
TgqfiIm/1MSlOBjCk4mZW+/dfL1WKoVTK2uDfW6rdBeSVbeZDSEf6tIL0XVN2DACAbwr0ErsSHyE
4qBU8tBdb1zd6iM1JRRt42j+P5j2fwWmZXFpQWD/72UETxUYsH9bf3DOJP9ZTfDPt/5TThCE//DY
VeBDdLeYjNLN/w88rfMPsLWh7zpkPYT2kk78H2oC7x82idjEYTuO79q86ktNYKNOCFEgeN6S5II8
4f8gJ7CJN0cu8Fc8bRR4pme6BBeavmM55t+4811CFYGFXIUFBmUXlzpShFT3XLg4QYLxrRn69rHn
aFs3Y99vpGt5N+l0BpxOXc/zw/19UETVzqWGeBeoBxEYYhPNEUs7wzrBGRw3rhQYu6c7Rs3m0JvU
7NIcHM+M48gfmSU7LuneSdIqLkxUSeO7sMjTpwiWi9mUzsvE4hh8l2PsrLljGemDG58yVGfMWDbg
HPGKNmG8cxs8Ba3FrMMMWM15zMIPdoVevoYEFJSxd44wuPi4yzLbsrYWH3TVaFltIwILjpVIaMIz
4W3MgTO2iaN9WSfbbHKjndAx3qbBv2vdfte2df4UWMiLi97xDyrDDGD0iPMTi7hJSF6OGnB4JpO3
t+X4EkmaPmWeNjeGt+/Ga/9otH0qdEP7bjjjCFrB2cdpGoEaTdw7oVOcfxwvJ38oP5tswqFUaYbN
yrb2bdZ5K4N+P2t/9LluQrm7wgPXG/JVX2NnqCJSHVHOnnjto81RBfU2wKY/OD+alglm2KryaMVH
Aii95wjrw7X4fCxt7L9lIYsbQlEPnbDjk+Wil4dtUI3Tx9y3N4Xz4gGEPTsGUU2pGB4dMyXkIScj
3jfz8DbAB9EHGHr94lHoq7XaaN37YXKLYxvBvcqkcNeCtT+oUOOc+VN+Iic2uUt7bNBmVL9AgdU7
h8wrCj4SnCmXCso727zrxQ2yUiaFeBJCRw67pnSbB5Kf30rmTsRyBa9jFei142UEaAkzeBwyvcl7
HN5CMab7FZ6xqOtTROUAZXxdredEeK+CxYAm7PloN/GjOyXOTuUgExUsUFWUeFh9cXZ8RRnVTrLN
JP35PEEUXo3ae2gCJ3vkC90YkX+g6jk810aUr1sA+6jeKPPmfepv5noIQabibzay2NnFzafFv8vC
0Q8ubsYKsXLeKYTXHxTZ4AqJnky7XmKzMttrNkLvw/SDRZxO3qGsqU1VQX4f+Pm0Rf9HjZt8k1Wo
pttCkpbb9s+0QGusYMVjiGMx6fQT+dNcqek2hjKW59ryb+DnOqfEGDwMmU5wjd471HYRH62SZZCr
mhuUaSjotesc5Wwd05zavEbXhA0SDE3gde1ZG/ODqoivnqMM4+1nalTzKYBUywFUPPkgFW24rQ9V
LD6LLiw2KI1NflfKHW1MzVOqSMCeZsFjJVeK8AAcwrUBRNblcDDIazvb4mwZ34MpelZJo+5ZcBap
8vb8UHLosKOl4Y0RtcO2slqWh12LDK/JXszCRZkZRTdTXt5jhahPIZrb0R7z+3IfMxvzz5U/pufR
YaGexCYTh9RGOhDimDHankzAetiRv3QSY93tM1rZ23a0m/uBdkikack4pXxu7NeyQS8ZhgT/mVZy
F8eBhTSUloplBBeWac8MQcFlGJCutw4LBpDX66QqsA4XE60harlFXzusijoKrKDM96miHxBm9Fcs
X92NcULuL/XHfR4aw5p6NFVz3Rm3btg9FrUaTmniS1hTcGOHuHO2RqocKjVRwvdjf7cAoa8p4kR7
U3afrZ/tYgpFoLJhVqVUgrFjNb+Cbsq3I13qjaa/toUZXFw2NILC89AYLzlLz13ioGwlKzvZlL6V
MPvBUydj4zLTzt3Oo+y30gl/u5F4pQROc8UqMUYZPg7Pt8nokrspjEkeUULwucd7vloICVPxqMpf
Ra67l6ZjyTtiXGaFfDBBZG9dCvxWRjIIZUEdpyx/LBt4mLCJFPbMkYyIfITCA8Y3xL4eTL8EpKJ9
S3Vk1Vhy3ulWvaWela2pbfsbk9dEZfmtyRq1CgOCxhVei5Kp6GYaqdW1nsC429LMN8ufc6hOXWVp
ChfDz8LCV2ln+kgVpt8Gk0zXVU7ylYWVvMC/aSEWpKZnECqDHU1YVzt9DEJnSjgpaQfVExbUipBI
2oEZBFHHVjs+OogFeVRhBrXYNUbM4cydB5ImG98ETEf3qpwZOJzGa7Zgp6GZoR2GKF7QijTe3ARD
eQsX3qsjyLXk4yGv/eGNBcYSJxz3kd8WR2dW73Y8/wjldZXWHP3R7R9bwF4Ymh5g5ifYryyYIJo6
rusThzGxMF23boIJMWGIm67tiMKJN91sbMvMvXUE0Ie+xJhlZXG9bhxMbQB2T7mlWXO79N/mHNe5
ad6GvTff64AcsZig0UNYpj/m2SNN3vJwg7kg4IiZqcxwWAU4M+LWK+8Kl4RRXVwL3WVaUFqz7RNc
eURrZeqxhJn0yZ+BZwTudIgyihaz07xRN5EHW1PVtcqk3KZD+cFiZz3qKD3OiOtW2p+vTPCRo4QD
jGBHBtigjQjxvPh+Gr9AJDgUMDlmGc+HdnY/pyCQt3OKfyl3PAYf/XsqQuu5bA9mVXyzggEgbx+/
VQpetUMzbtYcM8UEs7Xy2nu8njnVuzTZR8IwTlbXvId+phCfx8Mmqgd42x50+aAN/H0UzMWTZetj
JvBOJIzfO+UJ+yL4B5wmtB4iBP8p9cJvU3ZMR4IjidLLMB1a5s4tCSr3/Fi/Zb37FCYjXDBLfuux
JpUe9ln8JR4FV+OFYYmOrtRvgRV/Srdv136WtXdB0gEDYwazjnVlYg7xMQwCgnxyE8pjRH1p4CqM
eaZy8EOT9vht9Kfv9kQ4n5WU7iZKb/zYdj96Eyf6EAzYJXzrLsQecJYSi3vr6+DDk+E3UYsPKMfD
0XQLl/I3CTpVnAc3spnd5z7Ac+zSMdJW3O/CUMWPno/EvZGyOMwIc7Y6MViZBmN26rzx0S36/tbp
m3Jjo28/+PEhnoX8pQxWqJ7fpE+ZyDs8OpZ1FJ0Dmnng+/DcyscKRU/FUfJYZ4P7u4pThsb8ZrCn
XzI0bwIZ1Ec1SprytM1nVcf7QVIgzhJL7Jvp2pW2Zs78Tt/45SNdSCgAeDsjJBXPEX1bvDdO/xNM
/br21WMStuZaCbM9kse7zavqia8KwSS06mOnnQ6EM2IKh/zKc6jSjyQmpS+l38CP4kE1xFfsjYl8
9tPLdZ7VFzM0LuHvsbvg/C3UC9fend/E2TFQSUfJ23vsoODYw5E2Wfg9JNmT+e4cPc1B62xBnJe3
CdNVxmqNqnV2abGQq8PFfw0t3djUpTNvjOuBkzUhmsaKyg9JN7QNS+d32g6Y8bXrH4rSvIR0lOf2
zR285pM443cBIPibKUWIr7jmApcCq5i9gQR4GL5x9TqGKeBG+i5r0/CSbYvQfkO6knwXl9JJbkUw
jL9IFDxLV87vU+s8GYH3Ay1G9Vg6/XFyu1vGI0YQ9Mz73FU3/hAmsMHpaKE/0Xt/+EbtOlwVHrNS
XPmUVGar+SVo5NB5SWB89e55lgWxQcZv4ozkWYVYpFOT1pXhj8N2bOmAWUHm7iYDj3WOIQZekkgu
vrsp4sR4DQlOZh5Hek1Ym/eVMOTRGrLPOiRjoR0gRFdifFMYjVRNkyBCtvae9c2tINDqmAaBefCa
a+HMfRUhSJHAtKmVUkpj3qM3QWd2J4dOwI5lwqdTwh/07e5ctvTpzDoBX2Mnr4uWiqXHla7cQyO8
vmd54+CC/JUusPWq4LXM0EGPGe1mrrIIRFOV5vO5NeVrSbFtTavnk8CkbpvaVc0YqP1rqfnVNw3M
wrXTn7oYE+tyw/h8lGb9YGjb3FT5nJ4QXZDuE+7slMaQ1fd7JmC3ow0RUtS0791uHE7LzRAleHr6
4d2qFA3zBHyyY3rYcyI3uJJeer8aTlnsR+u8twswMDOZkVM8b0yKFxgxJeRTMaQlhsAa82idvlnT
nO06re6MNkj2ZKtB8Mhid53YqJyHtjvHQQeEQ5IZ0qH+prHQTSc7zKfTwNwSBBJQVHI5f2gF7Lro
UvDE+UxRXehnNQKhaOnsrZ05BgJG66aYAvDhk3xQXuDvvLgLj0xPZhWQctFtA/nDz/rsRn/KPopZ
P6T3hQcwBmki5ACrPVdjHh+FQUbQSJeiTMiF1X4Ext2VtxYlm12ZpYfZC9P7EFcuNDpYzEWKMoa4
x9t+zl8riYN7zNzkMRuA9yp/jYGECbLM0keLWBJyy39F9NefjFTAzMGYvM1LqEcZ2XWbZO7fjcGg
2z6X8Gji8Ftp07as9OBeQW/dwCnZpi1gjFKu9ODopzmNSFSIw/eULPOp6eXBLPNvXR68u6m/1zXF
/kH+kB4us6xw34zmFm/qSmk6XVhZ+rWdctHqxXzf6ekdr8BuNmE5DbQhQ2U4YE3EKbyObCg6YA31
RxYm5wzIvZvf5QlcLgrGKker75nTfmBV3Mi+P5RjNCAztPftFIoTKR9MjWeP6S5rwFWTpf6hUwDZ
JNi6eDTvXR9akvBu+mIAydGpjz6dO/Qb3qPRUseLaC5tPVFQXZevGd5Cf3QunLuXssvehFP7p0gX
tBzMOxck+4aJ/bKjiu74Adj8QYkG0lrNhaN2sFXjvfeC+c2OC/ssKs5j2ZDbqHotsD7V2dq7Hn5d
VgysgigfyCg/iyiyj6IxOUuLaT8VziFXuX9qEN/sM4qpPd1E7ZXuEXa92gbFFSVn8z+1Pe0TK7fB
mUYhkKKpe2LgeaAfwhynYBJZCHoZPRKacesMs1gNxT39ruYcI4Se7mHgW8e6dYxTp+L43HixOBr6
0+hY9DZRgLCg6wwWgc1dOE7hLsnoD0yA7+GH8kWitu5Y9YTPrKy8k+soyEpM3nBUdc7eY3917YYQ
/WArmBYQguk6pkXd8OTOxXvu63syLcCMDMO0qQzmUcxlni1VFYcyCoadGaOuFTL+yWwIcBsO5pWL
Gsa0vZdhBNEU9cZjKdap1T0SFwowRw9oSskemcP8zpw1lJOZFh+X11fTn5AC+vI2DvLPIkTzFwK4
B4e+N0zmyjY5C6wPJDhSN6tPWTfu3Z6IaNMUL8GAsqqzpl9D+d7SY3yybVyo0SvmwRj5DDC3/urR
6BwwE1No73N5X2A/B4QSDJvRqI4dzVghR+ucBvqHpSzgH0yZZjvYazu8pLH1HfxJW3be0e3Md00N
8FSFkPKmOQB02qUHqFSzaGPSCRxaotZHREUCD4ve63ZCiQOGG1iwGsn6/FUbKrq9Iwwp+g4etA9J
sOyKjt6bWsVhfPbbECtKO+EytPWu8iaTXPDY3cTocbrMGe71COsM0oC98wQ5IUmR3hAOaax108Yw
FTtG7bZGQ771oIS6E2k6k2d9Dte04ry5rgGojHBcEmpuxAGitBA+k2Op+4FXpV71YtY63c4+UrLC
o3E4VgSnY2Zf5ySRbw03lvdBW0C5doZs03d2BwUVS39WwXYwcKiuIlbAisMaMda4ref8QpwOkVPV
L8VadzXK+JAEPe7zfLyvX7D87AeUNYVsXiMDNQWumksb5YRuJN9taVQoedFCYpDce0XwIjUDWkUp
ZLbvOK936VSfIJf/qjWHA6yAswuCAFXbQGIA/vtCXNk502buJ2T8dflhNuSPK/9JmaSy01LcZALv
rO2aI1bP7mMiBaZ3uMpFTntncy1ZFSzjAt/bGnq+DeBakl7EnAUefcX6I3E/Q+QF1A0jmT6NMRKC
zHH4gZpvmZ+9D/61RHx0G345S9U7NyCfQ3gPElvmuunzj0pat/2ooYHSFs/FsMmkcQw0kfJm+Rk2
6jhWY7nNgdaJsl2bKaApl5nyqjBBT/TaPLpa1Dcsqs5malxq1KxUe+7jJn1O+voplMTZMMLvUuY3
TI4eOUd0XD+USf/Lt4uUaaX/FvfjHdAxPA7gnNL6kQLTKbGNHwmSKjwYsKuzFE0JSgyXYT7W8UGY
29ZSxY5BzQB06dCY9FvYuoy4vSuZtb7RZ/oJIoQ85faFWKrtTMpIGg6vrfAPUTn+TEQG/buZbo3E
+WGM6mkeinWfJp+9aT0G87Axo/44Z+V7j32ZtjP1Iy8rN12Xf4wGAgPCLj8tDQ/I1pw+/A4sVO5c
m7Ipy4RjlPgVzijrhQRbQmAy+s4V5xMQtFq/V8p7HlgFIMLd5QzmeUVIeu/CxXNWswSeUyDOhALH
P3uQZFU4/KCSg7vGxGmYDoi6iPYTuDQdkIxAesmr59NCTEX7GLAKMXvFU7QdN7lNZmZY/6AMfJFH
t/hEdEFzurl1GgSUpgl0D5YJJ5U73VZa/dA2KfTeRDgwfct0LF9HLwbyaUV0lpmXaZO6Z5X/mlwC
bgRHeH5d3ZBROLn70Qo/GzG8uz2NKRRPKCzKcOvXJdjz+mw4lxx8maFeS/73KkN9wzEFPqdQCS5W
7PYzKeJxJlANkR8U2/wDDnVcu4cH3SbO1g/QvI30AleqQV3WdMytpWc8IZ/F/ZW6r5nzgt6bJATq
HxVvn6lB69KwKIYiAnYzllFZ9PLv7J3HlqzKlmV/pUa2izsMDY3shGv3iPDQqsM4Ig5aGvrra2Lx
8vp5J19WVfazw8AAxxVgZnuvPVejWdNV7s3vkZf3vJU5H0y8NZOUaIs/RL9kYd62tos4h6h2BxvJ
aLuEFHchburycyIO5hQV2vDI3BWdp+2d7qGec+uAW0hEjAP2YYopyLD8I92D9MdslXl9AJwGl7ZU
RszKEcjOQQEvNT7nfcDAlGBOAeFxG6M/B7dN8bdZDLumF+ZBjwAPzMH4ncTiR1Hj1RZHJzeK8xWz
cLjYOUnyCfo/wdMTCM8s2lsVYsFeBNhBgKRV4nStISxlVdx1WgefUCBPmH16PE8yx2wQdpN67ghV
BeV0jXnOxshqzOtyaK2Zbq+kW1kAxU0sUfJu8Q+SVLMn35wI07JR1CmW7jGKzwX8MabwJl1QTEZs
O9djujNHlGeGhoWXnRPgd4957DEGwla16+3nEKxpPeBlpn8rsh910JvPXkSGoJGYNAQiOckJ4sns
2gPYhbDYZiGkXg0Cid4BHA5igzGGTlzStDaYZHXrok/MrTTihznpSsLlVnsgV4x6Iu6ZqYdg3oIo
umrsat/0TXdrn+fuh6hMGBpz6dHLYWdoR9DwtKlcD33/NBnQ9TXtYa7Mmp+BkIRw/WgTAWNIC39J
7AxwO7Gqi6sU/lJbW5DKOo06olSufdsFXhwULxNRuCYMnyo/A0eVxK/pwte0B+vc89Dy9drYwUG4
E7X1pEeQ4Awvim+cBvVcHEIAbHv7oZJJc5iWogDkPd+bKHxqHZihcE947oTEVUtkukLKRw8LIZ4G
vrt2KfwvrphMom0nkYv8AUJBRQ9REahHDczd6WHZhS4XzJZpRmShC7m18RG8msJFKRvg9OTP/SZs
jT26P8YonvcLqVm+KnhWOTOGvX3t7CNE0Zs4eW0mrbqzEAHoDZdhW4SbLoMeLHIAaz38W1+8MMCl
rr9yU4xDopoRSPajKxHAlcZzmLr1IfWZhNl+buJ0OH9IOwfxlJnlbQ+hNs/q5zxw5da0KZ+3JwSQ
xYDbVR58q7o5IwBoRFBK/J6oVLYzMk5LmYi1rvsXov3deug+EzkdRzP/CSpkLY0SpK3mvFtOcZ7D
cONQVlkvlPakn98KpEJIL4rH0eVDiXvPBaEwEtVv7IHx8IfhDo9eQQjD1xEFVDYBhRBsCs5N9ZZZ
BUl4wEKjs7a6gZ86pHCrmTCPF8jmrIJy/1Hudbfjxtc0YOgTsHZEms1jQEgnHnlwuwkTOGG0x3wI
wCe4j9IMzgwLCP3PeLAXqORFgiET97gvDchBMz4ffkpAgTzEw9RY6Rr/3vhKiuxbxMFUFv/Kp582
9Q2uWLzKK9J+Zlw9GPFG9xMG39Yun5LbKm8+mqHlis3ebYa7KPKu4yhcEf9dQRuZCIa5YNbM/i5d
5gY4aTGcuWnzV2ckcxilDmMuUX/OKB79KGeWQrjL3CGfvzfG4ZXs4iaXGBcY7lHzu18zP0lvW5/e
mDVrUXGWIdznXHuxCTIfNkea/6ROdwz9+3JyxpVuwO7zh2tDOGRfFxeE3rlvbDhhMl35IdwXJ7yp
Y/kh3XSDnP2FUZ61jTvvthvdG82BHdkwa0VBnj31XftW2cFxOVdjp9QGWCdGrAjB32ropWQsmGyN
R52+NbaGXQAVKMzPtVu8+YAzBuFAL5XrNtg5c/9m4NHJP+kP2dqYip2dBGsJ29KKefqYmwkjAINH
5NXIyAQ3rE3GQwqoCUNigStHOTPVqaYbkwKjqzjXH71pfopl8TYS6GjNZD26/TV2RydzKJ8z64lf
bc1deogF1mnkQ5rRP9tDd17+r04joJsnZ97yFowIapj7oJUfQ0VUC5H/4pHAXHscID4ixNYC8BvD
3pxixFIZ+J0mp2e0iK1XZlMTpq/vMTt+pU6En1vSAxgP+M0ChLUpPcLHBJZwgwEV6ez3xDYXBHB9
L/37Qndu6yk6NB7S5SjbFQyLr4bafok7Y+vY4hh0xU3ddDjep9rTWDTIcob7JCFSpbk+yZqoSXYo
419GbfxJVhEYjWzheIR3Zpc+CA/Xoyrr92PbnKyMvIHULIwIAxCwvXWujRBpavSzzEi4RjWAxDF+
IfaMEk1v+ivXANzjCCj8twH6U02e0DwZWEIStO6TvfARMg7GvmSWnM/rgcej1d2FzrhpuUY0fbqJ
LX0XJ9EBXdKTkTDw1szt3E67VFb7INC2dtqsAlROHsZkQTWSVdIpIQnQUNvdY0AQuNWY0/rFDnYS
eRtfXBtlvMHM+HG58Ck//VZmRD3o08r+Fq/LVW/W68Z037I0OjWaf5ul9ka23jOJ9jeqOagmGk/M
sHlc1eIVdzYMOKZfhQmUc8zl/cQtf6U7IX9OP2irQS9ODD2u6946IMre5RJJrxU8GUQfKsYvZW7c
jnF8WyTVN9LX73L09nrSkhs38p07/CgssOWkPS1tXjcMXDSeqF6rfZ91+bPLrefJ8J7lUqlBMOIn
tIenKXU2GkUATlu/kMf8mBkrdsGHsIN7a5a/0jp6LooUBXt6T84ZZhl2ADB8PfQVPlp10e+0sn5y
IvwYoIHHfvbdEOSBHfOxCCkFsLsfhGH2MwVtXfqt0cRDk8n3nLseYfB1FyVvRrWgofBICC1z3afu
Ps3zu5kUrFmS+w4NuOFQksmZrrzcB/sAQdaVB6r+ng1Tvyv5T0zP+8lnxZcFDa1sdmX+LMikOfSf
tZ7fJeMT+aXPYPJu69C4lVn6kVGTErrJPosQh89I7UEamVpxM5vWqTGrzxh5cpP2J1vr3kxuKgev
NQf35XVMzjQV95mM34vcwOnMIJ7HBLfjYcIN9mpr9rVNSZQg2IiM8YrS7tto4b/1JFNEO5zNuToP
BpC/2bzVcp3wM/2lFx5lgFWQPjwRXHps6FOuZjIipQ4bcZphcnJp8/S0dXE1edyeuXHXVcyfHgp7
QEe2At3lr6CznZxymX01FDkcxeye7QklfG8jfvELgEzLxYIP410Q3ulBs40q0Fgx8SueM9ri3NJg
HVAQtAI4FuTmQlIGUon92FV4tvqMwpTiSbe8Tb/4SZS2edWWNZTp6pxRJNm5j2YyHOzJRJxAhD80
3myqNnf5SAjInR5dZ4nGDEA17OZM/eZNMhl3vlZ/N8doH2LKGOUzpUrIX+b5NqcQNO/iB+zRfbyf
kd+6r5P3AY2EYpXxB76AZFJ047aV6UOw8ubxedDrb0O37TFeGKR8i6zpHVLdJk/9l8jjlsP9MLNk
+2My4huLKDhpkV0lgP5oBsMps6HoqoX7DEkqdV3Qny2ZDXQxmLafBp9YXE4yOi1v0DruAtiPoCyC
jYPp7jyAV3ZHB+s7LQIMpxfbmmHWqrAedQiK697Vn8lu3fjQYlEHHJnj7GMre7F6bvuBUqLBn0+C
8ENlyn2hN1x+BJ6QgDLmRTsengLd2/g+lcE6hT64xWfNLqS0YY5f5dA8Ora99RlGkB0gXA4lpAKn
mVRbTYsIUNv+xtGtX8v7ppNzL0z/FNXRTaQTF24MpDrLG+aW/ujmNhjtyL8ew+4BRvWRacc+iOJn
Ize2bV++uKtGn29sHYemYLSYh0Q9jgDeSYvIPy8HjXn92qEA5or/NGTUYiTgUMJV3XfR1sVSd1hn
ZfHoISmxuhnrcP+7IQOw3qb9IOaZntxfz0zgroISe3NrpNrfmV/MudslttxWmtzJ2Fs5FkERrSHI
zWCnBTxGgFmm2s2ggxGmhnpNOeq+ccF6Bw5hQusQDPI8ae7NFJqHMGp3yWwerLe+I4g9PfWgw0eK
ZDyvO1vxe7iEMofyMxm870RbD05BDpQyISd0v9f+MymafRhkn4Hl3QRRQNGLg/kVhsxz4DxQXrMZ
uujgFURwoEvxBnCMZbaeZh6RVZ7uCOGtusn9KMimrW0y5FkGcjcd+CnTzoJibukrt0Aj7JJWXSUt
LLUe2QAZKOr1TCIAyKDfl0dmKMc3J68L+Muxs9Lk2fFac+Unoj6m5d4Hvx2gmrixp2jfMp44AuZS
msb/gUj9PyBSrrNglf5r9SfKj7L59rP8t//1pSY9/Pz3f/t6zT9kn4hB0GmaTNls02Eu7ul/6z4V
YMoRAhyUbdgmGKm/KVKW/pfQTZSilil8AeDJvOg+nb98nwoKisRt2yT37/93dJ98jH+WfYolmef6
vu+iMUXQb6EwrX58e4iLUP77v+n/G4fxCqvXGa54w6jVDbuaFCiMDhJi/1j72laNEDWSKV5ScWpd
HfWf9o0BtSTNNCHiXM5yOZ9qqkWpGzVpu3AA9+vftdwJuL4P2X3Uu+0WT3DgPYpcgRPMuMpDD0r6
sjFeQBlqUU0TFZRfBzVMuuaV2qyOyv750N9Odznmcia1Bu6Ams0OfzdGJkRc/uNt/njXQbGBL7vV
2h/HfH0yqbnUpfkUjFyOKXT5ikGmjzKwRWHe9DsZFA1AqKE5IgEjPjOkAW4baqtauI78p3Za2g0j
Bl4084DSNXsxLeLValPWQyDSn9T65UDVVIvLkV+HLy/87Q3+1e4/toVF6W1l6tws48jOEdXhcia1
Zvous9ja2TL8KZnQL2BntaoWybLx0jTGgN1Whyeo2gigkjIFX7pff+XlX/zjT1XNQv3/HpHIBZiA
95dTgV5XxrfTctElC2GlHN14k0QLB0ZdhNj3RvRnlfg6UG1TL/l6nbqkDZtpg97qOI1zmkltU7sB
/J5qM0p3qpUNFJ6R8wJHvJjt/nacMVh3TkfWS+24XPyq+XXS5cxwJ9EK3qqkPtUwRNfVqlrEg96T
bfpWxEl3nELK70GwMRJNl0XBuOWompaLwmDSKDMj0oYFVplFDcXzrLZTi+SmRs8Z5cWa2lSUBgtU
TS06OXZXyHOA4QddvHc9JGvLTmWbqtZEGuyMohG7L3PZhSiWXBxng6XNwMkEIlm8X8xmFbtHNRV0
52JFS1nd6zxVHjVw/FRemKzwKrf2IyziFNT8Au72YsYVfuPuxcL8VhKIUHHefls1Ywo7SdHIacSV
vsxA0ihH11ytejrEL6pq+oOd31FtimuRLW7U1ykUSk6tgrVBg5zlhGZLn768MFwjP2sLdjQh05xY
0FQ2l4/v6jirGbUAubRcu9ViAnsxsVXbrGWHWkvz+saTkbdVNrAttfaLQ4AFa0mMDRmonHrgGcq5
+hUUA0mtqXcTHXwxxlfkQJvxCD5lJP9KiiwqJmrPBpcZjRJchHHNqm23UFPSAipqSsCGeiEXsEWl
XU2JRPDz9bm+jIITrtDSoCpcfSj1n1has+oCaezVJvWHXf6rYDtXeOlmAJHQamf5SyWLEEuRpUnt
NXdEQhYRPLlFBAsz4TigZm+55ALXfvHHGoigNR8ShMG7GRLBUe1Ta8QoNoaVZXv+cYLiCkG4rPnj
QoxTFrl1pCHOMTH5aRe+ebvIQ8x04ZQrpYhqF3PyqHspRvQ9ptFabzJnUatBEtFjLRs9maPFa8Lr
C/0qbUOggBc4VgjrAaoqxCvbD9+Qv0K8WxZq7dL0ZhRG1hz9Upu6Lnz3+hEXIyZbPFI0Vx69LKcI
J5xvOlCjR7UJ0dUSNS73Y+q9VlbG8/7vL+sVFurGS3uEoXdlkLBaX77h19c0IwwmlBdw1eKEJZDk
p3zBy7dUTfV9K9IKRwvs1Og1wS7OiNwLC0zshfvlKuTXb+CvEkkFaW1jnyzgMWJwPM+NBKHh5XpV
V0eZYpZhOkS+TXK8UMPUHbws/I5EWGTqu8smy8pv64g7zwDUeEzQvP62CGdAJKQf0KMtb1l69bCt
RX+XgG9jtEENpbV026qZiJLZjGrbuoV6cEa0/wWPUuQptRBeXnHZ1P2WWHa8cggwryujhVK7XPPO
GAzH3AUNl+Q9CoiqGHF0YVtQTB9u2WKN0NnJSS2cLCWfVWLvN0Q5Di6zjYOFTu84hmVzVGsubBM4
jmkzHhoXXcbkIen2sAavZ3ms8nzkchC1PBJilcd+HJl3izHfhEKn/754QH+1wVJCKfGZUkUhJhlV
w72l/v5m+SPVYiYtiCfKRN2AAYwZ9oQL+cNwgUuai6a91RY/c6wy/LaMj9Py86mLW61dmm2Da3kp
qID3mCu606xjdMkiDPVXu4/7hTAJk3N5dKqFG+OQfdmmmogJIXypVXWM2n1pqm1mEkY7Y3JOqkUc
nWezOu5rVW397Txfq54+rJyW555D2cq2kfW14leNipUlR/sg5H1pOD05XZyGLD0lSqSFyP5sX0CH
z9O1gUoCITLXWbuMiaRe8NSwlo1fq2o/D5UzKI0Eb1TKfYsFkjYsnQw5Jz6lWlUb1aJadqs1jVEz
A8wFf3Z5jWr292Znx18nUbvUVnUiMA2cMzVmUh3SqRiaLO14OcnlTMwh6yUJVyDkW248tbtU4xm1
CviIznh5DeW0xZc9BQoj/oRL+1/u/nKqUEeqc2RqCH05p3r5pfm1+493Qy/GuFodZPtJiVF89fUJ
1KbfPuXXgV/ncBd+Uxh4BrEzcHtI+un0iFJUR9UODKsHqNwyt1+2qUX395pqzh78RnWwWru8VjW7
uY6OJOhUw0L5A8B1eYGwnXnGc5KTatbS3arVr62X81zeCk6jWIUwWVdqr3q/y9urtcvBv53xcq4/
PuIfL7kcN8Y8Kbx4D6GkOurLbasW899rfzTNKSdMABoIlygORiRRHetltHFZWHbebAJ7+qk2iS5G
J+MvQ7HLIX801Y7/cltZRuk67lJBcpU3MtV44Y9zfb3Lv9xPjjhY1U5t/eMT//1F1WdX30Kqh5Ra
/fpWyzFqdwMzFtjk31/1coyth/YBcw+UYuZ+QKupfkG1UD/egMYGLKQ+wJxNnceqKlAkUhu2LtUg
bxGLR2HuIjxhWgHNCxauGvKp9mXxtbEpdFQ5Nbi5Pw8iAUcfpU6pTqLa6uVfG1VbTGiXdNzIBw+V
C9CPAQt2oTGRbfxjm03IkjQbgEaDtgRAAFAquyEvV1cu+lxTo6xCdXtAn4ZH8o6Us9RyjzYegI6O
flBk3EsKadypsaRiFhtRxPf3GtiVky5KLLZwJvNnYZG6YS1CjvW1ZsW9u2OqvwdgxqNxGUr5alSV
FKD6fJNQ5pSFsVhpJ0ps4C2rId4YM+MHRsaQK17676Vw5ag2OprUVr2BRxLpjQcj8pttJhBkgv73
jmIkz9Iv0sFxWXRWWR1iHPcahH/HZJm1qLW8l4ckYczQiEIc22Ux4Lp6pPBR34Sl/R3dXHfsF53z
ZaG2OYwQUMzBAhygt1IwWlP3tYgdDTlHq0zD0UWvk7e5AXaE3wfdsbf0xGohZ7s/lOWr4BHMI2L5
JWyJXY76YdSaWqgd2QLKbhF+rOLcweRHLQyUGxKzpkA9GxXjOpmX8IPCX3+tqq2ioOTJooBTgbNx
WPAZNMd837CZ9n8erC/DHfUytUetwdquTP6MsgEUfVnk/9xUO9S2uMY2RvNHGxvP+h/Qboc89kIa
Gqj+Z9tlh1obl5/KH2GlpMtoXv2/au2y6JdrQP3naptqtvoS9Lm0v9bm7j6ap26bfs0WlhOqHerF
6nUUOty2jkWBxdLlXiDel6amukgUfnSUcul9a33peC+HRtSewPwnjPrbQZkZ72LMGqOeqSrovUDu
KV3qsUDKFlMG12NwpFeLvj4GTFCB0R5QKOFYUnXXatHVAwX0nbd3xUjpRqhDylSLLl/wmxZ+d73o
qq8HeE0q/T8eV8szLNcFokVgTIusf7GCxBbOLAfkyAjj9WVxaXazRTbr0lZr6hh1tGpWgcj+h/j/
/1erT8X9/xX5//Q5fpO/h2rNr1f8I1brm3/ZwqOS9aug3nQvNfq6cP5yTAQDwltir1Tp/x2rNZ2/
LN+xfI/ifl9favv/jtUa9l+eadsW/PAlzrpEeP8bNfq2ZRMs/r1GX9cNm3J73zUgCTimpWr4fw/W
tprWYxuCrjNp8JaT/WO9mGa3IdOh0nXwlyY7ZQSUrIG5wHx2QvvpUyxgIwjhECOrrs1gLgkIEKnw
mgfUX98QBRfMSt09rmrbSPRPPsPtK9MHOmF7jzA3rxFHMEWdbXyho44yRes51ZxylQqcEG2z+Vag
PYTixJSlJrdCEh+3SzPWj3pChUNXBfvGy7aUbrzOBRV6VlRcpxUgmKC272tktBTNeNAyB6xfiJky
rUOQ2FGpU8h5N3jp1h5b5motZur0fg1cV98Ptw7Bj6uhca9y9FiUyBlrbEWuMvSgm9k9IMYTTFv0
auOl867Tuxc4xBgzpdQ1k+TXtPhJ+qCsBte6GtAMkHjFHGeIRwOzbBw4u3zrBfKj9vRt12BVqhSO
uBowbW518lpuf9SbY9m70xEAWn4qB2wIBoMJCiQd4wbxvzi5uFerljXWxo1a0xvHPGSCcknX0m/n
id+5wAxlV1IZzrewJEhAfTxJDd8nwFf62nB87VzYZXiHHBL3HMyQi3KYr+fJTDZN1o6o2WpxF842
okFcSL6auJHUd5N1lYrY35rGhIOcHVtPbi+NY+n2OHzmfXTTl8FrGBTaGXUF4NOQGaGrecFZLRCJ
aOfKKKEvfieS7e6BYrVIujOHPG1YUreUG7vKAkN5JRqMjij72yexliCUzZHczyk2VKZdmqg+DJ2y
88I1GbjpxqrVUu96KFz3uplQ3WljdbL70b0mCdesM86zjrM+uhsh/NzGQ0alZQcTsY26btUIY9xl
Q3HnO0K7cVKKJOQUR6DHeM53rt0+Fo1t3evitvcP8CmaZ6GVLMQHzmbBo2oYNqKZoezvXLpbfUic
5z7H+ngpuhSZm51M0SN1gHf6NlcIeibmE7DMzbcRItVTYLYvfVD235Mhp3Rntqz7noz0sayLEQmj
GFYjY5jTxDXtaqH2WePsPHhjddvXWHphRlBuhAhBalMm8GQ45q3vJO2tIwZKrBvjkTKD6aeHwV04
VFgwL066ICOj93LgFs+gKKcWOX1vdB6iIU0+9ECngFgvPfx1bbwtBY54cnD8K6/o50OWoMSu+Z/v
kbT2EOg8+8ODsVXRaX7vscIONIqyx3Z4li7mnxHQ560nTfmWzuWG8kPjDLSXUPEAl2LUbFge0xC+
IONF8I1KaeONfviSpybCADsUW7XXH4ydDnxwlRCd3qdVN726Un+dUq28kxbO4tAz04MXYAdmS9n/
zL9pehU8pLMEx+rVpyzv/Vs5UpQQ6o6/y0bMnyPdAHFXyOopcsgDJ7x1JnVtU4ODpuC1kUenN56B
wN4wCQxx7F7gjaE135U6aNkojVoy1TAaPW62U12Z7nH0UHdlmT8+ltowPhaGse9suA2DLPptsmzH
AwX5RTwRPlmOQCLhI0xFAgyXYUVpynSfNu54b1stSMM4Pl428V+mu1DEp9jBG0qORfWKjjXfzV7J
1GBpYkBH2j8K+FQ5lTpDn71Ssn4OCLbd23OXPk8gL5x0+HBqb8aCOCqeZJHdxoUMz6o1hkO4NqIM
zQL3xDihtOAJBEgATvf1BIPqNRfh2mts+2kah+6usf0XqlxJMTsZ2hIju4fjjJpKUhjqUHlCnUN+
g4FBdqOlPWXrHdghaj9g6Y1mfAqMJ8swh2MZe+62dAP7sVqga2DA6s/I33Uwgq/72jXWjgbleM7S
4qaoZXPm/9NggfTRDmuKAgFX+RJamnzUCj0/dXSXC0S42rpVFe8rxzyHoo9/ep5+9jKh/Ri3ne4c
MjecXjWrYE7hM3dXzTWuKNa66Wrj0EgL+RVXVRbp6atFivPkMtpfTXnuvSGwoB6Cywu3P1ALKBDL
NwgDpov/zEz1MrBwYK1V+6vH+wr5nH6uhrx/ceDQbiE+QVnrA0QWPrbwVqgFiOcwdfQl6ZYAOjG2
dHCTcS3FalxwC9cFFMfOJ92Cf0ywd6AQvrik6le528anMS5ug7LywUh0ODWGbnjkIyfPrp1VV1E2
vRn4TW2JdcaPuSi7ezzvEDeK6LEeLJ7VgVPtYVJk10bSXqe1199R3aRxmyfda2NjoxyXWKBCXHge
JWg2yy3koapjZBwNgNNY8I3UXpwK3FRjRJDPhzAUXXDlgAy8s53uXg9niivVtqWJXBsXu1y8UPHZ
3njLQq0NBZ9n6AEatgC+TqNr9Ce1RvFSiKtdpa/zKKBCLaT3HQseT6KRztqL4dHEhlGtE1ReJEbz
+i7Thz2Opb90ISDCgy6mzgGRLxN3ukEs7mOA0GCJCRRQJ2Jx/Xh7MyRMwoVPNUD9Tq59OKRxuI8y
0R3yMkZTldCxDzajHCzyrqtgMbRok1vjWKXNXa61GJ7xlL3qwlTfas6nPjMgsugUdrmYJ+J2sj71
KYxkJxaPQwDgVE8CfT+bgbN2vQbobVodTLN+D318qkP8bsc+Hfb20HznITzjAqj553CiNhU51mvt
pslNb43fLDiUVlcBKbfpH7rUIVszPcY9YnmjRxxpti1vS9kw1I4WE4kfOFg+zQmsEXDvg4a1vGzG
e92m0kg29a8g1rHha7DMcwTowla/01qqQ02j/2mO0yFrENHkSIzRM9qUg1pJvfcSF/W2Jd/w30Ce
TA1rIzJj6zpjvR3iauEnJ+vKr36Eksgdd+sLStKZuegGSUOB6DzfgMp/MWvjh55rN60rbjURAOq1
3j2g4YPu3Xclk+skG8CKuFSB1HmHL7PzHHbyJXXtnXQoZ6+JNvHVP1OCo1d2pq26dny1g+pHX1Kr
5CN6YqjhmoNO9aNYUyF1NUTRfYg90ZW9FYPoN0EffJRwWq6Kn5DuuJjbDmJvJXdhF/Qr0eg7amSY
fqN5szNbwlcLf4CJJPib2/cV1N86+xEnzdts2Wuk0LtiaqgXjPPrQM+O9SLpmm39tWzFY+CmD2UH
6Dh3uJ/Er4EC6mF6CSZzsxhgVqGNok47hn17Dmbt2EwuGMCKMqZwNfd3o/QI0uQTF6v2gE/mt3TA
3jgUB0Q/awiecIXLfcqTGDfG8QlZBmFtraKMpysRa3cSmBKg75AJbJ89FO7wZMRzvp4BhqzNpAa5
zNwWecgPh5rGrWdwSzbJoTZsrBaplxkHgFyoWq5rYuahVaNIBXHk09cD/anqcx1aPRmHxfi8o2QO
+mwUTKSjx1ujGHAltAa5bvpVBKaXPEZQ7yLfPUtgrSZ2BAUsm5NRs7YMu2OKTDZ5+IZ0tLjFhPPd
zesT8f0fBfrAndSmJ8H9uG6bIeFnNPc5zl9DVYP7r7kRfaGvmIi5ZEOmOx2XFT5+umDxQTwhJKZA
uHvEovWUC8o6Ck8QszIrtGKNvuVSj646DwjOHIoXUZq3qXALSPtmvKnt5H2uTSRWsD1b6YUrP6Za
0TcoMZP9C+S9d6A8xZWu2+9hk92aXQBjx1ucfSFLWNwjplb/6Kt4uJId7prOM1yzD9fTvyfeT3qA
u6AhPmdWFLtBoSik98vLp++WY1wbLXponKUbZA/dXSrtgX7SQV4I1MH0Xibd+uwp+Jvi+tqqPiUF
Hhgo5NdWER1shG9LydaPyI5xzQZvXNoVWHGnhFUx0X1hASnoi/q4+nASrmX6AZJv4x5fmhsGzG/6
0L+Gnf0gHefWq/z7DDU89ZZLse74TnXeTUlEzAIZztAIXW0T/Yx0Ey4OFyDichwXSjwKu6S5mivn
3KTOqZunTWhfOZrYEHPH7UPeBaTAuNYKLpLZ7lDx0dKGO01P7pLK+rAFfBn6X0ej5Lwc53Lbyw7l
mrWnfgOQEoQZoptJk9/1fQAhenZhApDAxRzkHDodj6xo2zTUOmtdFELEjdaV92EtpnT1PH923kBp
GbAp6SChTaj1CQJ8N2PKmGYn3ZtDfJaZASRC7+88kDdIJlGOdodSc5Ot1eugjiV0qjG+6eoe3Xir
6zsnxlvWqsV+qhFva+W3snC6g+WOOrbqmn3LfJ96t6phvIE3reUwPyb7vMyrx+jGSrAGIS955zbB
U1w2v9JJggXqqfw0M5w7Le9H+JA8ep35SMVK/JSW5msQ0LWHstLWGtnI3sanmVGWPNg+l1Thd+N+
NoozKcJXPbLAlYD/oppqQogNvAJMO1O5va8NN5giiQcte4pNDz2kXVnrzIws+OkwK2oKgSeeJiEI
23Xtx0driuD3OB4R+z6xd9roRTy7nZeojcuN7RVnuKTJtl/qJkTgnlL+tZPGNwV4epjMPtxUIjtr
2mCsa9s7D8RgqT7Nt07iJwxaGhKvAsmXx6MfNfX44TRud2CeeLDR8FLETQkihRzvcVIaxyZnFl9I
QXEm+GbIObBkfKojkb0mDIinLWCh+k3mzbZtvM3ExP8xzeOewmnnm2GawyosefZ92Br2yl5kzfvW
Y97s8Odfwcmm5DZ276Mp2DKt9VZ14z04ObvCxnwRhkN32WQINEkEhq13BkF0PwU84N1M3MhO6zdF
EngnH6o+3Suqc9z4KNi5KqpJe5ZUVGq9H68bP36zsyyjOGW4GQrxK5rAsnZtXGAEk4cbvbaYWMM7
lx1ZnMYhn4Oxx5Kd+rutNpq+80qq0N2o7cozkHz/fz5O7U7wUGI2Vu/USxuq3MuYYMQfp1Q7RcCI
0BrFtTql2jRgJTLWVE7MHh1tYIbFSbhUYSd5yWN52EnTPgxNeZvg89MWw2eUM5htJ/E2gkGNDyRy
5JWhtYdStmerbZC/Yuob43FbdM6bHfff02r+dJPpszbJwHYTRTYgqsxh+JxTauFINT3RiZ3yaFX7
LfiDnLGCTUH11WwZnxPQnRTj3KbSb+CrUlfxc55LFwdXeoHe1q/rinKtuED5ikSMqC02r9KrdJ6c
RMnTZdFPiC/U2pxRyt4PCGKMzu323SDWaqdaRG2bb+fBfq5T6CC9EX/DlNg5ijbb94OFyyNWLdmI
AcFotD41xWCJhBWKtfIXrI1uSSt4iFpUu2KOf6w66u+y+xKB/k4m8BwKSZE/Ig2eC1F0THGV2VAV
Rx2vkb9mKEm2s4vUqqZCD6ux5GP2UEz3ZmggBTf1r4Xx95pD/I+hVMhNPEK08CBeH6YBi+7/Q9h5
7TYObNv2iwgwh1eJpJIl5/hCOLSZyWIqhq+/g27geJ/GPrgvhi3LkiyRxVVrzTmmnt0XKziiw0vg
WF+6TQ9Ove/1+KkY41OXlz54rLNntZ9gnB6ddNrjT7aIFijtNTDhajQwkirV0dRAJ2XL2dBG5DCm
fhUrTWCC69IH1U/R8KRIreTgF1CAIo4NNim4uVYUBrbFTugBAK9866S3P0iZGUag7QS9p7w1pHxu
Rqe6pJP3JWb3kBLps5YIFibOTRv5jlfcDpp1cpjb980t8vOzqKC+gGLwUpoeqvLW43Wn90eJ3wQW
jpxmSN60RT0bzaqJXBjUiCGim9L2NBsgFVVe4yd3VQ7D2xjGizdh0VDIKFmKcOnME7ApG8IavPIr
RmzYE8iYHxqN675+rUfZdb4a7qdsQNGHwVeyod5AYuffdDiCq6Z4qPGOm3VxtNhFucUDYRZsDPXo
WVPkDhsF+4uJ0cO16bQQL4r+I3IRtrVZZBG7Udzo2cFQe41UGfGdExDjFcrRnd3uhIUZqhcdAbdi
8zN59UWw8G8mqhbLrQ86QcKbQki0llYZTK6AMjBcNWX0WAtb9VUzv84IHMEAcD2D3Ued+DpH0T3w
ydWAmBzr7Gaw0Nf3nSBf20os6kbtuAz9riS4YpN3WTjW5XM0uMGkGRYY+4QOa5I+CHM3lE65kfjk
aFJB6nex/ooWIz4AJtfDrdXaOOI7c35MLBZvE9a9rzSvCW0HdwHa5gJGbbtPs3aOvZk3QZZmn1ld
uj6NWzqTZEPr4xmpwNsUETBldBychEDjzxZ7EG+EDAgz2tRR8jXPxnAhqntfglJEVRVh2/aes9zC
aDwMDyRKsJUhntGsxpcGmVHWF39Gu3vWzHmHNPizB4K6wYBXh5bO7FWPxkO53Bd6q/seyjsiRjDL
q8ojgycPRC161HnQkQNbJ5V4gCK9Kx31OsYdVvXzrYyFctD6F5P0BqV/Jn4BLacIxqE5qIV5l1U4
w1QH/aiGu7lo0m4LGO+7VQxMalFQN9l13TDGLKNzEXWEdq+p6UODO0n+aRbcCNkNnI3nojaFX6Es
opq0jXC0WdGQ/YVyTK48GcWvg6g/NTs/EEt2NZnDdRQ/uZyIkNK+UTo2W+FGtxqDPj+mFLG17r7p
1GcTyRNIpftYL31ySrhG5yew89sOUVOJjRk62HveoPZS0wi3nwFYAG32a2J6yU4s5keU2ZheXKJy
S6t+SJL8vlzEd8JCoS/NN8IbkhP622KFrTjaFfg6hxbmx5JOHxGLgqaV366nnVdNCci9tzkTbwOm
WdYpvzOreitqev9Sq8twBOHo5MQWAA3RX1tzyvbesjx0rnYPRduMzICz6xFl023hum9EjafbLpXg
7Adcig5dMwC+e29+HMreDeO5PlZrqQos8rtXesAz8CCMyHhsuQQMsXZtMkLcqHjttbkK68UJ0bgD
bFjiM5c+JOrxbaFhgbQ+dS5hIhoA6umvhnYZqN7subrUwO560PgYlO9sk6JsoVM80PawGp9QkRuz
Hkf+FeV6Aj7UWWQveeY5ZYq4SQ3nvslsoibng4VZho6vS3daex1V7y5JBLSXVA+cVQ6wUhfGRge/
WvDvAuri3QapuMXXypg5sGMKnqWebte3eCjFg1d4iPxYEXI7CfU+IZ5+qWCE1pQ5/AvJa7ZAR/Q6
BMKzhp8m8x71STuPNj9UsO/apWX1hMV0IDP3xiVwobPms5mSwWFZCvF6xauBN4etlee7S/7Uxsgp
x8exqjX+LL3+OZH6gkNffFN8PJYpzIyY5J+sV9mjuTeoRwxm6B7ddoXEegcLJr0zVKzq9OzY/FN6
RM2uYGemI8VlMl/Ousa+yM6vGI/xWBJeI0cMV3R0Iky7dsmgfkSJ8LU8uUFE/UG0Cou819zEWs95
Dyx2rkm0KnTewDajg71ut2soOmoda1e2UGkI5t6FT/8gqyrdujB5NspEjl9s0jbK+Qdj19rPXDuQ
TxJUE1mPUMjeJgtiP4avKKHBIcdvatynobi3BlmH6ez60QhrkWMLe50BUYixE9eV1FX8AdINdeR8
jFr8vWz6vq3RVoNmdMN8mu9iwfOjbhlCMYC9GXX9o3TtBp0T2jBy6a1heBwLHBLkuFyWxiv2hE8y
R1dPerEAH7bZaGN93pTDbNFypS7taD6p7iaRGkM3ckrSpg6TQmd0WMUYH3TtddHeyzF7mhnBEC8X
rZgnVsgGRvUk322DMb07JmBspXblFtShBfl7Gw6VdjPVFgmJau9PEddWOVX03XXIhICkZq4/JFMB
yWXsFdoDasTWyggsK/Dq0eCO6bTBCBZ9goc3iW8cJbGDdO7X1ivYkB5V9Vg42gasNdRYY2LFajFq
e88LKDFj7D8H4pYAkCwz51x87RTebafTJe2N+76ZnoXhXWTMLKNolBc6tpZaARRM6mpfKrQobYB3
esUFLU3njzSZ9+kCOoNt3vdiL9WmlexZmfNtZwjQQF24EIxeFtBf9w5R+kHb3uEUWmimwxI09Fdk
Ilyyi/RrcqELlw4fXJLnwUJwV6w5dxu762WYkBaSmENQ97wAmaj4CFu6yos3BJjaYhjhrj94HOKE
GjIXlNhdm5KUL1NaIcSXT8qbxxjxBZWQ4scDikMgeN9T0n+WMLz71KF29VLyEjSbDWQUqhW0Bq0f
njSP/dPQXSNP5eMlwYN+0lyP10qdGP4gGQR3g7cpQCk74HU2iU+xNJgXx26mk1Tx+RdxrV0lJaiR
LI6SJ1XomIrH2AuYsJU0yN/NxYYgIcEWRvJcTWbqmy622B4k9WbpQpbn2SdueMfUhg1WtwaMTA9q
Ls5OzJrnEfKgEB15cDzxbuqMk5L40JcTTSz5xxUq0mr2TVqmb3D/PUIDmMO0UenCJ1lo2eJQ5WSF
1dp8mevuT6U0Vqh0RmjS59fEE8YOBy2/QzMvTT/EaepKRCMSehg+VCu7tkssx/ns/hk6l/4/cz1g
1mBG1hWgNBlBj+B95zIsm7LdSFnawEZI+xQQAyrdg7XAO97G8r0iRmcDBsHT2gRSAFnuTOyDrnNu
2dA+JNH4DnCMiJjeDQzIkLteNV7b0pl3UT/EWzm1b11Bf0tLwdskyCkDjaQTbdbACUCdjVRAyi4r
n6HgDxZpKKfEpKkOypNpSqBHXNIp2cW+c1CNitamBC3cvUCrPMNU9UuJ+di2v0ZTZQeDUUkbDNBm
qkZwjw0dWHYZKkO4wmOVPTjg3TY6nYBtC69nA/+m5Zl1JgK+ZMwFGa17s7CMbiaDwhiERYDPDPF5
uzzFihKx9oAAGt0RiTZiGX9Qp8/B4SYLL7OL22rrTseYyYtPY4xbp7veGgCvJsgMkvokPcjksE42
EXbHraa1QOvICRS6IslYXO7mzov8mUwzXzRVH+iuXfpjqq6iAopJ6zlyjFtzivE3p3QJXc2FvlG9
1nEKCf5pyAB9JDWRkIWMtBMxdlrlNCGUKGrbB0foji9ZYMh1LC4sD2HKWB86QcGZzOTJ2GcOIj4l
NtUwwucdDhMXGWG3M9cf7U/K5m+bTFxoUcS3NfKgbKOMZXHI5/kqGbtxXxZLEZCcexhBobMatgdq
6Vvy5cQ+G5MzmGVUdAU4idxjRleoh7jQcMy6lCE2fG+HINsJkPtOGchtzYw0rDpKBLOdQleSZdul
fbvNbDbkS6e81K1zJG8mD4Xwu6Y+weSbtmpMQwVWnxaYMxR0WUg4fTm4Oll7XTj384eOeOJcqJK0
2brw1fIuXY0UDdZa8v8mhrScGLFKlGWWX1VReh8NI4WHyyubE7p2JomMjGr3aZKHGdPJTd8Od+xj
w0FVvUDLmNTCli6OpNjulvTY6dWNVTFYEOyzN4pb3I0y9p6j/kgPpxaW8kV3DvyyvYMnutVmLjMQ
qK8j3SUqNZPpjud7T6Rg1YRM1TvYfCZT1KEhqw/IaH7drWEqicMaqxh9MNMRMePsYlU6jir1Tjj2
QToV0NV+wJ5lQpbJiDeFGmECtXQGmm3OJ/qfam8NJfK/JHMD4l6Y9nR6QHYUQwc6PiPzyNjRPiol
7k6DUK4bII2J4zy6s8rMPSryayUDP1eEgn9pH9dxcmBbclIgqTE/oB2CNOKQo0pFckSmkkoe6bBc
GU5a+Ax3Nmrf3ZRtzqjDmDYangCuDqQTOBKy85CzY2qdJYA6fm+4FenBMXbmIhWQcqKYUaJiPDZe
fSeTfmDbkbDllMZjGjXhspIUTIaOB6mJett6Y7DQ8w/VDrx3VC03hXIxlb7acdydceVcEBWg/Jja
C3J3+hLs4RDvpIgrF+W9SbJH94WG/qlQnkZzPhg1270xtuyt7nHpUf8YI973viue8grbO70gJg7D
u8rmi0xJVCGgL6UEXevlfJKLMVG5uqUdmDa0P6bRz1J3Gb9VRjgvokHcsuyzWdzKOdZxVXjwe1ZC
pVHbLn0k95J4a16HSrWnV8mZqEjnouQO6EwLEZSR01obXqFgkxUtQPqrZUSj4ozp55XuIDuRHiKg
rW9znXhMdhQ4swlTYPJhXgryfEf4o51r752STOWS4bKCMFqCoNHpZHO5PaHz1baikx92bSoby2wq
35AvrO2C+aT2pXVus82cjFBSQ0W/6g3ncudG0h9bEoYVFM5TTv2bkz3sFZAX0L7OQ8qWiqZ8Y1Q6
8AxR+ezpvC2Q9CjQclZsC59RK2l8Q9fm+hwRuoJVigzDuDxNQpNhPjQAwZpybzrdd0wIOavWt1mv
ych8Iq60gak16RE6LLqICi+/+TGn47VnIbrVMkJcUGm6qSRPLrvP8HXxkWXHaBkfZ/4bXfZvc/re
W70I4MUg1FR1P7EdYpurqgjqWeVQl+P6MWV3vVHauxL9j6YNN+BT/YpPje1+eZ+bMBrEAqlG1nj0
wGF86QlTHtWuH6Jo2iObeB0Yv+OlZyHyGkz5WbKnkladxSGPUzLvrutvBlVPi4RWy+7OpGu7ieLh
ydGm84qcDaOZdt0oSxV4Vomns3i3Z0Nn5dRPnq5+RTYJUxO1P/Wt+yDtXSINO6yz8QaH88XzMBuh
QNojrBmCqKwEYFi927l595XDb2XzSQVcqMThDA3ppw5ohrLPQ9Ilo9W6ct+DJ2SqwqBQzbhoR88M
ptqQZgWfTQ9GrMbYn3eiJWxixgRjztt0Kt9s1+lBX3NZcpOJdd87ZlzHiS/PdgKVdaBwxbQm9pMC
4j0Mle4PozhgiAbCKxhVG0mfriIbevXn4Ytisj0y7KKjaWKk4oDjoVkZMkIU25PtNHQ6TO9eSQpg
5bL7QtrFJqqAbKPbc7+bDQMkcweX2NKVXZ1SbGra06IqX208mcdO1KTCevmdewURZEqqUxcDW60z
7EIyvreNP3aRdTd1ttzGQ0NoNsjBKZkupBZzirDj6gD3GCOJqbO9YG1rzrDUJUBEiC+ugZk3dWNM
DHYPVa+rny1XVV/szrprDeujtvKXuITlaGazGrKqSefOosG6M/CznpBGNUxyKDjrqrfOdskCmcO5
pc0E9coBjRZb7mESz3m3TIcf36tqNR91J5tjKaA9RMNNL4yehYESs16zPESrgF7ChRbH1i7pkUjO
nYiDBp9EpRSXaAYDpcl5vtYckl7ivj2STEvA4aJe0zigh50tuxZ0EL4ygpWHZt+bGskhKSyzng79
lih5ICVgYNcvV4S9R19JyYhtakSQ2d5OsaNiFzFfIshSCYZmIiY7T3eTFV0USDIIkTkMXJld5tm+
18huvzOL+uCN0LemWLtPmUXtpzWeZO6jY23ZGoyo6igZ7B+JSDkrjh756qQ9anQILVMuaL9VZUue
oHbUDfc9E7QdgZwV4VxCtLVy3Kca/HAToqFmDqBUS0E8+trN9tT0SVu6BAZT/94VYFkSVprKJqNx
bumQEYmwyw1iNLTCRLOWFwAhK49oNc9VWUreCiQV23KssI7NTov/lTEQ30HJStWbrsEeFo0ACrFR
S6vRrsESBmP5EalW/lRExS2Zgh9WYQe9KEk+LQjmbKMgb7xwSMa7gkMBRW3fAipcd78K6CH7q2/7
Z6UZvCC1qzBykHUXtW4BR6cwEu2XHZcUpp7TsQ+E9YMJFHHMcawFKDas2KxT7Kaq5HnMFFZfA2lf
Sb7LtO44v1K3ry5mmr6KmutySbs6VcjzLrr8WHJQ7w3XPKookw5GQ2091iuuLHAIeEKbsbwZbIZB
kW1tgYVTrZlipP1LpLdp4OX9a6e30TaihbelQv4ztgIOdVclpNn0kBDxdXE7BfIwkiy3pq4rHK/L
OAAcREhSqC0vVq+8bZymLa8/YwzhnASLjbOCymSjPqtU9+RcS3JDAYY1a5vYrFPhD3X/UKZeTyqL
PdNzsgzfSoB6OyxOMsuj42zBRMFI9ljpFnErtYl2VjeIPFqUKlTxZyDpJGAvNub3ti+/+3wSCKWc
m7pVzZ3tLVZYgLLHTS6e8pQScFyqp2HkfTMNWDOFA55Qbejx6mT3uGJ8UCUR5I0PuG4G3ugiQ+gs
MkXy6JB48cQ/aiYnDyQaxjLcCj/f0U9BrPn/v01n955vfu84r4/w+zCCUmhrN0lfnbSsash04Fl+
7iMaG6Hdz8/08d15+/uMUS741c/P6Zzwq58/+I9vfx//728sFhvdPfyfr+Lvi/z7jFzvuiX4z1uI
a818p8GgfLKJ8/n7Gn+e/e8L+Xk2PQFl+9el//M0QskpIX6+bXJ7af++f38f/OfWny+//5PqTGu+
JAfpwZNvMWCfo1t29QESnX7oCTRjmcHZ9/MdMUrY7f/3be6CiW/ze58MkRVdtf+558938WqL+72t
g0o5AaHd/9z+9xF+fvv3j3+f6/fv/nkYa/WdLlqsbTWbPjqhWppG3RBf/76QRleYQPw81n98W3cc
q8Hvo1Utbnp9sh7/Gjplrs6hO6jXP+7Kny//eDx/b/u9y893Ve9cOZBOAdPiFP398o/J8/fHhSqU
vU/V/3V3/v7iHwfo70P93/7R3/v8PszPbSRkQcntrGRLB2T3+8t//auEwmQgW/7npf/c8++dfm78
/cufH39eYr54R68bxI4gt/7YVZRlmqkATlx/dKKUMdr65Z8fsaYZmLP/969HNcwwdGXe2nFRsZv9
/NHvl39uI4gDFNlkWtvfZ/jnaX7/9p+n+m/3I76b1/T7WOgL8X0fl5+bf/7AFCMzwH8e9D9+/8+T
/Pz4768VrxT7mVCt//oW/LfX9V8f5ueOv6/15z4/tyUoyILRMf4MpM1v0fkiI/zxblVjz+hDK422
v4n7MQ3/rlOj8aRYHSiJc6KLx591oaaFd0yyuj6AunISruB0H0roorlCS5Etm20o60Ush6+mvfe4
DnZMf9vTjAzpBDi/PdGta0222LYIpJZbO/7ni57TOgMP8KASw7CHur7LJ/kAbJiWo0JL08HDtZkA
DaJeiEMRSYLO6zMpGijLBmrmrpxvZiG/zCiC/4yewMh69h7MYekBgvYr5tlX3QZFmq5GO8xgX14x
PWjCy8OkQRRRTjXiotbCoRmlgV5SJcX5uVwjUtpUrXHPiOQKRGd5jtc5TA2fc5zLS6mhBWCIDbrW
rhAEUAozRYc/kffRrWgGgM6zA0lvUW9NFyjZAhzAsNmuTs4zpQlbmz7XkLBT6OhuF4cEMlCJMQOX
JVt93lOfTGE6Ntm1qWvkTmqzEkQKTOK1H4OpBaH/8miYxaES4oxKV2zTznxtxuZY13Oxcp2JHuPa
ToVylcRMpGDixT479prQAwjIwxVdCfYYGW1ARa07PwbCqRpMAaLeTMOx4b2zemMfuUnyEDNDXAR8
XCUi7EKwMe/c+TqX03fn8Ma40ntlps54VHpX8Zxn27TgcapMPWpCTDtmZ1e6VBNETxn7ljZ5buR3
FlFAqioVwUToyi4C1quIft/rjL+V1t2lJhDc0aSdLrrRDKiNn6glp7Br1BoscvflkE4cM7RHF8jf
2rSSd4Yyz3c6wXmbYVSozAvMx1H+1klY04zvy71QaBCIAQyyu2jjzuwJd0ejEegm/3iMrnGfu7dT
6rV7t+NFTwuazxgrwFGt+KAFwUkOzm+2YRs3dlXGBpxLvc7OPlG+e7gFfjud1yNIz+z+TKLkH0bY
lMkd44HGfAOfGV1qffhsSn3a6px+W2SAcjPNSOUSIq62pkpEU4S7hjHF6Ld4Q8yum/wC+ZZh5spu
yeF223Co14YsMxy9f47SHDE/RCI0axL1oMYL5rlslGR+1S9yO0xyPraDhY5OCcu4i25nrd8sjfsh
CsyasRq/zyAdYNyvXFPqMs04009ITglAUctLvpRV+VpPCX3taXnxGuIrbHOvKX8cD2ydnhrpwdDU
cqXb3S49YVPGXBC9AfVbc/GneVeDS/VdK3ReCV/aNEr+mTckmCwNhTGNRziI7lOyVtBWBtu8LaBM
m7KiF6LUV8uaXjX2IKJTTbuOJ7oTJdPXQX23GpOyh0ygYGjvu7x5RExfECANTdETr1ovL8zQoLsb
fVj08qlWI2Nrdhmd8UgtadJI9htEy2y8mJSFfmbckTnJ3jLXzKVGu8OZ+wRuszGxrRUFe6SubFQf
oOvRcDVSObRhrxkILotifo49+R7FTcvUuP7KlpdFzzGsog5V04TZvf7owmeVuA9OVdpr4XjytFC1
pffe48D2aVdhh4UmhFV4Y0f6d1Wgp1bt12y0Lugyn2UBKVbnbqU2ng0V/V2/mFkgkbT0oruK0IfQ
moKdmyQ2EYZVsp8/bND1UfGQV8ObNlTMhfr5Bh4a+G48gzadREwSrN0mg7AGqohWDTRY29GPOSa2
bT2gjsveYRui/wFps8FmcRATFixsWoQAskdMVGp2B79PV58MEbYlKFrUKH0wRl62XUfI9lT6RjWw
ECh0HIriZYyHwsdmvSrjaUd0XfksLM3YWgTlFlOe+nE+Lr4NysrNYSurqOyDTime7Ey/ldPanH6W
NlPfJgWb3iGISPWvWsm/ylT/7BqDLkeLyl0lbmFwShwzA+UaeSEAtxDSuGuyFLErLxoqhalE1wkV
+F7NmkvTzduymq/EQKOzo2GlwzPeJnrodVjv1B4iPEZs+powVJlbwWIFh244MfvWeDoAJ034RKrc
hsLawAi3ejuGDHVomao7nYN5qKhBpdLYMpwDSSXvXUoQ2mTeJOCIfBMzcaLBoAW50fvDSKaB7Y7H
nsl6bJPj13DVDQYjQ9c+yty3FWY3iPtm9A3V5EeG8uk2DPgiOe0Moh3MeUSjRHYhU+8HU1t2Tl8S
8GnqO2sZz3lSPVaTGppagRA9QR4yN8VranGYKfWLp9bZUW7jxN1YorlDA/xQWsXTvBDMabbdA4mA
n/VkP+s1uhpaw6XdhHY8nRfXd+BubrUOKatm2+daIKOpOyapNUMZ2+yIakChktq7MVVwl6BUe2Vq
/0bC8IONx3uyAWGrIwLXYt+ZxWs+cUxkfRfqA7WBIa+SBRHRjM9NbWlq5UK/SZXWN1rOTyj/VrFn
1436sGDWl442EvuabN7Yepv76S3umAk6BZJQl3yBPmXiW+afo5M+Gs30SrrHn4whrYyN3SLTw2CW
D8xXmcip9Z3AVTqkUMVlTmoJ7wcBSghS6iWVQa6RClRieDW9+L1zu0M8YMuhuxlULgmZY+/86cxu
gWzO4HzokTBUJuMnFbnFGmXXVCQDR6tHqK9uc9IYNhrCiABT1G6yvcNr2UEPbxhr1hNjekxq8VaZ
zRpuK9dmRSeZa2C/HCFoNx19v+qoGxFVGyIBTr31qZYYj9TxZeBFHVTxTKpCswGA8eS1yomV7z5t
I7GB1MNbH1808vpqS9/12bif6ijs9h0t5I63hUUCqUSK5WozMiZ8S2YGg/AtLqm7qhd6Ugm62fYn
74qsoPtigInLUAiTCmcvAXZ/imI61vlobeGCP6MKudK9/mZwi60zjLeij9+sEjHBAMp2m43FK9RL
9AeYPbfdilMzTHrDC8dGbsIaZBF7blpyImAvB66hXnFK7sxhXg4ezuS6vOANQG2DGQjPDKfL8Gz3
tOWWAnpyF9fXBQGdG1w+vJsmek6jjB9IySFmCONK2Rcj0uvhERB2sW8TpioIehxcC3gM0J1XsTwh
3YL3AHMbG4zPkguCvWxCp5Nno/XOPXxmv4nQ0hcpni9G6wahLkzun8scdSpBayTrLPB8pcGbTLjV
1nFwEIApLP1Bd7xNh4edPguT1fIePTVA/xwxExrqjdW16V0vgz6y+wcucFSSt96XOg3DlTb3W6gk
1t4lMU8xYXhq3vCG5nczzwpZzePw1nZeGEuXqUY681skc+TMBC1TEXIvG/KQFU4eirAGTWATMz5j
1ocglayncpHuwV2KZ7CMnuAKPkiBDpzaeB45PWvJxTCFYF7vZDxeT17G4dKkdxrLj98NnGtRlDMm
bK5I6/km7pH2uMa4PDceo869IDj50CZUKUvbUXpjEopSN2Tcex7i5mRTLMY02Ujyu1CCbLLWOpPn
/USt/eTahthaMYk9iz590pVi2ALo7eJ6XGrs2c/d4T0mJylz7FslzmiP2w3SbTI8BAirlt6tJUum
TYDENiao1a0N5jyL02+iTcz+ZNVau2Hurmy0aXy06jHQdGuisFK4tjrsg+3hBpMpw14lvzHojTNz
/aAlVu0Ys103ZO9Q0MJHRJdrdMy3Nbd6REH0wda42Vp5g+xVY+LvcNAo33qkv6d1fohspoNp0p+E
eSmFam69BDFxUVKILlaM4C53tx6mnGyxzu3gPZTK8IfRjuGZZH9HAZJ3f8YpvcFqFPQyvsmkaSIi
aV6nNjsO1XK3GCsLUbw1poJa1UM0BrXtUZhIRicRPbojAtpGjak7MeWjlcUA7qLlUEEIIE5hvLLs
pT1v0sp6z4aSgJBxJmDO1kPTmB90FfNSxhmY8A6TjxivkrM/FoISvyC4mT1iotkoQcDWT0fmPo8F
yeMbsI5NUK5xw+ZoXuKpPBPUjjPOdnXKse7c5dazAmPAxEaGXJV0iO5EBJGtTowBSCsyazMk9wXj
hIK42lRdfKDzk7t6d8coEHnOwqYYJ9B8rzIxPnRbmcNIl/cqma9zT/rTDFxqm7ZUhJbH0V8rsxdQ
mMScITkFFeD0FElfnRvfBuMKIHXDH4baP+vmJm0sfTvr6m2Kup58BMfPPWb3isdR4lj6u+W6f1Lm
S1gF64Ohj3s56x6TB+2usTykU5qHqNjAOgf7df2DIE2t3keAtZ/cnMG4Pm81RJGOJl3qgExsNQ8J
D+KOl0xrDmR2nBQEik2N6K8rxGNWVGBe7aNsGxJG15SWnpyMldu7sYvV8pf5m7pbLrQCXoT5NSNJ
ElDWfAZW+MS64dapxlenGz/TsifXl3RYXXtD32n5gkw4MlcbgOIttr5lZCDAwSPMe0IAbgeGoXAs
y7PEsaQwo4Ry571mFvoT9E8PUX83mGQPeGzdN1UL50V1Ip+h0rkghtPUmHzmcR/YC+TdVnWuBbsO
CVjCT5gKeOb4qEvlUfVIuIuT+Q6Hm/RBG9yWkccgPIsObLVeXO/OpdeOyKR0NhVz5G3fZxTYa5KD
gy+JSFV/Hq0jsrENWUW73knQD+F6Lh4bHKBHNYv2HJNABxMjmDKNnZhE8IbfgGAp3abzfOxiTJda
h88vThdS4PGeVk4wNuqLUhRHtx30XTTNu3qKwloWmF4aEhxj2X8mDZFhlnGgvsATToEBSNyiqmT3
NV6r+YFK2jooq/JEph4KGUnoT2cH1PsKvg/vpWoMNHhuRuZ18pL0STDPGJIVCbuc+HpEV/NzbaZF
EJF/CIZkU0kS2TtcLXbGaM8cXvKKCXvEtNMngxSJmd2ihfFIumphq3vOnrtlq/jKzh8nAMAbq0bQ
KkZKDmn3W5ItxYYhQIVIyDua9ZeIIODlibj0cRIauZViep1OItc/AEFAos+IpaQJTjPkMx3nxxwV
W6jU4IsazvjAUxz2hsQT4M3sLtUcegVu1TmN0Xr2DZOvmFFoHRHnFwVmIcUGFhWDgYheSJp+1VFx
pTpomtiCWWzrLUEsWbdPprrfuNTZm7bWv0YDU0fxqDG73iF8e3NQszjLRP/EKw+5Ib5qZkAh7N2v
rMDqO0qwlnpyWWKEqg1ftt06v1eX6zbx9s7NxNWUU/GCU/k91aNQt+Q3SJZL5OHzIhjxrDltUErn
ydOm09wqKDkadvG1QVBpa6IrY/rnML3KPX2nrK3wRMxXhUVqfJFWQ5giYLQZNm+EGJ84R1GDaAKR
y0jCXhvPO/6O9JQh9nOCUqC+PuJBVfyU6d+TqaMdGZvotk++vIloGeMZ/cyDUw5Um1BXLHQW2y6K
0g2iDhRJaCkddgsUvJybaHbrZte0dmi8qraO/8N4msqB3Pe0vat58zbVaNwqRT77vWm8SLgfWkwy
+oJWi0/Gi6+wEDzEi73XVt0b+ZEdpfCGCsDmyOLj0NGcNQNZGn2N61HqN+Azb8UfFt4oRszXGFdT
Im8Lk52a3erodsYGCYH6krSdvpn1+mIV48OETiGck/QmI7fH8NCRucxkTcawPpvAqxGb9zQb99o7
Uup3B+dyp3Jg5taTk9j3ul35+PP/H3vnsVw5kmbpVxnrPXIAh0O1WW+u1lQ3SAY3MEpo7QAcePr5
blRVV83Moq33vUmzzIxgBC8B91+c851zHMzbTGFBIXO4a3lbIqzTvt51tvnaK+fD8JCE8H3tMVVt
cOMyjAHqu/DmxCY3atg3/YXo9XPHARBIsuJaZf0Ob82rb0SnuUWrYVWnTLiEAA3dZ93om1bgOe8b
tAwxcq0RoI5pkuNWhDwtVDF9WQW72cRN5bBBrkL1UcrhoY77GT6AQ0/TP3m5PCKyILHBwMQCxnvp
s7HkL2YQiFak3xQAFksZoYgYqj7jIt6lTnZo8RabmfMV+y1zqratVzK3oo1OQH3Wl8zN9LJt8n09
aPwkZr1uKuc9s7pDK9jEBqR/pxn+21TZH3FYPrSJs+avcOyJBoWG0M3jqTSg32Qu0o0E/MVoP4bK
wJ0R/sylcRU3zxqOnauRvQ1oHJxZkF1s1tRcAm1nUa9sZX16vdqLIHmCiBPtqzL7UuHtw47zt8ka
XrISq0pp4zTuKr7nZLxM2Xiu0uQJC8U7JcS7eZM5e9Wwcerpra/JsfDNW4xjEWTLeK7kcoYQvaA2
v00q9VZzZK7sidGsmYgDqnWmCfFbgCXotlM9FXl0RAX9WPijXHim8XuOxpPZkF4TlGfBEQ4UZauq
ConBKFDVqHUyJq9J3srlT+PUn46df4R1HVLAVw+F0SyQsHG4uLhjQswfLvk65bgOsb26TPTyzKqP
dk6QLVuQ0kNDUqJ+mUYsTLEVvqQpqlinh/wyj94xmUnZMWvE9EYVbd2mHJfmUs2abBYvyTZz5B0J
6nh3ZfOGdPxuKEJ/nfCc8oa84HYg1LVfEdN+JrMr2oo2XRLpEq09o1za6XwxQjCp+TBvG8deOz2k
H648Y01csC94u1BRDjsi25HKoafWPha72zdV28Gj9hjegGmiK6ei4ykuz3b+DEFmFefVfRur13hA
+3p7BOepEYuS8mgTuTwozPIv2P22TMRfQ09dmNzehV1o0iWIkdPJWjtpfcxl8aRi8bvQLuhCFVPW
jvXWD+Z1LBUXY5k8oV7gHjZvMX2mXe/oxp7UVLyScPtJ93sdfaX2Hn4Qm6D4FQSBV6c+tXX4m/Kg
38cxJUrIoP5k+HLdoqMi7sPJQDGJHXGWjPXSyaZkaKJTMRmnyquNC73miy6Y7c69t2nrpFyhtBjp
6RHiYKhhMi7zbFe2RJ8ZLAj4AjCsjE/63sXUD1eZhP5Oz8alpivfR0XGEJMkoSEZaRpJSbEnUI11
iui+JmR76gqLrD60zA3RQmwiPBo1Pza3RWhtpylo9o7hI8efAn+JA6x4NCaAeAlkDkJD+de//Tei
nFLeS9Y3Ky8nu7Mta8FdpRza+KIiK9lfRaV+9WVyZvHTb1wPT1VDbE/lFaSd+d6byxzZwkC98Oze
2PH9bGaLQrWXIZM+q1jS2jzPedttByr0duQOG1oGkIl6gsH/Toqqz7iH22c2xr20hmDrhT+eNwF7
yVkNNcyN564ZkEuiIujwphj9DYJvU9q7o/WNG5iXhgq7CMMPO5Vgc+DVr6AqyQCLfGwiwWpdjiW/
OeAcuQ3PDUSb8AFD7zMOBOYXuUgnDuGwD/f2nJxAbLtLFYiXILv0SBHwCJ+b2x+X3DYwtmsRfxG/
jYH/7EuIGH65k/hvlsOUnmbTfSzquzoFw4CyhsCsGyjSR3FeS0aa3h0exkXrkdiqHbLqIkheTv6Q
3lYHgVEwNtTtUZrRiAvC5o0g4mndm+rQD+gem4gopWpCsobQjdfa3peDJETeoXuDn4JOvMliJqFu
2ANgrTueLNtbCFIG1iCk7tp0eCWdjHJIp9ga7eJnTOburDK1jRhvmw6dsh0FXLATEBZcVesgNl+T
yTsH0Q8qqPRotjcvAg1nnfglx2P6VIzPoY0tZfDp0eIIeSzZUgutKlTCFcqMIKV3JkgU3rzepolp
vWQBp3WmgNRljFigQTlbKzkSIARZZZAXeuyraxYvHQHga6PFYEBk06sTEbpa+LDXb1K4FEUmP0Ry
cj1zJ5kcMqRCp8nYE+PvnLMrwdJcg4omafKinSzbogzid4mjzS5sY/ru+4whsSAsdhUOLFcGCObL
7sZ4U5oezrAhLAG6XmYujO1wHq4WOcHsuxqcxZB+FjYDK6f+ytLmvg3KcZdPN3dRjmdEyL0qVI90
h8VUNzN88rzsvWfIx21TGZhNmZjlVbyP0uFWQIvfjov/lWlltOVXt/dmgWZpFMjbbqun8K1hwoJx
yaB2VSeMA5gGMVRGOTQ9ipGHEMwLkDmGnb1pBNvhMhg3BE3R1+ugdFpqftYe7jD6+75h4pfM/ci+
jAcmsCPiLuJ2hXiOIKI26x8a0hJJUOz40YwVKZLpOXLgKvTMbTTx5dbIWJNaqt6nwy19lhshbiTY
gT4xz4q1O45SDjFPeHhsknMpzbuglvZWmn2zGaZqPzcpBo2sXMe3mKo54nKIItkdR+btmY+lIc30
s1viAzXVL7Zm/PzLGdgcE9kw6dJDXjFWp28tML6SCWoPm9K02+XYlMlJeexPG+JVgQ1o49jyFMMA
AxaokHvSQLwS/rcunVv9WSnnOBMlkXGS5kn1XLqzvcNzlnKEVdNBdredUGsai94q8G15WUtdC6G6
6hmryZjHwhilIKadQSAvGm2W6zwXObYxzyLp3pfLUkCJcEZi7SWvaFf7t1fyLtf8ERkZ8AAkWmcp
pbRR0TUn/LUvyuWzDS1FTEWSoaHhtV8V+rl1+Y4bhz9SZBjMdORyrLGScf3hxQkcCyl4cfIZSh6j
6sFkhMITxaKbn8o6zrob2L+l3ePPtuppY8PTZ+tMleWx61m7PkrwNBp2ksYdmnFhrEUvyy3LYjt2
yk2ADDOOiWztm3fTleqxEOF6SKcXcAynevAGqAlphZ4SawU5dNjgAQjoZOYXGT+yMPgEnOijtt1+
5fn9IWKHyuAwEEELwIKxuVt/CZXzEU3p/XBz6vqh/5zHg7/Dp0T8bVOT/IIGlYyOZteXx7bkSXZC
XFO8SJBZ6rOcFMeNLsXeEzg7KSscnjlZW186ct5N8TPo+asvm4egTteO09zPnWseugRjeRe+o93j
d0vhYui+hpClYMlyZOZUPK4xDpeRHbOLfyqNh3UXG7+DlpS8HnjzkvMOSYE0vHU++59xRspXzNpr
iTKWWmOmFpmoWOlrt6LirCz0lK24tvepHU4HFyvOgpRmDM09xWxU6Y1RG9u8Tp6UkZub1r8X0qAw
NKfnQQOo6kymwrr9pQY2Iu6I7y4iC16PAXgdnc/87aNz3KnfucuKzP4RQ3Lv0+3TBHMrDoN+kYJ2
oMevtogDg5p911ZOfBdVuBIqm7XBLXGzQ89bDb+BR6DpDs9ZT0yZ7L9Gn4F+nTKCHyLjqhgKVCIP
yG8sXYYf9q8hpD1Mc0UaghrfDVr3NvYmyGGJ3Bdp+gBnHQiNA93Gm+tqUQXMr62Bng9qHMP/uvw2
7fFDDSYVizvuLM6ebVYSAl3lHzjKQ34v5hLDpzMWXvvId5TyVOEramsn38Y2GM+ZvBgj3RUmbKE2
tO+bLkgPFbrkJeTeiA95MdXBkeeohCKN1yZW43ghr8aWLUIWDTor7t+nqbrjhk2pgu0FppIEJmqJ
DqTeTGnVnXCWMfUP0vrenOuvtEMLouL0SZhBuIwbRq9x5UDoaxicYKDr70p3mRTGJ7P28Y3wQbav
yNgNeRk61myzLj89Dz6oJ2mN2u7S3Jw5qWXO2wiq3V1y+4fD9K0wAu/w5z/hU/kcHCYPdeby3Xb+
FXCB3hUIxBcZEggGRNnGNwLIgu0wreqGczisrWvaJynPgfnS1fG4soQgj9Pe+S6eMTkHL1ESA5Vp
mWlXXTGu25BGphhnaqFFq6tm3+juOnj1vBUYkNYDMCVNojG7Y7ZzsECaLS8PLmIfi5IiTBiPgWYh
Y3DGuqjs6byyam23XX8Zav8xL/lAyxm/am21FxWoepElICn5/QjgDcV6oxnTuzacGPIzZsRR+DH2
FkxSj7V82lvPttt4qDve6qYMt7HGYF2BLmu9u4KN2AoLO3JilPNhbWwGVqxWbnSrCmhZimkrdAes
4dUha3u9KYoGeFh4AUp2jlx6FdoydLDkR41GxjzGQg8d1DVFjv7myAXG5vn3lt0+NH3GGMaFxDGx
/5TcS1Gu6ATwZobDfRriGk8ce1ipsog2Rg7+rbH8H88Z8B6qZw17HAcX5YY3obDtsOLb9vwlye9s
beis6Y/n8oDOBZHsGpKG6d0SOA1U/+UUHUe7/tVmiCkUD5forjrrjkGLwgef5hqd+S8rg2vgBfJT
Di0+edsCLRcIexmSkiyiepGzf1kPkbsPkPwc6lT/smYsfFFtsG2v+AA8+QU3YNvHxhKnSL7RoZ+u
iNG5Qohgb+rh5EdGjpxuuhtstgeODH/H9yhQOFWW4Tive6FWxtCeAY/lW2QZ+2kI72pSk9DqGKvM
0kh1PL4mNqiXonS+21mfJXgDqtQVCfFHDMnlgqfTQBDUbTKJTyu7VWfsUe7cNMbSnXUYNgd71zhq
b0FM6gv9ZBB6cu7RAona4RpIdnApiMkM7G+R2eCMYUUYFbmS/ZxxGfC5iWZZNIieWj8+KnZpzNze
hVTqhP6T0574ZEOpYNXBUQ5kzNOSPOQVXL6Is75qt5209u6Qc5UDSF7nVv2WuwnWOo1dSRjfkdO/
ZzL7UBCVefrFdmz4uRCFvMQHlW3cuQNXyxAyTYu1YaRs0Gz8fKICCSJxsTFhYGPr8DEPaJYRPnHC
HlKV/uLn/+h9tPglidtw+PN8hv5dYOI7pK1yom/d6cdOeN91rl78qXtiCwGFNDUiPnTF3hl3WRPS
Dkjrpt5hj2rguXYleCMzDgivL+aGlt9k6+yF9rFurA8rHMEslejEbtusUhFiT6cGLKys90QlHYf2
MNnT1uMNKlHvFRzcoWu82n3y0wqc2LCs9bYC1DyGuOfb79LrXoI6YhpdVneN3FghNydnOmlQwa6Q
w1kDlMA7O7I8WffEhi3QgtebiEKVXIV87dxsLhw+X574ZqHpr+M5OGskaavSkp95ET1gFo4PMIQO
2pn/GMrPNYAwCvfi5AIKzMqm2KrJMdfI5hyqC4iNpbu1Rh2dOlU3m6hrHvGBrU2n4vXP5KGlKY1U
Q8h4D3qgCBrFCY+RLP2OIa5hWlB7uzT4vsEpSpcpDuUtTZgbrY1pxAIRB0cmG0vdlbd7MLHW2iuv
cd3e27290kAd+GskqxEf7cpnWr5smfm5AHMXDevyZTLB0PPs7JS6zQOZUHh1dc3GSrPE0EXKsCrf
NsoAUFLfqdm0oDYPG1wT4NUyirK621UlqA+yrcg4hryjdLn24/mcwK9ehnFTrs1aHSI/3YeRiVAd
xZEFgHENv+YloVnMyecGjEsJQAq4YVH0A4D4iljoNSlghSAykpUxiXdXNXfSVLsiyKe1sqh3c4U7
hLraWJZ5BWt7vFeR/VHLY2Rzaupk9FiH/QRoHCrpQKwcgm9vUu8Mv2TjP7NB2eoyYleSHW2a0jii
jNCRuPNSfRePSKpJBRa9ta+jvNhYjAfcwr3XAjMc46l2WzfmAa4MaLNWvHQa3k3DwNQpwKyoIV0G
pXspZ/sptNNHyZmy8b1+m7XzNqitQ8hNLv102VcsyFyQSWnKNBILXIpFQjTaXiGj5N/8iGKnRhdD
IBn9SrFPKlDVg7XxlKIqYdgYlBoJgJGfpG6/wnT4yjp2Fem8sJrHvOl7XpoJK0z1iu7+K9HOdz+Q
+QHp3Dbzemsamn3ZBMiwoWt34w9GsizsMZAxPDPu7Gq+xo73nHp6Zwp7jymzWRlKnJLRuOFl0ej0
XIhOh9f29IOWet2YNRdG1y6HQG6chhvWHD+QrN/n2Ye0b4ADQuyz/AFLmODnV73MYUDS5yyxOlm/
gqpFjRT8jntc52w6TwaYhAVCux7hrD45hf+E14oBd+H/Mtvh1IfV3Z/g1f+JqP0vImoFN7X356P6
1P8efVerd/X+9zTay3vx/R//dvke/9fhu+2+p3+NPvj7b/t79IFn/xXAwOP6l7btBExc/jOm1nP+
cthYS0iiNw0p/6NEORj/x78RUsskC1GecEjV8NDP/Gfwge3/FfDVWEXgkiSrwPpvBR/gW+ZL/Wvw
gWRGZXqOb92iF6h9fZP///n++I+UWtG0JZNFp911msVDzLhtVh0R5YGOl2nbMg2LElx2LcbupmBt
0LrhykgKgDsYmDFGN9coYHscobnkssSu3o1InEfFxphoeqbSXbBM8yrddPhjF37vvslCh0fAAZcW
zdTGmmabV9/dWyYI8yZw6639irwGz0tX0fUUN1pV0ScrhKLFRvYs5W0xgfpJ7OmpeQ+t9KP1q/Sh
Y9O2lp13gcI8nqo2exZVU1FXBuDPuwF2HrbrZc5uZhOPBhSuvAZuptTFH/IrJObz5AzdttURCrEb
zNA0nwOMl3TzAQ2Gnn4S3v+By7uBIC9qjXXZkBC4gJc35D5u0UXcsRwOr30pP40xfWvsoOIOhiqN
2JDOQFV7laMSYDM691N2wGZyW12BQz63xORWwk7Pacu53pltt/I7yMeZBto0VZGxR3F+BSzkbRqZ
FWvHhrokm3kVRGmxbSPcwX1b7ACscd6XWzHylWs3HzkgmIJPCeNcQBkHct5eo3pm89wG19ZlnxR7
V6SQ0wKY46mIu/CAzwTIaLJ163ZT9CRnNokVLMmvUOt0CK+O5XWUPbgiAe2jnYRXaLRsSePJ4nAj
1bHkQ8RyLpF4MkpYNZ14gzEIKJh2t5/SnRqJ0cGOirdYARn2826J55eFjC5AlvPF2SIfc9v9rRAT
bG17WY2qeqxMaKRGMdiMZgdFKY0gqCCs3L39jtH1jHUaUif5KVTyIOW/4RXAKO5090pNHNJ8HG0A
Rb3TRrIcJLCC9plTnh9KvJ8Uf0/brnzUcXI39/NzGRPK4wCRgO9MV4Xa9kmxGByT8GzNnntihHoa
R6vayEmMyAZCFHBMzsEtjgeR6bVBpcF9xMc7FL+Epx+Dlg0uPnqbrvMwochDKmkp3IC8GjUPXWLZ
J2RfydoOdxl671XvHKp4fhaaRw3X55ZnWG9ELjAccuHNkHuKVK2judnfAolSHfg0sMWMUHs5lRY5
O3CqV6Lq0HuCD3BH27iDX/9azneV9NlINQmdkILQ62Dhc1jJj5q5bRZgvmhQfpL/M364CFBSa3jq
jRfHQoHCD3U+SGieALIRI7Spf9KKDymb41dovmicRthI7USbA288XRei2sZoOp6R8m28qHO31B4l
ukV+BOzJHPS47dPNmXzyb+AVE6KYFabtgwiB96J62NK4PVR/JBsiZNuLInzhFQpsRp5BWqI3bEFg
bUP0twHkIith1lyFlb0NGnc51jw8xRoxkl4aArxHW9Qng+CWeIj9JXirAJg9Rk4FTaxmz2vP+Qo5
05ulnAeG/8Dd2/zpNkrCfGHRut9PCLnAZ5Tdk8+g3ZtaVCDewISvnyiy+JGuzK7/disu7tQnEGV0
+GVUuc6GQJdgGyI2mPV4zaOcrazGShDmcQfkC5yp7mzkBEO5rWX9gOKQkTC46OVQ5B/JELvkdKRf
VYRXg43FNcN1twgdXBuzyY83bUfa0jln0IcKC8QiWROOvRwMRO/yB0NEsglHfs4s5sBrASj0aFCd
JMhPkyIaovaY8fje8ES6C7R/++apbVlo5pX/bDDwAjJrzQ+MjcfR+M7M7IZG8leWMeztgslJ3GHa
K71t1FTfPtQnhK3OURDV5sfJh6ELpFgx6lNkwHsXL9BCVNlH2xlsZ8mzHRIWpx4rVlMhcXFqXqBW
ZHeVAroh45D3VBfVyulBdiWaCHWvWLu3X6QjnzK2LHfRXODuaIjvyByLpQHzSmeEPpbuBkDmb8IW
HRLp3sa1gU08j4qrj8Bug1X7RJZPy+h+bezLMFCccdJnMdT058wKLn7RRAhfcG3Kqg43fekh0ErQ
9EFy7qDgRN+pwTqzvx2qyVcUD2dq5GEJzQhailWtcdyodWkU02p0E0BSWm7VQBWYRT3HlsGcuqwi
sNoMqt3ScTZu4v8kniFObiWI9y3d31190+lZndjQWeGpskPzopNma8uiW7cF8p/Jza1TmBDS1ttD
vimEau7FBK2vzI0d7qYHRgr1nTcYyamka4o7EBgLxDurYPYedG8Oe4J2jJMf4bi32uyh7XA3p9wq
RmUwXLrlMgxqugRQ0Y/ObZHNfvhLG/YhMkR4npgQbemtf2aROqew4JsoBW25SJru3HS3HPWMo4n2
aFti2OGBQ/De+P2xq0BmR8G0yWbn9hjsiljBVWfaWAxsCuXt3up9BuBpd5GTVqTf8OvQBUDKPhgG
44y4ci/ElaT4Bk0WxPEHtz3zm9uXwyrwpNv3wbxR0jKmwGhNQeHCE9n0raabq5LHYFbZIerPPYu5
LaUZ3zDos65pGTYo2PqRSdrgn5dxZgQy1EqsWjSKuor1yvHpajLQyHLQhIbego+19TsXUbB18+DC
WBChVPssyKhfjgFoX/j+jHM4aiDUGzzFhLcm+tKX5ryz3PDTl2hLygnjuY0EGyUPExZLerh+HWdR
eCl7xSF5VJCcXRutifa20s2J+RlxoMnAeZ+Ff+UaQt2rWIpNoKCIdNVIriW55CobhlXWoC5AkiDW
mKR+uJilhYYs7SfM/W5/KVJrN3VYJhOlxMIq2t+2rXgwOG2zsD51Fgww6UOsnyfrA3sGopxAnMDx
/LnKbDyvB0HOMvEkCWsrZEua29yz8nzlmWJb2m54ALZdLUaFgn6Cc+8nxiZJf3fQ7UFCa2sDD4hM
rO5ig/rYjAEiacmHu8xCpg0zMs9VXsuX2hjSxWggv0x8x9lr/66dVXuuLAfRkTiYIE07DjlqExg2
HAxr9sr9Oq/39HOubI1VTGQUdyEAUzdijImL+WRMLj/QfoTVBC1xLf1g3HMpkl5TJdVd27EoJl49
eJx89enP8snFznhvOSl5uqn/WJRPlZpofUXSHTMrGY9jDSeld04VdzPEz/SRJtde2CjKd0RC2NtI
bRIzRSSWYIarZcNSJps5USN2VgiAhBuO19a3kec39lcKFugpq04TEXpPvSbpMRquf/7BXuvXpKf0
MiJnv0rNtJsLd9hhaWKrZAockXNobuuW7RCS2JXj8pWUrMsHw+CiZ+WyqlwHX5Od8EE0pQ19A63B
RMO9l0545UqsLvgzkYLA8FjHjvagDwiwSRJ3nE/ICApT5e3tUDhn1cy/XQ14BUcTETz9aD1SK+O5
L5yr6UzOFT0g0mare/jbf8IxykNulseJpYQTK3mFDUxNRqg5sH2QBd3YiO1kGBNR8aj2+1gxKDV4
fa08BLgDCJg6XH6ySUTFAjTdFQoyRPPZ1YGzEnCJz6WJ/Au7eXIJCpjomFUGbz5l3SGZEce6OJeW
o5mt+sjBK9FAIDf3PhlNiBlnf3Fq/Nh/tLB3LKQ7/AJF7iF0aDGo1NZGC/kAmucOP0QIO9M41ERD
LMvIinad405ogdTVJlE6aLruGV6dR2bv3i0D6Bg9ItiZrDZoT8lzHk3tTooxW6BDindccdhExpy9
VGW9jCbC8HhstjB0Acf11aubsS40bK6SeBBYLrftTAZHxEAx7ZttFTB2araaW2tvBeUv9st6ywSM
jwB/XA/9B0HPwqJcQPUiEMiV9kMZ9ZuCYT0qksFcsR1HDYXaV/rDOgVat4kTcqhSCZNbDd610GWO
S6QlUEChRHQYrrdJMB0acaOAIhsvJJ6zwu7Y+bry2PPeqBIfR4QZd8MYEupL0FgAFOY5vZGZKBCr
Xt8OVvgTCYte7frwHyGYpHAywF4NX+kbYtLigVoEXhoPM7xIMNxXFznu0fOcdKVuFcoAb7oV3rVk
MHjXzOXWiZ0PinNFrnwAE0L3hywYP7qsth84bo5tQyZdJkZ76cIEWQQ3ZRHdlLYIk8ptYe8GQ6hl
AdUn8DLIRiN7PpdXwG0yrGdiK5xp71ObQGh2aI5t/9txeTdMusmi0wL2W73zDX9jFCO2VLPYacGr
y1A9iUlXla+RI882aWrbwYVZCmNnb+HVXbVUcSunTJ/gd7/6NT+RIsuQUqCQtv2IgM4hOsOTplwc
8qewGk5GG74B3PZXie6ehjLEcTCpr4h7FzWaDwIeUtLgiVe/oUEFdAFzRNdQaIEK75LBe8OATRer
Rb/HfTCvHRndu4ZCg5YDdfMZHS4T90bAzX2cwBQSfHcRI1GR9qdkJm56NLx9B/wriuzHhtqEaxAh
KMkFAMyTnzqqNqKbIdMk2JaavFrV8Zfnjc5WYWJBHyX0LnXlsPP4G+NA4+oOb7KZQoF7XGoCiFoZ
095WHqrtYMSp2oe/sog1GUE+e+zHIFiyMTi2mlEiY2EqSqJQhhlXsmnnK+IdrV04gCqEXXIke+/E
bl/djRV5OsIGUBmLC/Q5b5dV0R2RAMa+6whgMnsYLy5JM5J9LesLryBPyr1rNE1fYFXvlAefmScw
MNM/BADJNLFubFWB/XfXKGO/QAnXrkaJ5SAHKbaMHItXXhrPTumQU8fLtdANxwXRAtz4RcE11xIY
kKKlSzOLQ5J8jRVYO/T7dZJtrazo18g32b15yjvPQpy7OclOTvvhIsw8yriH1u4fkpSkqVK48aUU
EDSpDpt9AMeE/npGdDL2esVoCX9rSEntN8YOD4HH1vLMbPWMcB90esRoOomtc2h49sojGay3MOaX
mJ0XkwEALuqDX5ZknUuB9Y2e+2M2NFC6mOdE8MauYvbH3O+JWPbpwIIxMK9O80m6A06vuYcDi4vG
nR1WRzV/ObMst1XnttuBfDWISgtcerxMs/lblFZwANJeod2wxSaLucqj/maTDKV9LGV3HzF0XjZt
/huaXD0BgDKAP+JqXAn/ceo7dydNOMh5y9C1jjValZi0W0BMiwFxxEJJ6uw5ag96WNcNbrWpQ23N
UU4VZpmMCaN4IdpVMowK/zcNXt4F2xkxNHUKBreqs85Zk1sPl25ir2K1z9xcP8PEtxBkwUODRQlf
ZH/TwbOQiHpGVCNzKo06rasCG8YUGDTDlE9Fi2rek5TksxlbS6Ff8pgNPBLFrWUxQYM3QMEwf0tR
sopzkzdC7Y+lURLZN5N1oyrmyjYX+0NahW/OgPvFLyMklPlN9dKBPrVn+TnQh8PgbFHL4e804w9p
IRIUvgaMbFCi+ZXO13aXbGZFaUjrt66KqAASfed4/ZNqq6ObQwa3KIVWqezwcVvO/axZG6csoVm2
p8+I8fh4KQ1w+0EccjK4jZX3Nntm+zu7Q3+EHYkonFWOl3AzG5+s/sttF71ZNl8AvwgxeaxurBEm
UmDP9145EAxso0Ic6F5d4dIcROm88ZuStoRx1hod5brUiKfoKFk2zxRNNnrKURvGOsrTjzmmZYYb
EVHMpMfSVcGy6DH3MV9jjFaH18nBQD0lxEXcuri0wc5t2JeQy2wLHLJfYerJJZ/zn1bC70K+KhVj
3PxSLSwDXXnBeoz0IZ4fRsHYxqiQzXSIJzFaLnCXQh9Im3JJNdECK3Chw1LaAGPhKWrIdVLwclGQ
M+CnKrzN0My5tRcFo5rCK+tdZeYsu7j6110zshos3GHfKfkB0or2fjQPMqZHLgW7db/Ye/mTYTmv
LcofkPi0xMQoMAsTuLKpxKcBNq42I8QPhfsUqIz97zgI9uWNtYtkc518Lzr2aXEfTtixMBnCDOjQ
fRNYdpffaOBDNWHKCKPPMe/jQ9jlT7g386NAVaLc8dQPsTgRbdsv0fBba6Yk86LUDF0CGL6PhZ28
9M3Ad0mrkXf1sUu0f0Q+Fi+nqhk3vdUfwpAwuBgwB4IP/ZTM/nrkGYGUXgKlAAztk2DxPxuMUiVq
+i82GJ4XEKf8v/8Rjfz/LTAI/y2/P1Xy2at/3WD87bf9Y4Fh/XULWMZNImyCmklp/ucCw/7LEw7L
CNvjnPQCN/jnCkP8BX/Gsj3XBrzAPfPPFYY0/wr8AB2w7TieJfzA+u9kN//Zk/xfGwzfs22WIUL6
lueYpvh/Nhj4ftzArZJh1+YmUk1OWLYRJ0mrhdcAxJqj1KsyfrLWfvRNesk/0+yy5wXNUqSEpZ8j
B0Lasxz88qWu5B2zyKs/+EwKyjo8Ds2P7vPT4BNA6KFqTVC2kORA2jCXl5fy/k29hOcOHvUm79P0
kBJZHqdH6d7GTPOvJGBgAU35YsXGQx0wAK1t773T2S8vEGQgMJtBdnyWBpML795cOyHXkKjR+zRQ
CUhsJZ+rIF5mBIhsvacWNd5UZStT/8IxRrxTIh+C6REz2rVFS2fM5bWd45+4dS+uk370Y3AHRfI8
tiET2/KQme0lsyi9aoX/ve9dwgMHsvviGoI2CNuw+d3l7Za4gHVnUhoWofcs7fi+pzAe2E+g965f
6ZN/qkgxXKv4mL3/w96ZLDeuZFv2V8pyjjQADjiAQU7Yt+pDUmgCU3SOvnP0X18LjLSMa7feq7Kq
cZndyyBFiqRIwJtz9l5b2o+ycs8NsUI2szVmQd6z8pp3h7hL9vYix3kX6m0yFAiQcARYDiFryLKC
5B1I9F5ZGDdovpvI3X+ImgTmhnAbk48t1Eg3Bb9C4gte64CBuaXuR1gD09t0tVMs71LyrTrpgYoK
pjckRmbNe8CYRn8lyQ6ms2BcB8j00idyyz86o/zA2vA9BEG/ivuZZVuC8mbIz3GRuwT00daQtyPF
oLsj5w9WqsyErIZTQjHpyqijrCUVytR5nD3YNZWwD8sTJw6rp9u3HSLrc6o3NfE5VNnSOxv9t6Sz
l0CIEVF/mT1qim9uPfbrnJWhHJZpiqo4hZTNwvCFSUAzWQ/Ui4Kaab2AOsmmUMCu25iz+pLqYFyF
HtNYUBa/tCDwI0uKQxmru9jj0OH/fetrl7a8trB3eW8olvozTI/vYUYLqqUFlHhNsYlRYpEPqsk7
8KKOaD5M+QzOzL5Oi9Pd8qYHo7e+2813K42NJ1uHGysLUFt2lbkREW58GSIOPTkzGpsG18shGE+D
z/SG9SDdDK537EPvGPXF+nayQKKl6oKyc64tfEDmr8pj22NN4jFHyU6CZvDC3uUthsKaxny/THy5
6T72cWOjLlePdVvEu5SlFxYrWPl1wZ+JUiVBojqF1Xi0s+8jPuSqoq0D8OkJHmOzUk/mwMLcDLw7
JlF2Okx6XRb8hCUfxfkTeMSlioE30/xFouaIznU58er0mEWjWlGQu0NJ+msMUrGybT4VvHBv7kBE
KmAmJ+VMMN8s4Hgco2xuLQNLW3NxKP+uPUTr65ycb7bEDUWtQb1bS1+mLdkAmCgm1+gC3odEQps4
5spfshs4xQxOOsxkiG/I0BQcDrF48QJ0NH2VHnDUU2D9lmI7SX3kmTWfNc6eX6alfjmNBZtk58wx
aSnjDmL6A1yoioUJJ03Tk1EQgdhPy/xYOzjnozw8t8JLt1nE/dJPvt1WJ4yNoGTr8L2gIUyGs3f0
HO/FbhCV+IQrcA8efZoXuKvHlEUe3UHAmzHl9gEY1ZBhQ9XvHv7T9W3Fw1hLCRp1IaNnKr2E9sxD
UTEC5ZoYeCSTJNal+TeDgYyQofqYVwwsBeGQ6zIiVUS724r28so26Wqakdw1mfXU+cinElV3Bwgc
1dquBoqEDTX5wF7O2Q7ZyhR7d2iUkBU2zaddBr/sMUvXhs42OqpBQ0BDLVka7qFHn31N6QShzEMa
zacGZNpW1PxBQfSqiQTcph4xhdMg0HhACSk6uou1pkIctM6uSeKCySDFYIW7EDkG/DESjrAe0qJ+
Npx2O7YGqXqoOx0rLTdmkv4SZY5+1ShIcozcu8HgG+wdV1NQQnVORooHAAc1R+ceSsJJ1zh66quZ
NwOKooRInZxEwcArGd7yAbMPiGRygdGPQwRbY8iA2UY5rUfYvx6cAP3k4v6/N3IWnzjKLnYVfsd6
tlaWRSGtStDmZc9i4NtK3XcITsRJEBK0KxG87eup+lalIFZBY72w2bPXUkScepkP2MZWawHm+jaW
KG0/Tk2KxBA1gJdFz/D/fhD69qWhaL3C68VgIdWDBwRoOcrHgL5QtPAiemSV+8EZCKbSpDtUXnkP
qAoe0MBwWzhoXwQFpduE5S5todngjZaGRmGtQUWEAdL2xI2/ib66HxEyeV3xK3JyFvLd17LmMLCs
7IdpcC7mgl2BsvN97tjuNu6dY6jNHqOMgevWjM51glRghPzvjuBnGe2Brx8NFaMUsuUd9ZXrAG40
TKggmnhX1jUpjB32SxZHy3bX/GnK9hX9EfSibHqcBRaGGbJD3FHJqhSTEb5MhvLRQpe3aOLmvmmY
nLI7Q7NunwsUuV6Sf8KQeWsqiGx4+mKaRz66tso0f7rOkuoQjiS4ofZJ2USupfp0qJiv++riDl+j
liwBZGwQOqyaSttIb2WQDDZBivR0yYRAIFXsLE3vLI/ZbFLkMjLFIKXoRnd0N7FcGC+6nxkqfCXw
ZNmPRAdhMxlHbGUMkJKi2IrAInwiSKXWWX+ux3BVs1ejQsUfgWyYMTkaEOo50LisO+HxvWZmi0OF
6s5tOuTkoeHJiiNbVl9JTIPLsPZI7OmhIXWfp/Z9JKPqNCKjWsMiWOGZeTQNvOWWGe2CjpkyEle3
LZf1G8sGw62eDXwmJEJchbZCRjewXPgHC1oYW1Ua0d2ydIlx1nlaGyvPtu6m2Xy/HTmBWBys5O/5
xnSKCkNuvZHaQ8cUB1NdprS3aRI1hr4f+hBlXn7ADA0D6i5AHMiBhJqBIjm2sCh8sGeSVduEdmFk
hsjKq4gYmgk4YfHTHywMcC7kqdoMP9vOdbd9H22jDlU9Vebae81LlkqpwTJLLjC3EA03Igk6nsmu
tZwnPvLiYEvZnlt7/PdFPZXtuRl6xJBTwxa52cqxD07CgpPeVtaBFfjXqIbFCLoB9Ut+WxwPp6bB
lYzM/y0zR3B4enm2JzfyPhXV1Z1fVTZ+mGa2Tkpz8fu2yQ53Q3i5XBJKwlNUZvcJReJNJ8xn3ye7
8RbbaBW5PhExicY1WWCuBIc5UEDdzuxOFdWq0+3m7aJb7gh3k9JQQp1vBJMBGzU8fZLoZNaSTSXI
eBthcu7fO3Kija7BkQZ+g/QvseTaEGiw7YaCK8pPfwDbCLdg1M6dlZN1ZMbAiCIyMinp1Ym1TtIu
2Oc2JQinpd9VLO+l4HM8jXn2xW2CDFnNckedLpjAGEmBVav2NLeWOhG/GNfIxxNLKc6kcCZ0EU5Q
h0AyKjA+t7TAbQohcrLUhQI0dLKoWzdZWLNo1+oSttnFKG1zLyIhT37WyVOA/SiSznig9ErPvngO
3Z9yLMJnPdPJ00H/vSwR8kWe2V/mxyySd1VN01dkvnviVaDUfFS+kifcy6tY9dkxa5NsWzccML42
R/gxoQGOYrlK3ZIljsx+3W6RmEjZpiOfA0XHc4Lx44SJng7Tco12h1tQGvCkV52TMu5oenhfC2Om
h8jBCvNbvnum1LvShm5P9pI4SVOQ6vznto1SdCuL6EfeTnTm4tEjlP521Umpvngpa8eQ1zGayj5Z
RgjXLEOnmw8aOL3AlUetYN6XuX2hKYSVLCH3Q7kYZZZbNgIcEoKBra1Hv682vZ8Z59uFXu7+fXOo
XkVMLpMsW2/LRoXWfd4OZ0wP1tYe0PWYnuwJvu7ZG3osAtIiHi4yjKic2S7uoUbd5bPpnqGyu+c6
L+Tva6HTUB5uDbG6/ez2EFx9p0LPJwsA4fb2E2QW7lkWIMi9hhiYTptXS7jXcEh6tOHGuRqX8lgT
FqRpmRKbEwUq0oH781AP8krn65Kgx/FmZ3iOW23ctbl7pnuLelwM2bn2OuvF0IRE26VU+9tNd47u
RE5OoofGZ10Npv2SxYl1Aay/hC9kcPKtvNplga/ILhXDB86rPa3k9DF1bay56fg1B8H3WnXYHzIo
Jgi13aUpGq1J76bc7cmXv9QXHspsUmXxP+BlPJRx0ep//cNaduO/f3z88a9/uOiLhEOemZCIGKUf
CKoJf9UbQkyxZ/IwukOba6RqYCTZq8aEQ4Eg9F+6hlWNALkWY1tEu8/s9f/y+g46R1v6pifMv1UL
gsmxJywwHSlO4xd3ru8aj8UkG0G8ZbjXUEkgNOokhS+gfP/716b08r/+6Z60pO1Y4C3/LrVk8W84
UB87TKvsE5cNowYRNWYTKFCHHqJjHsxIq/XtVf+/evf/UPuyLdfk4Prvi1/XWOvlv6qK/1r8+vfv
/bv65fv/tNDZWj4rWUpgtxLX8FO3//qHEVj/lI7jCrBi/yl7Cfef5lIO86TLq2OpRD+ssaci6hXm
PymReVYQ2OgkJJrb/5uyl41C+G+HU4B4OFjemaT+RUn9b2cS9a3aTStEs8QssOse2o/OkXS+WeUi
AQlPVPIwCOEVzgl3xd1aHBW7WMphkXlobHux2yUsP6YHKmPtOQjm+yBEpCqN6hPDbMr+oPs5Lgin
Us34t/IUEqcafvWlzcpqqu4zD5mBh5BhpyEIg3MG1DXtkUt228jo70TybiKOS224TvPIiWw2XrYf
lhTeVmBTwUA5uursEN51dh862qF4IvQH6itKNV1NWmiCU4NufNR9VxHk/NZHiFFQMGliDKeY7smi
IIV4MMP5gBxtP3ZVug/MhmRslCYHaZXBfZKiJ6HLVOwS+mmBEVJVMNz0YQS5vHaAt5PFzAp0zsgj
s3L13WhoRDl5K17aVsSHtsZoJRL0BGUfIfFR8aa1SGfzRsxyiTdj3esp0edxfnRy4cQEVVf2tkFk
vEVtjJXfU+YBsz25EqAfkCbqCPFuBAaQ/kk8ZS0FDnBqAY4TN+2vE4W3A3tSIBLx8ACW+NlH3Lqy
kzR99s1vY18e+6jofzaUaGYdfh2cDrFkwKRBCG63n+gobmoAiXGMzq1E18l8mm9Afr6Sf+psbGt6
wcYw7QP6zz02mlVtTFgQ4bZtErc/+8MwPtz2fvC9FkwWSLS5JsR3xkoRQF4oG55Y+IbYxmXzKeg/
3B6NHuzOLefgPMZPeZidfbTJJ6y1mK95QvK7XWoZAbUgvOSbKWAHKyojOLBdPAFoWuJm+CNNYZ2m
TEZnz1fIA6lZszVOzu1yYRKC9PtCR3H6l5u3e2+Puz3kv7p5uyPEB0pai3O53TKwYWKiHwmuSTri
af/2Grfnq2733K7OuRPsaiWf/vY2nMRvKel0b7XQ+enPu/jzVlyOavIKa5SOy1/w37692+/e7nVS
YW0RkEJaX37jzx23mwrTONv/5Z6/vL/fjzTmV5dcdHz96UQz6j8P/MvV2wNvLzNrAq8pqBLJnpfr
yC/Ny+1CA4XcYK1uEQ1PRN2rxYzc58HmFvSO7z3dCTWiurjItE//cgHzNL14dsbPgPytVeY0G6ba
9DIOjrUT4GTq4evtd24/7QirROFgozdVzskd9BsyqXJb22gONogO9WFi/UubOsaYhqCLQ8kyc4PF
9GBcbtdElPtbxE4NKls2RJlH0TEY5mNDu3DbUi0qKHKtTHZB+SwumB8EJBkuACjZF/aVyhYk9nXZ
G+0NNMPLXXZr09zX/SX0jImuq8tHLW2166vBuSglncvtWpuxwNPT9BTgw9KoO0KDA+smhVQF+Ykh
wKfNn59RVN2KzqT1vIglpyb83gRgXbJUHOJhkOdqWWRGy9LUiojSdpbPndWboPda+c0lohIWJDuU
0SEO3CVbdpFm3B51uzAXJejtmvBB8ldD+g4Lr2TwzD6HENOdgLlElWQqEP92B7ox7lnb/A83A/kl
6h9LiV3oFN9B/7LHAA8J28GqrrmXvhYVtZmmHvKdruluTKzMt2ZnDtSjy5HNjjdeSPnyiQcoXwAz
j5dyuRgTm6K31QRbNDLjxW4eBkoK55yR/jS40d0SIuzIjREiHTL7EklfXB6jqYguyXLRY28/6TRa
myPtxUwAItYC0gYgzi1VYIKKFwiAKD4kJYjLHO7NgY49ztNmMeDNaPus+UJGwXzRSZ4e54r96syP
bj9nDVYvaqdkd7uZLEf+7dq32oHS6aO6y46D4Ue7GFUzHwdfQRFQO6Y6by+N7f5I20SuTb/ZWciz
sfk32SUMeCdqxgxPo7Vw2+eeogGRCw4avtk6TvkApaaVCPKoIAMBJaxYGMrdV8J9vR1YVFbHpbWd
U3gJs2vtlPl11uzstTM1bE656Rha7yaHRXlvTvmVLgpmfa8kz7HRa6npfMeJekTm/NB0GSlmnh9u
SlSg9GJ0C02qyo5dOiFrotqEMoJ4bs/N96UQ2RuhSNlBhMk9WhLrYGd+gYszgdgfuWl5Gqe5OFHw
K05TmMBMpOKwm4eKOOVWAPBPlscMGO5Pt2u/f/jn9u0XExim/37k3x5+u2nz9UBF6e5vL82OlXpZ
HEvKejz1n1/4y1P/vlqwe9ehHe3KP+/k9nq3lwdewttDvlutlYyJAvzzJv7y+KagPQLXQaH9tVDC
GbVuTrcL3+Ck/XMztZPm9Lef3e7teifaO9BJMn9vg+BfsPVyVyjvTnQ1ZtRs3JZhwgknv5EI9Y3+
ZE0UYv1Nzt4HTur+2iUJCV59nFGzfIejsR35XI8ZeGn0WUguEfvamzFxMP1bNDnD1NtUIzSC3kYF
Ax9lO85xtdPw7amcW29G0BwlZIIYqLUzQ2qzI0utXa966mVxiIrpqbUGekdkgK6VEd1jYrW61Nmk
rogxQ1gd7hQEO0oOW7K3LCyZJSnDFAyOeeZe3DhsD7gwwSAg4LBOSLUHFml+faRvsTGdXm50y9Oj
M11R/K+2rrLfCbwtN0aUEIPlkQqQm1fProN13eoXi5ZdEb5BI0NJTH3rIMtF7ujUI6U3/w7U/i5F
IkZHyvjIq7xfUXGliotzv47IU9AuXAuAqfHG7+Pu0uVMtQyEoPyQBlkoufnaj6RU4EbvdQDKrkep
BjQQMWx4TAnAZokCUi+sx2MUCwCXMdVtu6alJRRZyKUvjpHbo+AzaYdaNeXDcqZ35GtiMOtgrDe0
6N7Ijx3XYcbGGegTOMbp2ADNOYQekR0LIYFzBCLMEEV8CEP2ieXnmIIQ68AxrlLxI3ZL5Ofms7RG
yudORSVAmHs71++SEIiNDJ2e0G6QflMQnMIsb45Vk2ab2DDQofTpS0WzCpRxUu3aWX6ouVfnyGw0
ZvZasxaTYK66/EK2y0fx6nWZ3MyYXBFUaxpr3buWYbrAWr8NiHe2uJw3adugsaILJgIN7HAA82oP
BouKkdqBSQnb19WHvQS/BlfPHx4qr4IX2QXZ0ZpslLDpoR+AOWSJS9ejfZvn8Cfe1YNX6nqDwR3G
X0c9GvIPn5i44oMdYV/SkM6uLYdjGwfmZhgCNg0Z2/FSoVFxq5NTms2XSO+iYMmQg1NNpwtydWee
p4iHF58lDSisc+Whcfs1YdLtJUjkxaQahyw42wcNn6CQQGep6tKZ6dEbNcEZ+sPRsenbgNb8GAHq
PkpBtz1Km2s8cCz5Mjx4iABXbssB6lfmfWP0z3l38vrYWgVMcOtyXogMIYHJ0lnG5OBLEBndlv4a
DrkFpEIq0T7GHoE9tFmZrg8cPskNcpQLgKFqvKQDNrMlZTBy+TfAB2WrL7T+X52k4ZQK1aFvTHHo
qHJGnYxPXgk3ovCuaGXqTWAChmzJ/rTKe2/iPbr9QRfwOi264btcJd2hg2RukfUjQlbZmUOhxTwA
5Z3wN7ZfpIg/R2DoK3pjapNLW+yz7g6yilwZLcOKG9PzhHailugSYzNNrrcFd/UF19JrkuIo6ass
2KqmTvdgRRZcRTAXBCTbw96FY7YOc/aAGtjUOUnvpYU3vY6wYMUASdYVIrfR6Us2R8kiIH0PO+KY
Bz2+DzWBrP7Q3kUxyRXdWH1FtXvvmiS/txmsSIscwIMcA+NzjEj8JayDBkxib/KJ951UWJvcOo+3
OQTdPInMnavSVzfDJ2hHZUyzENCGjTF3103TdhLAdYOsIVDJRFpH7KVNqh6CWpY4GTQ46WbZnjRl
sHetlqeY2lipFNlnJgLersIvS+RJyLCfEkBogQrctIN6CmWA7AlkXZURIRgZ6JzBs5obbL+QFJRP
U51/qcStx09fEakiDT84uIwhRmLHLKRosVsmS/nCrk5V2ARH34RC7oWH2MuJ61YkyjtoEndFl9xb
Pfk4mHbryIaBr3HmTx7ZtQbfRuIOdOni6odyL0n7zRclssuRxnwRjx/sWEc0K5A5i5mxyo8IPWBp
Fx5murvwvEuOYNFfG1q2dpLrjeFAazW0Ka5Wh1klQKbWBjMK0HR4imaKxT10LcxUxPkuI57uFTDz
Onm3igaSbgiCmfXTTF+d9bcTbemN5gzspIgHPnxLcDi73nB+qO7kzyHVcD70lXrIZYFdeFJo7ZTz
CycuRJQ27g4iISM4kidGKkCTwVdQqscmi9imG86HbcBTnwjg7syIobn+2hRMSqBGflUxyjU6+syA
Tk967rIdjezhGhkQt+Ysfmk84uNZPDyInp4yWu7vIVJITIYEujdAjWo3Tw4D/M/S97de4j6qwDgK
QCpONiCb6btNGcCl7ujJ0NJECUsz9o6j4CL8/B4j61MxpFdlPqmhu5qbMaOJaQDUU017Jkl4Dbfq
q7Kz18Hla5AWgnSY20mmXt2ZlNxCDuTFFE8VO8+a+DBWmxUq6xirW0rymoWkAgNPsp2KxWeN5KHs
g0Ni6W4VRN9tIsE2nTMAjK7jc+ghWDRpPW5IZK1TQfNOPmhNDpEh4H8kqEmdyap2D5VfQsqs5XPh
m5gBOf2MCKhRWugfWaEOQ5zhcBvd73KOzCfH+Onn/aHTCghpjYJ6ZjeETWQvkB9Wbv/eJCws/Olh
sBUr/1wBX+bwIu+QhC9oExu2OCVSU7uCUoKoC8pwk2/mKv451M5X2VI3YRAZ10kVpltsqS5HCohV
6lqZsvkSDQxUPnAdJsZic4PFVG752eb+uEaEGOM2jr56sfspFiqHGCls2QIuCO2zRH0Btf4jmiu6
fs7U7Trpv8+SRloZGYfQxjxb8r1GxBVirITl6dKKLRC+5j7G5kVkHI1P8S1erPiO8WbTJHu/rnhW
4zCZxUdLnhIyU4MxsS8Rbzd3vZ/ERx31M6p/2qXokmeiQhqgFmn5UVCjKcz0aRqKD1qcySFuq83U
Tw0YFZwtg1JffLLfCclgyWUjBAFwxARNDibepWXvO7sBsObAP3m12lMQ3xWDexW4PvZZbZS7wAVy
I0mGQbi/o6/F+GE266BM422j57cSB8eqhyuK0U4T41UF9xM9f5254tx7mAkEGnBnoFFZN6CbkdzA
7WnChyAb76fhlytawlNzOLZDmzoLKwxHcB69AURxEMc4z0Vnvk5RI/Z+xBY+6a5wHgWMkpMrzOH4
kaYgdQNYgGso2i5r0LM9DsV5tNGST079Tvs12+eu99Noy5+K3AcSJexgVUXQgiIkY9sI//EuI8UL
tfE9qbnV2gAZJkuH3Wfkx0cHGVjl+wdfpSwjfBrYLHjbS/OY6NmE3JVYm8wv54dudu7aeqA1X5MU
DblOnusq+nIg3emjkniwM3HE7f8QO8ramgh9MC8vW3bPxZ4zOau8y9BV6JbMO05o23PU/SAE0Thk
p+SNfI4755dNPwoyCxlVNvFWiAZiZCyJqS+s68rUgvO8hCKP6bbyQPsnMLFASgXDbhU740wMB10p
zv5T7GAaMvjTp2TcD533loYBq2s77zcgPllPi4uVpZscF92pnIlsKrD9H31SxExDfSlKuj/u7NPt
DrJo48n8q+FOzy3GdGbaGlVi0HylGC7x8qLS2Tmp/b2jMrNx7Tk+wnp8HSZ8NrjmNlYj/LVr3meW
Y6F7LJh1u3OQdEyKhrq2qgLH1k9rz2hYWONK24qqvti+e+iSEN3/HGwm4m4IJZq6lZsmHIf1Q29H
Tybgr42f2ExXY4sxDXtH0UONnLu1Hmcc5xafvm1AWQ06lIQ5nD4QX3wmyK8olb5pFIhWOyxfBTsc
mBN3nqYSiKsOSphJ/gXS8lS5D64TnN28vVroIamPd6DZYsDT4b0dOaTJtP7bNGqghaV+rYLhKa2c
11p0rHjbADemkT5lVlctCHl6alvsgSQ4fmQ4uMBpZbgyE5xbEiEjvsBpHJ6A7fmHyoiupl9757lL
5GZVgQ8/aX8/pfbOFOQAdp497ITFPkY27rG2+uSu6woE1hg+l9GiqiZ2cyIUB/AVI2bK3n4PVJ1A
B8ujLfrEu7EA29YvXVunVD6Mf/tHJQ3vzCZo5YQU/6uGVfLswpWsjs3I03lRdTZSWgc5Gd0r5Qav
qPOjNxm11WkU/tKhX+FNQLCZPXc1DHqhFBxuP32K7SreTqB2tzmTw6ZSP/OqGy61Ql9IzliXVOPG
hMG99SufzVeTxdvBKpYE6yLflUWML45JUSYxq6KlhNUefOrkW3Y9cp2yJnZy8EW1DFCtjOUh1BQX
JENHWPfpGnV6z9LlXnnONU38Hs537h5DzPd20j80Pjpf4sJxcwcGkjqlN9Is2UzrY4mRIpgJWR4x
wSL0mKPp7JeQn3onzJla7cucQdw3NJTjSeOjD2HFssynRKr82duzrTw6rfoVmn12iAso/g0BZuSq
SZrOLDcwpp2AIWHxk4zBPXPhNuiAvdfBgkgrWyye2j7pm+Awsa1z3mMSY69E1qDBvtCj+dx2u3pK
XiwJTQMg1hO0R7VV/YBooJPU4uj1rnivvecXGx0yvXfeqe90sfPgWe3cwsfkzwFlgeP2bLhYKnCn
rRc7OSr+iimwSgBIuCirAqjwHbNlnaF3RY7/08NIca4G9TVODtjEAiY7J9lFnfuBs4vxI+vZYoDt
jD3vc1LI+xE6sA72hkPXTOD+NEUYnaABKBNmrCxADuextRES/i6ZK6N8oS1ubKwOn2nVmvbOZeiv
zPyrUiNLlcJ/VSGZIMQOUa0JCNcWHZtns7BPKVK/vdLRY2XNR9ZvNI9MkMBz/YH99mTp1yYDauJ0
urzOsTHxFb0TZMputjG+NRQpLHMUCIVqLMmEUFbAUvPaezIyF7Jy5J7aAiyxqKeQMgTA51m9Trol
+ykaU9pJNhlvYgBoqnMCFJNX2skqadW1iYryIc7SGtkUwJKieS2QlzCfUMjxjGzXOvXOzUzmjxFM
WJon/qaeST3th/xFEF+KZJBlqW0Wb1pQA55HG97s/IOt4OzaCE5oGlVT9gj7FLSKlTDPP4iBJXRr
UoMY6f13gXx06uRXOjpA5/uXxhi8rSdpeVhtNW84K3HQKYDanzoc870B04O6KhvSWRA94kzxS8bO
7Gg5wVM326fCIxzUt6+NGSZ7+n8VK3n2qvErRaOcNCbzlaoo/XqnfWqXk5R65AZGwcIgc05Dq+Lz
gPPsG4q35VBzlsSriTadCAlaJtsn6dC8dpGzH4354Au7W7WGh5u+5cgMaKnuTW/YwXZ4HSTW3cnV
7Mqi+dc8CL1FW8mJ75vr+juEWlQ2w7PfQ31X4w93XoSnk3Fq/Po9HJFJFiCk15GAwKLD4BfSh3FX
1e7HLDLrwLQJNzojY5DmyT2HBcanidxNX5BrG+cKm/kyO/qT8QCcCaNz/S1D39P41YvozXgXh3pc
dTCOGp0+mqbzMmQjhxfCK2r23lttpzQhnQLYjrX1TMUeeP5mOSVguro5R4iyWLGxVVSNQxKMWWwz
RyaXKepWnjWy0xnK+4pDhPM68NbZoCKqx9l7A6RtG1VkMzLZ6hWxIykTFVqQuggg+6HRRiManpQ3
HUXjsbSG0qScH67hvTRZd58ZNhy4dPws/Are2eTjeBXotFt9pTy5eBKzg5E/9/pbUkfDuRbiA6/m
tiJjdGPFCGCFqc2jHH+wxkyePUm30UXPMvvlsetxKfNxsykftqQxblPXZdOGLIyq40APOFtIQbH3
c+5n9JBg02wgygL/NJWX4sEOaDxHDgyAqBl4a4zYFZ4MkBSldXAT/vzMFD9gaiBobLIfLXFYhwgQ
08ZzJU3GDoiBw/JyiYtIEBh2/SpjQNsYLWJPqQqct6CVoERcTTk1x7JhfWgN/h5dFbHGELeToTsF
WRwfjajY+bETH9Is5tCopy+gU8A72hahJ41/bOM6OTk9ANvcoQdV+vU+6njHpTu7SHmtmOS1Kxl9
dFWa/N5J9GUqKB42XlruPUrHJ9FTfdHirQzJFRwLl/6DbO5ilq8uuRdOh3a4NYYHI7a8A2cMVYM2
fcRRwpw5oPnrBjwaOjd2CN1wrhPbg0ExeGgz86t0kbdaESLjvgwuQn7JsLutMr1sjxJEtYXZbRif
9rlJQkXbXWfzaM+Gfz/UAXp3HOvBaHy0FbWwnkrBnlxesRaZvhrEpK3Jkau3kyv7XRnBVXbJgCt+
xBOKK3c42pp5U4sA/XtnM50432OJKzIqn0X2QNynSZHcYD0bEipVGbh9jWLBmbuggg2qDIbx5IvD
oGGVN5YGxpQSvjdW1M3NB59qKe5BmOKpS3pIkIlr7MgXzwPo4bfdvpmyZlP184Kuwg/UITIORiRe
lDv7zi1xUFiPhT+d3QTTXDV6/THOxquN1XBTAUvbuDGuOhOhvNGzRB+BMsXF45zan/SmoLwe7XIa
d3kD1wI/BFXowQWgYX5rokA9MTb/8qKF0RvQ6E8Su99lbJS2jXWMfS97iPPyQtbXKm1VcSk6ddKh
kR+tOW0Otugf6PxrujhEQyWJxaoBfdxuyihUwyrgXCyCKwb5twhpInD1lA84BZjZt6Okkh69shIR
G5uD2gZbj6svPpIrcYVTgddF70Lt9O/eJPdgaoaHmPTOtQMdYAeCflqPPSrgsIHFWAKpPA2GoozQ
q27PLE75U4+fqGI/aEgcWpwbHB8avcNNgGzjzcexqKbyS7f0idole77TcXFy84HG45/bt2vNcvef
n91+xVeGjypx+Z3b7du1vz0GN6haz25MtsryDAWobTIZ5ySDUI3Rfnnl30/z+1X/y6f0M1GszEnb
m98Pur0OsyFN6D8v/vs3vaQ4Q5BOWKUN7CnD8ICYXrHgXV7oz/v7/TxFa11M5F4QKpa/+HZ303Rn
9kzx/u/PfLv9+4G3v0T77mc0hEQjL08dUXriGf7zKn9e6vbB3W5GeRGtvSKc0Bfykf35RE3XKvax
sM7oV7+EvUuxIaBWGSdgcu0Fg2JiTkZc01C8I50Hnwk7l54Zc4RUhqKGSde2rA0unIPPmvnxTgpp
wum2A/DpyV6ajkXUI5Wwae6+ZIxwCXQcx1Lf2fIrwDzJAgrFh57IiWE+z1ZDQPue8CMj7BISoDSr
+eJ/sndey42jabZ9InTAm1s4elIURbkbhJSS4L3H05+FrO451dUdPTP3c5OhyixJNOCPz+y9dnG3
+no7K+hZtOQxGz6HrBARmOCJ1/r0LIrrygShKPZzAyJxeER1jgMv+bWuMJqZKIqkr06VsnwQDISH
p9aOo6xuLLQkiNdtQ/OFQkASCTIhW9b0myQkeX7oEocBhT3mwYOocKAmBgoBBS4R/RGgoKUyHD6w
xWJddPBE7IrImioRgCbWvqkhEsSK2mHS2mDGAmKSRSdo+ys0AAdSlcuHscs/l4aXt2TFpVSGF4qg
HyylvXcF6d9hyrrG4KJFwjvtuLFthcrcMEiT4JjNHwqzvHkUXtHpCPgTpiPSHEdhZku0ByJ7LQar
mrajF0WKr7XzG7IcOofOJ+IdRbKQ+CqmBWhK+H6B9pKHoH+VozK5Qz1/ESPT0SCqHNxKSSwKpnqK
bKjxBPJFofxUZpS3FSeZO2AtcssX2FCotRZA4ghmZRFDlhBr2zHtCa+UINiYDQv0JF5wNUGdg2zK
z0sP5JdJEEuZDKhKkTl9x2k6ZLQbvSFJO6B/8BCE/rUeZbwPavpEevJW0ElpYNnztmAQYZBmsI5q
Pmc37LPPmZuaJyDx8DsQsxL2uKPRyC5w1dvqGqunJvRlg618vhRnjjHPmhAvaB3J6Emu8eAJhxKX
4Fq1gcaOjIyOqdWfR6VEOgw0pxCy2u9mn39lzWQ1C/CeEo6v9dwu1V5Lu498ih8WCPSuGvVv4tTr
niZhEw06w/B/a570FT34J/Xhv5HGyqtg78/SWNZFsqYoqqkqlEro+vj3P6E4o0CdM4Kg4t08s3TJ
B0IPkUzLxGJnDxhUkk2sgmBEC+4JeQGisosC3wyZCuc94daCsmuBXrNDkTDAhv1BAmN/VacZ4yNI
i5QLoTTaG0dB+N888H/R9K4PHLyQzGpVA1xq/eWBL6Ax9ZkZ7Y5FcEpOIg4J4MOYQw02Z32yIr0T
BK9xFl20JIphVxMS8p9fvNWF/NcXj/mHrkirFBKT8F8eQ1zHiT5FebxDrDFfqkzepRJpfFR+ElG8
BvSLbDSh4d1MoaZk6MW9flmionr7z49DQfv5L49DNVRLlWTRJER7VW3+6U1My3lWm9QIdyB/Zp+Q
N3XXd6znMbO6Y5u8DgvA7jLTnyToayczlaZtzLBlqNRdhWv0NFhdfaSgxxhgjqcQwQz3q4w7ugQe
QA05plGEQuxAqR+o2t7sxvZUCa0MzI99eCOwky6yoPTgpn8QVjJAXKw3JP8Yx99/xOtXXba8/uen
/W+uXUO2FEzghmSKpmGsb8+fnjZBSWbUDRHOWEnOnZEUCC+x0tmTQsOvCIiK1KU5DvVIbzksW02u
drCF2O9nC2X7dATbP5AkMaokUeTDLlDXENAwWkHPwQD8IpK3vTzeYBsr/u9H/n/y6P9GHs35Iv3p
Pf4XNID7jUDso/n+szT6j+/5BxcAqTMpXkx86SMUCync/+cCaCADkECbuiUR+f1nfbT1N841mAFc
K6uybv0Y/0Mfbf5NRWiN84HAMJp8Ufnf6KNVA6X1P38QRU2X2HKLeDXgF+h/EfqnCU2ntFg1tRsD
PnOo9vQ6tW/q5qpCC/YxO0oP3T0zOlu14movDLo3xnWxlYZxcpkCdTZUemJPEAY7iQDQL2HsiECG
nNrUAIyY9Jnti0ZED9N24WEoIk80uctWSHMIUpG7AyN+J0ujI9MnwRdC0E3VyqXtdKfV9f7Arpnl
rIA3UqqjD1JfzU1rYAzRZqDmFQc/bfGB4JEiEtV1Nh+iAym/We6QZt+uZi2eopMO6OKK9hW9wbms
eFrr2dFn7yqyFzdQ+800wc6fZzbQVmQ8z4oYemkUEJfXCF4Jd9FrZNFgCouvEkElVDRtszIdb2WS
HUTkXrbQa+TMBtFy0OdwU8Alr9CenxpJI6DZpCbIp53ZgzU0xK721TZ9kMPwHcCPdDNj9LWpeQyS
vNnngAQdcX6Cy0N7hUmUKWJTowOFOKUmhuGslCTSqSgJRLIJCxx+i6zdxlGuvElFAx2ExhuahCYj
yl2vdmNH0dao0vdSrNHXRnWWMpnTfoYSChOIZojQjqaN3/sSnowgQ1uiTCxz1gQzzEOPRWSOFYSc
iVy0iRDgGvpJRwyBSsW8tkm622/bpi7x3vuoOp9zOcz+0LJrCyIbXXcGM2SYkkaEI8DmlyL52gzy
VUt79AzwUNyxjwigZdXvX5ArnZt0HF0xTH9I7nYzY78MIpxYCXkfeTF2Th8bBAXJma1OKGxDk1oh
uKbR/pJKoJBaDaSKYDRS1cG3RPwi0shFZq4dCYVsb3pZvhJBYM+KcQwGVmrEytjRVNwG3MhOHIgm
sagdAUZMDbO0YLcK7JrG5iqb+bGc86NGH1vlD1WN+5I+i4ATlqwJPEO0R+E7Rv/dXGFGEyiOcR0o
yjWd0/dawzxjlOWtZ0TP5Dl7TvHfs8ZaI54RkkcEBouNm3ML7kUM2nFcOKBmwr6+TArCIQNXYRrw
zIce47bWyU7bA3HKJcnPkbjZQs0mshfZ2s+oFEPkavmE2qLHWD90qINyPuN2NUzbchzhA9XGtse5
zHB2nHYDXt0wx0UuTQpE4IJdnAHwHO/NvEMu+aRL6xikg+sWifkPaEeriw4tajaPHf4lUIU90RvE
kTUG/izz1jfteNGb/JiL+gYC2E0X5u4RUwGRXZQ8UhM9KxV6vDH+wXsR5DnG8FHbQukgfV4jqqGl
hU7mGwkJxF1NuG7VFM9TdDIyvfGyNHDKCe1Vl9F2ihZBSm2eMLpIaSiUFBkZgxoef225OrGJbcpR
kzZDvKs+m0wLHrSzkkWYJBXhDB4j8qv1bBPiBc1aQJpuIL3M41T6oTg8wqEUIGdl9oDjmIZTNu1u
3xaKQ05yQ5RISSitMLbeqNdXAlumo0LyN9tJqyMeYw69SCkar4grdZOX4To45HQaskezBqGNtdhB
uMLIIcXNSJEOSSISL9awWP7ag9WErgRxdCujeoE7UNzaDhly0uU/WUJ2ZreEBWBPMmjjvZDjQB1v
AWK6gVgjkWmsJLC1kB6MWsoQmI/nYb7KxCN2hVTYihLpTpUHBHqIv5J4iN1c1p4Xubih+ViTwuGZ
a32gH3S1MA7JNEg7qMHeYII1DKupt7G99AcGArk/8gCUumsOcS83WA+TlEHz8jWkWGYp65R5ek4k
zaRLQmMzaOZGCbtuO/fx1SANZoNibHCJ6Oa+YTT6QZa1cFeRBYLVrlkPfjaV/UGUpsorM4Ksc1Ek
zb2MD2SES+BPkxVaU0N8YzYOJzDaZeawIacUzaAJs3QwOUdnK4b/XqK1KgI6y1xpf2QDZkgVLAJi
01o4EOWjES8pPwhghg/FELOIpjt2oqzOD1GGdSRN+HWkFiag45dzB1lmC1btpEwQU00ph6q5ANNj
n2hHtYW+v1BerH5JNnilrMM8wDxULJ3gX6JrkmJm89yg6447NFi/H0WzPpTfX9XLT2QkBkIm/gZD
5rTlQvvjURZROh2g5sXwwfgsYwwdZiQ2f/+yjvWd2T1rVrnsQ115KkUFVF5PHi8uO59R+XVS8mIP
kef3alM3WgUnBkvOYjWpMj6GTpAguyqX4SfXIGaUM9sgmTKcdG8udNKS2MlBnlaxtM/qQ1ioqTdb
UMZX22qoFMVOwmiPZ5aVurCc6om9x/8VoP8TNpWsgFv5TxXomq6x/ciJqYr/uQz9+3f+ow4V/7bW
eZL+90rz7+48QyZcg34QcTSDKroSGrF/xGtof1NEXWJJQxbXbwfffxWhqvw33dLgXSmKwef3f1mE
aspfalAaIX6SbqqmKJomftd/7opUQZ/C2jSWLYtmQnf1E2Zdj5W3cK+P2dbQqW/82tgHslfWbv/U
fai/wqfumeEymW0z3PjZhzNtCC9ddeiDDUNhZnyssLRVJLQlNW/VkaLTvzMNrgsayEdUMa7sFx/K
qjf1kI9xHEZ36as+WK6xs1wt+ePy/SPx5OF/ZOjlOVqU+poG6UK3qOj/3Pk1gTzT8pnLVlyM516C
AtwTWG0qD8mo/uqb/kcQBKaoafxGCtPjny6If/PL1RVn9k9V/voKq7xTBsJ4Q9T+aieGozLVSaiw
Nrxb40H8KR+bCygg8R3kxE8UUJfZ/Y9xUx/LwFUPEcyIm+CbJ+sGVHS5oE9XrxIT0WO9lz/y87LD
Gc065Uzi0HhF0tF68Xn+MFdnuK3djGSD5KzcTr/K5+ioPIBaNr9DTdc9wVqe0+8UyfyD+gYlnoke
1jC+59StOBUbPb3dv9f3/I4AnUnNesCxkLVcwI1S5UAWpQYmyLs9wvnyxS+kGsoWH4RJN88eLrVN
t7nVZyl1pAN4h73i5u/lHZJI9Ct54un400vxs2yEx4VF5CnYgpFJyZ/4CM0txL5LQmPiJ9/zlj2K
u8we2re0sn/kQ906HdlNibATQ7v9xG3ZI3Fw80/Mg5PqEjzyDpoR209zR2HGBIxsdrwF4ROoTutO
7EmWXGc8g05Inp/TmE/lNf0GXDvhIDiVT9pmeQQrUrzk4xO2oRJ6L8l9x/mVhZMPkhkBo/aD6MA4
6fqOLO10BW46sAsHEywyL4jLaFlhdUzY4fyKaEdRTgvURJiVhXhVRR+FkHFt3seD/lk+BJeuPMu3
kVgAeDrlNgZWidbxMd4IZ6xHZ8K8ly3A2wOCx9nVyR0mAuEj29dksHGLu7Ic+kk8JosgklFqY3f9
7NhbDj4sUVQ5MC1f5dar2Ow/ddHJPKizS9/BPDHx2PEfaMr8yCP6yYJ+AfX+TfoKThVkiNPyyr3N
cvNL4GTv0UkGBcxL21Yu+jjS0nIN9bKdbIzjJNlFskF38rLOmVV3Lt3su7kSATyd0RqApnuTB097
DHfGas7Hs+4AJhrpeZ4GXgnq9M4xjGNNXNk2+eh3jZNf5EdSUcx7+Kmf+/bQCXb8EtzNK3m9XNpr
De2ShKbs9DPY2x1ZLrlyNK6t6gmZV22Lz9GHoJRs6232irILOSoidCc5WQ8Wagd4RBuiLSYPdjKf
Djv7HoiRtilwkifMwfUFO/GlzXxWoeBRiesy0v34yn7fuCJWYykr28ixMq/70LexmwHr8SxIE14L
js23rhqsfjs6IR7R83WtiJ6XJcKvxpnXJ4jJxgMulqAY44VEUrBJTvM2qLZoKRunOee5Q5A8IiBH
UjkDFZpgEb+WR8AIsR8DyhkUvV/ZPfLoK+Ay2NkGlvF2ekiRE23g6Gq75N69z+523kZ3FYJrhXLb
CS/wXsLOBnD+0f4I7b5vbPk0DLv5BV2Ux6jbugLmnWhxN6yWCQOZNsCYWyhIF6W/W9fh1L1Fe7oe
421+FF9gPrvkh4uP0oVe+z+fj38dRpp4vDV15R4zWFGkvw5F8Vib2qjL9bYFAVOg05Rz48XEhfuf
f82/HMLrr1mjqiyRmx2j4L/cAsjh7EWgQ1tNQmbFr7DmaTeH0/fSxug1We6IS82k6b+8+v/m6KdG
/pe7qympDFk1VVfhT4Ko/Odfq4S1igegbbeSkL+QIRB42lQkW7KZwC7qivAuaWAAobsE1XMSWqor
mR+lMpJGwKJigOWIBHR+KoNg2C4mLvUsKxe/h+8NKkM8pv10mUIB/JGJmUZSZqTtYqx6bMRMv5FR
Ri8Lachp3Z47gNp+BiLHKtWDqGTJBf4/CMpxpVpQ9qa6H6xgeLnqNZBocY2Hr7ecrCgFj+nHY5fn
6G/pTYVwXjfBpDmU926l8YZaK5+srGAVVUFbTw0BRHZY7XCMH4kZYim/0rEJ0HmzMIeH2gUDoOFn
2q8e50Jd9GRtIqHDT0+yB9K6utuLeSptFHHZGWsair7KK9Wi2Qgk1zvoCZzffEqQ9Hw2iuEhBmTp
8rYTxQHstrBav24kYV+KUBbNyHqRKzaLCIArRJ/xT9906VkeG7bYpXhLcS6d4oHwFbLEkcvLMgHv
mrBPzXmr1c1Vz+KUcVDuk22CBhG7CA/S/JGfIingTC3I3OCSA+hPJJ6rkUpuywKzJ5WgO38SC1+Q
mbsoiWicutY4JepSuIY4cuMz1MvcEI+pC5CFrEk9IxRUsxVrhLxsOwwyPphOY/QBH2pCu6uUwi9L
5pEV2vKkyR/Q63WsX/lXU6rBVquI2gVzfkmGDoG5ljvA+zRfjvVnvGiLp+bcKALkTBlKEuBY1GiN
utiLrt+YEt1EMnahfJ9FM9oKs/YgTV+QxR+XSlA2aji/THr1XE3ZR3TBqpB7xAE9TjTFSRA+yXH7
hU6jthcu4EXtYTe0ZANWz+roSWOMSyFm+6fheQuxmbqaKPAUUxUTKmmRVu9pC2IemdAHVYYoTiq0
guE9PEeVdo/l5URiDeJCa1X4yfsyKYWNkKkCGdXANgd4WowcsEL1IzbgHMPryPKsCiEuTd8zlzqa
v6epkr8CY96PM+MA1QIQIaYbIe2hEYd9s7qVHkTs/AxOiTU8D7wDMz7VjFcnW07SXLkVert+vFUq
3HUiNFB5ulUPXm5G4oE4ZX3PxEDwp+wbcKVvoLxUIs0dCwNqTAYQot6qDzrKpVyzGGUsJOvUhIfW
rkmWiwYKbJzgRze7voH+NrLslYBmC47RAPGk8CIIN4k+lum2DJqrTMPdbEeygSJCIURfrQCjpYvd
4lRvKdGGKdYP+drNI3NVNyTgXeZIQ6UXBgYBK8Z602h65RgIvUkyo3FeFDcp53GndSqccOSeLtlc
9U7Wi3mb5PBn0oCmU1snAUXdPAplGGyQ5obulCaNQ1D43wlcqyrFrhSTTLhBDjHGD3upZ/5DZu9v
zKVnohLdzwRJGK0g73//oc+yvM/ihppNZqS1qTvzIehAcOJqh34ttahQZ5RjYySmh0kdSaPTP5Lf
uSu//yo2X4qBvrpkj3/4/TdaZKV/fDXIv/hEJIcFuv2KjoNAUeNQDBsUjlGXcXxOVobnupe/61AW
fBmxhvdAINxsi5flEe0e5SIlAIEJbnsqSQex483A8JeL902+L1v5Lak8tGGn7DSdpA+QVe0BNr5u
udbDgkwRkfbbfOOzXx/JKJx+mo3ksYzPj8rZfLPL62rqfAMLq16ij/ao+tOpJyroXH7mB0p20Uaw
I7/yHumv5qG9RVuVvbLN9Lk2L0a1Ya3LSZ8jhFB5oRyxc0fVxWJtnMUH5B14pcLUbfQ95eyA7AFV
p7GTrib6HJshffMmtYCujhJnguoaFIiOzgbh03wwv8xd/R0Pb9GCBNxFT6D2fOPwwzpXex6Pcu+g
DcTSWawJRU4Kh+FsbYzn8olCPnwgQuDZ2Bgb8RJvjAYBCHEiFBrKT/bOQAby+OfyjonB2NStV2Jc
BTjMvYlbnu4CeNtKNa2KP+Ci2JfhPhs4QNHgJmcD85220aXDmHqh7M/jdjJ9heqKPIH2IKk7DaoL
nzb4MIEjnhqQB52niWTH2mA2SQjAQFaZa30uMCx80CSMqG56rTmbDrk3erHpRyD3yBVe08sdLFHs
J1tew8oLX7Jug9+H4vRs8sjhPu0YTDevMgmQEm4VB2UScpiMDX5kaxd5z2acP06svktyBwNbM32T
kbE7vvIap3y+5k3HwF/Zyrwe+nEiqZa1QMQm3SOth0TK2IuvJa8W1eU3MmelOTSfUFB4e2pyutBJ
sCq3s4ul71PE0eFWLx7HYTdZb8KZI8w6Y5zQ3xhAD1sui1zY8RIbDK3Cm3FWvwhEE1OPlgx5fIPA
ppOg2zqC+UQkZQP292zGB/1L84Tr8hzgJbLbtyana3/snsjT5neH75S+r8Wx2g1f9GQFYopvxY/P
+in/YGbK4Kl7Ge9E92GNt+D82Mwky62JFrZwyjtrkVtEq0UkwBufAOUzp1lLXLbfjNWZ26KvqO91
6Kmudk7vOGp5o1CZ64lHbGPgNi+DYYcjGGMmwTxesT/JCCcpu3mpkSMjpLSfmtRhembUm/qOtmYO
gcisP3pAuia9sjcpGHObxxA/JGuD1OFFNGgkz2njaEeJjOsDUCI6UJO+hnfK52cgbOMNIp8+eO7T
5xBWEeLhFAvqQfhUCy9+DKUt8zkNEimF2BkTUu6Ji51PJ4b7JPvgD/a5clFmCHa9aQ596sO/26en
JISfYWdf7ILgEFlHIA3Flt4WZzdTZLHYlZ+sngK6ORtjRgkw+ZXral4c5tyof2D1CluZM6P/TDx1
y4y2PUZbgrUM001fsw0bPIoBGrDRm55R6qSXjqWZI2CLU/A94uhDIWoLpjMSwU7PwGbxWNOQF+5y
srhqaFGZC3jZ+8oaHB2swtGVjhw6d/o0bKjyrCfTcvqXkgpn2pgO2g5HepV8eYOKc8Mw542VFXsR
bZedYl+5F8wVPON4QE683Mbcmx4QONUP2ZV+5q3zkx1SJ/wQHGOhW7kEFRlfbNjDbX5W+bnDK5jR
d57DlU6X0Ipoj8kQR1TFs85w33k450t3umB9mxsyB3zAteI5eGRv0q0uEFrAESq03T22F+GNzeiN
zWj3al6RebxHu/YQMEihTLgGE8olmm0Uh7dk9s0NYaTBzvKtT9nLn7mFdg+sv6Tj5Jfn8Nz8gkQ6
G3RXBDdZF5xzKuXWvfokruHECas+Kef4nh7CrbrOavfq7AWzDWN7FreQaKpuV4kP6OBPxq18RqpF
gUkcKiJ3HO+Jtm2+aA1YDR3wWbyCnlwutHRn7jCMQugR488Om4MMcdCL+LAaZGk6merkuQtRhNc9
d9VXwjlA1qpe8yopHolf6cU8syttyKIWNkOwxTg4ST7vUxD5PJcSYTiQFHWHhYkmdWCi0PvFibHK
CO6lPNJVSl9t/UlVYdVu2R3VK4m7LEhtyTev8sa6SZELfqDEjiM6JNKQs4pdr7ebXUR4dW9Pxxjr
iWdaZ7h2UBDUM7kMICDMH2J/lB2XXfiy/MrPv4851Qv3+TvTFWyu0nsebimLLG9+gAqyT69hDEn0
E6N0Yl6B08fvoOWhEC7NHsNQ0h3Min2JfuLw72fSzA7B+NTDmQiFH+xaG9PwyuSB88eaURxbT+l+
uM1e9GvFU7h0BOMpe2MCobxKFwYgg2JLl2y3+PVV6lgl2Pk1fOe+xGGgKB/W4Pen4VI+xpBOf3VE
xTv5CxpXkz2YSIamR9uccCvjfAxpBcNVupbdp+oemlThQI03FveWEvuUL3HavSXvneGkFyC683V6
xWgsxEzDnG6ncMViItcat/cwAgXvYWin7MMlr/qs7+V7GRzV5yp+TB5M4oW0rbZN3tbCk1S7jwn3
A+u02MUYlO6TC3iDhRvFC6ZXn7Bh4kaRSDr1Vtx0O9rT/hTDXm42NTln36bmkknFsbmyaYAPvpk3
cTkHt2LLWv6t/8YOW1EFPLFGRlapNC4flPAsevndgEf8UF5VJ3ysjvnipB/ADeofxe/fiVYJf+Z9
/iFDVicZEjjvwssObJJ8dIrwG/e8+Ep4wQNuJA0H3x7L1rsK7PPOqa6Q9MZPZTZ2Tg/NDfEEdxFl
az6zmF59UhcGSh+KL37zH5K2GcPdxJyZEeu0AWmLMpzFUvAkM708aJiVbS3yo+yafysLVayXf2sG
gKYryLBU8skLLXzFOIdscR8GfRdwW5xF9Auc3+rnsIg0J6Kthphxc7dhD9qpXgmGlI9eTGM7EqOI
sNBJ+8bNKIHquKFR9wx2qC34hWSD4Fo94efNXrGYBadG+WmbX4TTNA88p5l7FMymXfhNDVNcGoqE
KzphQiRwr5R7o1u5ulbqVG8JlG3K5u+AtxF5c0r7Yfd3kty4jqOn4Th8Gb/G94BlNlLlz/qbrtFq
3bJxgp9W9yduNCM9855ZsvYC8oJ7FttcaYMI4DS7rJQ3WIkld9Tt8ZxSZjSEKasbZCMkPFaHbrDr
c+zhtZ8lX/0Sd5SI8abJHRwCp3rLwI/jhbymc/ZW7JJNNDntZ195BmPNp5r0QxwjNneKC5LNs2ke
gKF9D9/mmatSCJ38aTlByfhlPYWX7pSTpfBp7eJn9FpcBRh8n0m2nIsfaYEkgrAPO4szJ7uitGM8
vr8MXBOsKSxaGYxwXOhC604xVgG0ETIGTHaJi6zyOmMHD/cLXWyEMugwhpmEn3f9B0nsTkPeCRux
nRsAD9xt+/Vff//x+//7/dXvbzPGkIM8TVsO5V46YI6X6j/+75KF/D6YH7Kw245QH66tiGAZxIir
mIgkIs6Zrm5V1xQb2TNkXq8Kltkmr3TJTTCi22ApICBfwmjig51jhIemE7sasNTYig6onXhsVsfk
luxpfxC4g5B3ZNlBUasuIbdgCYY0Z36EV6vXSz+WEyoqwUCoO4tea+AdShuRYZSl8ZQDsqW6pHvD
zB55dd+ON8jF2IzI24OCxtFtUXB3LLbcOkgmOuHm1raKuS6VP2QYipTVlRvOpHZlTeiGDQliwCgb
b8wahuYyLkAlnqLnOPa1WlWBShgSSKuucQayb/1ai6EdF9wKyUjvHmuqI5MsB8tCpomLnGZtIiRL
bEf8J9zXq3RhkGKOhyjJrkJQL84gSsEpapU3HYgiJPNqn/RptCtmJpmqkDxW5Qg62jgAg+TeVx8G
BY3TQmxxXVMhj2VwzeLgXVXIZuxkQg+IpLJ1cP6025qfpf4Yls1eNspdiszRkB+6SoTLoy6MxOWc
DW0MCciaKSryTt2FMFeiHNJ4ArQ4Gsx9a8BdribiEwt5N4zYJ/NOfwiSj6xvGpiD0rdaAWTRBnPy
hjlJNiLsmHUAkvRq9qaaNCsBsipnMSuBRXTXAMubHpfwmheF9poDzREAAExi91awDnek0cXE+1Rr
P5JQNTb0puchAnM81tg7x8b6IcbqILUTabNoRVyRgFywKBKZIKo3yiYQlHx5ETpz2HYTIVi1GP0s
oJ0ldDdw2DM3Godoi67XZ1V9rw3VxCgttE4twJ3Htc6GIRxf5vWXyTLdqTRjkQQtPE0ZkdAEg+DY
9SHSkiiWoL9u0VLib1kzJUinStXSSQvcOo186JeXsRZe0LGdde6hA0oSMiPKF6jx4x/fmyfaD9ja
VCJhpBrp35mnxQZa9ykzL5ku1gSAi0+dqL4WU7oFf6X3hEBS3tfcdWb01ZzKkd2bIY/A+CUF7Uup
jfsopyGuCkpUpezuRY3Kv1AVau3R+mwmjGbBJ+CRfRoP/QH4DQuznA2CauPtf7My6bVBl0MLygKr
I4wvHedjOfQoOmgZ5IgVSlLHhofPcCM1ebh7jDSWSsh06RkjrNhSTDPTEi9RG8ToGM9CMtI2GQ31
tPiWVuNnMq1slCLYzBbzoLzbaXEHdKfHg5sMmq0m91qHqpIoHClwRA0vakk+jOLFI6lm9upZxr8c
17ptFbG+HyRuAEb41E9gwwxlM9CXJt0gOpIgXpGt+W1LJLUQPwVR8qGpyFpaiYAOEhSINlHSjdJW
3Bdly3KIB6btRqOwa2smejEbRI5IT5lrZLNBDwiLfVvYVxfTKq7YA2AKzeuYbIak0mI9kLpHa2xJ
dxTHOzmesE5knU4Gk5Att6wtgs5JxpJ1smiE24p07VAX/EoqrwovLVenTFadSkmrNTgPh7R/SQDv
A1thF8MZnh+t+lkxadGkInkzOov1FdChs1qQaxiaT8BVjgtWvUBWySAvxA3BjKE9Yd/2NDJg3SSd
5UvFHlAQy8HXrVi3M0NxUiy4gG+mW2IS0w2m/6PO6FzLKL9PSA3jgfdKsZTGJj56cSDkgF7pNl0H
g0pXXWXoSXiCntoiwLP1LEm8amaxJmLda4e92crvEU7xvureRP0QStWZvca2MmougK79xg93r+Hg
iG1NgV+cyllhNpOHJ+exNLUdaYc3sM/nqSLicMRRG3ewLPKm+aqyvTWLH2GYczstesE24yXBSp4x
bDKyt1Tw25Ttb6NFp6yEIcgugYKHFmd++9BnCwRrTWFPbIlTDMxJFUE+dj1TEWBU9KomEAFsDXaa
xFexgfWWaflWqVn7omdCq2fdwgasY9ajhunTatu2y67Thz1QSZKRG6EEkpY9TkP3NuAAB3G+UJ7I
Ic0yNVFeDNdSALQ09N4cKZdwKA5IJy7jZJEwavWtvSDpt8l9MAXstFmLBkvV+E89l5st0r9NZNAT
F2HYUkdlBnSc/F5OI39VMVaDJnjIovAuGpMLxx1UhiZt6nENkR5Hpr+DvGk5zWzdTBl3DMpZWuTn
bMDI9tuytGR7TSuWD7xhBwkC4y4RpWtuUoOCLLmPE07zXu9uk8IENxiNa8916gCJgvNtIWNqU9fs
M/omdq2hSls1wO1oA5JHYLYGMfomRdjEFYM+JYMmEUvFTskqWPPxTeD5P+MwJG4ifU0Ju+FOjBK4
4UYmFQp8JWsUd+ogHkSLQAlZyRkhJwrnVKPGflTR2BstaQZdoHPbF/pyh84STgfiSDFMYj8ohuGS
TuV+AMTj6mMIZUC23GgZwamy10H/RQMcI9yTsBCpqUWqDmkGTlmBvBSlbV4COElw0ZgCkrmoT2Eu
IYPWlwkMr7wGCs8Ebsmt04q8/3oA1zeiL0PcrxNxIjzMsJl2WoVMtTGBHvV56delUWxI3PgZ64Ex
LrCM8WkQRCgOCGHrOaF1aPtTK0cEkRNusajFlvzsWwsfB69Kswt6c5sZoIqgmFyxYkEbXPpdPFnn
lJcIfapxrPRAABfBzYalVZbFt3pu+cS02gtgOg1ZYf6WBuIdq9O80TDvA4t7wUvNoG+YfJyIAYYi
vIlDqL+qMKScNoFPIuHAVHMydUhX93m7Rx8P5ms3wFvRdWYC5jqz1uTscRGEQ1QttyZlA8HBrqme
BCMDXe74hBpZ+3/sndl6nMi2dV9lvwD10QQQ3Cr7TilZne0bPlmy6HsImqf/B+mqXbbs3z7n/lxU
ViotJSQJRMRac44J98d47bKuPmHj3VDHB/Ihymqt/PYDStoidb84JsEqTe7sg2x8i4sgRG+u5JXP
ESqEAFdBfc3QmLFFIiRLB7N5NXBVu9ULuk5GNodTImz8bNliWFoSfZ0l1cLERkz6o/FAVG1wVB0L
BYE6ovA7BWUvuoMf0K1p0AB5kqiCKlrZiUICMWGuB8sz0NEgUAPhZOueTIuZATe2k6vjDOq8W2LZ
ikVLQPMmytVZWbOjkr582Fmbqc7Fvsl6sb88e/fjAHVpFxYsXKvkS0RnaGVYlb3vJdSEfx8ur8k5
vjPSg89B7Gf7y0OluAK4YRmrrGTW5hvmJ70rAL86+Ytd6A1IIqzjStcwsGN43duhosIXYkwlKw6x
hLTy5aC0FaIqapopK7egbPcqCIqdoOpkzzkb4NH+fujG8lbLLLxbnubsmxg215VpF+7eDC3n20Oe
oz9pP3nG4O61/z5EyAvEZFe7eM4fSeeHbA4OsSsMeKQRfsh6SVXMsvMbHR7IBotxckyrRHyLDvg/
l8ofXCoe4Yff6QJ+dqlETVtHL+1/irf/LIq0y75Ez987Vr79/T9KQecvfLiA95jBW3OQJXKJf9SC
7l+GgewPS4r1zbTyX7WgJf/yPOHhIcFfJoXr4Cz717IidSIs+EfHdk2Tf/onavNvBUPz7ufvozHm
zf+gZfN03dYFMg2TVAGg/u9kFJCSEiMcB32reeYVs7wseLMnVsEBCdGUWTJE4dyPY4mtw/hqNyGF
5juaxoTJvppMuhodFyhT22Dm0/U3fbnVo3NbfTQEZdro5rvD/Cv5hfzV3lqsAwgf8ITpXeIJvnN8
FcjeAGjBt9cGwqpCSYk8K+n3mmRBiY+jVx4bRWmeCq/tApHQP7g0c8rpemSdU2ntFwCnV0qQ3JPp
q4D2k0j9U1Sg+7Kc3UiS4zz8R9wkOirC3tm1vjblSPYidTQfEsZ1RZUAZPUiyMub+e1GJ1v482v8
RlITgVcVL/Pv4NymIxMv580VtrcFWYYahbkZm2qRF5XWUTKJml+af2V+y6o0yK+C/FH26/mterol
jexWevkiePd/dqpiYTPv07yDlx0m3rZgOHTcbDH/TsTbBRV88N5Z+uAYG5YuvodYiLjs+XnF84Yh
i9Q2Np1AyUzol+nn+XfCzFlRAK1C/pR/ZtJMNZ4/mX814LWYODo8trI9MxfemV22qCjWVEQvzH8t
Im+rZ/5np6nIBeI9oiJfViHlEaqjFX9bYWQKxk3FXvWZd5rfzowPnWq2wgILx4/Emt9W/DYJVjR9
2Gzfwp+khoEDcWGJs90cRLEGUb1N4BL4bOOyX2y8Mtz1Px913l5DKxaE6tyaq3LgpHxy4kQv/x+2
OE4aOI5mBTB1/gC8j6Cw7GvRZj4882efN355HbRZlSfr+fl8CP35Of/WwLqDFhsn9/o8t7PyRwHp
yqzD5spMqbKbgb7JcNl0LBBxV185PFfFTWzew1dY6hGnA7XPeYppY5Xmx/mXGwN4SSMB99EKg89R
pXCYgXiQm4wYPD/Mr/voO9UcnTB9jtjG/L4NYsEIZHPC281vAbVq4SHjzGEpzXvlYE/650+lSTUk
po/fIxdkJefzfP63an7bVSlmh4daJyKiJGm0dzpNWwhnwLM4TPxqn7Io+mRYDIEwavF6r5VHZytW
xXMWg6ZF+iGg02YsBtvyiCGLBmK4fFZDhncm+TBo/r0XkD+VWuXnpMko2LJAHa0bP4M9WTrxMrKZ
okscBI2LUt89IfxZTJQdWzp7bmieuiHqlrnsQLxVm76FnU0y5n2So5GktqJFfoW/gKnfqPcvuYAt
G+YsuQIuGM0Ib1IaJvBBOc/A4/ftbaqXi9JpVh0SLJCzZ25i/xeE85+v/xOhvWFgivju7v7TILpO
izp6/WHc/Ptv/h44pf6XzuBHnJeNhvC7YVO6fzGSOijpDdNgJHQZJP4W2VsGSTgkXknH1B0djR7Z
0H8Pm6b4yyZLmlAF3XFxjnv2/2rYJEn6x2HTsWyB9Rj9OWe1fnGGfzcQBf2gU6gruq2dpO2yyuro
rMWkwDdldW4x+aD0DUMEO1pyxAPHFWSSUFHMnefyRpRTeDC77lprqVTIsu6pAdf5cbahVWnAyNPl
za411KmxK0mHLK82HiXGPwgoORbffwRbN4VkQoLpdXaum+Y7n0BVAT1U09BuSMGo8b+RcKtl9I8p
+gEABmg30TzuPPeV8lf6h20b87TiO+zAt417RI7prhB8Je82XluxMjD7tCQ9sFxRxaZKEUcRL7/C
TYkg3A/OpcPgkwCU8wE4fcun+h8bCC7b52vzLi4NR7zHHkzGkJSMn+0mk82NhRgJvDM9cVZRiBYC
DbDyroqwTTKerqRNfee7c/0XMxnj3fnzbft8esHpbVr2bBT53sBA3aNLQJG3G5topEVcqw9BzZCO
4NNgwjVrKSyq/q6MXmpC5hY9Bn+WhBtY1DmuqysLCeQfDsmv9wgX1XxxGdAVftyjljRJ3yrbdqMV
eKmMeIBNwizu+IcP/m4GxwcHSGSYLrNauN4Ytn/cTBNIq1EVwUGoB/E0S7Cp9eDEj6VPFdVpg70e
5DTEWR+yJESH0YOhcut6WKRuZR5LiwImKQXOIY6E/Lbe+f+eFO8UxZddY7atmzjEOSXFfIS+u6bt
SpkWBcpu01SvxC6RTayFL8CtrsbRv4+g8VOyQN/x+wPy82G3TZPQLhTTkEm5a/24UT8kTxRAdrfB
0GbT+fJgEepesfr9Vn511BFdsmagO8REf/737z6aTpExNpKEj0aKwXKSfIy6IAk1tYzqD+fRr47i
95t69wXjmAqqgKXwRo4RoR/AR4Mufi1jlCaWS9F2ZEYQhePp9x/Qeue8v3x5EiuQbc12IIAPP37C
MUyI5Oy5oE0X1X+otfnWy/RDC7kcLYQpCD08hzFc1bLs71tXgKuu1FY6SOdLzU0gx9jWqofKrqFd
h7vm+uy3uVZUUijXKToJQ3Ks7EFHqeOh59eitxoL0EbzzZM/EhCW18FbQ2j7dkxuaomMLEjwPZFO
EB1B5wbtrdFpnwVNsO0fPvl8QH+8lYInFq5u0A10zZ9OW9kEjlm0XLip2VK8Geglt1SYwoBPBV/8
tp3ndz1lC1d5902KYiAWoLBz5S6HASCok9+lDaoaCPvGzM5BW1f0S2uMm2UQMR1TnCymUjRxaqr9
qV1cz+YycHxXVTU32EzryOIyPg3NC61EaEKy17f+R8A8MWKw7qiZ8dPvP7Jh/Dx28ZkZu+ablc1/
7y7V2EudZLIpshNjm626biLOMv46FBigmv5hikmSmzqaXD3M9W0+cjg0+230mmu9jdblFGvHoHjN
E/6v426JoCjVpfEp9CcD7BK0fs821g7ktoXVOuvASt17r/O3nv4lJqbnIRtojfcu46RWgZozuZu1
Ciy28FF66m12yLymveo0/k3E2e2gZlFS+dB2RyOhtJPTfiZ+7GS2OmZgm3b1IZ4CeiuhCxSrr/Z9
p26Dsn+Q6pAM5AQXGQSlQtyxlH+QdnpXx7a99cjMQ4XXUaCWeLjxo9JSW9RCm2FBpbUsTNpfnYge
wSnJ2Y3TkqcsgweS5W46V52BGVylc6lJjv3LWJrACIlpWxlBBTsSmQ2uGVPeuCA1M22ryu4eBE67
6LX2HPTRIWkEGvrygS7XxEI0RWek0r3QEQXEcOKQs9Z0FJT2wShcwvy8l7C2Xwq3vrHFvVM09hUB
bZ9Nw7mnvfrRBcKOCnXYZXA/rnwXQmsL8JU+YPfgBFIhnMKhXmQlkhqDtghk/3Majn84q36+cQGh
ZtbKrVh4zk80maEJ7M5mTbHpRLsuMxRwKtEWRjTc+wNUiyCc+0yEJvz+XP7lVm1GXVufqzneu/uW
V3N2eFPCsKs/Nhb+vyLF0uBcD5P2UIvkKfGcj7/f4i/mXhIWiiQVklxIBzfLj7dKKPkKGFXH3Euo
Fl0DHZ8hvqu1tlnVz+BAkd7RQWhZgZb29IcSzs8XrsThOk/PPXw7lvPuwg06wA29Kvi4bvGxrM11
PJraTkx0o8rW3GNJd7VXuLHZHw6z8c63w/jAhgVGITAvhJ64745zhqQfDzjHWXTuNeFaYGizjFJ2
gGuIQN5nUkichT03RolAvG64eYJRTp8d9RjbLDf/8BX8POqzNxIHsWm7hsuU6MevIIm0yXBKr4GT
wixIn28bAREAOHZB0Ulq/GnfGNcNYcxodoozBSKMQhKcfdjfF46ZbwD5Ln+/T+avvhrmw/haZ9sW
DJ0f96mqCjFFym02JnXMRZpqKyT3xlpF6rEMxjfVIBNqqsKnYWAGjHvpU2YVH0bX149NanxKBrJx
to1o9yG55ldJR8/ZBbd2xfe6bPXg3ojNUxvp7jVTEbUZegotfnaqSOINBRpNcrf8Pxzm91ysy5fu
ue68IrQ81mrv5iIBUE/ND61m44rJ2+RLam/XhutnK2B7DMpGUtAfI6YL1Cj8yxT5wNRQuITDzIWf
sVprdOfZnJi6ONBu6BMu+7IkWsJrPNI60MHQM1zrdq6TqeNbu07Ie90sIGdACl6iZuEW5h3JOWq3
Nt1HvspdYDGsDmm6DThGRUQ+6O+/RTH7z36cDch5ZUyF1IV2xAr6x2/RN2ovG2XfbBTC2zYMtyGB
Jm6ojdupMo6qRUpnh2IX9ggeuhxxcRG+xREdq5AJv+rw4jA9p1ziD2Q2VSaGA2s2FilSlvq4+JgN
VXcVz4vZNnTWbfpFk/1DHaZyn+YGlZR+nv84OIXLGuuUTbw22C1r4ahkL4M+gL7aTFdhND5PDQ7U
NBGwivwGhqje3PWF8/r7o3GZ9f3uaLy7zvo27UVQjM0m6LAxjylKYnPC+Fy4Wb8sCbBYcV9ASAzI
z4Fvv/BMoGauaz+ouD3/fl+I2v3VN4Mp3+YuZEAX/vGbkaPCm2d3DcmFrtr0Ah6sMJOnzkcsUxnj
MbIxpNCX8q/qAJeonhrnjEjcs+thvRPpdmLHj36BaN8uUWs0QCpdL4O7NGkoROY5TpxXZBslX2yT
N4kqIkiMTu28AMuPXznkP/binre9ryVcuMn100Wo6KUZMslXmYze0rwdFyifzjhqfDxezsestKFP
e+1IRI8/bBKsJ7CcEP5yi5JkyyxtXeID9zoq1PqTJfxnooYenC5mbC+9ldtWT12Lq6sKo2NUUR2s
g1dpxOn+D8f250Pr6DpYBebADij5d18zaC+YhTG3UymS54BA4aU20aMgJcv6w0LqFzdJoIOEMbBQ
5l31+Uv+biHVpImT14XRbMogf4vLapG55ZZb543sQ7oE6CTyDBSAyMX97z/iL6a81MKIypwzoogx
f79wrnxUNa5vc3vO7VWnYmQVchC7pG1eTMsFfUT2omt2LcBTAq/sQI9AibOS95nXLxLEQaUrX4Xd
RZuJJL8FOSgxvL617+CI+P2u/uJEB8xK2jRYSZMq3LtjBHm9Mv1YbzZ5GMzsHaSg8bPS05uBmIws
it4at/hTMesyaXl3pVPxMz06bJTmoLn9+MV4SoObHHF1Gaq71lH+ce9fum60nBz3GEh0RabTlGvN
s7ZUGT6YvtyZTa6ITksggBfiZrDqdhmGrVrXPhPNKRrvI6PHu/6nKdDP6zW+SJuh0+V7Efr76VfU
tYrGMvekXhbtEk0aIqME0ayj4ziww/jt99/GL89YlkiSbplN6MO7MdDx4iTIuqGBRHUiwewkBFs1
c+eamzPaMc5fUJVDutT+dML+vCKXNOqYTIv5CwEw+uM3EjdGUBiibDaIGZ/6EeaFy+rQR5mzCIf6
zHIFzhDrz2QItYUTtMim8QnScmcd7gfZQmYNUnxdoTJI9tMEgez3B8b4uSjCDrosHnUuZiCi706Z
fuzsKWwSrihNPHNXwQKNIm0NEPvEuvFrGDE7VkKu8bJjuBtxjOLiECjswcJC0IjTN2tmpv5+r8Sv
vq/Zzu7arG6leH8it4HySYfSSfXqgnitZ5CYYCnt0gYKCFI997pp0eHFdH/WgdKDJRPHXWlSROxi
md2M2SY37ejOGoavXRz2d/gjbkO/aa6D/OBp1nSoZHg9cac5Vl7VEfRoA3BmonmdMy54sXFqJfI/
xMfeaSoZJtB+zYFko7MKHU89NdUpB3ROz5cKz65pW2Lb7Y9TlxY7Ddf5o1kFr1MVAbAwwk2PnfqU
GgxrVj2VRwBfTcUc4PcH7BfHS3oOzFPuicyljXfnd6jJaLRzp9qgrVlYUxSvOuTBqz7H8VN09n0U
dreOVr/F/R+L2L+YawEAgDuluwaonfdFbPKaKPfXWNOcIXW3sd6JbaT5/sb0rWQhC8fY9Uh/lcr6
fepT37RmrUpIv+t/fQRYS9mgiOZuxE8jQ5mXU1tKAXE1Gs+1QKVcJboOnDkvaJoZz+CHjeuxyI+x
MP/ED/7VYpKNU81lEeNSy393lZsTmLeiY+Oti3yJeNGNKYsvcRkExyyozFUENX8RTNMuVsG6DKvw
D1fxL+4ynk7JTziGYwjo4j/eZZgp5a0X2hX2vSkDJLCzfNxDzcy0z0DT6n/8xCyFfrGWZIaNGt71
XGlxH/9xmxL9chdM2FtTYsq/FCZZcn3ZOjcDRZt11NZ3aa7SpTFU3r1mS53T0H+13JCY+cEnN2bw
vZtYe85jPVx12UjoVBSFSIit4KYz2zkXRlwFRactWhdZGwJU7UH6zaKcI9iYJydHLRncx4YSE+qL
8s4M06eGkLYF2r74uR08SHFNeksiY08XobAZAXWWvfkQPeRtiT22xHaFoMh6SgRWFye0EYQPeNRY
E50CY34jYfjPYB82MVEOkP0/UM3R7oXPNNLt7cfIS+Id5S//5Ecp3fpCaDe2rurbycR03vXWLY2N
6qF9swocz9GgnCdpPXaTEX9V1PVrxON1F927rCBui97WTn3tKxh6OWtuGfreh9iFhx4E4yHsIGID
8HxsyLRA8GB5H/0mBqroIptsTSHOuZc+MpOBOhMH0/Vg6uArOzRVrfeZRVByKsm3PcoJySQjZI6p
JL7X66AjHwQyoGe046eQeVs2tsOzKOyUewc4gHaa3Vl62i/GsSvu4sh9MdHoveiJQYxD+qnNIm2d
myI6jW4X0ZRuX8sRjzkZHCnhtVkB+ACIJuu9VO2RQbACg35c41AlfCw2ssFZRWpYuKmFAbAomdV3
6VOrxd3GmH+6vOSGkwSNSviYpbvRNSN7dN0WRbsfKZNcXjJkae9baW7SPOqP8fxAjqP69uzymg85
sFG1v4kwWMeJZR8pPTrHy7N/H3owyKuypyYn7ZLwB9CeYAsLiE79GJ0CMVDrDEZ8Pn5SHMIB6eaV
RwLeoXJr4hkKVi+Tj5iBaMn95dmUZekqTVH9JyqYzlpRT2cSFM3Cr86XV+j8jWfCacVWTsm2qJ1j
m/v2zb8PqJUXEXOVazdrIFE3ybAh4z3ZNmM+MMctxcOQoOZo3QwNQDddEa8mgEuxpNp7qnokM6RY
h64boC+w/TuypNcGGIQnLSyKQxOyltGYJutlqX1oS0P7AKz6VqUATYs4124MDMeTF2GtHTQL/bnt
3wdhUu3DpkHlPP+YMcU/zTiKrhl2tdIyDeh40t8wTaj7McX1jSfkBpmvq8cHswn92yr17FmTku5U
WfkLA+3+Otad+FYUKr6lwKRWwwhacRodyu+OCg+WHqmDP0Grby3Xe0zHON2UBZR/4P7+oxMDK8pR
yzK3At/rDNPjKFBuEyI0nXLNnx4Rgew1/Be38O3rx+xzOr8oCC3bDV3OxVBi2mf58hD43njn4ASs
XQOr9ljjlE+AYZaTFa+cYsYOsyQ+O01knS/PmLr2rDXwJDfRmkhc5kjxSF6UW03u2q2Sz1Yq7b0r
W2efhUghJ1z7ovWLa0QgoLGMlsgUDKUZn+VhrlEiV5HuVWgHah3nlnGnZ7DlNHUDahXtNmkbG48U
BeyBubPUB+lurIQNk7udLgejL0/aaE6HoWzWjXkw6p5gRSr1t61S3edgEB9V1xPznOdnpzet66Lh
PClMOSy1mqy9BmSacMrwNXQyPLwigPtb6NW6CGzCCghRYkXdZndT1t2OcnA+EZmVIyAph51Gov1H
e3i0beiaFoAeq9QoHOexwpFdyU9duK/M0flM/3dYD/XUbhstSD7a5Fw18+uAgqxVWuIWUAO3VUsW
zYMDOXJh1uZIfgwG33qKH/Mx+syNJP2cA61Ny+QuNov6RuLfegzjtRVE2ePQ9d2tJaNTOD6WojLu
Ze0VZ5kND0FX+w92NCXXcau9XH5KRRSdyOrF7OoX4KJzjW+D2ustgwyWcce/8+aHsRUgi8NJHFJa
oMsyRlSP/rtdThSXtqVpjA+ej7MhikqLflsxPqTCTlapq38ZEIQvqiJu7rohNE6eiD7UCLbu2vnB
GKgfDIXEMBQADSuUTdkZzfq+nxMrqvnHuGvjuygvUZ/rn72sVlD9BnfbO97HwcrhLfQO16KJQ1YT
7tYIkuhL85Uvmjw3rUcy3ktx4zsu63F7WcMiBYMQZGQeJ3Ijq5Y2RV9XK254ztHWJEHxbRRiHAzG
cyCr8Xx5pkImMkVCCMYE6WYcLPp5A3zpISvDs5M+ehXiyEzNJlwrMA+6sgz4rVRs3Mqdlo7mmHtn
1k16lQeDccxcAr81wjcJCR7dAoNHUh5EiQCxaWJv04/xokts8p4as7lFyZ1AhRHuoTLx+2aO4Cx1
JxLK58GuEPxrGEMvo+g6XV8ebPoGRuLp+Bjr4Cg8IqwDw9wJ33+eovaADStbxdXXQlMvjm8w5lBn
4wMcPNXsujSs16yovWXhDqtIwBM3dGAwNqkbV3mR7c1x2tYsI65sAT9S4V6wytcoST4kiQ/6OR3X
wRR91ciHrUtSwLVerPJGsBfM+9QAFMSV28mcaL768bEJm6e2iq98s36N1VEwjrOAWQyt+KQi54Ou
jemS8tct0/llPiBJIVuAMV/ZwbJiDqll4ii79skc25upn7vK5Tl1IU6FHZ0lX6AkcVF9Jk/S9LfI
p19wNG5EE20Gc+8r0iAS7Q0e7TXc4depxYqWk8yhBXjeOgLlFzXmYcx10BdbOkxmUKiVS3DiQhur
PYuheG8U02M3OjeVQ3aukZa7pJ52FoF4ilDsjiUTAOXdQNjaVYz93sqnTRNpq1GZmwTxpJ3ScnTH
r6w4b0uL/uro1vj6S0EFMhstDhtTVpuPVebMlQHkqFb1R6d8SAgpBudif4iFThhQg/HYUGj1LZt6
rZ8h/I/kizTA2EURZk7sjre5538gGqNaasNobJqYmYmmZ3OR0V2AL+fyxDcXE+M0TcQy5162a5t8
n1kO8WW5do6G4TmanLVdwHfS65EPZBmf81K/plSiFpIUGd1cuhNrT68hu7iPgD0rc9cqzi/GJIVJ
ECtRXddyPWrVyUz0eIkiBAtzad3oNZmSjZ0SjgPWJjUB82EJbhD+KJtTNcnScmUmcYOEtLruMTyt
9cGo17SqFApNBVq7MK9tjXVEXpcRYlATKrDDLUG45PKqcllI603LLaz6dmFdJRNODzXd6g2Mvw4V
9GyLWAkT7wep0sE28dsIBHOiLwIyrvDSaziOgAqWznRyQ9XthzCMFpMV4A8qjia+vXaasJbnNoC1
/A1oCSzqjCjM7KuM4zerKcgEmoi5JJQPBo2q10nGdyxU8+go63NllAgMahidH8Q5Iux+HRDf6vSw
/4Hj1FcRaTxS4teA+aUtSpAHnlwXCdRGIGPpSfnBejKdZ1QcAcZiO4G0ZqOu7RTDLtQdEuTkVTW2
RysW6TLWh4+2oWkbXE3nulQWBhDkDkbVH7qCcalU7i4zSfrxSTWyAvBsTdW95AyAcTlGt0Q+n1UM
ML+LQneZVyXI5H4cAEfxrMFyUgdetyOq90Q5R2z6KSgP5WAVh8hlmUud0TbK8pBKoSEFCQ9eXhXY
/rALe5GXLwudmrGMiezJgvogu6BGZdAEYFGgzy0uL3axVR3KNjhaAyl59G6qAzYWKoqlTiqbl1QH
k/UNkvW+NDcd8Bh33mAlxvLgOi53T2OwuUrlFYBzCuOFkIvLvoekgOD9j19oDUSHOCDs02HtfpVH
TbdUsPS5XQX6MtWT5mAje0XeN8s+auJ+VSSviyTZmiR5rrDMfFEBGaZuAHUmU12Bm5WDkMQ0F9DF
2nRRtO6AP3LcFqO9CWm2g5HHnSdnyChj5pXGInAvaweOuNNoS+l127FENtL3vr6wXLM5XB7oCwLa
Mr1trRHX1xA4U7e2QKKWpfkiDen/VzimDpGtPdWa36+b+afLSyzBj+TCxqupzg5RUUEMRRN7kMP0
WdpMlqwOYRmFqHLVOU4FtH0iGCqejzLswGJplFN+YPfy3eRzzeMt3cWSgT/U00OLAfyQzM+MPtxM
dtgiy+4+SuUXsDcJu7g8FBNmdJEbjzmUQG4nQBgur8epx63y8rS34xVlOndb5WNwGJMkPFyeeeG0
1eAOTT6M/UYY/RZXHCCqClSxqqunsGyG9bcftdBLD5xSsOUswtytkFWeRBKhRfHh8jBqmPWG4ikl
cffby7IFGpo7GOD6qUxz4lGthrWGjwCw64jvxGBksDDFTRyDvu1Uyn1cXVuJNxCZ1pyqaCPzWtJD
0zETS8Y1w+X0SVtLI07GJeYvi5KtwQpuZfYw4KdUWyK0l6eUitWJBCzwrp5eriutNLnIidErGrde
B+HXSRr+gSLfDOeHjVjDVnAqknR9m8W1Jfcj3N9Fn0h5Jeg9aBVr1TTRX/pO6xdGy4111L1X/L/r
QYYEcIO77fsWDJZnhNOimaPs5CU07vJ0ikTRHLiI871zeRV9NpYJNcfBXV7t5j+wKyAmlk+pQsNC
Pul6uL28boW5wUUx/7XudBL0/uXly8Pl7S/P9N4i/czDE3H58dt2vj1e/rTQoHRlHdTLby9efqu8
7O7l6befaxcJfh/DO/nvvg2Xnb/887c9scf0iWhw99su/fuLIV6B1TCIpwIuHHPueYcTzd429sAw
HWDiymeD1eVZOj/798fLs8tr734PKUe6Rpb/cHn98tAHtTlrZ/95Kzdo7DVeu/PlpSlKp1WdFV+a
NmepLEnVzDxXLC8//vswxSyki6ni2748vaSCCm+wl4QJ7nERwjjEnLjw+gqCVlEd8auJExpKB2uj
3ayTNs42Q2b4y3JwodLNvcAhHglXFO3bEBtkcQQGWNHMeWEgKq90bs6bpA53MO2npRt01k07Gg05
9vlwciQr8ZImd5ZRnKkbLBWiRHXfI7Ayk/5rqg/6ZsJLj1cWg5wNJp9ub6R/kSxdziGlDtbZd5n7
iRkb8BNu5LPTl+C7DFa4Lrj3OEn6tRna69o2bxGsIPsconTphz4ufYzOmjNpayDfnz33xjb0dTFU
X0jVTYFuYN9wTYPVv98+pOAqtG5m8ignIh8i2oX15Gx0z74j8g6u2VRtWVoRrwbczFPQFYkZueop
nlhGe0xrIBGy08eFh9rPcshxTcQAZ4smcFR4y1qReKBccnWytPoS3fWquiUWDb+UZTF/CoB5DnCH
irdW2Kssw3/C+PlVKcPfhC0LDwkGWDViH08VqwooYT44V1q9E8UiaixUxOBnGC2LUk2tjKKQx8wq
Pw0ddM78g59U/aYOMGBRjPRuXFV8UXkcrhJZvZZBd6+11bjq9L5cRPlwCIBLZvFay2qXb3aWJXZi
iS+lXmUV2OQi9w5BjTYhYm5k5D3xKOZXJ/dJIlYPIfIt2GdMZ8rIPxKV5x2McTeqAjUSbFrPa8sV
nl/wT10RLfUqy5ddFBkMz9dx+VqIYFg1LIHXhj0zjOwCaEuEwUPpiqDyoCZyAo5OOgbkQcPxM5s6
oaxlJNca3tRt409f0Tgm164oi72oJVnkYNFGW/W3FsKzKCuftLRsDq7oBnod0JQN7FanFMO0rYS+
G5MIW1f2qLELBxgG6Dp9RRvQh7cxiVSsCzf2t41ZPrO6VUt6OMUmcE11xuSvd0z5co22fNm1wSIf
3Boag0VvfazoKGYuC8KCtTslMBLhqQ7wD9E9C5pxE9Emuorpyx58dYuOyWNmwtwAqcHBqZ0HZeJR
SzCkaCkSF4KQOxB+E4L6RYT/e5c5eXkk04SRKCuZByeUbH0LezuVRFRR4SeCahjhJytaWnFdH1vq
Q41EmSUyCTbXxt8ue/lxMDD7yy9J0dXnyt/Efh2TXGpedwEVhmbQCBLWi2vdQP2hbAO2ZQisJx5V
tnbsxtugfcXlnYjPEHjJnxUkeIYR831MZgHLCnDh0ZM1IC6N8s6GWcLCKSyYpNYBYJ60IhBVSxuq
H1G5dAnEoYyVj5ui7G4wONdESFKToc616/DtC/gunDWpXI2wfLpUmtepSVs40QVTe1K6Fn7BjTnV
n2cNWKnVTEY4OqzrqOin01tOK1krok9aUb51/SD2nYGJjpk8gYQOci3CPNaB7WVcRvy9N7TmCufP
Sxj56yG3qxVT7hmT4bmnsA/hLloR7IEcOadd05Om7ndE5ySXREjbDJ3CX4t6GMHTFtMmbsFn+Wb/
GkXFeMsdECGM6uCgVUO3jxIC0cdeJYt6ypydxmrOQPF9yFi7B05VHAzFBMzSzUehwV3O8LXsCqPD
BD5pHnxV/1B1cb8MvDi8A8jy6tunorxuYvo4mrKtuRIc30yELJ/CwiKFlgxJwCJc2vNV1FtVv6sG
4+wGNYs4T2X/j70zWZJbyZLsF6EEgGHc+jxPMZIbCBkkMQMGwDAYvr6OM1O6M6sWKb3vTYgw5eUb
wh0Gu3pVj7Kj9Lee0NgyuSifm+ePJ5aS8j6/Uv5BUXBAAXt76kKZn//xw+ZsVCL8EzUJFyyWEGsT
amDKvImWuvWb5FRX2FTcNFuC61j7rAARB2lscmnqPHYY548MlNPKDthflHEEzlBUKeI6J9XzNmlv
3Tbehy3Kik0p8UoaoBtVPK4r3995ujI2bdrsVdS3oBF+OBYgVClkypo8sVfv3VB5GyhNrIVB0PZJ
kGzA9cASsjmtDU3PoReOO8fs6Uyek70fDfy9gCNGYbfmvWJTtEoLhkzlWvZ2vAy6MAUqqIojXck0
XyTpxkvj7msshy+bQvuU8im6qiEWtVMFIN/Tv2tb7LUntjrXHloocNTWkCdcznA33OxmwXbLmGUW
PdbNhd0L3DXt/JnasbPJ0upjVtk5iVhqxICigLS7Bl83gh70aO5iVK8NzqtWv3YRpyxQB5c0XvwN
sfFJIg3x7kAsMqbZZpsTtscq34atTZ2r/exd48kM+XsKjsdrw69PJ1euqeNG9lAFSUNlS/jbBCSz
NyRvwkfhpq/ENZyB2WWuD/XCToulL8cLBKSOG0MYrMfyOWMFhaaQHHix0U+3BJA/ZEsq5oJrzg0w
Loz23gr5leYhXzpnyM9T3n3mTQYhHPFlU/fDxkU1W3NPBj4Aa2XdaoiwTW6dE4cppAb6NNZjDtsj
Y2XAob0CczxvxnagUGey1xqlfunifr52IS8XMTysOcY/RzE8r1huD4MkzK+/EekoH7CDfRKZIOT8
CuhajeS1qR0MbIHawGXtZxAN+a/RiuVSUOwC7SpnwVOIn0UR2ltnbDlj0bp2VjtHa+WP4Dm7do8u
o/du3+bHrvUpLpDRnoYo4pLB9NNwQ3FsVBaepjCMNwWeStxYNsu2CRyAj+/vghQA1b1ollYfZbfG
YYaNYMxYYT0FdNzBK7yb6TRTnOHau9ilP5DTFtio6032juRWexPRY2hF+SKLGNRcbN/wKFQveOOf
BBulVlb/re0j+epmWX+ekvQbj1vzqgJ6F/CZwOuN/thDVn6m/dAcTWlMS/P5R5xxAB88Oz8IQFj7
pEBjaPx4M06j9cdIC1iLgEXCZ6Ov63+WuoufJkBUEiqSha6nK3CKlniDYiZASnKjLNvZdjOufFAJ
V/q544WbOeW+IK0JwDOkn8qgvL5JvrvTsC+yYLhLKt0v7ExB2cvyNaX2GwnKwo5W/KGucFiKnsZd
uGd/cnWl6qk6NeNPBImOdgViWqrAWplU4QGutUPFlqBqL532ptX1PF0m8Q1qWI8Zy6wRB8y2xNTD
botrp27MgjNyZEnC8FLFUboT0uNo55ri8sU9mPZXSvLa1SAizSJ+FkBEDLiR+m6L+uLZZX2hmBfW
IGVzexeuzZhV8OQJK+V63hgy8W5D5m6BXXt7lra7QY0P13EVPN+W/ifbGjay1n8hPos0cv093r1k
K8wnMbbhDjtWn62dEORFvMRVGe5Kaf/0lSn2YSbOk0BGEJNYe2Pfbk3dDwd4HP1CdAlDfOCcyin+
TbQOQdT3x3Wezd66qMZtYdbeXiVptYFtD6GnB5Plxw4v3EgX6AmTs4NX6VO5CGZpzK5AkaBgWe49
TV2aNKLSX5QyczZ2hSJisALDaKLXXuqIpTl2/W5ui2iPlWc/J3DhiqDAVsVJMbbeRiBVrQBsyH2b
u3DaI/2eNJZ7FCQWFqWNlTmZynBTBW2xnLpUvlgFUHoPSbnG3bKVHnhAFlWwY/E7XoHrE7BuOjjX
LN4ss9tzIk1YP7wB4WNIHoEDngBbdeeGvy0nGvYDvFG3E6BbdMqlb8wkJWMBrxeHYsc44DVqlo6x
th3qC3NDb8q+gUrKuHycn42EmR2xJHDT7zYS694Jwu8x7enn1l1bSZbc4omwSEGF8pJFO7UaKZQw
IZnumGjbnYlZW0xNdRr1AeM0g1/W5Rhy3XYrUrDaUYHj3Jv2Ud6S/ux8vQGjn6/G/JZljX9pYali
PpnezA5ETmt8WBNbGb+9Z7qJNoaYvmhGH09VzeCJuHYKsmhe59hxQBWJaNc6H1FNYybJaOO7NwLO
r7wPK/uSuozWoTvpkxMMwb6tZvZwccRLPU/OSUUCxnKqt7KaunOkcusxjK8ytwlAYEs4J1mQX0An
Tkuk/G2O4eReQl6HRUTZ1FBc3IBZLg5wTQflE5xYduoecYP5o4vWvxipRsF2Ma96AtdoYPD9lcgL
gxu1C7+cSRM9f3ROrDatP/sLro2Qp807a68T5Zq7uK3zXTvPrzJR2YkVhX7QfbA0ZoNZ429S3QWS
283B/e8PZLtdltu/ZS1Y3pmFjwnVT5fc3QkDxfp1BnV45n0wPAAnHRI7+T4iE6NaD2xoElxpvhF2
57mHtFxNRrvCDcSvVVT3WuQU2fn9iDRMTxZrOgEtBO8zCIfgWfInUeWi9mbPlN1sQryLa6eCzeZ7
9Ej0CS2LIunWKg/mY4VQvE5tk/ZqE83TNAbWOS7r5sZNtpaOxnuOb2RkSdlkUwCGK58OYYx5O5Xj
77QZG3ZGs7MGrTAdXAbWOqVuZUgaYrVlbK36xI43FuC+0TrmRSxfKjddNrilCC2ddEH+Q1TJpnVl
BCfC5f4e0VmljCg+gfi65YlId/T3PRVQvfSE/GT5ziniVOlmyrJy5aWUX4tag2XWXraxi6hfVz19
AolmGWS5P/GiGns3oX9+stIDfoP2+PeH0Y7hUk78YiTQ/3up6zWcFOt14Ik/ZENHrUZvDgedBt+q
KP5tEN680QCKVbKSe8xUFF5FYuTKWMn1nANJ1qPooZ9SmBQ2XrwvVTwt27KJ6c3sKYqRI4A5D+VO
6wntNXnu+OGouu5GZdRKqZHbYZMGn3NHFx9QAPimY3uc/FSyFKk+CcYqvhLAfxPD+qkd6JBaF+NB
MRNvM4varMwr7/bcUwM0pNM1iuqj1pRy6lK4m4pTaFuNubkaPApnKd/90J1hcUgW3Zo+3mQZBRlX
oWz0FxJF4urGP0L7T+MP4iOsR3x9XvGtNsiHTs6UfUNXhy7GV2x0vD2DtcfpTeBvTESDZUC0m4T6
q9LK2jNNpLNbpluYZN4i4BzdE4FBHdjmakh3ZOxfqySRqyi0xXL04Ry5KvDgIah+n0EzWqjQbC40
R5b+76C3MW82ESWNrn51vPLZM94vArPDrGBjQoZVySeqFHNHgE+gx/CG1Ua50MY8OMnx/MtzcOHW
LMeZHsHT2rRGApwFXy0HjO+EQahXlZsoK1oCCz6WdaaiXOWYcjDhoWvNkCerCC5w21ernL7xJlp3
dMEtSXrsHCXDbSEBbkRhvZMOHEaKWPulxGe6LaJ5N1RSrsDiVotcrqAosf2UW8+pnT+A08iPQHKh
qyFKxc2wrOEQNVS4m8U6LxCu7An9h8aac1sa36Zy+opttJCyB09RzZpKgtmx9rWhr/Pgh9Sj5+3J
qhVNNjgzWGiyRG2ol62Ena553z8f3WoJOKbdiOkzoz5hpLSnUeCnfaeh7KFpeNVDJ3TCDCQc16lU
j+t6rKadEiTkvcjGcokkw10Cf50cl6pmm1vWGc0IWfLZ9AZKLRo/Qyp+HkltAC6gS9HO+iBpTKF3
wz/G7sayOrzjRkePTYX4ZbuhAgWU2gtVV2IbtZC7Bt5Rh9pVv9DDzW0gGiAngmL4kSVbkdc/WJNR
XRUDr5sMojXcgtYxjKtF6pnH0s0BdYo+ejSIS3piX9uTXjgaA0TvqVKPJk+gDOQxdojecF5U9cO3
nYIKXPZ9CmDpEyHj7vrnXG8grA3UJO008V5olaQWXKRwMrcZMnrDzZEWqMQIA+RFWW1Bmk6rRs45
ZofJ33AaHvmwQLaVLbOJ2YgriLMD8btiwVZ15C6LSbwlRkbRxOwsk6QTJwdXzr4cy1voq/pUVRTX
tl3bXnyfO6enphOH8LyYojy8Fik6SIq2lmaNu5g69coNquXLCkndT7q9CCCTO2T5WX6CyVYtIFSz
xE4xLYKmpm+vbNpL78+vFpuypyLlHyz7CXzva81MzS9ulJrx36OEQkXWa5PP6sAJB4HeywndjD/6
0baWWVYby04g71ELF4XJ2m64vsU1WPVCFWw5ql8dQ/t2klW0NOrfVd4lJyx2AWSx7NfoPqUuGqd3
GZF7l/6dFRSmcOME0U/brq5R9le3RcjWNnsysK7i1POtDg3T21tV4i6nkP1LWQPqi5WkFNbNuMgS
LQTjUjmcs+Vv9rwMWSXXl2jOeG8PiEWBkSEsyOks1Hc0jGXGReTDH/datTRZWdRaWG7GpxM0bEWT
slkT4D+Es/jR+pm5Sc2E8mjpKYz81toG2bpvqgzCYstRwj3yXkV/LL+t76bjatwQQJUrCYHXg3bJ
+xxUkMO5ETJtyJDYSAwGFpNkuM+L8Zsq2vQYK32Xlb+M20ae6CsCUO/VbAhn5uGgw4Y1wq2Ja+4D
aYEYpHPnK7KQaJxc8SnTxlz747DwXDiNIH7FwQ2MnwVBYpNM6wbJkffBoIPjJPjPc6YAmGVFfXoZ
Oe0qZuV4DXWyEz6WLhTaeOU0kdj6LFvy5Mn8C4B8a6veB4ZXbDNkv83gfDO1ERybSYUEWMd07zuX
GpFFGJw4hnGPLRemBIjLpWF3PMhF+yH8aDwQ7Ku3cgbHWLN+mhyPhb5oJC4SybnvqPD49wf90r8k
2hraX9psEC/SPTuZWxRI55S04id3SvOraJ27G5nJJdFNsLGS9OyDX+X9OoDfy4NhQ3s5z3Pv8AF3
UcGs6cEOK9KPLKwv89hPiwIRLJPP9ZiKXxV2Vi5MRXawq3Lf5F1xiCmK31eTCzvdn7Z2w6E15w3r
PYoh8gR4ZYHP40txXevb4CMqWi7nIzTbKXfyZRkaE/cA8Zb51a7sux923eWvEkloy7oMh8cgmgvY
xVcuVXo/UcyYz9SMV9yRdKLEfgjBthMEp0s8Z0yTCRWb6egshxzBVAcE7Bt6IRJlJ4fW5C3aT+Au
jcYlYN7ljAIzKQwrzg4NQIMTlrnN08i+rqY4uHcJTFJjkjRN6vC7j3FtaXqQWp2J7AHRLSoharVr
7FocJx27i5BZDKx3f8zBIiA0QOtsBTPNXJvncKYMgD3htozZxejcoDadQffshfm2q0NGHfLlfMbR
41JEhbfJwt5eOw1PeSdtFJqkis6lOe3MyQkPBXfp/VCQMvck8GLfLi7JUFA3EW/492AuB8KtAXbi
t9HJJSQymGTkJ+zYoiGWPSUrqKnbz9JhVDbOWU0VJmy6bCWsWe5VpcZNQMQLWDr9a4q5rZm8z4Jn
5VZauuWq8GR9+/W1lFRr6nbY917eXcI4Bn0gk+I88lwmYrIObkkvTDNFgBDwwiX5JVG0eHWFm57y
iIotPSh721aU/EyVCUr7efAHA9Okb0iKLpRt73l3XFLNVdFs5K2Os6uwEX1nZ1gVRjYc+TDBXPG9
XMdSmjuZ92dU+WbZNq33EnksJ5LWfqkr7ijRiPloyNkMDan1s8pkdUv9bj3UjfMtQGhZEgXiX4l8
x7pqSvFuQuQefiupnNdGmOoWZOq16vBPMQ+DSHuCvt0i+V173vC7pkPGcwEszy1+WNdgFE5nfRoM
j+4We8rPge1s53CS33gNVngQbapFvTo59IK+g7DX/iXJ8ZREcV1Sj9KvYqsp9gar9Ci1X7s0fCTl
zJfIZDrXtZBLAtIay2IpLqrl/RFlyr0Och6WCSCCGinv2jx/aBMqbN61082ZaEkwR9N5m3GNL5Lx
nZxc+JxxwWqMxU1LMe26Sf4pqVCjHMpvaMEzMRQ5erqNoRVfWtMsWTc8qojJF+nGP7ronKuAMAPy
fZItbbNK1kbcQ6zNOnffdG1KCIBs20yx1tzipc241OKDq2EoKIY6ezTI8cY5VY3WlXSysYWbkmzs
FpMbx/1335pdbuS12qf1GK9U2ubr2c49ElQJsDqyTtBP5z9AnJdpMFSvTtiLXcMcvch5lmdzMK/j
xPGT+Tme1fnZapfm9blsn8YWJ6AUIpqjY9lKtixzeiLQmF9s6wQv+fnlEyUGkvCuiri+jl7dHvKB
bx2Joe4YeJF5Hpyqu4A725tN/SJcA/mZZM4+aFsuNMpd2j43LiuMxdukwwdiP4TSIFk5RAToB46j
FzzClPkFgB3zJj82XlTc7Y4HvhZhuvJFikKGmncOsxrxzyagOyV2eWJHy4wlh10ZWnrTZ8q+19Pf
ULC7avqC5isv7iBXm2eLM2PV9bW9Lp5vEaNAuvXiFOcd3qaRBZZbzDW6YK8eMUj7e5gAYN0Stiq+
cuSppTeZ3a0bbrUqilNBuIDBM7c+MSYS4LZaRRZsHj+YF4fxHEkn+CYyVbP94aVoIf9wO/TZLsGe
Q7Psf1RThnXRk86htLrvTATm0W55J4SpWAPxvfijro8KPzmfCodTXgzJbZwofQ+46zmgMU9/fwQs
qEBu9PeM9/eNGMTdgprvwQg5wOXFRZRZ6XHQob9UDXmjzh1pgY5HvrX8iBXztjGP467o++0w5Na+
Cd3sEWGMg1+/9jkXIQAO89FDwNhp0PpIMrQHG8QCZSji9zZFdo3LLjrxqVckGBsEaCevvhcRFxFg
HSk1AT3Yaraj7+y2sendUfY8h8qZEsNdqQ4y8OV72T+nZ+gC7bAziA2dndh8i1ho/qlFwyvQd29e
j9I3dCZ/V/oZLmyF7jm8xn2gIr3WUKJWdV9e6LZPuT8xote5NM8mWv+T0viiMCjze63Sj6RB3mkC
8mKjbjeOpQUTrbV0uYQO5SDPMi/aVYkrkz0UIGkrc6NbW3o/gtirt4k3vNhGfG0TDLd9XtHw4nUM
bRH/mNYp7q6mUIQ9fc0meMzQSYpoVxWAfwZHD/eRdMlI7uDTaxE+8zy9W6QNWZTY9N/mHimPaE/6
b+N1tveLnj5ghuu8Rpv6+yNzLarVYsc8Q2NaUb3BPuizcJr26BV84a28Mj9VC75zKJPgKEbsfX2X
+NvCGMqzTDO8267bvyV8uRF783fMVNkW+ZCRao79vexiSIljKH9qVkQ6tcxTkoE+kEHoHmwxAzus
YUSKjlW9KMVXgFXorUPC4TbgQm1+dnqYcpweWnv10QAyPyEHPdIomzeywqgQ/tWrKjymlUwEuxvk
K6/tylOg//i+MU0rIXB2ApWBIexYPUWNz9RBmok3dx6TZWoPIJGjQbw1lvnPP3qS9x20OL1pi6Hf
mTW28KKaShjPmrBAGX/XvUjfCvkIZVi/D3YUP0Yx4rnIsns4JsYV8MFWJtErqo4+dYJyk9IK/Xte
Rcm79XcXAaf6MEQUHJD7fE2K+aRC10dOyfVrXqO0ETI7tgUmDMYccRx9IlFx2Dafc8QKi3CBPJDN
HLZti+YQ4mYDLNCHm7xnhHYxYVdPe/nsttMWunRAvqSoLq4mBwk4vacvuB0on3gKHykv1cbtaPWu
yz9IDdTX0EawDe1R7LmR80hw2VhMJQv+SNNkg6rpLE01UeMbMstyt9Znjwv/kj6SgfudYe1Cy1HX
YWbklXlsvwPGflc0dj74F/uj2zZczdhD1pSZjDtKKChAVXl0wvat1mw1WbBGrXfNcRQHFAANfXQc
Yi68ZUfJvDEhEMYd/Y9pLzZVmT9fxZa4Mek6N8bKnsiPeywNl7rsqQZ4+6HdMn9tYqN95f4WLwCN
JluY6xTxVszY46zmizshlCntf/TC7N+w2DLi+qW+s9qxLnNUr/rcz85EOFw2kPp76ynr/PeHMVgs
e8hAol/wv7Em27VNOGxpHjjyWRUH3HrWI3IPad/nd9lF4hiVE2eaxVjj+eJ1tl5UaNgf1lfR9Zfg
ibtPDDu+QhShtDaUq8L1KdXSyXilf2O8lsF8IgEbhQeQNwBKZ3SDTaW5os4EX1kTV+ama9ruL9Hg
aOb0xmSiU0tXpvatd4ofWYj3csqk+MAnlWCye1EDE0nmWfGmFkNL30x19Z3BuDIwYAJKBjSeOWsB
/xuHTvLJA0358Gar3zmDD0LRH74xWVh7gmPiiGQX76bJKjfhRGamLeZqHeIDRTjJHW9iVE38tR1H
9K6RnSNt1r4nqOJLlt0/CsdO3ub+5ikaegn+j+u5638PUj20tILV5NTjGVLFYaiFCzwufovDxjz2
dNMsXG3MK94TwXa0neEfgcv/TwX/D1RwS8CW+Jdg7v8imu5+jD/S9F9B4P/8v/wTaGq5zn+BFWR5
IJy/0NJ/YsAtz/wv2/Ec8H+B4wIDJ2b8T56pbf8XMELfDon3EaMnw/9/eKYWhHDsawGrbYTPZ7r/
/4VnaoVPus+/8BNMMyAE7/iWZdt++GSB/3umdYRg2s7O6FLPYo0boAH2NbXu3Wz2hzahrc3pok/P
BsPrDSgcZj9Pb2gseP0HCxvTgIvNCImS513PSMwBstRsDFeew4MtfTpbqzy0Viqj/DMO57MZ0u9A
KwBTXVV5e3wZwyFXSARN9lH3XLVqqi/L4WT6EuCzTEhS20GFet1vlFei1XT+T52U7s6u9PzqhxyZ
kwj3UtD7RTDtNAwl3mVAwK35fC2aMKdtjCMrliD6Ujh4YvOUmgwj7ah6wUdQU6KO+FrhvDPrdNFF
Y89WFs2UTVcWp8mnAV1ox61mwGV4Sntnozmtz6yw4lVP/9SrSbM05dWzdyw7SZaq1bd+PsRxOhDV
L+V1YJ9E6ec4bu1p4xgmGObOMpahRK5lO/pJ3Amni8+ZMI0VDUrBs9Oq7mJaxZ5VYZVnHeu9bbG5
jgG/7QywHzfLGbnahm27MlBHSNESHyOtAPPbO9V90T/S2dxwQfAXjWq8y1xH+CPQyk6hm372optO
ZcfetM5/2tOkfgQ584zCxtm4UbArI7FC4PVvXAR+DbxfppKKHU2VFKtfeqJ6LP9OEoGYTqob53tD
+JS2OGlci9EKrm1jtJsgKeo1VeAIJ93FcfEomTQh1JSa1H5tHYoYsz/uZTrLjANb8z0lVfG7yAED
eTrV97RBO/ES8APa/CjhErzR/8INve2Q08EnmY4B2dpOGaaHqtsoA9M7xSU3Jd9Ku8yuTdNdcKsw
2bnhtKy6WVEjuH1eb47dRASuodppBFsOHWX87VsMkKzI0QDTlsY7m7ekSA9JaiSnJojrjewKdkXP
PwYxQKky+xJ1We/JpX5VPFKrfKTYZAhCWBE5v3a630/EqrkojOpFCBrnEz2yTFQgUZDBzTO/3OA/
sCPw/v/PpxguDccCpA/379nwP+hPQWUhZeVD83A9PhqW6nRcub1/6KqZ244bPGbvr9etcq5+bhAd
J/7EKh3H0Tg1W431i4s49byuqK+TcFtmZ6dfp9HNKKu7Y2fVq8vUY6v5btpYZVKB9oCVxybK2TlM
wx7NJoNZbWtbvqoMkDetReHC6efoJlrFurfoxn0SsSqM4368Bnn0awiGh1kIegCJndZ8zJcBls/C
ZnWFQMzOJZ5b/CWEX5f2EJAEjrBRcknoF0ZtFZuOlDdGAHDkkSXpeE28mXhyxFJ99DetgapqzEFw
iZo6ZovQ4Cn0mop/cFxd8YwcDZ1G6yYM2XpVcf/Nl4AKsnx+9axmWBcxCf1msuGySmJeeLJmo07e
xNw0uxwZDy1oyl7L6MULn3+1ORvnKQoKaE2M530a2osm4nSjyuo+WKV5jkJzXpWmOGWRhys/aPMr
wvFH51l4xbSdn7xmiPZDQug71ia1ob3/VZIvesQ9kmyXpPERGABYvnpXhWI8AmLvHjE0T1y1ob+S
w0SvdKiJNVvzUs2D2GKbguTuusYa6+Ze5JLKc2vutkZqNJuiGLbI5MiYfhldYHqFC2R8WoHNTG2D
BIVIKaO6dCSvqbkx3tOBUFwVSXPbaoszzuvndW/Mj7q23WNlvxILoIaXVOciiuhPjuoMUJEH7ZWW
n8Vcgo8bemxSUZUGNJV7ZEySplGY8vp8V7DOBlmafSQZec2GNfiqYO9PhRNNsnUR/qo8ht8h8zTy
aPrMhH+NbmG91J7KtwS94kMqq454JrCzWpGaHpvyy3Ku4NoiDKOYRSLFExlb+GrzOoVNFkZH0vX5
JQ3SAyUfxRth8Z9Elqxz8/yTasJjGM+PBjD1oYCf/Qodi2oJIFQ4BWn2NexrZ3ZoAYkA24WrkQSn
SYmnWQZ8hGH+CJ4L0bwWvyon/xO140+vCbx79m4LIyZNPs4bVnmZqO+p8StVFEEqEnPHpCDQFfvs
3kg+BivLrIM3Zy7KrVcr7KsZzo6crD6jj/dudCVCo+Jdyf6MggY4dCLh/UtCiDjzXKavDKyUzE5V
to/d6k1ClSAoVZlsAF8H8XRP1iL9FgzlrmnPTKf1aY4pOFc1uz6RBUdNndbGV5qmz5yoGiL+BdxG
eh9jCumMATSqQ0DPdqV+zyO+dgRCISjNn81EyafKaZ4uXbIdmlP8RFQp3znVNznRCg7hyt/ZmXsa
cHvf/IlduzFMxU067Uuv2MsWYWNsqM4ocF40uAsjYlzs1PuTNDqqf/vso0qx6Aa1Oyz7ICQIX40m
3xZqZF3bSj5Ly2+W4zj4t8yVpzxpf3E1sy9JLOkmSlMKdvNk3oR+4W2dwYGUl/6tqgxeGcBc8eC2
AnVntk54id6ySMFCjHdFptpdo59NfZ1bHj2pvVWvDNaXhhPtSiPoNlYb03kM3/BhSUy+br02FQiD
An8pjLY2uk1k/RfOUBV7Qshq1WPSOTh5iRLiphgOLQavqkttTh2yoKoZX+K6KM52oKetGPQBtAK9
KolQtKL+UIVs9zSYvMwRfRnsCp4t89q+pEBDQo2VPfsqoN5szCIwTzaWptlgw8vgDBiHdtbY07j8
x2a+YFvGoi0bgXziwD43LWK7lvjmV0Ssu+4bgqhNtwekzNDikkDChIbj1B8vVtZ8n/WzwkKUJOSC
8cF1NeSXFt54WNpDZvbjpZATmdNK/CkgzkN7svSHo6tr3DIs02TFmebk7SPHJxaG71bYVUTIunkF
g85cTEnf7bAJ+v/hTWmJJ5fm/953HYCQARQ3nlsPco/j/G2a+ReQm+mFxZy5sf1iyszYFRr3oUG5
FIl/i+bv3PgoeGXSN1kdMTY7b8GTJ2eHrT7kJbvCwZrfO9wbK1IyI/5AWl/NmT4/hQFM5Y1xNCmW
onjCopQv7CJCzla5xhexH3tUsYpS2scYGNUJmMEr7v8NWOKd7yiD1SHBOTMqxpXB8o3XHE5uO1Jr
plljR56ho7am22lr8r4H4dPAbvn+sgifS+RgFLtUmXKhq9Enrx8xa/KLvPEOrRYmx8eqTqZ8kwf9
vYlhHc6mogh6LPKF6rLgrPqYCdPjVp+w8+1emnraOV6Es8ZQ7hGY9Xrq491M4+QujH1sXdhUnmlP
y8mKDbMTHe1pFK+jFhdK5IOLTpzRuXbD+NWRMjK0xJCYyZ7u27Hfjob3U7n6I6icFtcxMo/TcklW
POUFLqCxycs736tiH3TPhXQWckVXqfsYKdVxGl99dEH0p5E8S14eAiIWHg3qDtHhtKcWrrS4jeXd
zmbDscYQWu0QgTfZMPYX14nPGMiHPZsGUtyec6jr6c/fzQUBuk8jNW9dbc+PEm8cufwufqkoHFZc
zPG9OPI8tKh3tiycfVaZf0b+G4+EIb8yFXqXljI+PBC4C2NTsaDDotZMfowfJqm2svabWwmv4D/w
j7x/v/L9/SI/4Vfc+jCIBlbwP6585ew4mRF13kvVZMQoIiopRO+uk6mgmd7lPsE7TVFZtkzKIvsO
rHQF5aWmgM7JDm5id9cBNvWKu9Sz8a/ejpC77j5b1VXHBeJGJNQL41cLXMdi1kF88OVwT3NzIPWV
6TXb7o1tVYwuvXWBpwqKDEcpeJjyMOlpGY+Nvw3a+RknAMUnkJxPAwMmT9naJCNxqctum2iDBUFB
W43HCsCX+Q8QxN0HvarbcPbfh6J3H4mkGnYev9sl9cFIiPEaUAVpeK6pmaUfnRMo7MIYJfx4tF/b
om6I99MM66kyfPmXof72jyPi3xqzzCdS6t+ODsf0n0M3VQGm4/wvvqEMPFxUjJQvfpP3q0Q/8xSJ
Xo9DIs4CcF0YuR9VnMTX/2bvvHYjR7Yo+yuDeWcPgy7IAeYlvZVXuReiXNN7z6+fFVTVVZVuoxqY
50EDbGZKqcpMksGIc/ZeO72QMoEGedLuxrL/1OogCRNUDptqIren7OqvdoeDXKZ9jsInqy8U8Qyk
4NdIRPEuRjCywiCD9rVCKC+Cad425SBO8TjYa8JWKYnG5p2Ii2MXNu4pGr8gsUhQU/bvKau7hziN
7qoQz5UeyXAzu9k7zMGwfABBGWUhznxLOXR2c4/7WtLcBVAWVOOd7frvAmukQ1rl0ckpicVI8qFf
y2gWK9DiHwe9uaQpCpusm7W95V4aOgmbqahbZtIjxn63/BjpjXvnDNbJc9zsoM/MgpzuMtSGOEgG
t8lE25z1hA9QRCjeTcFwsVhw2pkut62ltZSo0c9S+t6FMXNWE1TWGrc2Vv+JLKQBDEaEDwZ6YYir
zhBHbu43zL+JBJ2wMpktZmvls47kWmBf2y3isib2Pki7+1rQc0PT6F/gCGVNET3aVq8wmoiZGvJ/
AhQCYRE+tK4GgEn0xlobYm+rd4FO74ucBpXA1eb1JYe4sYlT7aYPoTajs7bPpSOenXy+7ayh2kHq
GjfTSIhK2kSUVEI3OaDLrFZeCLOeWvpZn9H8GlGH36gkTx0aLo4tnGnTcNZC4KptzyU99+V0rrDh
mKVBNrxT0jcNuqMFwcAnHnvd48HcVVJzTxSykUgLoqxm5OaPrtsdyr6bTtMUXPvezvZc6N9aJwG/
ZfTaqjOwwPguy1fQRocsrY0Tpv60bfUr5xX4hGRjUH0n9KAGOqKXRHX5RwND+HVQRf8J2Y+vUCio
bJPbcbo3wwz2SkcHjyXafoxsVgeTjbzOkyV6AzYyL1dl1VUwrPpqFeRJecgzLFCeTSMq9afNPLif
0MeRPYfhYidK58BFQKZznm28yWbZ4pM2lbOsBrZnerCbA+wLTIYHIzD3iLaazTRLbk9JcFnsXTBU
7lqn+drVVNb/PAyIBQ/5OgzYVMwMzxG6aQqyfSG3v6mYGYAa/QDVwANaRXs1hFgdjZzVridjGv72
fJw9q0a4i2MbfsGmlh3h3t061CRymYKoZz3xpvMYzfZqzrm8CL19h0uyRI8gRrwq47c50O3HKDsh
yS+7brw0tg+bujq5uebstbrEbMr65qQh58+YE95Ubvlh9DDSVfPYHVlaJnstoDI3tJNx8YI02jpy
H97qrVRVZ8jLXI6XIuro/UKT25L0pW1RNn+nlQq2IACRHRqiXRUYKc8zSYTrmnIb4XeXKhyhJNXp
uFpKQMMIddEGCoIkwDP8L+gDIMzpVnauG2vTkbN+MD33RO/euFY9Y/+g9aBOTXu6IPztEJxqeH24
sC5mKVAek4y+Yl1KN9xJkbZoMtvAWMtwpyEhMHPNPleT/o722yf8P18cLfD2BrFeHioZukr1iuxc
se1sGh8NbZiwdeZd7lXuVkLbXHtRPpzqZl7HJcEWAKa0s+MZ9G16Uugiv0UnKVrrOuQm+vUJTE/G
ivo0AUs4R4EKNhtRpAJ8jBkA0NDUHFEjGg6NMtK1owNzsADKUJAuSKEo+VZI4eyr6SHSvHBnSage
ulq1G0yNcXs4Tyb5RlaRXQTV+qIqs0s3y4DaIZsDioy//3zWOuqk/P2kNSkWS911HIN6j1Q4xV+m
vUMlGo2Civ/Q+KO38frAO/vK6Du3RnPQLeNdWWcHTZvHh97+Gs/edLXQiGoGSRjU+D7rNNm1PE22
mp4yCzbGZhMZhbELE4NqInj9FfUAbWri09g6GrZy916z0+mjm9N0cRHXPZSZzAnMpdppUYmKKlLg
bJewKUDT3tpz635j5dl4rQrGMlPW827GZ0iUXOetMmfwMU3MX5wIIXtrJzMrXQLPG/Paj2j8pHsZ
aROrUAxJ+K+lP9iIvphEc9CcWn/n0bueJYKowaQUyEwQCNSwXVZTcTZmm8JP5V7CoK2iTtv9+Yu3
3sBml/q6quXj8dCp272tr+czchjBQuYhdWZW6LEYb6qS0fPDUhzLR2/e61bIihwp2EAKgaeFcJMj
Fry2sEiPRlqF7wiFpbaFYzVhZUJcQrD2O93X7XNPQ29dW71HphiWfuRACLCFol+hpYlCEB3MDI5+
EaRrlyFjjdhNHvCMsCaweyAtk5k8Cd0Gyut+JIeqOM19CGHH8POLA7fB5Xb+2AZ+s5kxRCFz1Y8a
DYEXivf/7yz9S2fJVJ2fX06n/+osPRZdG/6PzeekaD//2l/68cIf/SXP+Yt1rEoB8kyb7DuVKfaz
xaRbf+mORYvH9iwyglQj60eLybL/AihOBJynoPRSqoVyo/69//M/LeMv1sVwvB3CE1Ah8ao3ybJ/
SpolnOdtj8njbxi6LoQjPMDg4s3g4+lN3vpo6s8xfqQNagCsocxS1ugyGoxfybEJQp+E+uaDa/vT
Wp985rrNhznT7tLJl+u4AtEQD2SN9o7cGf2MVQ3lM2Z7C25EMNwB9kQKM0NpJnYUyv1qRkqIuWXe
UI9Pd0UYbEMRY0PxsKHRraeSmj00TvfBpCYKAGlAI5LfhCPi8cq9w2JZrHQg8kezxu3ndP46Fd5H
vZaPnlc8xzOVE2v86pZ5sEqtbgfL9Uy4z8n1x4OXkOeXiG6VhfLKfR4Jp5E8sIb9YpL1s54PeYld
qdKbh8QmQQfxqsSYHFrrltAhhGDE4I32RfSrsqGcA7AlX/Va/neYpgwTIySfHRhm1RG+62APr4y0
OfajW2/8gkUpv4yQtly1lvXcDdZm6FChSALNcnQXqAkkrMzmfi6CAoMNBjMvML7OwtpOVE1J3DMe
mIqeiNp6bAcdDEbZVtyOvY1ba59au38qq/wzQIu+zTbNFB8p1JOqYBKhkBTzVhvrZ2LOAJsPcFRF
tKLgFa8Zsddd4Fw1iR9TjO/0uL+igKSGP2RXW/FCE76FhgQiqBT9XZkyuy0ZfYBkhIdEPzpx+dBi
fXBnwBmiSy7UbkbUZPBmNSP6XE2hMoFTY5tdbrnpXRLYqI26R6sLdg5/AxlICZMriqD9GPrGMIFa
B9iBoQtoN35CYmpkj1/qLLloIanGFTHwO29+SKOH0vmqj851KJXRhy9hKgukN2N+AJ9AYMsXN4nO
Wlnr67Lzn8DJ3MF3JhEKn+EQ9Udbh1TojpU8Cku5xRLS7sQkN2EaPnfm4B7Cur0mpQE5S/Zozqxm
G1KJQoCY7HoJmsxuIFtyMFFkwamfYvE+S0dz45isI7DYXZyiArgBCsIaKYzn6YGI5huzJ+8JQbdD
vkP+IWNWmIQwKHL9nQUfr0xKxJm9ReC6FO+SPP869aohe6XltXMT7BCVhctGOBJZDJSwtngsBudh
pq5dhBZIjpL5E3ysxslI5Q38O8dGkJjfSC2IcIzaD7MsRiBzBxvJ58rGqEMRdEaan6CzG9AcMY1D
5/9z02Ah3RQ5HxEslkf+LLYOXFXTB1pKQBTE1nfb712CJj+hvQXgrkItW2XPJfQ3z+idbYvUT8zW
x8rEht6GvSpNhfkGphPZZeZ9iqDjEOgakw3d/Fb1oFbyqd94EG98u813taqHm5Exn6iMzi97r88p
WwlZv4TvQJNSm85Kipe9Ru2pwRihvPvhxw9jLVG5vQGCb8oyP/e1ucQH1dFRefnZL38OxQ5VUL3d
lIYFbW5oxYET8+VRUvM1bakFTBvkxy0OJN/h6GS4t3IbaT881/7kdtFXqdM4xu1f1YcmmHcGAphD
RhqYjHzvgLpMYHimU3JCm9WeAjI/X/YGs7ybpkRAcfz51PIbcU0ReYwkdoifvx+p31h+beJespnt
LKP/5hQnw43KU0kQHlgfSgaRgYh1eU5XP1h+Zdngs7aPgb5/feb1tyKZ8CqoGjmDmzgtr3z5S+3y
95Yn+ih+AJZHV7nm7Lb74rHpSCkhu8l6GjKNysC+HJL4M7QQmdKK7QLX/DgUzz5KIFicETIuVYIT
DeaxAbczfJl+3+HeP5NH9UTAZn3tjNA4OCK/gWNcnLoWIGBd5tExbtY5bhcjDObPY9g/wAHxWBkj
9NPKnZnRdBur+GbGr3EZp/4JOnRBwhCIal/OGlZj0nFqaUAgCopn6C3EvZr6RStLstuobmxTVk9t
2AKPA+SC3MudmFr584caAE1nax9n01W1+3rej2Pcwp9Dpmroxamcm8+oCOQB3CEL+Kn4Yo2IUlu7
IvWn6d1nAqZxrMnk0GK/25aamx01N/hYTd33nML6g6P7xZ2h8Pxuv5UsI5/mvItA9uZ3HV6ulTO2
xXtnTLaEEDxkcYjhuHHqLa36eEtkwAc8XDNUNFa4iccNtxFUw7515VjfGOF9zdm1Qzg6r4qpak4i
h9Ex5V218YOWjm204jIuoTMEWXC0xircO4Z/ttQlFhMFdQrrpsoPy2MXDYXZe0dW0Xp2WOBdy2aO
/Nu+lwPzUZ96Y6SDqGpbGmtb1+pMVoG2zyXScBVKiWwL64gzetm8TlwzP81dBJVz9AB8GGNxWjZ+
yQkdo1P/8eTyeCp1g17KtA9HCsNrXIDladm0DMB9eeIMrU8ONsbT2KCt1bScGmhZnYIkrE71f/aW
514fyrl8p6Fi2OqSv2HmeXmacu7uqni/jZgrHAQRlNgmcXQsP6VPFiPNNBEKt5E5rx3RrHCmREea
ldVp2djCdOf1skv6WHlyTfs9LgHE0BE1F5tZAWqw/IjWDg212kQCAPnrQxEOxNkHsl9nrtOjXNC6
5vSyGwqvPi2PtcHqt3FCKn0wNymfN17FfJ+ckXwNdENSymgTwMMBfHkbyupUTDApvbi318txnTM1
OIbqEFOHZmns4C5TRz2MwVKhGzi8YtuWo7zg3V5hcstz6ZR8R7tZbD3WbadiED82y4nw+nDZm6tu
WrfEVb4cd63oc4YlNpE6DZZzgTUpsxdElnB9nep5ORcsAa/t5dwQzBvQ3UB89vPG3koJyECHOxxQ
e/F13yL8C5bR8o3O6itbNq00k22HupUr9+dzy/cdxI3Y22N78DW9Pr1uNLhRvzxcfrA8NzsfASq3
CLCHGjeu+k6X023Zo3WIadV3XeJGOd9eN6/n4OuJKGlb6FxY+x4eLJ8oBeSSk33uquFu2aQBNUY6
u0m6Wh7jiEYbElXfh6ZlUbgcu5drVC8QwS67Ud4ytCXT5vXAkaCsIIIKs/fmGJoUwXA4d4fl2PTL
Nfty5b7s23H5VcYYuJcD83qIliP25jmZe+jPaCtTl+ISXq5WJ4Ie5izHbnm8/MTQQkQeoY7QWP95
8SKITlfL4yaWXHck3wErYRYS5RCtVssls1xKoWn8uL5enxOB2MPjtPYjDCK00nBmu3xtywZxMSZZ
8GUaw4H62csvqOeKAP1Ljxhng5+6Oela2Jzkf/bePKfV6OY05u4ryyW9gHsjqFj4CgEd0bk+e9EM
d1sNHPTPT8te7oX4fb3603IIhRpQXo9oZmGofjmiZZQ7hybWXi7B5ZIswIHp2yAQjJR24qJD7oND
LcjUejmEM3mJVfxyJMnThqE9x/56uSSdBtaGaNIQIQicyF+gjqUp7rHL1rvlQOeV4yQY1bhal43v
cs9f1RW0zaRLWIGoC9KjYQvXe9l9fdy4jraxUp2JJyZqRpzlCKtNqY66vjyZ9S3VJiBK+n+GZ9tj
/rE8XPaWzTJuL89BxVj5VGtxZDB8LsMlrhzcX7/s8vc/5l6AxShprJ2nbjKZGmqcKSmyg7t8hNEc
1QdbfkZJdd4uvzEK5keHZXf5EfOwH69dHgboydHqOdqXvizD8AuIjWwfqI/UCz7Ssve6+afncrzQ
XMDqJS+bTH01y+6bX6cNR7gbvvrl+XR5HXTbs22b0R5P4M+X/dNr3zyHYoJMwMbkdPzPP0xN97Mc
KKMtv1vgCXUa2onYdHCLq9tRLrh8rIAb0LLpG77u1+fgeXKxGTqMx9qQ+3FI0ap32d501LFYXkEB
m93lJcuL/+nPLD/45TXeJLd2bKJ958PjSH0vQsMFCsq//fLnXn63L8eCI863QfhTsl9+vmwc9X5f
ftpDL9czThTNgoO5agZu/6XQYXG3IdQ13MUTsYlFXh96kbQnR5PNKQrpxiFs3c/qGhVqMy4399KM
GXXaQhBo9ViouYEWM2rTWOaNhQ5vJvCzD7WOWdBXVwBOU38HTuRS9YEa4Azs51lEUW7SgKUwyOSn
9j+b5aG7jLzLk7GXCYaLONpE6m77slmG7WW3bLESMtds7y1Xb3eD2X3LrLLe8r65btRGqtvC8tBa
7ghx/uxK5Av0WLA2q5GH/Kmcr80/LZ9leWr5QMsmiKl891m6x8cxlgcsMoRoqFlCpG6NrleGFDm5
BQZqbqFxY2Cpp+6Bepwm626k0xCiK2WuoGYpk7qJLnvYrfEvciKqAZQY1I/2APqko0t1atRm2RM2
dWRwzodWDb2j+tVlr3asdS0AQXRqcI7U0I5uk1NQqBF7eTxYKUUlWDdWa+vFgaCJ6iTVdCozbItR
0v/Q0onGt64mi2grWOQse7qNqktbDRnmmm2sPqeLFZHuJHsVH2wXz901BuhibEkMV/fZ5YMvG6cL
O5ondrcq1aQiy3U+N1ZvsAus5fV1FRLx6IKg2cQNyzj8NLuQCuB+TodA32KcL/iCgrvKLsbdcuJ4
IoPaO0MSgmPErt8a3JAtn9CvgMaUbWcK2EuNbdnt1I06N/RpD7blQIBHfhoUZHfZ4xhxX3h9Uu9D
bdPVAI+xshSn102Ge3M/N3L3+pStzqA2yIN12wC0RhtQ75T/fPlrvZpSLHuvm0Cdqa1o3ndZ4G6X
P4Ram3vXsuuMxPYQqZ2szbq3D63FYgzsZtAdoJ6gCWQOvmyq5VSzQ5RYKdblROMALz/QCpPFQVt9
9tWhWc42tGPkeC+P7dxiN2xNOuul+RnAwTnPgonJgDr5lk1EjVBfI0L4m2IfFALKnPxpAwNuXkXH
hb/jBcN4QjhArPLrY6KwhkNSuhu/ToZTHLfDCUBKmKGLCEEkLs9GUcSbs/OveV6BHvGm/hT4bJaH
//UceB3Nw1qKK7438uK26rPhpvNra9UYW+Y1FIr6aOUlICyRXkZr2jGPvTvH9Hh9YBgG/ijXK/K9
zCFBlXMGvZL++bbW3flOZA+TjvbLUoabsnosgSmd47F4momVODQRCsXWdD4aYgovA5Lhupj1u64T
xQW7S+mjJSrH+NpNOgZ1UZGUJ7kggnA7gIvbRrQzUte886jmvnMj2hJJjzy/6eVDPFaqCgM9ptfl
aUgoVI5xD8XKn+/hlUQH+FjtuRz6Sw+k94BKiNnCYO/IwhvhImrXTrL8mJq4OjgyDGjcm3C8xsY8
Isi9gXKrIZdv8r01cUY7ldMd266jXRxl6wBKxk0g5wsoNY1S8PR+oOureDjTOpcDsFxtLHaGTWJ7
awy3VLYwoyk+/bLXJdX3xszAHaKlhlKwTHIzc51gzyKwoAK3VoppXXU1QF4wMKc8kHAdfR9wHZks
N2mKuF6wGt9lNPxTIP26aRUIOMLgkIMbmXt5y3A2PJldRKgCWJC1kJ6KkteHfYB77hbyHH3IWpVB
ACTasY4XXY47dCbdBeeEvu4RS23I64yxpYFA1Vz3auZ1vpMVuUHIwI8WaQyUCu/tUntKPRMFsIy2
oqWQmpndVzsqzqZnDFtKrfsunSG5dmx8zEkbc4Rs5fffCjiZxSTW7jzAEvTNJ1t18jDcx5imp+dR
N1BTk6izGjsigspwdrdx130qrBFoZo4GuqayPsX6F6ehiJv34I19jImzToXfO8x0ytem05FfY9Ee
MwcDyoFOJTiNHyoHoR0hs+3Ob2jb5vao3zcWN8shT2lZ5cYGgGG1c7lTrJNqXPVtgCrDw5JPEXw9
VsD5bVrQlmZ0G2kHJRZ0YKhJVsyXYAo6ZUfodmj4h2M5G9Mawt5qHqJvfYpVH+gIU9gLWTHfdRGQ
lsC0b60L5HEA+VaNzIqraeLS7ir+4dI2NRRuIrwZtRISXiRBKRGTtmk7mhmRW31vSQDF5R+2K8Rn
dKC51SJD42ZvIDwbW4wjxoiJwURgFuRi7xMGvTELiHs+JEzQPMhbOUFxO7i3SJGJfHRQcLjtQU/L
7EiYyJcS59i6ECCpl5bU/+/e/Vv3znZVCPf/+tka+6/u3fvPKNLzAF7Sb727l5f99IYJ5y9PEJP6
s3tHa+xn786w/pKmYxok29JU/tm28/7SdcNyUaEZDl1l1ez72baz/0Leo0QphKrAy+Dd/XxvP+Rt
f2zbvVG7uUQqkgAkSJekbWMALf5dMTCDou+0pnPuE92ONnmdTMR+Bsc20Id10GUsLkx7bbnQb1vU
wXs0hOdc14uXdV9TutXOqz2Gsk6/amnyL3oG43c9A+1JzyHt3JNoHy3oJm/TUgN7tFIZtta9I0gX
mQvrmnoaEmlXs49RKu4Ly3+wBaXYvIg7NGqAt6UjBPM//CoyA7mSBFTS/Lleha4dX6gWM/hO+O6B
bIW3nR+Bvs9JknbgkRb+l19OhH/SEqov71WO8ePtQ/ZU6aG0WVVf9lc5Rk0pdCBO2rpfIB0IJeOb
ao6rdSLLcg1QzIDIEXp3oQ5Kbfg4oSu9a4VxpqgbcpuxIoQRKb41l+4LuHVXS7at24pnD2F4VGgu
Xi0/20VGVR/7HtGJNMCUM44UfgZ1BdjNJdPS+3/5TG8EqRwSaViGIPjb9TgH334mw4yC3ItT8542
db6vGx1sbg1ZVh+CY2fg+yOT1L4k1AV2JLC7B7+otJOtSAuj5Q97BsFnd5yqs8xMfIiVuLHcJ8ib
3Rr3ofXgpHClGflWeIPbf4mSVRfNm8PBW+fasZROQ5A58vvhyGFidTgESCIoXZg7Cmcj9gNgLpSG
kQ8ulWQ+ogQYqafk2nfp+KnEOuAOOxw2/SGOhLdFBUnkFJ2SHXpUbC7JgDg2pE7FRzhrsXHVesSc
k8TbYqC0wNlsbtti0CErec1GyoYON0Dlk1/IFBBywc3HCumeuZCeTVht2zaDl1hFM3cJCOY7ogSj
vTZgCZIKsFBQfrWwOs2+Cpryfe7DCEI6zQM5MQU3EaiQ67JJ4o3snWxvO/Dx6kS/olSMjjaZRDuR
cXf3dQupaDF9Uo0jYgqU9bFgAUMjfctQQaELLRABPiLeWXrb3y57iIfvkhibzKJxQjQHdL7yAZ17
pK8ZG2/AA0SA25MzgxWpx0RsNZzxtDXr6jg2Os1Zrfw2UaVHutl8MPJgWM2ja92HAsh/1tSH/4dT
1cGLiw2A8AjTUoKFX9RQ7uCa3ShD454b/6WXCN5SOCp7n8I2DFXr6EoDuLpF43NqnsOINPkExzmR
T8waMGyDsS7KfedpQCHq+ZJ24h60TJDUNM29iTjH2rtiivXe/8vb/l1HoUYNNBweQ59UphX+//vb
djRdxqNdi/sZORkDd/gQJM6tAoRtDCdzd1UOao7AeI/pg5tfLVa/kZY8Nt5nROTG2dGjv3E01gfC
8uAEZdi+LDzmZoVOYiJydf/ntyv+YUAwBX4LwKYew8LbMbr3vBzSzCjuM9+t7vQJhvuUfALAcAm7
oiPvKoecmbvIGq0LWY3JBS7Wc5S47fHPb+St50N9bybOZ0lBg3djL5f/L4cb4mHLrYmj1OX9IxRy
61K/T8MYtyyGsFDXundZ/zEpcuuR1MRrYIxoEQfDIFKBr3Jq2h0IxvSmzluLiINuzQJDj40jcogS
KqCwIf9pFw7OsArz/AAlSYJj6h9gPyHcqqbT4EPSY0rbMDWvaABqaEUwdH2IEwLQ//xRlxD5328s
0jRplpqobGzzv0YyA3kwOACfafAYfbW6gS6nq8NHq02YmrH9MDXJ306BOk+r4m3pj+mn2DGvYqKf
btBe2hE9BkbbnetjKI2z0WZ6TyNjBCaVa5tKQ/Hy5zf8Rpi4nNOSyQX3DP6TtvEmR1qUMZBYszfu
6wZmppFF/Z5BmgpaB6y4lbe4eUy656QAdxIvSid1cI51bB0b02CGbN+Ba4bUXYxfbUhMFxGCDLXd
4pOli37NDZhgDddMjhSgboeZSbjh9ObRtd47beAe9NCEs1QwX0eHQLZRY55Cj4DLrGzg4uom7Fsh
kWZmU3bBYGN6QXGWxviQ6AY0XpB+WzeuxUEbyZxIAFDMbo8YF/kHhqvbeEQdzxrkLm8C+29SftcE
ZYh7DVuuGXfBqYjF48JrysALr4SBEx36CDpXtXgC2UeOar1VmOaLUSNR/fP3bqmx4s2JIik38zXg
a/MYUH4fS+I08Dt38sS955XpvJZz/zCFc3GeJfBqwizHBw1W+jpifnGZYE2vwmE6OsXkbQm+rZXK
1991ZNvA096THnjTdabSVo7VGiYFNpuKBbBbTOcyeO6wkfum6+3QgBPwyVqW9SNzw3yyHoOcPmAf
x7eJljtPrqut09w4z2ZnXF0VNVIBQYbJbO3mITmUbpE+9tVsrr3W2sGeBr/OfVARVMstxFHvCIWo
+5czVPyu4Hw5Q00UdpaO/8NC//37N6WNRtc7viXuxzJ/D9cgoiIXfkjgqp+bSlgb+hTTyh+ImvOj
LDvbuCZDFoMqSqg8Y5xvVmY5XXNTTi8rr6/j/w6+F/8wi1xy5n89ho5uM6ahNEFfp7sUn39/Z0BA
kRMnU3M/EC15jrE+3Xm20tUnz6jt3EsttcuoEbem4W3fCCfN936F7Nx1SkLG1elbmkl/sFXAeGto
5rV2SQAhMEC/TL53nQ2QogHSk71llNrOavGCJoj+WbRie8lN4ivQ2g7m+8HhvqgNyiZSOtYhke1n
xMLDUfirXJsxfCBe3xYW5cAxLfdTNSsHsKrz472wG3Xym6Td6D0RUhlZMqMfdqs2QjctJHGgKFjx
JgeeklxQ7xlsE3CgmG6S5HOcTB1Uhm2ZMjQz90CtXBjvkgyLQu+a9Yo2CwiWYABJ7VnBugnQh9hQ
XrcmsB/At1D4/nxZGZ4FmuO3C4vlEh4EaTKqkT3puG8GNIRonqyiKbjXkqG4ybS531ka9HE7D+W6
0C62XX2L/LHdyXlyj20cnTz4ck8tQg+k+4SkhPKLO5LuYk+dZaHVmucNfQKmjUI/SgkhQun6250d
YF+NnS9pg7hXUi6jWDLoRB1HO4JBkjtdfGzbSjwk/vjc9g7mjuIu9pJbvdeQGaWtvg/j+iu+uX0G
fRwfoW2HD0NvOI8g3k/wBjsADQbGb2s74sDduSp8w0S2f0VGtaPmL5ir4pvB2q1vuOPE5y4m4mpM
H2SUUn0JmSX1jnfANLWOXdU9wQhDXJgS+9SlvslGy1g31NguppPgcVj2jO5+zKyT9Mk5CCLfvwgo
D3oyJrd2NWyzgrxFU6tRa6cIvWjWkCiq59vSHVFPJcaDNw/+/aSqRZcc0ThG2vi9GGR9ID/5NBKQ
DMrOt8BNo9XLKGbtQ0KvUixqt0HoEn0Yw5GScSP3/FnArkSobsgYZzEGg2qV2GMMKWKqViOT3psq
/TDVQhy7XEFuGz3YEt1x6ittunglrk+MHo3HfKD2h/EeRCpitbiLbya3iAEHe87WHLOvM9BkKn0h
n9O2bkaru2g27yZVeOn61ozCak0apdj0JqXIUcIsyvS22I7CXWd2/z02aJzpQwN3PNX3RMuNmxrV
g4P04B4XpsW1zNWLzOGbwCu4r7HcXeehWsNn7W8Wol3fxp8ac/6cu5Dg4yR17sGfrLhniGPvOndW
7X+o43C+g4i4w64QbWoU5dvY0si7aIpDBVWNwNjmm5UaxnGUc7yqe1d/qtviWDT6fOawQYhxKfh7
kziYthngtsJ8T6TNNqb8DIwwVTp0567kUjmMMKKvELrrwt97OciNovvuisKlltDE11RMSGbRQO5C
HxMhleEGsDUULSR2RyyS2dnwpi3ljAoGGPdbkpin1dwgNfXL5tpFEkuc5Y73EukvSjtt3UNLw9UP
xt5NSXHP3LCEAwbkvrDJF5XAcUDs0nPqfVZhNFCkQjYO6d9FygWG/tY7COAnBKRdfaZcRdCM18n0
QcPQpMEgQU1nVTEDZ0Cu3Y1mOucW0N9+IBVFPVXfhqTa3FrgaiHOG3ytIaGadVoG28K2yk1oOZxq
+vjO4lUXTdeRxc6a+36kC+T386FsPKqFs6XfKfPWHYEIw118pPgKOaXlS2pgjlKWNA3yBkuY43Ak
bqCtn9rCsi9Z6Hzu/CTaIkPGPjw6tyLtq31agNvzbZK5Ancu13T9ieWtva+wbtYpQbZwLrR9HwPK
od5I10Ry5pOwmCCgnAPG2rD9Ltt4vPHURpaAESqXohBrO3km3I9m65h+m7IguJvboT1qhn9XEGOq
VbP1VOTNta794Bo5pkCmDatQhPW7rEqMRycwzqE2zTeRvpfUHla9adAF4LT9Qpzet8nX5L6Ys2Ql
Wq+/UHUn+o+RUoh6PJf2cwin95TMIfxfS4BWn+XdMpcJ4uhW5aTd+LK+QYROulGZ+fsgkcR/pCbz
u76y1gwEzjZs+oImhVxDzpTE1I+fKlpyKTGPj1ZiYbl14NGY8wcb7vEuqySBu12FJauXqAwBUsQS
ZGIlbhmnwk1XxkTS0U+BEO7vJLl0ppNlNGscXtaP9SHste9hK8wjYe7EDBbhqvGwo4NxetbCGVqQ
ipGcIhtl0NLS/GWX1Xt9mvYjntkTq1ka2koGtrQyl4dGo7rfy64be7eMyvPOUqIJO8ftvl1amy+P
9RApY9S44IroeVZKdrFswlG7GpKO39JgXRqvr5vaO+lRaR/l0lUbGWW30jW+LU03y2Re5Ei/3aB+
n2hNs5EBZHofmzEB6v2hEiRUqLZ4OCDTNIzsGAfahBCx//zydBhdQtKL9qUK06zVJjP99tRFGQEB
lh1v0ipDvWaRlc6S/kCo9W+NvKWVrOl0lts0/Ipupd7BDqER6DXT1qD8D6I2fQ6s4Ll2iNlxe/iR
Xo5QXYndTuACuAGFIaX3Hu6nzLlY5rrXaVZMQHUYqAEQpUyFTnlHBvHS6Xxtwr95OBMfRDcbaDwc
q3g7WJj5+yZ/Z2gD7RnVQV02i5bg9WE9aRZayHhNYtwPGcHSf18eLnvBYJLrvDymd7erhQaIVua3
9Sge49QKjhqgDQLhpbbHzwljPgSXFRreBqzyvEfb+yQs6qC0V8kSSaY7PSIr9/+yd2bNjQLZtv5F
nGBKhlfNs2dXuV6IGlxAMpNAAr/+fqj6dPXpOB037vt9UdiyZMsSkDv3XutbRtCd26Yytr71adbo
4rXEkmcKvIFoLJHYeXrVNXODW5d40tH1zC0UC2ylWiPXl9UtD1+7rgUmguRua9j5dx0qEOmpWHGt
HFf9gK0p0vXO9yI0SvUS9SaI65wqBpt5Wq50Ax7Kp19x0q352wgNQjJwAxs+p2fCDjcDGtBKvW0J
98ZS4gJQ11ufEucSZFN5FFVyDBrW/ty1mkNafi+NdKeDssesoMjxxjQAFX+4QG6679XztZUbL55A
8ptEHe3MeFFyI+lYY2E+0xoCO8q4HDg5o/Z0GZoziSuRV3fHJfJyf79LLhqN++PuX93v+/vYP8/9
jz/++xsEmTXwHw2MWf/2NwvFJRUvw3//mbrBXxeS1f0vvxvOP4+xG4KMGU6diE/j27+/vF6qoihp
PnGg2vP2/oOKyxNyWTglkQbl+Oev3H/y93n3l3L/Notrm5o/Bms+GRvRAuDPy3F3J+PianMYo7NB
CmDLSBntjXGZzSKkADYRISmCV0U20nKD07QF62oCB5cdF/zJQtA+EFRvBaR4hwhisSazvQSldzZx
p22In2PH4do0w2r7J4IX75iaiTiVAznkGdl8GAFEuKDQkhcdBJzJ9x/fb3r2QSfMUcTZNrW7Dksn
hWO1PJtVUJwmKRnzypnpHY+733W/uX+Lddk9GAJSwj9/KCC5/3lYnYMfGEyswH+fQCWPKYHd8rqo
p+AgyNaQgdER39LNJ9GyeKL6BBKdz5CSyXg8yK8kTb2IQqDhXdQSkHoJ9Lx/WRYGHlZVB0hT73fc
b7Rn1uaWlLjqVNUUYT2miE10V4AsN3eZ3d9vE4kszb+r7v7eGfzz0X/vuz/v/uj7fX9/zRirfBuq
gEuQBoCy6WGKopFeDs/MRf611OyvMcE6uLUAg/yLAvAuA/x3WeC0CFPuP7nf/Nu39/u6Ravy9yHx
lATE9v5TWPi/PYVyYACtkzWbpKfX8efRRVGF//hyvmv4/j5TkX2zFyw5wgVSmNigxe5av//4mu6y
47+v4X973F0F+fdP/Ms/fv/Jvz1Fh42xnZ1riEGjpX3auX/eubGnwVmv77+njmbVvZjLOxYVhB8d
7u9MDXSpOMwm02dSa/F+8An//UTv34Z3LRARHWzD/nx9v/vvQ+9f3T/otBrimSbLIh4aBstYtBDF
vHdkehhMm7pfz2G9VX21adiI3yWgwAsw/t+PgHG2pfo6LtfD8H7x8Vp2R1aj2fhg7RElQQ7Zome6
x2Pfb1oV/HeC9v37SOBrNVQiVrVFRr0/C3YYHFz3X/pHRG5bMX2JiJj3ArsU1MHUhIpwf1fvn0tL
4bsDbvaK3Xs43kXB9vIBz6RGp5CL/nnI/f107vf9y0dU39Wrf971v19GGamB7Kz6b/Azfvog1U5i
kUlM1UyiTh/UuE788ongB+ICDE1aiBifqyyDtQTT+9EMdoGhgl2KBWTvQUxbj8sM04Vcg8S8T7Y1
XgboQQiLK0pJUujm9soI4gpRovkiHkHeOZegfIosER9xGB5jMyZmviJ7uU+sH7Ol3FtTma9CDykJ
ebc+MxEOF+4T8Sf2gUbLj3SXKjHd8ITlW5dLMGseUyJwudvKbrxr2ievc2v4lAjuq0QBvAdg9qPi
YkVurzRXKcATguVY68c0/Na0pXWreg1gDqbVkfyRcx7VtMY88xvoC2832HI+AHH8wElPfAygq94u
DIzyXf2Qzc0O56VeI6cfd6VmQ2+403dMR99KY6jO6RJqY5psnpgw2dQGIUwPYjQgbvo28ULVQqYa
f84MgLGcGOE+ilX8CCwp8TcKxNCTjKd3AZQZqKf/i+CRCTpHHx6g6uqVb4bPTRmnz76am309yLeh
IOiL4XC+saY63hB3iVKl0AJJGA0z0ipiQuPTo+ZkeCCtisDzJB92TVoBzTe/iMkVLLFRuE4Rimx4
22/lhMs1bcufRmmWV4SlgF1KeaAP+sgFqTm7s5ccCRC6SekRjullT1Aei9d+wLMpXPfHaMM7aPOD
6YjqXGGiXAJ3KkIBpn2PwYPahXjlKIi3GjcXTIMmPCmge2s+j5+z79yGsBZndKMw6SFAMR36XVT0
KTOTtClMuVDZG7Sgp4I50KXog/IdMOPacF5H1Qbf8zg1VrHd2wcL//gerlrdAWLLPC4KwlLNo60m
GA64GnJlhZemwi/eGSOCOaIIm2p4GCbC13xrBIKQtAfRmysDDsuT3Y20UJyJGWURZGTspIpDTbLR
Y6EzAv+G2iw+lpIhpgQDuE7yfd89db3MNj0xCpd8qN/hb1hHl7h3wIn5rp/oIZoCmV1LUDeRHhAg
Rm186w+gVZ4gdYaXPCl69LzoBgnjMAy8WEhbBatrPK3cGU8d+XD4fT2xDx8HZH12YJzstCZlJKA8
qgL1q0AvdpOh9c78hgqWHfrOsvSWs7u6oSTamRMuGqdoAYchZ0pqx74U33HXWu9d+MOup+cpLaMn
K3W/OY07kh4JDruapisjvOIGxJqLWGgOx7YakbJV6r0dW/FiN9k1B6Z+Ueb4kzjdcBX3iXedjEJv
es0cKcRBODNcfyWGZKtNOW5hgbeHUlXvyLDrI/vTI6IIE+XQCHSPzAMfe2rN3MRDu3werDnc2rbk
1fEGr9rIXZho85skie41Gwk4t8dHMhJikP9PQUFkfeWdjFTktIqZiuJVokTK7bUkCA0ToGvuGdpg
Ah0gjCdGbF4C1M37Kmd+0JRTjIHBQwiHp9NebABZJzA4Wu65m8Mv42DnF1fN83qw+xmsGj1CpIn5
xolc50zhBcq1sOXBapDnwQaKrHLJCJZfJ80rZ7dvrETbEdansUUPeYTnuPycuvJrUvs7HlLuHDvi
6Db7+tyMff+M9ODFbm36CXy7wQTgMG0BQeT7P2DEWbeyDm59gulu8o2PxTxwI5wFN0Jir2vHS09Z
PhcXxq7kRlevqA1fSZUMdnENYEHMV1nUXyujvQFIG/dmxKw1HD9MMjXJKSQoTYYtgQqMHy3n05RH
jRb6u/UV5/N8xYm8bdtj7ffWazp9QzVNZPhASLvde4deDs+dkL9FJtsDMJKHjLipGh7SBh1o+6qY
UOMAntpjMT0HaWNuhxHFpwuc6EUPdBidkg/A8QDZsmvNPWm8WbZ58P2LnUv7NXEAjDMOuIjGJt4v
INaiWNLXJuCu5yk2MQK3uwF+2+w2CjSi6m5iKCUJME24Df0XU7st0WgdjX4y2NBwBqB72AFOuND3
kn4U1kLitVOCS83cuIp+43Z9/WJjjtwlTv2Q9IQTB6nVX4r5R6Wn9imgXdfb+oVSziOvqt6Pi0XY
UTiJnZw8AWLTIYLBwk8kenrV1riAdfJmONHw5Js0wuYQ+c/s9U/D9DOFNvcDK2OzqRuYUV3GQUs3
El+Y1DZmQdBv7RBrekBZ/YQp3l8HxCODg1smJTndhH5+GogUOt3viZwYTu5YfhLbkh88SPpYMb29
OZaAEIVxmLHkru05TTYq4oTBx7dPa/6OK4f6GksIavgnOC/6IqM1nMm3iZzGNia2cQqgGN8D0csZ
eLUOW27G8mEsRH5q07zdckyslWefe8XCABtKbepu+uUJsoYry1phdviOxN4/xuVy2SaBZjuVLuc3
RSWlVxvu8m6kdU8GAdfWw0wN9eh73f7kmJU4joHhb82h6Vh6XeMlz4iPdN3f5dTr91rIU2ZCsXUj
TPKKsJqVSuO9Wcn5EfjpdyeZqisYe3OlmFOfuifDZwjoNWShc6HfM3ZhK+/6kHFKMqDdgjWMrqjt
HbHN6jdaKxy+Bq7xVhCq6sQuOAJvqZX0d5rz5j6XbOGDRodXV4aIh/Crh2M23lr9FNcf/ElCmXkX
gFTNXxMPUfRkJjVy3AGCyeRMIHdomUa8M2ti3d66KqO8MOBcgej0V1aWfSEjOWKih+Ez0bbatR6W
cdSmw66OyNQ2FQEDVKpfXTd/G6CclTYt1jAitG1KtUc9ML5morQRl7nZTuv4YWzpfkpy1NbSgBeb
BvlBOxOe5NSguYK5w/S+M7yzbqbf73kjnaLQH06prK0n4s+4ZTJXMWd6GrHlhk2XXPzwcYwHb2OX
+UsVcyiTEzdslMXlnxKGo2KaH6zZkSeUygyKfPUwW0JtvXh8T9k100Ge01eYFlccDWLdiGne39Ps
ImKgZfgrbUZIEwOna4eAaCt9dYM53m7GydlK5fpfTPc3VV1+QBPsb0pRcrj09SfDnGfR2+Yvx0hp
JIfeF1avepuBPLBcdFV17r8lczF/T2IvWvUSxKZyGmrGIQvObubBbrIb8ph8K1kZQocQQU4soea7
2ZQ/fLyIISroE1LXeTW5eKsLO+ph1ibhhcjYB5AF1PWoR7aEiacHlbHTaKmlCZigjZz5T4ZaKq8o
P/RRTwSmFTzNDc6dbmmXoH5nymbBm8/zBufyCFo3dnvawl6ySgqNAEICc4gy6X3A0voWJFjgRe41
F20NG03i09nspmSVZdo8wAAN1zp2HoOyCB4FKTSRTwcj1+mZkeCBVjZ9FXf+aMKiOjdcDBTjGKLc
acNVjkVjhPyzU9M7zxLNzBr8MDhJQ1Ete1l+ZFjFs0cGdjnFfpLjCTbDBfCFpCdxR3Ml32p/SYk0
u3zb+TCn5zB4rMcQeKltfoxFjqzfYkHxGaqW43ChVOh4BbVzqP3xFxl14Nx2tfa4VuOMPTdZ+IgK
9MG2aLZYDV7f2SeIpID9VAj/sZHVR21l57Svjb1p2QoGFNZlyfRtrzQvh7JKoonohmOCs0BOxnAM
gz7bjEbwm4IHCHeryH4N3fk4WvrosbY9oH86to2mqhgCokmD8bunGMC4Rp++CTN7KFx1GseIsslT
8y5tm2ybdT7dJZJ2JzRl6y73oCXhVgqyb/CJ/U8y1L671UfqmOOzJ82HvHc+QNGHD35Yf8EoY506
mygfu4YVLUtQ7Y0E+W9Y/bnKdL1NUqR+RKsUV69hB8zCgtxyKG5osU7J8jsLcKVre+01ofU65ES2
GlHBpG0OgEOi9Q/MAMat2uZTLyAvdu1aTmjnEBcWe7Me7L1F8OMWte1veuPPSVLyZlXAEH0lV17t
TYc5tj4qHV0pj9QpcDxoqvF8M0H4peSsDdnFj4uPxtXWo52ENcaSpiZzvZofRj6JVe200ZaEyBVo
t1VldUS7Tt3j1AX9MROLf+vFa3L3anUkiI2xVV3tZHjKJfbMykuvYZRPAE7KYZdb9SkOLdASQZDs
7/LMOM0X6XyS77i+rumXKIYcgvjIUSCkT4Z60y7FeGaMtx+Dw/yml8jnfZbRIgHbY5r+TU/qpxVU
WK4G7wJG+GAGaj72HjF+vAvEyaZzyW9ON/djHJksluuiPupU/0aGuE+shudmLtN+hjWr0WZcnUIw
RSB1JpvsEyPVvEGGQ/Qyo+OTh3rUiwrrmajP9yQwLkxpqls8fjNqhJqErKWPCKLlJm5Y7+83GWLX
a1NgCsmwLlP5FZe5EIciAJnMPL/Ak4QSKQdCmrgT/DRfvCpiObvsq2pdpJLk2BE8XUc7F93IVmv2
IPexU2UPJ6kj5yqj5v0frYHccI5xZpwr7hwXwAtTdiAd11nU4aVkPwKLxy42GYvNIQuDX4tBhotB
f25U9tRkmXWOpeeSoDydJ8fnAzeFcXVDjFNRY3sbazSeXT19sr9WB2MSP+wRj4Q0yuSgExwc7InO
uRBfGfAFxyBLQgS55q9qCRj25xKfpivUue/xJ3DewJckUyhRhlo8UtHGtLEnLIkBTunSF6rowbtt
DqhkserkYdEcaQHbx6bj2wQjAjqCyTwZfpiyumXVVpUkX0oGH8AcWQsKTq41bZv8XFbg8KdifvTy
wtgsQpu+ZXZTpmSAWyH+E/QJqK+2inAqBhHOF1H9goK29adKXzp2Y0fq8C8cM+qsnOeOrsZTlgFL
q+nSdKZZ7PrEHB8nOwEgkXhrDlNImrHrPonQONNfWClXlte8I2IpLpwD4AzJNZrQwLkmgTiJ+oIY
wto82dIgFyxX1PPIunZxWXQb5aZfFD3Fq2jhI4oYuBu9rXSbJz5ZQJOZrdFh6r3hU2dCCc7J8IH3
BqTbn5rp4CkPtVtrw8VaGiR5p34RlhJdxzp+tOPhIQHx8j52UA/z0rTOrLvdStaBWqXsFuHY2qeS
jC9UDm5xCBEKbh0/RycnekLQMhJOgcDuu8yRawjNxdZw5LiBgu0Znf3sTvKz0sxYY1WOBEaL/hIW
WXgQDMrWZWf9NpTpXH0IfjN+wAettSILHn4IR+l6BL91KD3G59ky3E6i3LoZxSFTVXKpGXkhhCRT
lfnQeKr8UD8mWNM8+jMG0U4aDHVdG1fPmVKYiRac9NA8Iu6Yrt2Cgu6KuL/6cf5gNICXvGVDgn9L
3oq5/zL3yc4fMvuXHvxVUZDBELm9/UbeGs1OL30d2o7B7+DfGmU330I8W+TJ/bTtMGY/br80BJIc
sggVBcBPkEROXzz1kAzDbiC5wKjJlQxn0lCCOqRZUT4ivyQVjChYnwhSvLOovGQHHsWn97BGrSM3
aCmXLYPuU8KggQYgoPOHqz02iKLISITShMGtxgnmcE1D8V3OHJGg1u9FibQseYpr9giML5m01wDo
E8SXMyzebe1gCBMT/yFjfgYGkQ1XEC9Gl52iMVE7Owo2LrFWe9lbPRMMLAyqc1Pmd+b3kApKNC3v
cVZ/HbLMOPXCls+WwzCEkFmXLJm7JSEI2LxA1vY4X8lfHOL4hyuy4RQC4+FycYOW9bsgFU84bMmD
jIRSlYTFdhoQXCq4rZjBsOS1bPXWzFGM3ZCnJwgY2dovtSSR7sGYkpJ94xStvMQi4Uy9GbIMwT+k
xpERvIOaafYJvLa7U1Axs1eFS2BwN1GmZb1NVEFqMXByd5zRJUJJTtSWWV5kPNjlyOiqxbILavNs
QjEUCeqm/DHuxuQIYcwhA9AFuOYn9b4ampcsByA5+FeHEf4BnTcBqSRW/+mvmepZhlTUbR1OD9PM
dqE1crmby+jLVLc1eecBMXPkkj44+pHVKL0Yyv96b8HkPqnAuH6tQ/aBUctimosgqAJJwnlDHu7Z
GWBpxVkP0fUzbQlmHskRfiyH4ZcovHOYR3qrpIlSn9jltT+KF6FKA76WQDbRTFQHVfg0EMp5zOqW
PaszRnRJ69/8209Ok75hVrU3ipbpmjyXdlXWguJooIuiFwlHEpnfOkvKDaxSuGgFTLfCGTl2ktJ7
sHvzlE7ubpzbdF8j4t54c0mKcRIB/PAr2n8ALFaOU+fPtpW/BUP6HI6xeyT2aNy6AwWIZw7FziRc
iWQXcRuV359rhgjmza2i6SRqB7KXX16sQmxGS3abMEQ9kZowTdDf6rUsjJFYSVY4gon6zZySqNH0
FlnUwVJgDGgcVS2uSTYUZ5lFD5q4Nxxz4ruur/acBBenoI9USNwnQs6/MqON1wXR6quunRsSWqAQ
Wn31eRfDR2Pwo6w99WVFr4qkWjDYe5N/cptwwj94etoI+02Mo/49OxUEMkE17bgDtv8fFFzpQzfb
9P3aMb86QfU4eCnNxip3drJCnppxNq/pNmPX7dtrpYMLWZjlM31bAiVTz99QTb11krxhxs2oB1IR
XBAcfbh13Z6bGI9E75NO2+aRvZIq77YglVA8EIfj2q138UC9kbmLJklWGKJ7k8l2yGwfeMXrxEgC
qS76kJIURdl4YoOquD8o08I7WbvXCFn0iFPFnV7ghtVHkRCETlsJxvjSepRxQzhH92hnI116Y8p2
bie/Nov1UnrG+xAxfwnQfBIRUD+odBEvhkCvHKanpbbikw6fa1/65/tNbrgcc6p4Bm7koNx0PxP2
qAiHUc+ttFF+n+SNKrm6lJk3fsngd8dRsi2tBHsDmRyvtRu+5JwI51iFW0+Fy1lNbthqzGlxZUn3
gBJOPdh1sA8jM+cavzUD2q4GJhs/zH+TRWhuyfhhIVP1laQp88yQpTtOc0tBUiXdCSIUZg7jcs+A
SUeZPbU/bNXsy7TK3lidLZgSSQq5ZI9ZVL6QbyG3pFMzsrHc6RpC4jMgve5HlZNXokB23XsLVvvM
FsU4mLpO93OKwjBh/mEGbXowf40JqNdmYAuaOcZL2fGd3YvN1FnhdSqyo1GlPpL7FuyPZX9Lmz7Y
wornjArw4OuALm862itNUeu7IBLxONDDSggNz2wSlV03PUyyqLgEWdFhiVtZwVCnt1TADBq8styw
GfE2RtS8mMoZ99pKdiBx/efSn/YONDrcqdatKLNv3bwoaIZakY4CgE7rCtlpL891JQLSEGgUWmBq
zo2R7KvRNh+SkiBQOnFb4ms+Id5bj07Cv18yoQRpVRS7JiBHpC99d+NQEe/R6MJMoMMCaAvJnmdf
ptz4YejB25dBPe/8Crtynb53UEsOSaSnVVd6A43V9BqR5rKO86G75AGm2WgkobbNfuBv36SBXXyX
XE1XDvIVHD8xybOd3pa2I3fCklyNPPzQYsTEYWjL+SoGmsNZ9yWr8uiUK+MV/mV9w4s7rX3XivZN
a20ScL1P7TiQeT/+LhnKb4eE3QUtn+nRSyL5MAKqNv0SlEetThWWMaR5JjKadB7QyJbdtS9rezsI
9g92sLL0IK6YjgSY9OwnrID8WAWT8cCw/yXMGX3QrmtvI2l04ExnmkEvrDk4UiABnnH7RwqIi4FL
8zCEz/S9sxfD+J1PhCIzMxzW7rLV0XV2GemMXHMzR4lDHPM+k2kC3dd5kG5VPYSWX9xy9fbnG5vo
nhxJ9tpIEex5bumfDQfBqlFqd5u6Lm8ym7PX1NYcJFY8XJxOdCtg8/VKt7N/uBsubE0FZSt2lIyK
qj2UEUZTXgDMhJGVTTzuRU/yywI5CkzLfKwYWKmk97b52Bhrv7ZaOlH24b5T5F9A9UtQi686Pl/J
9T4QHQJbgOZEnvdrH1gse3Sad6McH0XMjjOOntrEGh94BVTowbTLtZ1vs6gat2h+9xUf1pqaxtqg
DvWvHnTruZDD7m5Ob2LL27lt9hEv1xPfh0TadMZTrGCZmsM0HtAxQiUaSDEa4ECwqX7KS0cTAg+H
qNFjwpiDsWOtWPY1UMvQrcm8WCrWkrIYSYyE6M7iQLMrWBn4L1bk5VCWqupsGh7NJ9ZhUN1osvxy
KyN1bkQfkv6AbG4Y8JvxP6FJ7EhW7WnIxaP1PlRsyxr9kwZmdpjcKdlFuoCVWrf+yk2R8zt251xq
wNm1OcsH9sk1W4FUrINEMIso6wqzaEzDtRPWKw39gU43PdaD8PX06kpXPsVcsuJpWtgM0wsRVDzC
hEaA9hm4wFKeYUCPZvtCcwGjEYjf1VRNC/GiR5eDhQbXu/0KPQqdNOGxro29xqHNq4P603My92hQ
F99KXa9pxG0yI/W+OXgUfZJX/B4cgbb64AzYCw64bxJBzOdmNPa6JYWJ4s/KNq1M2wMR1vTvivOA
mg8XbUJqDcagFQrqkNQ1GwpXIx8H+hlrb6TVqzrZnWrkFsw0vVsddCmAI09cWs/+Ennfxtjr3vmw
3lIdEOidtnolnB51gTey7zQTd5e49tvgQF60G32Lgr1dhIr9MxugmnQGJO3F85xgSB7bfSn6+sP2
ja0u0pfC1uXW6L3uca6Ko0vOQyWSfH2fzGU5p3ptQYftYMWuXAIRWHBs62a78uxPr72LAH0iFI0L
ZD49kOqDQMvTHyIge0mG0caunIPBTumSuz8M5Lj7mFgJhhINyyb8MSaYS2qxl5y7CnyJYWXRe0HW
cJDgHimtjjFxM0MhbAmvDGIUzPnsxqB+nXpfFrRgO33up0E/vsaIlc4CAlgh3ymdmg1iZsmC3Jrb
3psPQeQwKjE852iXxRtS6fEcuqM+T0yKRiWcU6+z5toiWNmHwfzDd+LybNpOQcgdX1WiLs86s97j
pq13kVMRp+lyc/9qnB2cocZELylXV9+gse1htAWeTGVuwbWxbWRjQRqjnO6rZ419iEkyH3M5AIEf
ZWiuKp+4NBKBrdeJ0K5142Njb+PAXYFqGq8t4/u7vaxkvPoyy58IsR4aN/I+oOxSElrkmPn9swNm
+exrQKGdJtvCM/yzky2mgpRmoKrmqz10+smR35AlglN2M9gjQOtSs4cic65q1W+syl4itX5XafE1
ofLfM36gq4t6nUV5hqYzFCdGZtRfRXpK4/GraxLQbiXBuAkDh01kIb/f9RFjPNGe1mlzJcc1XqGU
Rl2uSxqZQVCT5ze8JqG0ARxzpaQN9b3nhUi0eivUFL8tqKErITiNW9Nb9CrdmSyw98Ian5HnEYMu
q58ynYu9FRmbyRYWdCFxdaOg2qgO927o9mSLQqsJg+EMwMo4h1Fxqfs42+gaG69bUXU7XY9dI4Q1
KJy3GN/7iTLJ2xBg9073lNWhAwJ918kOC4G2hsFxxy+VRkDqSZp3wC0LtSZBXUAmCYOdKuiepNox
1sAzmSXXr30eNNs44CpRwrlZowpI17IkbzKDKLRSIw3zNrRoK+ouwpYOj1kVPRFyWSWe0tTL0aeK
o7yigYzeHNUwjOdqvw49FCmpn9MbLafvSMObgylOsWF4V1pZlP02AYvKtN+C3P8sQB9r1s19weSl
6OGOTF5AJJukpzsLwTowVQeEVfqgkSCUCY3nZjg42jQPRvEDo0u1H6r0IaEhu8JZog5KeVvlEWTf
S/8nSRNVu9Wz7p8ru30IEt1uWmHkG93T/xQ4kVZpNjibhLxdKm3bggzUXaWLbbmovha01CATu2R3
WXW9smsf8lfELs9HNDGFZbM9hHmH78UDHjPG4Yiir8ivY9n/HKVFXzLKjs7kvxHYXRM6kxmr0ZW4
xbuCIIVa0FBlXEklbW88EouvbFCe2shqT6Q7fMSOSaS6Kh47Ye+cVMdXFViPU5/MNGpzohmqYjol
MYb6hchsYlgx2f8tmkd9M1zfPLazer77CTrXekWiWR27jrqI/KsX2VbDYS699871c7bW/oRLxfgl
NCtFkWQEJ05hiN0GGHrA1Gnt5RZ0uK77HrdNd06HaRGQij/G5/9PRPm/EFFQCpi43f4zEWX/WbVx
+j+iDP7xnH/gUALzv7BZWmQVmAtxBKXoP3EogfgvD9YHllV4Gd4f8Mk/mCgOjs1/MFAc878c4buY
5Mk4sQgQ+X9BoIDB+J9gCBSwfshVMBSQDVyExN7iDf0X53hoE6aO+ic/qKL+rCQxsihZzLn5TcLg
aTRs9ueYLdOiuZhOvJ9IYaauGvoT+pErVmv2Y/nAZUnFq2LMQDRE7FkD2yTe2ZD1uoh8cvNoVVoq
TNZKW09Bb9wCTRs5rsiKrwPndzuZNfwm/3P2Gk4OIzxLZ0h3eTKQ5ijdm4GOiVYz+xxrtKCs+QRz
tklzIzKHoRMjv60WHR0nNSVbpw9uhf1VW+SkilyuFdML6nnxWBtYJzFTywUwfzUKdCytAYqOZw6o
saVN08g55kOBNJ8WKylx8UbOzkZlh8RcWnyZfSsr95vVTiW/cCa5evZ2IJ2+u3nyGOXRsFKqPBVh
wZZbc1GWbGbrKiD5T60JNEFraJXbYEIq4vvC2rPTAA2QJC9DMTw1Ee4XmGXNqk2Dn2FBu0qMCQIF
sHidcsmfbMTMqxTPMmt4ufVb3w36MmdnNmDz0SVQs1DoTueCkpnGR4HIndZcGPd640LLMLzp082N
i4zxbAlnnxXxzi7nfTpaO004EZPWWh+dHgU3JOUpf8o88yjoI5E3SKzvFDySFfEesMieIkh0pOO2
hLYRmdt2rCPa7GpgtdaaLCoqWg9LTbH0kbpxZGAV/ILWxpbV+G0P2BWNE/OOvWMne1bZn0QqHfKy
JFMu4HjwqObET3T2SNeQTk78W9BrHv2++xIV7qUOidfp8J6R85UgL1eUNoyy8Ws+zQY9ZFkEz7pz
PwwqELet9o57sbv+F90ZrBP9lz6Sl8meSdnyA2YPjtpC/doWyr24kJ+3Dd6UaGr3ZC18Lik0gU9O
OVb7Z9upf0VDuKfdsB2aAofoNB+qqjh1i95kHPOYqsGOzxpjXgBviHhPJETBQGwFGWJnL1cvIrKA
WUw/HfE59Zgtx8QMt86S6Ra7NHci3vWcXs+OeQDrs1sfJxQFFDxIavBS7mh0W7uiZG1RAvcUnvNn
mUjoNypKrj3aKheT8EuuNgHDeeSIQfGkGyQnY3fu0vF1HOL8YNAOcJTRradYEJwYRl/nLkeLPwlU
pmqXN+xXAmm458AeiVSjYkyNYiOkijezT2gHQpVxVaXoJYPEZifXRxSGBvjHhCW1ZwdHKigboUgx
HuyTY5I004YC8xsx5lFcMsFuAjp0I5cLD/VMZqJ+jcPjNFlvcsQKl/rIXpF0MBcHVGeklwqBJ41T
b95bw/yRDHTek4Fkus6ddgQ8rT0DfB0pIA9VFrRrX2sU32N/iKLU2EZcpXa9r56GIDUP1i/mP+Gx
Izhj83/YO68ex7E1uv4iXjCHV4rKpVA5vBCVmjkdpkP+ei9qxneuL2DYfjcG0KhU1d0qiSK/sPfa
mi5tsjKI3a3gJntTZh+ZSvFL1xI9QzpuwERQMiXNLiqacKfYLrNpFoWjpimB2uMT0+MxYiHb1Jg2
jPnJiHlpvPgrIdplVcvmUU5udrFVdWLMi5LJsep7RxtowqTRBuRvH8fOYs9Zhc3Gdt4y6DVnqybb
xU43hpfQnlnRd4txfRti8x5FYoOT5oWN+6bxG0y6Pp8K5t2mpgduO7qbwmgYeCFM7Ydm9CE+VIHU
6/e8d6yNqZj9EUWEFJW+muW3ueQmWzILZk2ka3scsEVrnbozpd2sLVdzVijr70ZFGD7+Wn6fKOsY
GB0p/Zl4F5ti/sFEKNaNZtMhD94p7QZQipIcR0CWLIJUGHQDeYYiW8oVeBxQtTdDo+Ny0rON7GLx
UEVLreXJtVqzUPJGG/WjzaynKTGV1XFzsaFNtFFJiQqUn+zvrUFHeoRSszfj5IMLaMHULXxIxgJJ
iyPvVZRJTFrZq9hS3I1m6/jof2yUGmXx0pXlp6PKUyrN8aK5XFBcL/wuUmI5VZEFLr7kkxZ/sZch
4B6ZCJIkhsOupj3rbfpSCMXYtGVy7Dn4121CsKOnjvm6UOuLy2EAaKPcQ81dgYPSdha1VkAqib5u
LUgQ+tQfXRkh3Q3DbqM0wDWS+F1xdf06pe6B7Sjg5YGcGM9zaWNb+R47fXXWnOhlmAChekx8aCSm
oE5xeVoadTYAgwdrRjVBRslF85oHRq1YgO12fDP1dj6bwnkYGP6QUMZT1WIQg4YzxoFGTumeWMr5
uVLUq9sU8igzNwsiiUKDLW+AtC0OumSQKEk18grjdqcLIzlM9RWIer6eECDslIZhjd3ziuhsm7I5
bPEOEkweV3tEnSQptJlHhD0+uNT67PU+2SMzXzPfEHBsRbooTAjxnnj/ymm8g1IWX8JoOutRTdCZ
NfQBQr8vrjX26+yYzxOp5N2AzUskJRNN73EoiSzSXfGazfn3YITegf2wA5IIfqI7b+xxCa5wAe8W
1laozg+9RMkS1n5LMf75QFjOowcifTzYrCa2MWZtdFZKdrfQ0qp6mo9kVhAFPzyUQ4p4N/doQGqU
ccR+bj2twWvCxTgv+uzspuYphpt84FQNqTGeSA733KBXhPKk8oEmr7p7Tx2HdUKj4qurMiAp7mTw
wkYR12NsVV7ugCVnfLJyMiAOPZOeNUMBLyhsAQI4jVsuWfsptfSTFCMB6QrkJmbRAkjNalDy5MwQ
aNcMYt+gbq4rLic6kCIiF1HC2+9FBfkqq+p31cv7s77cTGrz6abzRgs3sgZjPehZvbb40NZFjbTH
FPEKxiZ4xxDjJTvgbiOqglfG0yWET1DHuUarr7DUmYE5c13KaZDc3l7VnpOtDWLID6ltr+nrOVsy
I93yO8SvkXjp4z9t9zF5XRWoXjtsAQQ9RY7uPaTd0QNOs5bCKbbIaxmoxlq0xivWrsYp73a1HWUX
s9hOwKL2ZRlRyEkQmCGliKq2Z8KXiHOYJCp2QJSaWc8YNTtxzCoHDR7eePByvMeL+b5JHxORw4fL
VGZOttzrEYemoxK9a9f5L+WQB8u3AbCRuaGPbR0NZKpx0Zz1V4Ihh3VnWAS3Kkq/6To+KsDrhOh0
ujFrD3P0oIK1/aOTnkpiCf7W+M0spLa1C2R39TBTY6E08sNwUKi+BrmmrmTtZ1Jn64sftNdrEWRl
+40BN9oZtVXv2JKgn5p2CUrvprfGUz6eXc2ejmpYuPfLIVNnuXUvB+Y/SrFu5gz/qt3pa1TQzGxZ
QHocbCuzT+yDpwsuzEP+0Bt2t46pbjciik7SodQndmc71na+6jW8ssDfE1iBhONMZXkVZRpkbnuv
Ol17LXRRXTpsEbPWow6ajSf4Yk+ZvczvJuRjM6KslRk7knAPw0Hnn8ISy5nkao4wVh3PbWvbFdrN
nrG2cOqvLqqyo7Q90DYJP8aSXV2bcbauS12/ePYHUzsnAAue75yiKVdxK9/wo9xNhf5O+CcCpDEu
V+mA/S3rWMWrkYvMg4v00M9gWglTXdc1lwKpFgfNlZeqYCQ2TM7HMLEFq4tsOzMqjro8GDTybyzR
Q9wpEXrGe6VI12XiPWTl8GlX7Z6dcIqOGLV9Xf6qhblrmpdG874cofpOifoALEQ2ul/hWOFnl76V
vKMBvEwJwraBduNFeNawqj6HxNorUbeVkbFPLO9EbXpRVHMfsuEcwu7C/nUnYjWIHBZZXaacDIqI
3oCObRQrMbWbKR63XeKukEtulZnobqXbEgD6Ykl0iVWqg4dZBLxQU7V53pmG9WAsiUAuan8Lu4Eb
dXeyrR/5QVCRQ7yp9RrDg/3ElbaDe/+LJHaE4Nq+QprFsxSzW+jDY9aMW71zWSyPDO/KXgNeUVvN
y/JDep09gybbyQm0dTo+MEW8c4uFpWlqj5UmWOEwQk00zyIOkyut4S0cjHtm5weO7D+9hQgtYlCf
1Zu6ZtND6s5qUHtkJQnES3Pjivqxq6LXUdxHXo2LocCBcAUBvFE0FIVzdGwM89c2r8iiM7R/LJSJ
C9IG+g5vPkq+z4xL+KmZvzRmtlv+XRpqP9Pa0+hwjVcmUinNRwzn9WrQys2ogDB3pe34rDML32EG
qbghwQc2ctJGXT4g7LGKhZ0c2FOC0STZV5VHQxyVRP6wjuz0gNZjj1Sh8xuVrfRselsL1fusJ2wG
2u4bt3fiupbPzvdlkPq6K7V3PINvo2jvFjGM1ny2YnhWVn2bPTihpp+XKKbJkt8KTrjZ/TAd5zWM
SROsiycyjVhZth+tKc8K1XVSzHexqLemjGFnVF/GpF4HXT/ZjNNYz4NFilOGidNjKd0neyqJPI30
NyfKTvZk7FKt3xcDcJxp3VPiUNCv3Qp3M3LuVa2RO1DmT9aQ7+JLLbi4zmG9UQpjChSBG59wIDqy
fMXokNycqsY/CLTGx+i8CcVV0YtrG3Kk1DrloVrTPDiMZVvpXQr8wcjZKsxTdHpHM9K8lc3OYFR8
5WGolw+kfm16nR2x6kecIvoqO8UkhtfajST/0BZIWjFuPRbu9OTiWHHa5GBn/Sbt9I3VW+ex7A7m
XF/UZroI3SlWeaXg12vOjQPCmzYMaRfKO+uO0cDrYN04DWiZLAAZpnEo2uQdh+E9Xmtn0ooAFwE5
TuaDrfRvbUYG+pCtQJD+AmE8mkp58mzmsrM885veEc24k8wOVa34mHCrKZN7tszmF+uw0Iprg06s
bXXSx57ZoW7FSKG38KddF0B0Q1K4dvXs6JnghX3ipIFXeAckF6sJUzi12wYFNa8A19S8KK5CurvI
AApQZi4mgOl9iPFYc8osc3PT5u17q6gPtht/YqdCIrpLLfLCowTipfFYsGGbxupLXSTGSh+IoX1y
9W2c5RfPBW+K5tlsabeKAq5ccl+V2dIwPvNc/2hWeA9u/wO1jOfKD6drXiJOcHNmr1m+k1dv/3Sx
iqxLd58xHz6rWvvjdcpX1E2HEgJ0FapB5bHc0arAHr8jHc1w2tEwcLBEVvpepfVn51K8xea5QO5I
6uSbFT5hH4Dcr4qtGMy9bKKTWRE0OIzKSuIlISWcj/1UtPeVgXpJm/7oIx850ISvpWQ+BeeIChhX
kaO9dZ37XOCTaxXvjAXhgIrobYS5zzltFdUD5lKDfeF7r6SfJe9J6GWPfRXjboIgZlYDWI1y26Pl
UVR6dKt/5IQRkaikBUot10BpDoDmrnYmVkURb3EE7NRu2uKU2Bip5gMIeEzTeJ+a2jbSp1NvcWgT
eGf1V0lcGtTKmr2Bk9IS6cpyWtw5Q7Nm6ssMQWmPivnhnBk0XlydaoTh2MDVZ4yhprwkDWlxdd6D
z+njHxDbm2YwL8nChqLhDaxcWv5EtdTkIGjc0gZ6nj00nF2LgqWy5ek4muRPkacvdSzSbcTMmyD4
khnJCD8JVWCTKU+Cy6YfFvVpEvqhUY1NpTkvc81RjeISYYm6EVO8rzT73Hn3ddrcZ5bRomsq8bFU
GycVNG3zdV4YYMhdxgnUmsfQyWg2iS1ePVndNwZmTist6UzNiagGUfvmlLCtH9GDKTsmctglMLqy
OPTVlBGhrMduq3TtB2Tke+RUM95dIGgX5F97AJZbrRsv5aBcCgspqtautYzWSBKxkD2bY/Vc2gDt
nOGuZ0E7aWC92vINddxTWmiP0Etcv5lOEIrQFIW68I0GT2OR0hJVGC2x2BVLodeErOBpA01713Ey
sVPWllgEGecEbCcN3blriu4tNrZSCnow88FCWSeQVMTFRUnKY2pyxaX7Uz2cpjABhQc0wnjT8p4y
2Ty2HCOGam8axO1pLN7UIX2q/ViY24hzxCCdE6PHMxFffOxZP3WU5yJpP1w7Ipsjo9Ias1VrBeVg
31si7NbL31Wq013MlKKEYrTqEuUeOXXhVD8i6tepcTvwnTHaUTjxruTAbC3zV6WjhbD4p9WdQ9ka
QTZXa+BUr5k23g/8dj0XCq08ShTrrtr8YgJFSq1rpW/Nr6IpT5LAinzGKmMMV9t2eN1u3HhZrFIC
DhwpF+Dotumr98EeXjy9+yiIOugaa0tazbav1mZSP+h1ig9CZaZmTwJs2w/0lz9JSlqemn+Gjpb4
syA13jP6hxCoMN0XoTFhC0aeGnGlpWyTSn56oovC3kZFb4SXSHEecUnca8vmP00dfwlvoMKqHjvx
OKNz7tip5AqgTYelny7bXWYST6olm5ZJtt9GaOysfiSZvWY8KeDp8ECEzWTDQAX2j9WfQm1U1145
IuR3xsfU/Git8ULnSsGUV1Rs030OissrH6uWLMZsIDGRVbzvwORVo2ht2eUFMcV7p6NUlN0QTEbx
k7XTQfa/UQPxRQwv+QDl08gVnUM2345LgqjUmJs2PYZTJSXjIWSugCNa8+EAGYETeYFp6+feHCFM
DdAb2+FUcSwfcqgHXSYbMjcH92Baow+PQD0xdaaqw8IwNvbOmZluVxU1Vkp9ZLjun7yDshZ3+q71
5oEMrVDFzYTMUqMyssp2YxrQv0kyZ27ncaprZ8JCGlr4TUY2gu9ZyAF7HHSc1aY9HYDvBkPnkTCW
d6iK2vaRQD2WhS7ZG1Yb7XqbOLo2jp7oCL7mGGta06Zi3w+MzKPcWDngf8CkxgnuD3bJWoPv3/au
odbo29E0rjb8qpZ4e9IXlJfGyy3exugJLOzVDMuX0HJq3vasJRCiV4K4a8xdWmdYK3PMqLmuUTeX
np8ADNIcL17bmnBhWLcvfZZ7Acz1V70K2fiWci+4bgnTfrMUdCMtrV5CLUdKSqSwuX6w8O6i+0Au
CpFT+BEhY0WkEh/R0k+50Nb8ohaRP7geMc4Irvtk2jBm784+eClC7+NmL8LBeK7yb5YMn2I8k2Wx
6k3nWdQwScsEqI/DW0gwiqorEJY5o03Z1kgs+85zLCqhZYcTkSnqlx4sb7VBzhxH4z6q0s+4hp49
Ff3e0pDBdE5t7rNcI/wQ84ORN24QKeq6C6vpLp1YiSN4qnwAKiPDwfDDGilPo6QGldcKaxuzy4Qf
Bbo2M3W/sgeTGgrDtCUjrM02jNEqeyTA7DddKHC512481HAcqR0XNfsaC/kHlR+Xu9eiqugAKtIh
DfTV5ksVE3CUWMpjuxzJQrAW6VzYulinKj+vXH3du+R0RMQlVYQR4aLbxBkHm5hHctO4PBV9jFNt
FcsCN664pimwAK16gQcamVcxI4qoy0tdkuGjcchag0V0VgjBXnN/ZnNru8XOzuPGr5Qlg8jcz1X+
26tMeBdmjebxCoIy9zNZvtQjdDTFmkDHm0eSqL+4xJ3UkaW8ptLhmmJs8SegqdXQQBrf2tbTzevs
1l+F3ga9q+CqgxRLyFeKg6F9oL8mha/LX3pnGR3WyOA9MF6RZvzkNfuwHJeRXyMXZfOfWLvcJaK8
cAI1VrYmMIaOtwAL0Q5fwV6ydDAV4FnSeRrM4T2EHxUnBEHW2d60rb0dac9hApZWV7Q9l2xrSaE9
j26PyUbvdnpXUSbIH9oqVld9/mlnZQAVn1VRri08xPJd84Y9YSrBqCLgS5MfFbJANDWPUWp86WLC
IIQkOyzltyqtXeaOL0ZCU+I4a6ZDz3iwf4nT+laqV2Mw4z2iSKQaBK2bfJIZSSt+x8Buw9EYY9Ph
l/U1l+6iyVJStbDphrjGUl35ciL1gGP7AffKiiGIHw/yzJLr1WZa6M+2/I1jcZ8w9RvdB3YoAdTp
jaoI1F+zeIxk/qQX/UULQyqP+L7q86PVhfXd2Kl7JswDXWLScBEnR0KPulWt2IepIrQNK+ie4fSP
3S3upuhAl0RmbIl4Y+z4JOgn0AKfEfU98kbrHsr+Vg7NhkwK/jJtL+3xF4rGuxV2b6pqXTqFEOq4
yB9B72d2+jOVv1HKQKOkbjQ7xumOdXQK7aSA49SBQ+MfJmlx6s9CQzYAUHGXC/mpmeBR2wl6pJbA
jSSnbAV847FN4pXp1J+GpNXycFvqjOvZx8jl4DxF40BgjGiPngo0v6jrXyUBy8dOUcw6Mvj4Pumc
d2/wnhfA7mzlGTqNpPbVkWIEv6BUiqurmJihRLdIobgcD9vmGQ3sJXUGkHwi3tkz5LpeVr952ew1
WV6HclonWsdW1gQtSJ4Wr3BrsKVIMGzbbRyEqkPE1HLjLYFU/3ypLF/+12P/9eV//bHbn/jrL0ja
LeInVk8ID9vCfkSWpG3UmZdQNKQMh/9GUJXsClgxzw/QPTABLUSfGzHodu+fm/+Lx+QtkjRkLOKM
Sbbvlpw8+NV2gCyAVLd/x2DesjBvX3pE0O+d+Vmo/dAdb6is/JaK50rYZVYMP1ANFxR2spD+bmmU
poT6v77drW9Rsbe7c6ddQjCim/+gQ3kLiOofHJSCr7VCnL8zcq/bqnWzd60e0srtaf5195Zpevsa
YsYysAt9pxbYa5csO4ml99Br4983t8duX96+4bgRKb3/fLtdftDJQQdzvUCkaLqkQdy+XZcvphw6
NprgHdmg1YfOBHtqqtBkb/GwrFP/Mzz2n8cKpVH2Xv/l1sMViNFPToLq3hYVNDzS592IcZxjJF8z
65szAQQTBQBKQsQ9ZQAA2ptoRRm+5SqnOJcQTVcffzMCM+hSuXHpe/IWWWKtTVPgecp6mjlNGlYZ
ggUWYoWbMdxHbnkZEIMdhDntNKFycp0GXAISHpTlQAPh84PVFBcQF0G6Zb+S1isi3fww0ASkC5fF
KaYUzewwYbD1sm1k75coGpVAQoN4iYPXj9PZlfODCzv7oJthd4yr6KBOzRfQ22Y3lCHWCrbp7Vie
26buz53ZeJxR7SNbhgpxpwOpddg7UGhWstX4Z3Ssq0rGm1kVBV43NpfUpA6XKphP52oqArtoCyYf
uoruVb03Rq09D5Y4aRWqkbmy90D4qj11uP9sh3l+gqVO6klnnAfdMM5TF/HpNyScHPsyG/Ufp4Dg
yh/pz4WVBUVpngRqti0H9jXppLt3NCO8yzARhrURhIr80DzGKG6t/7Z6V5zKivodMMKpxwDp8P/U
lSHTgolXNfMY/8YElwFq/BwlAs/RqMoL9LnyMid/qh5J2yDQtYPX99OBsK4O8Rg875ASV+3mdZYV
5Tl2kJeryhPbJXmy0LAHcQ0vBrYm/bsmN4OGtpb+3DlhonJOzEj3UVI+6FHjMMpqpjt757nqH4MR
wcyKjfQ2DyWxPkcBkzyoC1yYKFWLOcgaWgnmAMVaq2k342I6axhNp9Kb7pLlmbB7UtjOUd5oKPSJ
aHf7rQRrA7xKdhBOCyIwIy8/A5p643qn7hjTPVGArNXlTWSjhNKEhUrBTo6fiok1J1LMNkCT8thf
3759xyqcOEB8ygtznJNdWUPYKsbi1cCzizr2rioaate0ejSJC0lNcQ5j+wCd+VlKsnXxuzcQYfr0
CUjuKSOAnT76OEpQMPgffBRwL5UBBVvx6g9HR+6pzUxlm/lhnIf+WOQGVnn1zoLu4Wv2eFexgMGW
vGqa/FAbCZRt6ry0wfaaM3o28IU5EZAUlZTuyhlezUrfDVnXBrmqY5AN27UXx8bKDqlTHQVcVpTL
VZXAAi7dgQ2KNjwBZl4r0r0fExSl0zhdka/XDLQOtLe+IStKsM56GaH4E/7xPirQt20aT9VurxqI
BBWRYL5jtU1Zgp03tICMj4Am0FvXl8I5EUeH3iIYPHKmRJY81li38p6x1eA0JLCVAAwYfn+PDUWY
U6gffV1vC6fw1mNlDIGiHW/cx3A2/lj0dn6jmQXkdPkQgu7yJ0nWnoXy0KZ20OxrOETOyrOSjaJX
Eg0yUeayGN5623gwZ/TcHDZ4pK49+FL01mg2chmiOM78GlaZkiTkvClntegkJ0KT6Qru9GZQXsOa
zSvGOna7WbUT1vwZhnycskE8uJq5HtOHJYOwEk9eVzIddsrnSRSBMhl3DSF9696y710N62KXfpva
FfraxJCcnUXldh8lig+s+tOGjBNkDvIXQT8EBTYkV0VCQat7Vmqqrh+1amPYUQ1OICQggz4PDUh6
mWcVOf64RA5CDLb0OzWlomz1fc8iTJZaj1Le80dsAitNuryhNDlGAqQDWTbSDNJwkS6fqohUjKgL
kMKWhAkiu2RAQX590fw6kfmFjcJCfMrssjeYSabe49QmcheDWvRFaWkY3T6HWNNfeww1htUeCseJ
9kkvjWDKlFdNOTfUZ/BzQJCL5idvNE7TA6DL+I9GQgAgt4oCMb9C+qkHfaAzjtCKKQnGqFD1RUUD
rUB+zgVX4LidD0sp2RoAjSxWdrqTVGtb9JhtJJOIZGo/UxcRd1SXCwibtsxjQx79uK1dHp2yRKpG
8+NHtlFdJOMEX4fo6eAi2dHtlg+irZ9RTH0NZvqb9j+GaVkQ8GCd2XO047xrXgterMJiqFfqyPXo
+NkHyGe3TqYgx5DC7KzrNp+qVfYYpaJNZxNXMDWLcbSTFy2W/bqxWT4SLVsHWWZYd9ZnrJDcYtFR
8nZf6kiz3kNL+23i+WKDRd6XtoBjJ1s4JAAIROwBeR6B5Hkds0Jbp2xm6BEvxLsM/aFfdETbxwZG
oyoGhDmGrQyKmaPLjpr7nNZzreiCy2/IfkY409pT2m98Q9tIyecnZU73nJFiQm7Ls0V6+TZStcfY
omaGRy1XaHsGfB3NLu5MqMt5+SvJSfDbdKId5szGSNc+pRYSnSq8U13zjOUI5ZsHP9VqhcnuDO2X
FbtrRxcfJI16W7sW94xlvZ3hapeEpZSw4oc8CxNAQra+9tQI/obYMRlyCfoEZtV2tbpP43r2EYZh
jq8XCwRKalayVbFq5XgwjP4PtI+XYiwH/m77YGFKIzU3fcn7S2y2P5Ecnhq0BxRqIhhGNVyLUN32
aXhlykIOU9Qwfe6mFWcbcwtDmTlwpH0JBX8H2RR0C439WzEB9ilKx7XUu41UvR+wLelq6GHTZZn6
TYIHv4JT78zSdAG6o3EscsYTsKT8xG5U0p7IdaRYEoih15OrhUclgnbiIK9zMyNgMaYfE667m0yy
byJryD3FruqecNcF2mg6K3UOzTVM/wxRuzOxKjZwKjpYE6LFYUhk0nhwYM6tMO9Rwpx0hEmHNBrO
TF/yrdWj01FH6CJNk33lfa8czJZY99ZEyjXMdV5uChvnndPx7HH1pEgPIuDNFfh6Kzn+9cjy8CyW
LiB+Mgx+w1Lt+1WIOOxoi4ZLVVS3cgNk4PWvL9GcbIWpjTtSYUBdAJNz46X4gywnsyw+3u7ZDJF3
gwU3worDQ5J7SDhvd2fBwBl2DsmlpfZSzmjgb4/fbpyBFNa07N/4qsOwGaPRgMbfRkgj4uVe4tK6
dIWxn5in8hEs92o9l8e6bSsw1ALjQTjT2ne23XBSAVqq95PpO1AvfUfOH3gvS05bTXnk5H6MSydd
8wbd1fz2R7HcNJDSSHdWXm8PZTFUfJQli//MIit3bAtgh4qF+VX3dm6EU9vR2+PtZkDJv5K1lYLm
6He63SqBI4iKCMtUPYy5afm4IwGjS51R1QArj9jTiHccPaCCDKvkB1Iwl9AkI6IYCDU/oi2BnMQp
kOMaa0IkFC5d2Y4Q2nMvSG6oC/A+mJfwaxFPcUTuqAZk3BI0QPZ2YKko8XCsJEcjqhKeIy6aQnI8
oCI9jrQnq1KyuEgFsWsamHTm26ynzKk+Mluoj53ao+ioIeMYBhiJeYncHWq1CZguYKmL+uaoy9Hd
Qhm561KqIxwe4lhaAJS1NlrOLhGLkNuDDoR1DimG4ImHA0V1xJrQMa4YU3zMXCzJ5u0fTJi4YVuu
AH4ch+VFiCQLg75NTk3k9XuRqMHtuaeMn463e13CtRUPEmPVSVwAiyb3YuCTpolvPVLnvcfON9cT
AWDA2eO2khu1GYn6I+G3qalnlLm/dAVPIFHlm84KPoDOeleT3urPKnQvLtsfOLY5WTVWhiKFcm7S
l8CGaIMDJD+x1sYZ424qdEKRYqGUcpkm2WBHNRCovjWOEqnEGCRChaRxbz6QT8TOz2u2hAB+GEP7
khYIoaFOb4oayeVAjjWWTQbmTpr+uWn8/78d4v9kh4BQQmzp/94Osf/5jKv/zIbV/voT/86G1f6l
mgb/aSZrJtskbfZ/ZsNqzr/o9zTL1ElpdXAl/G2FML1/IR/zVAc0I9FEukY60d/WCFP7l7dkB+Kk
sywPQoPx/+KNcDT9f433s7gmqIbK88JtBsXU+O8EMVr0prfAmJy1KR12WVmtRhJGmNfOoJzrJKfv
yWO2RLebOumGjR3FCAOc9pDjdkKOtdy93aQtsijSdtxVv4w/bjezEoP6Wm5uX1YyHXO/zOPFzpvs
DKHQxC83t/iLxND//vKvxxS8hVHIWQHE3t9ZFzdH2X8EYJjCrVehEzZUtoJ0otRhmHa7Cy8JFQse
35VZvc4NQKJYEejIlksBMRo7u8LTYKLS9brmLD38h15MmKLrck1tHfZvBIwwarEJntp0bnGK24Iz
nmSx4jETwAzHybK0CY3wnH07YVcvbTquJfw9Zs3GVjMeDspAhlWjt1fF4qFbzoUJXir3o6Z+mCLy
4BSH5xSl7nM/eXtHx/6FpGZv6DOr6BaVkWW59UHOHgSI291WtNzVmeMcDE0GGdes3e15Kku4x+1e
klTOHj1uk0fz4XajzU28VcfkIrEo7xIx7aKFLJ6Ra7NMZ5soTHbLDjOv7WGj2Xu3+yTF9AiYw1e7
lhxE8FE1Mj7QILjYTUfuzch8LIqkCVCmHboluYDzbHnQRsNcUR+5rLGpB/65iayM8KB/PzYtVPEA
hsy9dLV+ky3E+9uNuoz8bvduWRm3e7qr27vcZGG2TCBvz/x249wGksuNMtvI/AqTkfeQEzq2PJ8u
xQ0eZVsdFO7j7CNEQMPisJaI0lVzb9xhz9ZYdT/r1iM4PPkj1ID9Osq5qmNVvOkGf1A2RDZ1fr6B
UbZSoP5jJfjsFpbfY6PjI+kfuOf1W5Lmi5cBsRCkFvwy6gXjij+2m9A+ts4x004Nh/xb9kcLWMW8
Vqc4WafWemF/ZvuBRcyC3ZkvhmT7/lNZG5d1OJIykYE8nfwabXN3iAd/XDXgkFctDkBEjSttNw37
+UslFMdn/2WiRXpg0egMPrFsgDuBC2BwYRfL6ttDDieCGcicCdcV/eDBLNf2b3pltot6jsykBslE
zJrVLx/LR9AK9gvZSjhQedlYv1h0wSa7rCAxD/kIVpDfFZmlt2PflTPsRNcgfTiQIjrX3lf9U6xR
KQyX4Sm5t18UD9bWurvrHrEd8EqgZ8bF02/NZkUUbqafpkXL4yfH6r5ma//A4/U7Jor1Z7bHZ39U
zoVk6+HX7+zDWRDnjC0Gn4UCkvvUXOEtmYFH+OahxS08bKfkilYTP+n02xNXK77TApIKSybfzvZV
s5q/VfaWHatySBp+B7sRK4+3Uj9rZOpIPvJ1e5Yx9ekKLEekH5DSYBSWx/KqPxuvBRN8i3OIj8aM
mLT2nhgMBA/1Y3iY94NYE2NmUChHG5vP5kPt7tA5smgh5UEtWASt80f7jo60ey2/nOfyxVvnl5Qs
HTJO+qMn3iGpOTtEOQrvYr+aQ8KQQMcwDV+1w7ejr3CpudvkBM6PoKgmAE+Gntp9Mu6UNzte8ctw
2Jqf5q98YiGEL+dQ7zt2UKshodtDDx3kP1W7gRNAhEf6XbBtMdjoBsVJNzhT7MwXvBtMpWDQ32fV
43DXvMir/sG6T7yxEhq9FQfbcOfWjOF8mqscydmK1t1r1xxQVr4BuEqaVOMcuxod3ir6EMd1slfR
ST0hGkl4J1YSFTmmIAZ86+7ejIP5j3dAqtn6+sYlY2gF4O+P900jcWx/zR/jYH0mPx70An/CJf4Y
IXn1sfMU8/+g67x2G9eWLfpFBEiKSa/MSlaygvVCOFLMOenrz2CfC5yniw00vN1tWSIX16qaNcMF
H9CxN+WBMLdNeWigmrSWdANXqqzlGsCPaRtCImWf+8Gq30/ky3EcaIyDzOZT/swKp0h9g/WQ4Uri
PH+qxh2gHNs//Q6mQL+D2aTdlC1SQMZs/W5pM1vKbARVia3T8t4jPDKddIfhAVRKlEh2/V7t2he9
GnsG5CLf+MNsabqKLycHD2nvzYIkPz8gQyU1R+1HYeamn9Snwxc1gM1K/pxeVrEGfuLoSXk5TApg
ANYfUALhLf60oafhNmTCPzhJT5tr3nxC2nGlr+J3yRYKjdPHTIGSsWeLwqDyPl3ULYpptsXBCx1l
NQBUwJK21Ev0ge//4BYeu+Xw6LHCWpWHuIVWink4fj6YAtpB8CaKq/I9WGObkrd+ehC+IUBzfwfB
4dbz7OXv49PmF8qRxe8Zt901wAS0hg0AhmgvBRcPfvK+RXy9IE+OG5UU8MTPOejYd6R1+g5Pt4cf
JDjhJyDOEw1D7Twxu2DaEuPj5mhHHu9jtou/nkQlfYcnfFXVva6wgSx+DfQ2smo+Ye6N96K/xNUu
YYB8Zmg8Z6sxn8Wut4PjtdWFRzPllAVu0Wzrb+nc3oPdEmBpOiQ4YoR2eB1ELyuuKpEQmLQR+EZW
aZF5rXSdSvyTj82418U/FAcdBKenxeYRZU6goHzDjeQ3i30RGQVct+N4L9GGwv+kPTm/zkH/kJvf
maLM04tcTNbdBY9QaaYkiMeY1mjZgddQQmLrRwc+J5sFqU38GeKoFJrx7D7CnbHT4PEE2UUEiT4R
ldpfuuI/+C5uMDp8MPZ/0aM2Wz+/QxAL8x2uxTFM74myQ9TJ222t125YWQQBrtH3RRx9G7FyUTgU
uT+G3zh3Au4k2SoHAOxc2I/yHETiyoUjPQ9FDTCKaH/XDx5vj1lyM9lRtsJpFDOhFyRzE15ta8/t
pnkB0iCxKmYbs5XmqGNAL5Wb5GO5Xqzjk7aZfOVtsX/tg4uxZkVnprQR7nrrVGwxCRN9FLN33gJQ
cN1AFrOfkpsv3somRYTvzC5I0Vsun0m6UtS1lFvBCcv898KFZ+RCtU9XkJwj5v7wA9s3IikHZQfI
P22YSrtXWnvuoPojPb8VPFZkH0PmxcIsCijNloFxWQTPNsT0Ntpop+VgRs2GrryCyj+756DeooiE
7YrwBBsYr5IcMGy58ob4neyKTt1JOIohUk93GjZEuSXjLZceEQ4Rwzm7zrG6TmxEl/mlAJH2ON4Z
VLfmcoUuubLri3BQKk/SgKQZiDDDhHloxr9RcpRjiy8RJeUTho8MizaEoA5I2jo70TzYjsC1VQWR
bbNMrvrg40oBnBqiOvxWbuVu+ZEZZn7ku8g/g81zM6JQptKwjBs+b7ylk0zPbE7b0TO+lBs6lm16
mhobNLOy2j9BtwnWW64QMHptZxPpZi+9hZM/2iM5gseXEx4Ead2tmv2wWXxU/lGDRv9bP8Y3JkjG
vuQ1Xs5zo/g5Oh9yfOx42GGCesfpLHivC0tEz7DhGgHETlCkBTM694XVzF4ofoTN+bCCi9In18WB
cQEucJ0MkmEP4MWe+LX8EG8dpObBqS+oqMH63BQx9XnaUCvxLjxqdnWO2vDEp5muabs1Kz4qm/SI
I+ytvnD9+WUR3naIiM36jYMDtN0qVs378A4Aw4ot7VcJCcl6pW/5Wr9Kl9fvcyR+1s/yHbPoNW3A
UNp4AImyE353h/JTIeGEoxVgljVkixDyA1Nnon/qVuFZeNd/WDi1J13E9gYJSb1KCw8MWWwtmghN
vBmvM2kWIu/kcx6EX9ERwirAM7ZGDoOuuPBUC8xEX7gwyZPERZq9rS0WKT7XE4Td/BEfWwWaptt0
DobZolt0jpicIs3pek9DyI1ZZQYs7S4+CXkocDz9dJpqX/xwTi+ZqWTu4loz7vCKH2bnHgE07QpR
Jr4adFXVvr2IXxnG1Hdc3UU3yV0oX4wNm2YH7T14udlAdXvoT/WplneEAfanReEtk1XyEQ0E3LDq
K/xaSZ11q3PyzYevFs6w5xcgEiMIdxmtq4PcW8xgcM8Q+Hn9TRZtIVp3hokXemPyTwumCZKfn5R2
RTBvnkLBhAlkxg8i6oO3ZB/ceEcdzNlXZOXhvseYI7eh6tM2Lf9UyvNZVWWVyhH6SR2d9fJrzPzu
pyI3dLinjK8XdofQ3aWakPYD2XPwP0xlO7yARpnlzmMIxJVmvXgpNm0ZuosZTF0MqMfLbgV5wlj/
+0N/5sv1rBgwjPpBWFq/7p9LxsRd939f/fvevz9Chb9dirhgmAYcuBRvFTR7mrVog9iuoXSSuJJU
VPu0y2gDSzq++atBItPx31dzzgOz1PlvUqWBNJX2m3EpRgiP5n84qos29//fn8avENxPw9C8VX09
RoaTCPeqDnusUakUyTUvbYFoQUgN/ELZoD0Gqn9LsHX3sNEjsg1Jm/KaiErI6zV+JBz7/75clLT4
E3F2lnzQ2G5bXGNuxGf/RjKAsiXuaNEatkcrCq229tTay0KL2Sskr66B72zje0LZTJcy/KKT2+At
pqx6fY3/b/6lSaaxpeOJW5O5HZ2EYoofWMww1NO3BYJy7DEHkwZz1+MbNFpCDNHO40UV7a3bkS1m
yWftvNhhOVTEG8FwwZcBRmXdyX7z23QQnJZadJnhSWNSf94YAwZbDOt23Yf8QYP02vDp32LQQJM8
bl8zl8fpaXeu8tHtqgddZzhgyYqA145gBxlwpk3iBvpbhXDqA57CQXpo5/ZLmOzwFxsdLrTyUXj6
4JKMyL0nPCpVHcaT8m//Ex9oUjHsVL8MWz1C34M6mDxP6hsY5viVuznJM6aUWuW23UImJ2O9+ROg
/N5xFfslifsRU/d96EdAcC4dxMi3+IeimE6P3IPgo/ktHhUh4ERSo4zSPWnDxUPKQb/Dj4VgHwCz
ZFhf6zNGBwzQnqUN2qhuYbRx/h2RyzJwph7eQSycqGKfLre7bM0JQbCZ++qxXYekTpqQIDCDRYSG
rRBZH5Mp/gxwB7Flxkdt38b+iCHlzClG+Uyy4YRuiTYJ16hTZTf3gBwHC7ElhAMTX4YiteLJHNxw
y6osYyv/ip9zT9XfnlxOPNdugvM9WiP7WLQN3slvsJKVtnqJZrILoO87jRutFz6Z8wu6eq/9IiZY
+eFVyah54TDoo+JsrOUXNGLh3D4dAnQSn2+chBNO2MlOKZnwcL6f6J8XG3AUaSOxsZwR3ykmsZoq
Q97BiQ3uK54g+knE+wHFA9Spn9JPb0TISJxqKHHoHGVUJ051QUEl2co63GCAe4RPgzx+8CqM5YHk
XJYRRld8C4/VhYdQks12uRNXaNRHv7vEe8Jk9Fu1ZmwOfXdfPJ5nBgGLwp5+dGtxDHpHj63wgoUS
LhTcl6XTfzFXXHCXb9NAa6lFjvyD8UNJRyVYdPh8jhouECX1WV7V/njjblTe0i33AYDQh6yY2Gvi
8beje+nmItCPHkrpLmkEEvbgwsWuVzpRnB+xzcVugduOY13aQBS3YAjC1pzFYr4igXeZbYNdsqkp
pw74iYMzswDMBOk4z5TOsyzlU9/RDmTG34jtMvkzcA3p3b8p/mhPNa9czWCZBD+dKamj0qHMxmFz
26VA972Kf2jR+y19pBhaw+O1DfpPmD6wISLOiYY34ZE8Dc+UZghFYvepfmUINFFZmC/QydjV8WwM
z7NO7OaK13FVIjnxkBCLkj+SNSHayOZzfOx5xsHBbvnHAmMlohCYioo20tXxS4KYs2GsNOMtjdU8
5lX0MH5BEXDuOLMwSKrgMQQA4oZ3R1AB4U7zrX6xSJ6YWpgjDsKPxctWv5rpmMFjid0UQOLe/bLF
PT9KOOiJXaTUapv+QPYHlqLIRm+l7Mc1myTvC3BipR0HQrEFNz4MDyTdQBlaaIFjTeoNtaKAS2jl
iL/k1DSPCQkvF23YoRB7cXyHFgow468B/0pddA3ZgzEiRMrME4B9wmg97JY00+S3fQWGO1uF70gu
yK4vu/PivY7JeWe+btljeZrUtyxxBpzUJCtNj2nyHrAz3UJMvtCc1V447JpxhlnmwV38hj0yXrO6
E24DwZUJULQYcp4KNj0aB0AHcAK8vqrt69YfinXvB+fJbrmdEHuPwFrW2Drc3fonOfKQhIuzrnJw
7l4L5s5uNnnZc71k1KKZuOJccDkgfcjM/ApG8yU7QpioduVwBfXiJApUonIoFRyOnPpLd/Q3EDSG
ZTee3VY00dDstcN0KJZYY5Pja+XbhmKhMLU1uiib1TS/3BF9B/exGlbTZd4psBA4c+d55IQb8zPj
OPPt2WENHsYvTo0GXVXMdoMAv2Pn3RSXZDcc9AfZnUsLlxbxd1T8jkcOR4svbGgJ/RKfRB6ss9I1
QEIjdyTAmjICXQBVDPaEJfXiqhB+/11vboziiMeeTcD4sEXRerZeZhbqhj478DAILl1VsiLYQ0jh
dLQa62fh405by45E86k0djVBvPOAsIxfjlqiHKPJE9K7Fm84odhFWVhQTXSyhqFBvQ8n+bflNp95
3Ai4woYMSBzsLsaCWHYD1ZYHh1+oKKjOiZs1CWFPsFBGdPEGvY7en0l1x2Nt5p/PzCyZBNwbFuN9
egw7njQ2bNjvMaYHyDikXRpfRNI7FhYZwytG6xMzXZZTsaJD5VoJaApkd9Cdl89TK1gBzsaoM+eN
fkF/y3vneivnZvB5LrRim8LT3ywe6ujo2K1mTvlaVVgSGF41uka271iNP5FDe+wy/EP1n2SIJt61
ydFrf4In2Th1Z4k4wKzK8/yZ2VkqB6yT5WiyxJ78j69+4W0C+MkND/rds/RD/ZBgWoHLY0NXybGd
zIWREFgRGRoEDMgO4/R5oWDss3Tb9Ig1E6ZNZjfsODbqyonokwNLy93lG9uvOTjatWfXooaSN3No
MvOfX6k5z/Z8Pd3lm3jhUAQU7OiSfopjE64wpnUj9cBNWdyUS3gML8qPSvn/1m96OLA3WNYIe83Q
X2LgAfZrS9/xIdw0o9UXhOViN20qHLCki3jgIpANxEvBgxkDxfHTwy+1F0YwLcMhqwX1OSmhVe+l
r6l3ACZfXyOXgnLu2L6ryIiuUKUHGyJhcGzYSGY4OqFbLFZxabvDqblo6+wzOYmO9qhQXz4hmZv1
P0C/G1bSDQuCv2Xt45IvuU+LsU6+EsbvsvAbD6LPJ9uvwrK8cEgi1RbPXNgAI3Mu7y+1OG6yLV0c
DmDlTvjkSE/W8PPXxq68z+ldfxhiTbX7Mi5tO5gxHv8kX6Hl5x5awZpBfM63lBlYFYEsyXX5g4Fo
RQ9dZ+JGtSejcSrtqrOHy+CE14wngAIPE3J2qtxHlJJt8IrW/ohuoSZDTi6i6HHAgcExIUvJ63Er
/7HrYhIavSxhH25YZe05/1EcbCXz2h5ZCSZ+A8cWA7NflBPs4FppleBA8frF8GP4hbu1jg/VKfRZ
rd+8STx9mnYLWFoinm7Mah2sFEo3D66uTNv+MK7Vm+KMm8hL3RzeGeatMssTUKf741hephaSggul
l7pJaErW6Vbaq6/DBMsejNxa2BTnJ/aoeuHLkksup4DZjzqXGQEe5cb2WdL3uC0mHsWW1q7/Wn7x
cCJW7G8sFvlHnpP/TBPx+zVYwzxm9V/G2xTbPFA2l+/nkb6/tvW5ubApxuAn4DfvEWWCI6+Uj9fX
8vZqvOmS4DT/4FxSFZKG3p7TNwcN5X+wXTwCgoi1jfFNdTJneWN+Eq+eJ3xEonf1WALonBOUq7A1
WG5bLHNZk7fe736JtqEp2yc7/Hzuam0WqxRTx22+UXQHAiLtHs4ULezymnmLKa+wat2FB2gOTx87
/n2RU4GrTnzFfdHh2dlGzsJfuvlhuRn98TTcJc/YolktaZZgGM+VA34LVPGY4bvcjdoMyHnAEYSi
HXXZF8rv/swe2cz7hpl+4X0+9XDb0PXSPoE5GxBx6cbY+agmSwfPdFa4gj3ZVvXgazEOeBcjAmls
sXUA9ckcxKKGoFS5s6BdTljPOZjlZMaqSF3j3HVmvjEwXcpRz5sJarUeopwt71+W4Xf6elpcSjbW
BCwKtAFvWUuQfaJOKBDxvvuW1vW6fQzvfeOqgy3fMceyuelUzKRIqDSHe7o+CtMTqibpAb9mVVzo
+DYMBFY0FlheshPt0jek9nOgBV4FPCOJ2XyIIK1s+qGP0xtrR/gM/OE+/ol8vMIUdtVdaN3uu72i
nloOfnokTq/LoWGZ6tXYiF8AVzgpKzdhXePXeRqvQ+0QXAd0UfzEVEi8K9B8zEdKUsUWa+3lInKT
cbwHaGq44U6JV9fTCZFUMsbLzXK05G2Lt1sHnPJQn5a4BffB2v+1xQPfM87VPQRRYgRFMQ5rLwOM
ASY5Kcmj5xNFq+EeDWdCTUnHhov3BJvfgqR/+5iBgwid/kl3TTJuAN7MLjANyZ6AyNlGfLRbwk9r
6X+LK0OPIHSy0FMZsUl+dFi8dlJqNywLK+ysyrg0nVc2LizBJ21wiqoFARvvhwPaho7jI78V8XvL
YX5aIIrfBFpZ4R1xDO5ZL5BpHKZrM8IRBvb9ScJSKqDSwOCTtpMWb9qjgdVmUKo4GN9D7fOP6QvS
iZgWJ9mxa8OoZ5oR/kwuXEKX2eKheoOQSTSzI7vlOuPhoVTmIAl3qlO6xWd3Vb/abdyTKWOHnyJQ
cj1vv8lfMZnZX/thYLYbYg9F+9Csmw2Wc5BD/xbv+CK9N+vB6mn4p4fyN+LgE2FxPc9Gn1b39FXD
5UnrV8kpEA7Y5nTVPON8BetaPLxeb7zis1uP92AWCZsMJCVuG8g/cSHB2kjWaPpUBSGByZAOu/W0
t6QXtlpmNJ9ZF+kLam5u+NLSY2iJNSVmUERrCob3au7QyaoXQzeLMVGNT7KXh5481xHMRGE8k6qK
3PikUJSjDWNGd1/0a6amuJUVo90IEOKxprCNT4rj4E2bzFlYvxrWFATMC2n87J4H4Dv/yMDWMA1+
rvPlUVW9KL2qfn2Wlu5kUMCY8TeGLPORZaOr+2xBz8kywkyfaXC6Z8AxLAGlmX76NC7Y9vAsvsUu
zC5xFz5k9jGqe0eGjuxz96iAk2M0e7fN7+BlmNkRiTn4J7E7mctx5nS75z5Wdw1qDVir1KCYvFih
x5b9xselMo7vVMsZjhAYxrwKnxpt+alfsoWVX5OfUHNY6tk2sbBf/wAJ0Am+ovUCZsqO4zZ8Y3za
vmO5ZCDCXXr9Oz08A8XlR42uD8AkvlXJG4/0UPAJHOF3+DY+OORk1Z4PpN5fUmw8kHtzfHPCZZrN
5tqfEaj+ZseKEmelfxeaWRF14ZKjFQRbWNmap95RJkM85ITlSUpcZv0E+GEJRmBjPrks2nmv5uZT
9r7bFRHp8Ec+mQnrktl+c4AuLDRxF1Ku8baiTCt2WWKLVxipe4HtSGYy9aK2qQaEv04sYPliF/Rh
PGmsa8F8XhB1nxMD5Z0DC9DI/ecjxezyUF6KwtcFn+ECEwcS1doCN7eVFB+m4bqMyVOmdmajoNjg
rbjdVwLO42nAOzZjQda64jS7aZevVFPwgY5YC1R22HJdwGWnyJ6pu2f9gHWIupfXHI/KFU8et7nh
m1AKfoFd3UWG0B2D226JM4cQgxuS01KLncPr6ywtzG7xwMO+5Q0yhmCU5Rvg5JlDWGM8mzsW86RK
11YhSV8IqSGkPB/aG3bM64QrFVv1PYJsEF+q+b1Gn2NqBRbhwsECC36vnw4MzBkYDZ1LxAuQJeWG
wtBX2TI8xZLIChzGWPeOMeVFOgirbF+9pycOdcw5kBbZWID+MDCK6UexUVgxcMA0xU/OorKP18Ne
I8I0sNLf4CbeJnpfCu9V9ZF78Vq2Xw6ozuITsLt9gP+Xa4zR4bbLm/qRO4EjrNpLdObjKHYgOUw5
FqvnChEnkBuf+7kL9+Mux8x+nqfE84QOjSOLhtoufScQmiH8O4uMDU+uXPW8uBts3PuRBJDVssW8
YdsXHyIQxlUDjMG6f3SgfaYjM1lLb23G3eVvvtjUiWOACTEr44jm2lPuZH4z+ShNUhygEhejcpXt
ZbBxiSO3L0bHVO4kJD/6qivhajqd4r1GZhnoeZwscIk1ZYoA45v5wyh7RmelubNMbkRzgSmSgvMm
7ThY6mnN6Iurp/+bx8WqjfVKojOPNhcfZDCds68xt/JfBsJHXp4VM9+EdfNEY8hWZxHntql/a5El
wpFu6lvyNsmwOBni/OkWRNExWQLaqkxGgPBsMaIR3rk7fEYMgEkyHG7yprP1nbaHJmSJG+PE7HDE
3ucHtjJursy7yb8AUMIYaKNt+s/pm7xoTK7iP+Ycq/atHs2WTIHYG4Zr2L1JC2dBkZY4+TG896iq
QXb1ne7BDT8TusHjh7f1q7MXnU25Qcyw0dLNmtNXdKOp+BdTacOEaBieON0a919eXP4yNmVoPY/l
Jc1MpDArdgcRPxas+rbLAvopSWSm5PAYVHZFjMm7cgh/pdPEvPnbwIPbghZxSX8F0FvCZ2JbvvH7
epfPDma1a26iv7gwUhTs4ix8aKfxIyTTeyWrHhGC36j2ox/k4FeAO/UihCuUWR6zxYs+eWwZzble
P9HX3sIzm4ImzkQ0FTOzbm5S3ozd4DNnKDVriY+TZGGUcpC84Ts5tAzfhENHKDGsu8viQ2HIE51T
xS4vxhfySxXwZ9O9Mzx54SaKJYhnROb0zmu0x/oofimbZI/uTK7x9rep8OCjjNfXo/YW4TxqbQAa
wEXPDJlVUw0c2G/yXbaz8/PBsgvPImCzZewZ+ZSTnW0/P2mrExAGn3Q9arBffTDbSwUoZEFL3vMe
o7PChneOL68z3AAMmjp28AJ/sRXKabSV1deSn1lu/1IuKHEPXmiFbJxwF5iNnjOCwOJ3Brfwppz0
dzpr7vPYbOYKeeTghQhgQiG5AFhu2rdsr70JNrc0fpQ8WJvIrU/lcblSD4ldHciZ+sLtdjGY0EI2
sq8ejKXT3qMbj+5zjZXZMX0bbKaLEKPFyIH3AixP2Xm0pVXukSMhkxxlTroPDw+YBWD+tGDzKOcP
0d3aR/+m8WkZ3/7MkC0O2lumlC/7uREw4OE6064/zfyi+OlJC52t+ldB8ge+9tEGRKQPxOYPWMwz
dHB961QTegdEN5YvxBtQB4aI+vp1XMgrbU+JmVTvy7W4ydg+OXqqLeuyXKeXIrL1T+2L73VYgv6y
RbBQpI8YOg2V/a3eyTa5p3iJwTmq5MPQOjGTmgn9Inw6dNgmn1AhuZnOtrKAnTFSYYmI7/UR3qfA
yI2OGjud+JPqvVy89xRJL0eSPbxpl6opfldbXgmyrLGwZn+L63DGO4DXiTDybph3KpvgaWMa+p69
o5YAeMnNojMFkG2ImOd2J6yT924Fi4rwNKb8dI0nefuc7GFFpV6y9fEWOTFpEJ++cWOEjW1FvpM+
wHV/R6qqbXjNtzNFLLTxqAqm1XJffT5XPFov8NQ7nBDmNljAdWa6FTjuoc855XIfwIiFD3et75hf
oR6Aw86+Pd4rprugU+vwCqND2GpkP1stAPyDk+49SdbGEWLZEZrrsf2obqJdU0enbvnJjo1pDAKY
BctnsecE4aTR1rCGlAoaGkC4RaEpVbsQT98jVbZ+kCZy5q2C8rg+Tu/NWT0Mm9pLk1Wk4Glijtfa
Y4PZd6QEbpbvabjS3kQIJJzMwB+vbwFdiw0pZhNj6wN5zYXzCMxC1Ts9cWnxJm9psxPca90er8y6
62t8XeIeAqkXxN9cXrBiMSi/nNDu1vc02OVPW6euBTHmu0tkSiYj1ekvWlrLe/xOw9ByI0MvpWly
qkP9FlNz0NZUFkLLQqZSdrKf9pNONeq9+G35CM41pTa69HrVZvZT9HEeoZ4Mhk1evsWir31r3wnu
8VwqLuJW1zFq8hmjR3d6qu6ONHCcHI3BlbjXKXYzKzkMqIz84hz7+duCB5MApU/hwEmXLfZZ+FHB
YVmwuBT6KcJ4p207+Mv8FKXHYeEHT2xjoCdZ/W/F/O9GDYFzCGVGAYxlV2Arl/B7TBw5AOaweHxY
jalBfJNPjHIlWWPidRjUYtxFq6fgF2HWEmxZn1VWF6DLzF0Br5g1IV2FELUrNq1npQ9eC/e9ie+z
tfTkvaz1D1KhSm/4ivIVxtIQsjeqhiXJ3FAvckYJ84b8wkda5TM7GYc1Mg1sx86T3/6OHqoonqB+
ni2o780tgaIa+s9ii+AGH9Ongr+Jj4kr6ixoVOx8GOoXkPh0mjZL+p7W5JiCZbzmEpbuBtwytBps
xzirKogyMaD5QDDrXl8REwurB9l2Nm45pxlLuyEbDub/0ykk/GJcV5AgtLXcuVQkvOEsvUsBlFES
yfAij/sVij6JQ4VhBLW1PF/+imz5PXb0mbDpx2NbnKJkL2e7jNzpAiI7DgD2S7gKw2roD/mEQ5OV
MYMsGEysx363SL8mba0YkMWuE4nCYk54xkxDpBaiSFC4vYAhlOyU3bJjRC57JbfjFcPV2y6x2YVU
R8YOyqHe1shJBzy8K6flAXpSh6s/AZMMrAtfEEwKo7x0peKTWMhm3KojHI4rG3OkrfqL9tUf/g32
u3na/785/7//xQcT8kuGW+n//uJphDM6UsOH4wdQbePDk9XB4CFkXf373hSQfay3+oFUgOXKMEQn
6wDG4oYnoRQA5bRX0BKjM3RAKXyll3m3HiZJXVX1Fp8NesV/3/r3lzLu2HbTAm3/+570yvlr3Oq6
//7YkhA+o6qWHtI2IINYJm1wjH6kYeba//tePf9FlUC1//fH1KTVf7/631/8+3f//RFD6WaLyKhv
bWSjzB7/vWxqLNjx5i///VMsYWlMYjlZ46lT78N+NZZ048oEUaUL/AVvVtIiw6uHpnCDsPXIhSST
uW3x/NMmW8ud6JJ0064Op+MYNC0iP+5akS3UvZZH+zR9fi4X2WmhCJ+y2LeukipkJDDeiJJpFQmx
U/O8dsF+zMeF9yywzCnTeyBg2YMB/kg+eG4lYT96r7YJ3SwuaPJAEJaY9KkkruPBFYu2Lki0NIZO
m9zBE00X8ZsQJfesL4ZVH1Gfojjh6NM4N7UuYnDVdKOfaUy2o+GzEAt5QxATvOvQnwzF4a4QP8g1
UsXebSQDjXELNDocslaWNkuV6QOKiR9DZBZvLNwS9faESZVRTw9UIY2Zvig4OuyUcCn0FkJIYZRG
jCwj+J0qbIuGhAJn6qA1NgMHYdIANg/iuEqL572PiRSDnTqiLgkYD3TLskRFiUVNFGOtmdJHqMiB
oXxXEC+XGJmrESSvlxJDput70utxYBChM2vI0LFrdF8v5uXlcxAt+aX/xJn6icVUYqeRGuD2iWJb
h5kwGnBfcGxbxbApFJ3RXr+QiMEVHDY8QSyR6ApDTse6xyCYx7nypvzHGIndGojZGKMTKQ5tA1us
7mkD4im0R+U12Go1//gsuoye14hcrlNQ4EmENfgRqwRcNxfqtNWfRU4M2AskrkmzdaN+jZOv5sKa
dAk2iQLnOC6502A3aUpR+nKirLsHIrmiZfZHoA/AYA1hXR/TwXwl6nrJLKBH9BBJYA41SuS3mJiS
rp33mjT/jCrUFtJbXGKWMBQGpIVXS0ee6A8cJVpPDrSv5fO1m+QUUMqQYB6LuHNG0GsTPlGogG3K
eEVii4GJaVoEPpphil4etZW+6JyiH0e/nV6wuXGBEjJmigutuFasREcaJHBIDHVkoupISOYgMdI/
7EfrTUlw8esFJmJEREuRVzw7Pj5FeBoKQ56U2lV/sAWWf0oW/sSoyr085WxL8K03ZZYsAdauXAn9
9mVM5AEveEpiqgGilPC+5ywoQdCqlgFRrWgCAlKNzUBOP1VM6R25ju96JFPIEazk6OVZTGgJeiEH
V+6ZqorghmHM0RYvludOwfJ5USaqXbOVxWWmYsUEk384BCwkO+gBI7D5tqsSk1MJ22E3/xuEpNtK
CTu3Ii/sZVdRkUdZ5Gl4n607Spo4CEcveBWJVUG6LWQFniEW7mNLajYp8yoHatGnBaJabaNxAfoK
9DBDjY8eGBQ8xKXUN2Qo/i8iyruIQiVrqPryMjkO4WfUjGtJgfclQjJgiyVCXjUIRGcMESUDZps9
I9IovBMypZrEpUtmISfetGg6K8IW3ZM7JXcbrGXAwBj+9zngf/1SyF3tklv9el2V5DCWjKZaZohj
MkF+7ljBz1mFKgBiFQw+IxJss2QSj7qStftCpoVJxm9RFz/GkXtdqKSYCIS+Qsv+agp6+3XwxJhC
nhZ7QwFyFJRrrkmc1f8oQBMDl1iEbJvlcHDV+jRmgvKRADfKC2aVOlhw+OzdVBHWA0WEjBmAqTdG
u0766IHJRewgottgQK3Dinwxte4ZkI4hsoQAlkg0Vcel1JrkWqWbgjBOhwQROFTSAi/vqqjdXJj2
Mm7Fsoa/EdbttD31YraNyyG/gxnqY6FTMkQvl8Qa5Df6c59Lofwmyt29lrtLgXdW0eFb2Y4ibbwO
PkFK1/MtK2lAVYb2LxURsJgAttPN6UNZ8rrsb7IQnIQgZE5RCckaLiIK5s1Tpb6IlwzJl9uALbIw
7mICTBlkWFRqKBRIZG19xPeOoKWX5TjLFbTu0RrPYCXqlMOD9pVq2e/UaktPHYcezw4weHJPNF22
kwBqiSxnTxv5m4Q3M1Rz0t7IsFDol0jy82Q51LxX2EGbaJ64miyvChmIIM3gFDxmMOUaQsJJS7ND
VjlMP6sJ0fcwcR7yWFulhtuH8A1zscHhIhquYneasDBsitP8FteB/mRRPTXBW5BojnOmyjpJr9Fy
8XSfWFys5YgZTU22A2McOB6YfsMtbHkU02Jq3WVHMZ0z+OjxTYYCLVqYCQnW6xkGbt+re9wMIDer
SuEsCavopCdZHE2KNUE2+TljnsFoPF2RX/jVvSA2vAYsZzJMJ6IsBWPUJ9XNkgaBCC8y0uF0sU2S
8D4n3YHTu8Ehc4apSfiAEME9XYpthizhP+yd15LjyrVtf0Wh55MKuIQ5cXQfigR9sbx9QZTphvcm
AXz9GeDeUm/tqxv6gfvQDLJYVc0iAeTKteYcE+2KqPQru6G5XM0gx8RE78sINIYQnXzJNJoGuXua
OzFDZ0Q9UaqWLFgXQ341JLipq0Mgw8wvsecTPIG1LyEl7qqSQX81BKAtAnZhcABiJmhsYRCeKCQL
oUvX0JyadOM0d6ZeCT+SGkNCAPCrxKLr0drs/QZW2CuHwVPkeBMOxIwZpkCLjXKknobhqrbbahtC
MLhybHmeRnrG5cGbwNwUPfP92LHAUZR8Ng1GmVSULW5pmexiBu36mG3iAIE8UMwX3aW7LDi+/Y6G
WplMMZtE8eRlLQGnbs6QE0pp3Vn5g1Ekz6KGAjtyQQ77VtGHZzOiFca6DzG9FG2Cb4nFJG+clzaV
xnNunSeTQBUYcjvR08CctBTHVgdYtmHoWrmw9lypXqfe/Qqy/AFMxHwmtLA9qhAqL/MAw47VURoh
SnOPTf2Q04VqSB/1ivxDBsGCi2eKXya3I7kFB3PunyaOQA5Wyhqqu0q1W5yttF6ZNCag3FY5tRc6
rhnvDfOn3LZeoVhtPYGILXECNr4xPSxC+zLUaPq3mcrnsqn19Vhp/qjgLBGPsR7Yv6zlQHhApVuk
PiNdiNr72XH2UCvWeoyowdDrrVuD/csx2q/NEEd6qyAZd52fxSNNLFGcK9ArdjNjGGN4UOXGxhO6
uOl5/etOhg0sLchJInqbRjfa2YS0zmvirrG6E9kTTnSTcsObt7Uz+EOD/kdrmWxbWgZWuE32QTxD
q1C3dVbG28KMtlFM90qPUPET8oYNKe4xKy5bINFkPtxQvR1YpmPvHCp92js93ZcmKddEfngbrWJI
n0UJbJJrm3yElR0yXpU2RkZN/ylV9+VqHd8W3iKDno7Ud7xh1VOQz+6+PnljZz3Mho3vVr+qcixp
M8XJdn6Oktja4ACfd55+qGKGOVbAUavP8qQiyTAFZJLuoBWChEJkAl36sTVq9jm3VZhjuCWpFYQq
YACI2m5F8vc8O+iu1PXosUooZj9tbesrb0INqfpn0zSTPQm6twgRRgPsV42gvtb5qAGJmT7sBb/A
7btwl5z95NRHa7TC+yohKAdofdsgVXRNi/Dkunt3vEqdcs87Th7bFU9W22F8L+S1UUGgwirsC4ck
pmKK2Uc7L5EuH7oMsnHPa+VtSlAT5kFKAZk+TqH7SSqI3JmT6W3aoruHvhuecotLWQFPSqYCrhxv
qKRPSpLEPpLVG9DBgJqufc2NmLmGVp7joJaIgEeCgwgCI0YGunfHuwAJlU0Jke21+aARLFfFw01Y
0dvTt3Xoahu3HFZeR+VUF/NJyejbUTmpB+FnkNLZCdJJ+hRjm6KrJih4xKVH8K0EVHFzA1kCyXFF
U61n18vF36vvNI+JSheX7bZalL1J3e89pxYrkPCQnHHLzgNNjJDas8UhUssJel+OWdGNoVwlre57
sj7WWu6XrftWGqzDKhPblCRZgpxTlEItzbdpErcN1oJHjaGZitu3fEzaVWQqdJMqdbYSYX56tAeD
LbQxHG2T9aOLQMQ5hPxedRPaOS00AbfE6NMkETRxjFSjiQFaDV8awSDEzxX8pXddjQdaYSmL9Cn0
bYk5VA0xMsUpTDYB8GBE5OkDdDMyUHtmtXwahAzK1B8y4EN6zsSIXTT9fMKWYrYde3g9t7pT0+9q
N6k2HQS6iRGCLW1JUtzZpSJhzmefRQvOgNpzJnv3bXVqsk009UvHDa0gJw8apyqH9ktmXwmmP2gY
K09Rd0dP4UkQxEcCoNiZAR+g0Bt6IGP/nvZFSsyP61PNi1XbaadgYlqryRwVJO3GCbG0tO9sdkMH
Xd4pjYFYMj0nYb/z0oTWQaRnmzwkOEtyshvQltSL1IVF/riOrNZb/LLtM+bu8Wgs8R03VlF4UHzn
XZ1ZPYpYGS1JXnfDoLPzbihmAjOhFVq7Z9Om9xqK8JpIKYplnYOTuhRBTnvNcZ6v3dBjvut9uk3f
0I1KjroYbqFbXvOHw15r2bAJ1eJhH2pg+KQUmWm6Ba2cr3t4o6DYUQk65PiNqMcHs0NaMvH+asvn
HqAnNcEKGYGXvWg2EK9IQM7sFp9iDvEwm6Ay5bXYZp1k1qcxdxmBRgGC2VuEtK0IhM6ux6XP18JF
a6JPmMaHZurSo+e2HB2uxVinCXH5IGl12VaEBP+CNMZtq0xnHyX3ZYaMIYy6L0ISfpoNzYG6Y9Pj
MVcfLXKjHLz9heLdrWjObMIewQ5BXeFWlGwuYCTh5Z7GZscqgAG6MdHpoke0a1tdR+SFV55USysD
j7eBKC42gt4nRAnB6mwU+75BX9dbc8Fu21opEzU5fFB326NxaRA+yhKEfTM0PycuvdKLplPeQw9N
psZGxIj6SHkyWFtBoM5tGu2GYb6eNSM9Fi66v3Gujl7fteuqCdAOBrEvk+AubRBfE6t0NJfxjgSI
emXl7bOdOYzgtLWtXuYQKi9AkOfBMhFzDS0g/AAlEJ9ntLPEjCpmZOReyPxoFj1GqQ7t9DRxXOdi
Y0p8DdOzmcGpBVIDjIukbbdlOQg56tVcaiDfiMlmF/yCNKPSGuNrrh8ig4D35aoPy4iyhMo4PhtQ
JjEPkHaBsKMyUBhWU71rUzg2uggetAaHyMxcmD8s07OXzDY3w5KyhrdCmPGRsvCOjsmM2EJtC834
yYXyO5prKOoFuzuiEXXOgBwWvSWums5kvGZkK1m4pW/HHhta13uEYsRJaHOgOgwLFXv4G4OLDeYs
52uOYzQhCN97iHQbw1ZvOKg6PsSmOcF3EiQmQbCoinEj6oQ5h+iiu8n+dMN7LA4VPSmob73nO8p4
1zqGKWqZHk2vjmLnktntO0G4BAAStWi9BiXeUixYB61D55H10Uen0RRKYAYkZbKODUVZRSKK39b1
K6ccDaYArJ6pWW8NkfJXuonwVLMLA5m79mna6mFumGmQSp82JVKAFhK1B/EqU+l3BAn5dkaqb5SM
ysplHyvZwunUcJUKTwLjhKtogYyZfgrm2H2QDQMRxfBqovkVmrF+dkp9XcJlW7cDUs20Ggk5N7VP
t9KjT/Y235KItFy3HwtP0tU022/Wt7fcpvciu5Aq66as+2ZHO1OO4bgJ6/jN0ix0WftesaDGFmbe
tqetxqXhlKNwmQp8++T+xMAAtzKkiHFgNTSm2rB0MZqwyoOjMohQ+vAZGGTiGijFy4DqZAqaANf1
AMs40zekqS2aFv0jC7ynYk7wr2SXixXDp2A8x2P25uqt2s7wVU/1CHOMAE99bcdaiSCn/hiUBYuJ
s7yEv+hPQPWOHjnofULdUs5NsRn04JoLXULEp2ddhcTNIYbSHyuvZm+YjwKpJ6Y42b+yeMV36diB
vHW9B5dkAD+YA1T/dfvkFsXanohKG8saW2ppPlgd179Ct5p1FpLRJDSxRaNqVNifAjfLWefo8Yxc
+4pRa6CODPYmb6xDUxb2zkF5YGZOvw0ERaiLk9MMCq5CuYYfgSpJi0t88mz1hogrittZeyItQciH
1Sol9H5nUlscwtL6inPh3cRJdTtrmDqVYY4bkKmgtVwcL3lBIW/Zvp3ITQBWjnxFZpZeAdf3UyE8
ybnwr9gR1mh7Qcw6LVOH4MUsyOudTUT6A/OMKPloqtK5dWlHs2uYruzBefYQ3+VY/fC8WJMvK/Gz
sPqtsl2bnZu4cfrmO6Tx5pcNWglVmfPWQ4kBRT1c1QFl99K1L7W83IQOhFkVhc5OBQuvdwSn5zAj
lSTSYtqgOHAEiuKArG8oWVwxdPpX4dwYSFlH0Fh9/xaG4jkpHUmUKLvkqCpejWnOd4ZMj0HQaqtJ
YT80+0Vk2XVk+uLjF4oLaQlRbGe2t41wQTGEOX2OMJKb9r2HnNa0E9OkWWHqsBt4BW3fslgJ8Hc6
Xh6tmNu1jAtm+zPtiJEVbpXoXrZLDM3xa4N3VYzal90vSWS5fPOAzyduUr0n9kgMkTgbjX1irb1V
fLLPVSAPo2ZmqwjC3yFpOQfzhdZevI7sindBA0dGoGYoTgR5fIUJ0vdccfHvsGWxkBA1ZQ+sz3b9
lYXkRsS6i7y4XMg7//5uNDV3qlsMVVLmh9GTZXJz+fawdtyJQfWyiRjUtGbjT6Tm5ZuWm18P89qG
iXB5/Nvdy4//2+d//fg8NLyuX48dlwmj2upC/eS/jPBIwOa+ALov9y43Fyh3swDAfz283Lt87fLs
r2/+09f+9PDyfQG0mWr40kEbEmlm+xe2d5BW/DXT8if+dvfy1cvj2Rx5SuTQPgyPGJTllVxuOLpw
3P56LObgH49JZ6F32K7jVyefIa7OYuUBYzNWFq3MA3HHM3+l6PZWkF9lFYTRYCQo8MKyzQdQdZEW
ycMMi3vtuZQ0l4ddPf/+RLp8i2NDduWg2v36gcu3XR4KmkJbW0XHy5diaVkHwqhxsvVaSkytCbfn
8n2XZy43Zd4wumXTeZ/EJsZtGKQ8XF7G5enOkHJfGl+TZUgEw96Au9VGKxBDETtSOEDZWmhFTs0w
P8hYi+uK6a+VdA9dwoBmaKZmZZeEh11ujLFDEBGVzYy+cUYhAnXGKbvvUaC1KFxJ9zPRgUiygFsN
E7OobRkXEtmRAhvbxQvFKVlAUcXlAF8eXr6W5wrpdu+AA23A1Zb6gL3h8swQFvrsB2QYZoqu/K+f
ywja5XPv7UNQYYtLL7/h8rurUCzkETGQwgrm9Nf/99v/cvm1v33P5amxY5KiqwJX6D9fVPrPV3b5
7ssTf/jd/8+nf/2Gyk3arde3+1/f+4f/syTRJE6bY6ZTAMPM4vLn5oAUCKBcR6H3oCyEi4aOz86Z
ulNK6xmcFPSMwSUlJxcxrcsPwm1Jza4DpgJltIf0XuyJyWtOoldMlVLm+KRIDNHgJ11GgiO6lboE
5QVihTQw8TE02k/bivLDUDOIbzJK/YbKhR2nZJcNqUDYNj0xZpZGwM7TK8wRAgwMosFrtwGzD2HT
Cmi7hsab90gBVp5TxSXNqzWksxo5sV0arKtwqDErMawfigbhp8texBqBGrQwPIr8xxASfN1UaKCo
BdZ9Ot32tOjW2OVRF9nlY2czQKiJwkXpA9aFLtmaopt5d4dfkayocF+P+oPhFDeUt+1qzDSECHGy
y1iCdwOBNtBSYfDo7Ms0MraBOeLnKvvbTC9ZzOKgP486g6WeCaZuMqbrFzV4Rq7qUI7TmjSPEeMa
WmI5V0T8YJAkrEpew/2YEEq6lWhuS2aLQXITBXO2ymcPCY3efcswJegxqZ214enHMlI98lNi5Ik+
P4QuBhDN8V5SZJUdcxDitSC9hj2KHgKGiLD+6Ang2TRF+6k5mzTLOgaNkol+mt4SOI0mWlZoqCP8
usEFcxwHR0u+O9L8MNIe82xLM82a9J200Y5HJcKA8mZIkRs6Wf2CyyAn8w7OSdOF4VXt0ifVU9Is
E72dAXJwfRBWOe5rh71DyAyWhPfm6ChxZk7QDN1jrVEX6+xMuwKGCcDoFcPgs0r1kzJdiX6sT/zO
La9FRyCaksGNMKzPol76trwcwSFMc8QgJTHpQQYWGGPSoPjpZPExCxTG8bAW11FBD43lDKYQEeUb
OzPOIZQRUxug6ra0A2okMHCRjVWR6q9aZ/6wU2LVQswV/Og17QBOmGi+zYX9MNjNeEvv0QCD7KcS
BZgtHW/nwKOpaYYchKVNuKbSdK+77IIKTxyd4CG1BnnXZcZPaeDij7MnEgNQkNkFul3rbWg1cCnd
/BLtREhcmzYbyc5KF12v3X0xDFw2fkr4LqlWt12Jic/sM79KuKqZuT4zXKFmNQtG2khg28LR1oyx
DL9Mna9waKLnkvZWEHjVmqjsTa0AtwX0dTdBHhy0NCYRLn8yFiJ/zTskyH6i1VnKJ73sTlnuoYEj
NHVt5QpbnSV3gxm5u64KrtuIoBPLKriOlPmBlsC1hglrbIe3OmvetYpXkFeIYPPgrir12zYa2frx
fg/CHySloNlP33pqC6IM8AkYLS08EemoadBhpST3rRMZvEYxouq50GDqgPpfQVVedVFwXc42vV7O
D+gR4ovtGooKbV9AQb4K+6OFwk5h7GkbkEpczjemgsZXiTxEU5vXn7lN26CFkLg2beB7Fvo2ndYe
4pe03TizpR7yrkFlmCCU4b1FwNxF4kxND8BPR3Q7FcfOicNbp2dNDhkLWVYcbkZTf3dJREQNU6C/
NNKnyYr7bZsucTGRI89DFHx1tNB64iLPhDWo49jzuuo+uY27CnwgSQ8bpiac3eMwIIuZrryBzhQc
e8cH/ruRMyjuyunUY18qxpbqsW5bDW1p9MMwye6taRZsOonmd9QNnRqeX8qUGI0LMdFodjxv1SyA
9Dbv4J0khi+GG16isTZaIvCantaHNbb1toBRyRgfJSz5j8ciVB3oPNSkCDm2swBOrBJMFdCA8hSl
sd3KfG+YgIWkiG7KjEo0AikPzksNmwDI+r4jqb2e0YUxrHoieQ1T03Cn2nZeGS69j6kiVjXQQutA
eNJXAimVRlvxPSYgCVVDwnE1aM9Cq1vedXj6QkLKrLvpqEkXY1vvbIakp4VfmjR4TGfBgBaYLerx
YewM9OBWTLdYrGejmo8d4ppMhvn1IjLjyHXKIT6l1Zz7TZ6f6JMSRnwRoMcQsxMIz1PtNNu+Q/+v
xjk9TA0ftDe34Mpj4DTVENBGGN+cFA1INo43KX37g6oYrJAoAzSDaD1hAurXRjIRELzCy3/LbIbp
mp1c97NAHz1htbANLExaY65CiRR+GqZT3yTZod5MKr8jt4prauF9gA2mmd9h8bWb59TVYjQz1YPN
UKuYYyiiNitzLpxvezlVbYMRTpqfGsUJRM+Oam8ePwOtPittqoDm8NcnON51DUu2m2NBrqNHkrmk
jlSX/El0OXmNEAEKKL8OoLcN3I4xMzao5WuXJ4iczze1Yz2WbReSYy5f4wyyYUL0zqFfCDZqudFV
ipkiLJ4iEUWHKG+8w2SNr5EAVNEW5nTQqfaQl3DTCBn6MkdOkKCDInW50Pe1R+LS0j0ksHA7lkNx
0Bw2BzX7SLct9S2psnxpuTH+ee/y8LeXuPxAG8cM5vzLF4bOoJwbl1fuKv1RpBmQH0dpaxdvObrI
l3zsFr54saV8nGk4TWl3cA2XuwzSCZ+xC3OtewIASeNtC5iIefNmhmj/dQ+d56Wkv9xYLoeCsdxc
HoJlp4POhm1tdU1/SIP30OpBbF9elNm2injBqb2LliM8tVgPuiSdr+wlp1Aum4jaAF1SLjeXe3/6
Gll4rJs2BqPGSGhOXqKNREVJG5o96suU4Im+Z0NXLJ/lr5t2qVH7WIYrjYnzyqoZdu70hcJ6QaSG
aciepdC2Y9vBSlhuEkciZbo8jhco61zTjfEyc2eLIUVX7wwVipegPOTN/dC5+t52IBa5y82cIeQV
XZ2tFDlekKqAxR76CtdZU8rryCm5QNiGcZj60jxc7jWaMA6VskuaGbRiw4URW0MLpxaTbDl4dHkN
l3s2W921bSHhiuIT2dz6oWtd/YCOfYjsYC9raCZGiug3JGTboF1pTfvIvGcsUh4K3a23UeICZWvf
ZkWdx14vXzE2qPkIS20dhALLjtOah8rQzUNrQrzvWUPBwKM+cAwulQs6Gdal54DrX3hiWQBNoUJQ
WjGtm1qLnIyBvQxzzNsqCOKtTrQoLW62vD5Zoz/Vso+53PTLPV0FiOlnk8bQPzC5DsGFBGnSELlw
5ItBx74kWNCgelUeQtwkRuHMDf3VfdnN+nZkPnqYl5vL+395aNJSzHKaObzdIQC95TOgcvv9xhth
qLhoBVazR1Sbk7EhMiITUanalj2Kl5qC11tAwr8OwMvDKcFTXk5zsO5b98E01VtV4akb5kUrmcxJ
u4m08dPEHs9139mrsTr+V24NbWR1YjwbwAhnb09zB/hmyMpLzxr4ZLolhCL1Hdxh2vv8HbGBSGgT
+sir4Tn63mP9KR7LI6MpDZEqSu2lFoS5nFAQr3A0OafoaX4DL/Y93jCxCJ6ixxytx9aZIJyu8p9A
FJeTctzS9mSCWOFLYhRAwq5FQA2FO8Nyeqyb7rVYgGMgSDZc1OcHeNKNAvS66bUtVMdo2Gn38033
VfJwQjZI4JlP4FLNDPDN4PTViRVdd6/8VzazOORfzZV2jxmNIWGOGxzhjX2KP3V2MdhTPX5oRs6A
31gc8U51iU/l3IxbHCGGRXDAF2IYYDUVoNFH/e0OgJUf3xIyaV9hM0Zo8SjolIoNtvNkAU25p+kr
vDVOqNMAF/j4YyESZIxevyuWMxLuHuxveTYexLt5CB7ox1PrtdixTNi7V0F0ombgsmK8JS/TTfA9
4g1/UTCwu2140uO9hYG/Xyku2jYbyY1VE/i8AtevTsBn54pN91X5ynGAA35mOsHU6JQdk08clxXB
Ir5ubQjWsOAoZegtMPYCeOjFFTGKDgoUOmrEpNxSiXHdQBLv3Z1QW2zHz7C+kvc/vG7TTUjlTxM+
b7dmMdxZ9c5zHkS2/QOu/ZaKJCyLvxR9flvGRdf+/a+GC8+dunD5+v77739FeKJJjXJCOi7SVF1K
m+e/Pu5jpDN//6v+X1U9qiQzdYya2qESSFb89Kc4lrv0sz+E91BOM3QLGy24jZ31lG9pKzon93r+
4gihrkWjly1sl8leEwsYUDaRT7ZwUpNwG7n7oLiF2akqGKprU2yFR0CtS92wNZD8vUI0QRn4PP+E
7rfJN/kbFI5rPKC76nm4S+7zx+q5o+OwMtbNj4SMJfc1+7AwuGyHc3Zg7UeHqXHAYqzfmduJicTW
ueNihtaA9AvWWS4BV/j2TYxN05ZIYGvN2bEC84aydLZwR3XPzjUY5pFu9skefK/f/GiGb/sxP4Hj
jX5iTMDQ4PzEAUWwh31kl7YGmPaWfCKG1AiUQ1p8pR4YLDzWfOhYbWAV8wxnNbwGgawfKdkew2xw
knccsh3jx3vEZvULEgv3XG7OGCXw6tIbznj/Dkii3pyYInuXfaLV34g78xkK5sbzwx/zJ8FqvrmN
H7OF02i8ugR9nvq9tou21hlfKBnD1Qr7lI/1vrsDA4jgOX8pIYvgekHZ5CN3xhzJeergBvhM/FW8
LyS41ivOsOlmQQA8mtrqB2Cy2PGpDtbdKl7vgFkC+2SCHWEgPPaL8eKITwGcuq+T7AnIh0rnRIsc
uvhCb+CwRcZ3ntZUGWtR7yAy7PkTw415q3+TL1/vxg+24LxUFvCtPNRv09F7Y1+5pXLbUJvvBI6h
9QJaOL/Jd5SEKET9Q7J1/f9w5Gv/7sC3DU23bMf2PMP61wMfkH2LostQZ8MdzniWCI/mGsPh9eR4
r8aiMCUBZF28Y5tB2YTR6AlHUrsQvxet8n94MQQh/F9noW5ZKJ41i+yDP5+FMulGu/EGdY4NeoX8
I2Q0KvyJtwhEGw4b1o81PjuyrNlXhTdVdxMywMVm+YR/JL65vJz/n3fxH/MuPNf5wye3/ug+/vKj
6OJuOn/kP/7+132pPv417uLyA7/HXXja33TpOLrlWqZDosXvURee/TfbMmzdNhzdcwx7+XD/EXZh
/k1qS/lmma6HOsPiIPxH2IX2N9N2PEmjb4ldWH7q//zP1/jfkCF/v663f3r8x+u8TnbGnw4xj/gh
C62FyQFmOIih/vV4n/KuGwondikz05cRqVbXRNJvgT31SzaXFiTPrjHFWEnaUxvPgCAqCfFwMj5E
YsJQX2LG6SBfh8k8nCr3Paon9CmMd9P4KV5Wtyr7OU19vJsm73tERd5wFbSgk/bTIHZOGi/Xl9kf
K9c8Mpg/xcOknXv1FDRaus+LlKJDwcfRNPNucqqTaMfDVOFbj0PYdHYh1NYuAu+QKpesAOrRpsPM
n+ZbI2zcUwgQIWiGcS8Zvm3MHtuzDKyONdgk/RTxHxtxrnepg2cjs18iL9HoMuQGG/+l3RQSBefo
68SmzRNUlnlXF/YPx87YekTDj1h2mU/00in2OuIf3PapHudw42Qtaw5dFPrKpjhaZHwyQn5TsSnO
MbPeQSErkyrYBoU+PqUIcisTIrXV55+mZx8ZJu1IjV+8LIW212HMuqRsr8jDpO1VGgmaGPeAVkzb
hAOceZKf9m5dQe8gav1Kr27YVhUxcsnaQxs6cB03J1KpmsqZQX4ahG5X04xR3dxZ2X7qMErUersl
bdmLHAossD9eWsVrN5o+bZEZJ/RHGnIBUL3mWJytoafIht0yNsW71bRPE/Jfvw+sbZtF+VYPJKzY
vF+1aAmYK4DPVgaNB29w8u2kUhA0WJZpUh1IHqRtPN/3uV4fWlYhGwqFLt1km8XO0Yx8wxg0VDfK
hVwwUCVa1k/TLI5moLpjIZpTMgr01srd2M9pB+Zj9sbrbCQQcs6iT0thTmkM7WANqUGxL8+WLPNN
IQnni8sfgpe36kMt3aQI1/Hw92+FA6IhnpHDDp2i9xDIvYHXRtUaTjwHrW9iwk0Yo6xbz7Il092W
q2FwvosSgzsCZUqOMPjGp6R2ZsqFOQ3dmJ4eSIdOj5cUaOdOFgRLDmwDr2Qo9Y1rD++FFo3EeHTX
aThT1VOCm6XqaGmUe8n4/Yh60p+g45fMpcuJALw2vLOTnTks7fyGsSAHGMRtay0r91WSlUcEl7se
hBHsc6O6a5rBvMb4MZwS/SehnNl1JEAzyAJjRyNgVbRFe1U5VkM8lSqOnHHjmlbGMbeqfl95TbHu
uviltyuAKSn9lMjJ7ZNWfomxbbY06t7CiXLLcbOlX2FGB+z2BpYKdPbBqRFVsg7jOuCom95MN3cR
U+kgjKS4UbnlcGqj8MdEShjZPne1dT9YACSt4jrX6Vq6tg36yLM3doX1WU6o2Cy3c2DGBQie0n5F
60DuZFdjr8w+C3uw4PZnjDRUFjJtT1+7zGKWPpzDEcL+9B5nMLPbBSseufcN+h6fgF6QR2gYGOQf
JU3VZRowrJPiHSFqvFNJyEYpN9e5YWS+VrZ3mTH/tALaJml+DOPB7z0QT6jKf7h2uLdLIVGQV8E6
QC7EFvWL1+2uw9TZE1TKaK9uGxK6AAazBz7O1I0lkVvrsm+jbRe/jbZJFx8CTZsPfICz649a9JRz
0UZ02C20z5K6dtGnoTibVvdNifx/DuBnSntMz+I+rDuslkVMLk12gwB4gLxufw0R/edMT0I/sGE4
y77CAZz2xp6+BvPbjLLbTm6bdilys7TyLRVSkiNmzjGoKJv0hMS6sT2GmkmKU3wo0e/3QZr4k4g2
Xj1DnM1fq3mRtNuyRg3EEExDtWDV86k1CoUHYAaVPTHPQf81pgGFb4iJzppcAm6bd3vk+LFG/sq6
o/ZrZ+cl/0HuEOPIAjtAgzc4pcFNBv108mJTEZNRfJWjd9ICJz0zq8F4rHdirQ0YbIN+H9Nz2pUD
7laLcMx9kRtsSg0JqFP8mD0DT9YY1VclgpS1SWyzg45qGjH6tbEZPrPmwjOPb+fGiwF46c06maZT
kjBpyIr8E9/Sk9CCo65IyQklnarQAHEghpea5Eqh0WnWk+CQNbR2C884RlkbPnj5cF8PhdzMI3Iu
01o0on1tbsZocNiJOw9TgCTULUWydhiJ3NCqHp4n0w0OfdKxazCcca0m5FdtpU9bRGP5mdFMAZCE
KGCLVjjzNAwvpTXfBmnTsVWpT7QNOXykBhk4WdIcdHI9dNSIeCznU1cCuQlCxzu4VsxsqgFQM1bS
ZM4G3htZDcAHr0ZcaiAbmatdGUNmmAgW1DwcJHU7kG4c9c3Ka5PuMHQ0cgc5I+UEr4rf0MCMAGgh
UKwJ7gjsVmRP7gQ7Qwz1k6ZNOqJOTCrOMAJSo+W/7jU4uTa+GqQkvG/NTEkthzI7W+jJVU1ik7Kb
67ivTrkdWkdUbhDdjfZkt5wmckS6oQCr2KF5nitPHQwkKgxpkCLGeegTpjUEdMdt0en+uATXsbLX
NHaKrVWNwN+qkjgOXa0J4LJZkWdI80t6vQa7srUKNPA1OHkcI14NrmGMmcu5jeNt9T6G3wmB3UP+
dFUnVbenQ4ijEernSHYZU1rVXUWGe91XlgEYSsSweyLTBB8Rh484ajCDlHO9tYOKEOqIrN6mJ1Q5
Yr8nbf0kl6lklDAntSroOsjGalrup1zSxMgGSYJtCc1NNQxMmEXdtPESN4MhTtTbMMzEgxtj2dY6
l/2mYJ+2dFRPPZTUqQ6Jg88mwhtGkonKpTEaLaFXSK2S/gHzGmFQ8HDD2dFBOWTIi8NwkmtkmESf
RB1JTUuoet+437TFgSwY+0us+uWrl3tWC+jdgXbnaGPhZ+3wMGKuOrg9TfS6JLXPWHpslWGj8o0S
lBgcZge7Mt+TFMFTUmADMysTZ2CV7TRGjuQtTofLzZz1ui8t7wOdQuuHcvj6g+ZEy5dPm5E1RgZ6
m7mc+13AAMQeoQpbEfB8J/Zo5PRpcUwMt9rSJ6XXVVuLFiN1WAdSOSAvw+athWLy9a777KjBSZIH
MnR5kWOhQKQYNqPkgMSnsYdDNw4pmKH2qcnRZoYtYAjRPAVpl26SHh2hK3E4M184JSX7tcujsHJP
xrzghU0OxCnu68PlnrG0XS/3ft3kKIDNKvZ2l7z7y02rKyLklpvJMMU+Dv1mCOJj5C6NcoisgZYc
GcmSoMX1pOhdQHxFCmU3gTBSLibGjvp1o1vV/7J3Jsupq1uXfSJlqC66EggQYDA2trc7CmNj1XWt
p88hzp+5z38bmZH9jLhXB7C3jYX0FWvNOeb58XYHAxRESMEbazgYxqW2/TgoQ4vy++9zwu2AC/v6
+7jUadHu5l5fBiluveW2HxG4wztYVFcW+ui4zutNs8g/1Ifi6fGwUTm9iUjE9uN6E6V3qZcqOv30
MFCGU797PEy1Bl3VXJmrh7TooVkytQ49+z/HxwuSWpxnHYdbLkPYqSjMcn0W3uPR34NiQUCpl+aB
SsoU0jjQFfOAw3+p1iu9Wnracng8rafkLpaQDv6+lJRYyFWUsiwFSV97nAv8LpyWx7lqZMKJ5ch3
5de8RtEUaigb/RlGsjkTzNlFcrh/HJrlUWP+VkuJNhyKiflMLQnDWoBjSy7eiC/CZLGzxaTUe38P
Vp0MnpgaFDGt+ZoJpeCVYSgQNbZccxH3Z0VBZEYdSB+Jg9lToRP15o6ufBCdeajmTdgYW4F1h+cL
4n8dzL+PkCziSJ1lyKRC+6cNjcp7HAwpZ7g09cpl4cjYh+KbUR2jUVzxl+pR94TvIEAgMeNWo+F8
QdENkW35Yr/c7EoFuaStkESpwYzptUtHiPNFxoJ8GT30ZYiol9/2eCRNJhyDx/O+Dd4ic8BHvHxG
j8/i8UH1iZK5em680IOgtO7HIcgB3QKxLembxyfzH9dvMwzsqRrYJ3+/YFjssnprJ3cYXpzHhTwy
aoBgmapmW7MgIC2WE8I8/u/zZY1ljwwVpcWO7cQ/p+DxVz7+XhXTMsDU//WXM2znrlmHu2zqyeuu
kSKJCsx8s6finqtbo5WeJXbEhophW5NB4JSKhRV5hoFPYJop9/q6bWN3mgrScNC7xiZNZXme6UCa
7R0WnWk2DfX5Yfqok4QBFosEqGPKeAmta3gzbXL8exgtBEMGDZgGQZKlplgASJyFSLIVDdyEcqRd
+tAErmQdK6F6kgP/XOvs3QRSGSoazgFCNFvAv6U26qVoi5dKdZkxO/ZiM/D0hMU7Dnd3tvIjAI44
z78lQ3oTAxjx2I7Z+Q3Reya+xWEyQUspPzAuf+C1BaCicAtIWYxxIk+3hQr8tQYqUMUEdWWHCJcQ
CDWErnqvEGLDzrNm9Q4BCfC8gXlPnGFHB2m3aGZZ+hj9a1zKJNvW7bFVBnMbpOG1kiYD9VEMiJxO
LJIPYyeJzK+B2O4608g3kkJc4DSercx8jZWM6mcS7c2bQJ1gPWXZFmvicNE6k9WX2XuNqh7T+nuU
n835Qgxm5PqhgI4hSw6hNt7YkGQU/hFMdAGFOBXhQKCyWzdNwiAzTBy6bwTUHAQ+sfolDrRTnp4n
M/nBizPjLwgZQNPgq+lYrAiTOCJCTQ6mNoKsNPqtFpcXs96hUtmgrYW8YOrgx4r2nBiEDoYjFDU1
SxcjxLFDw86qrz+K45tvQC5vA/04scho65pbQgI81dSrkDXzysCoZ6bMdSh3bDFmXWUijCHnOVvB
DFKTr0brXxvd/Ow5CXOIVrwDEWFbuga6B9ZRJl6qtK2oLuDWqGdoPeyp+5iGVDw0z6pvYBQA8l6n
Fv74NHpbMu/HXr5Ovk/epAUnLNPudY0dq1Povcsh3MmmO2dlT9qZO6vjvrXiDTf8bxNB9rZaK1yV
DajzUTtUMYmEGp7YDl2nVFGXjjWDEyk2l6zE6ThtaQkTONBGt1lOLrE1oQ9JdDIC6d6YCUwof9wq
QGTabNonKmGbPXEevTp+5530RL/+OtfGSyJZfyy9o4fKfTQXs7YTFarOZWWe0zLD3AEgDMUevcl6
U+vdR1FkF94lGQkWDRApNjc5+C5fTVOEMouJU1zwsrwDjF9eYsDZEfgYguE8pioLx2QtkjWHQUrp
dcONaC4qao8UX8UIoWTWORqbj3nyPQNxOFil5qNGh0NvMdm1Mt7WzAQOONcBLbgx6fdyVOH/nIU/
dZ5YEBELpoJdx6bHKBrD9U2dzW3Vf4lyx+AndGtNhgLQzgwHeidBPknbM21NUiiFVYjZiT4+a2UB
jZmeS6+NmQM6qeg8hjGWFZkkdQW/EL/egOFHWa7O+mHfNQSimWgoJ4QWdqOSFVUPIv5YkKZdnP+m
lUaIkV5+mCpGsLK30KRL93aymlVY9E8lSyyQoT4KgxREdoeN30EMuRrUcAKXcJmSELJdtvCz+o1C
ZiseU+I3RfS7sFcFLx4q4SDKwSEUkc0FgxifS/SRYM0UXGLGxQpxfxc9KFBDkWhgjoYbT/ovK4tg
rXSoLrlHDTmQvDF7Q6T3zL54PkhqdCgs2pOC3v0qnQXorKIgUStfo1bDiqjFP3kEImae1X1nyBKI
UQHpBUiYTvlR0xqQfjyPazMY4G9gbYCgFinmEZMTpN+MG3mGCaPGJAnE/OxSzFHx+fk1iqZzk1ON
zRKl34itKiHQSN+YNRouKQqBE0kKEIB2gjEcik68WDGNIVHJj4iXiekwBP2pTbWTaIFoSAU6i9Gi
WQVRhV4x2GUhZYE2w3zgm78xjJc12xDNaYQIsoERocvUJMzq5UdDxfrAsLaKRj5NzMq/lD0mt8YX
ragJ7TXff6kYg+DiVr9hOjit4i+G/foeUkWxq+HXjOFdCXSGxLRdE+30HIXkk2EOwWmWiQeEIie1
Sn+YYg4NAxnWw4I1R/vR9eadKb13lBGEmaWpnpSJuzj+STTSA4a5Gw464scxZk3WoYaTG7OheuXG
DYCjlCmNG2mJzaKpVy7AmQRrDGVJIfBgChamdZb6jmRhgVGGVW2Ei2kgIkgFlljNwg1Hh7YqJxOV
nQ7Nu44udaJBps8HQG7YSJyuwwzFb5JS45yysaYbtEDH1YHYTBWd2bHwR4dGz2c9GvDsekzYRaZt
xflem9zyGehgq8gGMg1azTF5a0XbT2CVZxyDDdqvIvxTiBUoLaJ/MOCF/ZCflLmZnn2NsIAgi6Cj
joG4nqMRZ51yUrsZQ3OFuy6RYZeImDh7Wb80cUl/2UxiLLhbRamGg6Cbt9DSjgK7MLQk+GRz9TVP
lniwODEoljKgBV1/9nvF6epyO0Q+SPlsfJqCXsXYpfxEM94k8uMPqjJAtZ1gfoVekqWw9Bu4O4wS
KKGxAEsp2JW5CN4hdWdto+4peDtBCZJNk4CGcQdKLp4gkqbgWirJa9EdGwTxJAo00IIQV8HpQykT
EQI7ZjMVOOSkOV35yBei89RvRmkWPcpkoCZEi4BKFL+ExOvPUSSfEVKC3lTfE+rbdrPYGB4HA+NI
leT+VsrLV5WBbVjhh4NG3dKHjikOlQSEEQygIYJfPBMRCTFp8JuNfrn3B1XcGL4MZLTTl8Fw3ApK
emSac5Kws54iC2ohLIeXuL9F7d6XK23dsiQCvIU/xleUa93CqCjJYWyN5MvyQUvTiyAGI+3/zNJI
XhO0siD9FBNIHQmxJz62fKVn3VJHz0rK+2mM4WcMQUUF40HIgPBkBpotX/3StAm2Vo4dPdB2s8j2
KmrTe6cal6JCSNHCyNKU+FaiK56peKzKFijbqLLV7LjqTFM4yhEcHdxQFdBshN58JovQC4uWEbB6
Fzqg3SkwV2GJxpjIjKZkelGqCkhDlSFnU9atZO18vSCwK40rGFBLKWnI3mqJ8MzOaPATtspOV7Ad
pVqHRCjXvVBXT4a0RHyYMSIKdLirJirKU5smrpjALmc3AOG2T1mh1El1CImyTUQAfRRUAAvCleoJ
sxPBTpatv7L4HLMStFynS+O6FK2voczXcYxiG6OZTEgvtzgqiqVg3klQoJAJzhQtrLp4zVKjZn8F
QzCUlMZrpxQweBmUZE4vz0UAD5Sa2HWRQYixo37UETL4WN7j+d9DVIYMFxojvZAb3jhJMH7JAydf
VAxX0/ITBJyIXvTYsyFoK8Mo9urlF+UjwD19Gl0WPPyG5aW/hx5hJQHvIPAWKJcXj1rakLGJyE6M
j/Gc/TEpZazLFCniXxlU3uaFBDl9RqkeocX5Rw31EEJ1dB083CEDe8zoMEtBvnm8Lup/YhnRWJTp
g6d040Alh4XgPCHwGYICXl2FFqZu6Yw8nhr6YnsocO1SLKvIwaPIEYoVCL+S5QyWyhg3B5LBKIdk
ZSzlEW05ULn59yFtyVCYwd0AaWFjry47+dFXLlKbslKLyJga5NrVRn/Aqslhcbt6M5lycaQL+MXY
OMdxO1Da4vB49Pe1QhzO7QBitTYkivLLDjzwJ/IFdfxr/zz/+2JeE0SupdJWjIHrpTOC4USHaLKo
ceexDJndfZpFtYZPp6jb1sOi03pVbsqQ0+KYUlusgWenuyXE/DtdMBqvrObGezxSl6ePR8t3VLJJ
uotlqKumVTFdhGdTMWJPazvCp5SOEEVRRicPeUt1HhrBh1qwXNSCfVwFO4POZ7+o//xkABOpDYhz
jDoh7IPXcPPzbcsjaUTMIHY6Bc68u0uKMuKoRjhookP3VL+Xdkl1ezx5vKy2ebtL+MRaMRe9x6H+
34/+4ykL3madlAo00eVdCcWocMmuMEVwxyz6xsfh8TKICp843OeumbUl5ChMNmUaP0lqyNN0ebOP
d4zgl8qdrgA2WN6jOs2Spy+Hx9PHQa/aGPz7JSmZibOUjwk78OP3/+tNLG8H3oyR4XbifTy+MnEh
RD5L5nBIQF2Yr2pVn6yeZOMuLAP2XHZRie9ZwGZlNkgviEICMuKRjddkkM4zKv6WtFKlLtWnOQOr
lxWUtIWeajbC8oMkk1o1mvFXMqY31kDYFyZAzDL4e6mI7pqWX4uWqwTPkYNNH3R6InZ0ejqE9+CM
KJ4We5b57CUEmod91BANTqHCVSbAxuxo2jHXEMHz42ohXP3ifmC/uZl9wtzkOthT9K15ZVdH0hUr
2F1I+Qv0HhB8EKMcmwyDtDSqsTVxkQEOIQZV8UUQ0ONh94z+0bD8f9HI/1U0Yorm/1E0Qp0gL6Lm
vwtHHv/ov4QjpvE/VEtXFMO0RF3+l3JEWuQhms7Lpm5Jqvgv5Yi8fInXVUmnjiSq6Fb+Szmi6P/D
0g2DaqKly4+f+P+iHNFMaVGG/EsiiJwbvYiFTNBS8Uah8/3vypFIR2aQSk1IWty1KSxrN/lLUh7r
dudjQhywYJtkjOoIAPAUsAymPomjRzRdNYl+9LH8natWWEB1FQQuAJUBudJDZJ2npl+aEo2FDwHu
loB8vlQR38kNAdFRR/xisC+lWHsTucmk70AZjJex0g6zsJRMKAVchmaGe5ehCsS+4p+1jn3fSHJv
Rs3C1Rmc2bVPoAfmtneVBuJe+jEUZYVKF1FsLx/GNBHXeZ1upCF+tyYLEJsZEPyclmifNbVaByIG
vpo9jQSxZSOUmnZo4vTNnIJ5Lyo7WrGyO+Ifb2UCPeHGfAy6J3RsvKY8r89yljuTpliAjeddxiQC
ZC4lj0JB8hcwzQ5pt0TeNMq5zU2fhB56eSwQGXz6fBPQjEqsuH4XR5i2BZO/DehJ3Cgl9vROUzB/
sMSeDbpV0PyeHodWl1GJVNM6EWF/kCxlpfLgTh2awoSFFpkXsbLOYkpMxPfSAoyEiwrI7Unj9zV1
OW80adiXNYuwaMI0IM3+mkpQAayRHSiW+pKwlQ7ABNFBUz5L20Sd7vUw7UQLmUfaMBeZabHRi/Gk
LnwBWukObJbxXKf0QeNBoJdS4JztBeweMREICfA6rCSWN2MKWvocMolQZdm8ZsOSKjqSEJXjTo/w
jLihDpFaGQrfm60Tc5xc5wppWvAAsgLjjarp25jyMy3m2eQTRFKtxdk7PbKTmYb9qghKkr+ND5Ew
rWRo1GdhIFsElfbi8vKVsy6j+MsN89PXwoHUdYE0p7TcR5YRrasCvfJj4adYA+VmHR2OPAnNMSng
tSC6ogujrGgqUy/tWoKtkM78c+BP06YwfemjFDcOi+umLjB7lqdAzv9g3F8V1AMcTa4I+GONag9+
uc0qM9qaEW56JaRzn8sdkrAe9SitY7qhRDU1oGXHJIEkLkoXQ68hhc7tySQ6k3pndEygNzWBIsHf
xIzaCripjCl4wt+9E5KENCGlMG8Jmlw9jw9ZqTeXCbUBMGTaa8h8lUreQb6M77oZHnNfuqkhjUgs
gDiUWHufqlo6CxXQGdxg02oWiSdpMcU5nR75K3GEMKZbXp5Fz6AH4vXYYTbqW+nbzGgvC7SyxUTD
5zamW8GyoDQJHfJPi730TLpIsB8bp1BZwQ5+2kNejYkn7+dkPbfYwNS4dpNJ1w6mRD87S0NimsnQ
mALK0CFbaKv3hj6iKiN/a/WytWwFgljJoKdgg+OpNN9jZkc+Tj9xQtXcmXHIhrSa0clKOQFfSLan
sjiLA0lsuULPq4jI2k5wwBSLvYIJdQOZDKP5GvEbJLjM9UfEaSpCMiMRTqEOMKGchmtfUNCZa7jx
QsOfqEdUXeWB9pRCLqg03GSleJNxP8EeareseZbdXMHCQBgXCnjVPNFhfFKy57FKvRA0naqpLL0T
IHFYkzMnNG91+MdQ9dG904yXEV/95OBjAOLa6rlt81M6loOTNNXHRKOKajRtuXROChe8SWn7RTja
fZOjuafVjUpoPot5+lsFwwtusAqUxiqrcHCg+1iZ/sj6vhtxLKF075Twlo4qyWpqcqvTaheUqEDk
dvjFsoqYIim+25TkXJhAMJPqEa8UGlqEiUj4K/Bbc5RvOsuAFZIRi0itxI5DWuuB/0KL5rfvFf6V
Sieajg81waI+5/O8EYbqnFqvISVGO9Tmd0sV4MylPsxHeVtxvVFPftLL5hql1WeOsKNJfQCGukDD
U6ARUs4Nen+z+8wow3sl0SemJk94VmA/UYJlqpJJRjHQTYw5xZ1wFld577Uznkzk+BRDfvJ7OATn
NExHT0a0qLcaN/Ko7OPMPKLc2IUZSj8VxFYcavLKTHu41SVoZkPEYambyrvsp59p6kdsq6efMhJ3
JVqpqcQUWfXKR5CUpI5X0fsoUpUOO20jfZTikKyJH5fp/VMIyyLgjRTAyQ7Um/eIrG6/8wd2YwAk
K3GpYzXzy5z3v2DaKr+JHcX3nzVJZOsuwwqSf4s5LBafpLkt27g4WU1grPV0xo1DQR6UKVX9+FAY
GJ251y10KySQASCjkvhktqQF6FQKTsKUr/uy/oF7NVI3iut1y++y224dydCy+sj8iqLo2NPzsSUf
MCJjy1Womxd5YGb14/auavXerGM80obgjlZwCjTPR025LnNG7hhW9D4U5u2Qs6OQZdMnBVHcAzfi
a9wfZZKRNjbxJqPfqNG+VMQniIbUayW3spMUzTqzECugrUK48hGL6mUKKvXYhXRI+qnwJiF6Yegx
G356o1dk3TBvtOm4z+m9TkZBggRxA82kn6zB/NKE/k0XARwr6t1kBqLEQVgvhjIMw6C2JrIGFGFV
omhYCbK0S3WKMg1OWZYRxa6L340IC0KFrXKdV0YC/F/+k/l9+cTbIwJMmVaWwcQBWeJgKEC5oZgA
JFnG8KGbrio3xgqiZBtkP9yq804IB+Ziehg6H/GUySxlKmNj1UO+HYl0YbW0B4pAoaPP74OS7qwK
R0QX9bDAdPGj8bUL3TGSFkv1uxqf/UrRV7OOVKbLUJFHrKKCRqOZbeAQm3XjUHZzYGu1I4WnaVbR
owd0NVKFoSuW7l3GVFrqkk3wriKF6zKCOaB2hhNW2Q2B0anVlCMErZvcap9B8zb2INgiaZMTHw0O
krBz89VPthAUrj3kZhR2iBd0A0la4nChu0sRaE6yo1FDwRjqrxnNaFPRxEvVi1QFR4xrP3Kl7xoS
d+WWXS3FtU4r32kyK2D86r1IUceuhC1Xo1uKc7jpRerp2HNzkhPMW979tiExfgXaNTsbavLu0uJ7
9L0p+Qahg1YCuKMUGB9Njhk80H4g9JJr6Rv3iBjFoReO7YxWtYjRmqSa9QdTor9C3MzNkzD2ldp2
0IQA9EF+nlLkXYJvfEZ5uc8VDOosEI5BScHATCzT4SwVjmHJpxBWfsPSjwvWkfvbTLY0TvBnow5u
Qd9e9VhYijJ0RSvFI8ZUgcUpcVmzZXSrEDsGFWz+JgBMiJ1nqjmO1Ai7ghGcyj36oNCNsg+hTAjm
68BaQdJeBHTTSiIp2Id8Ow4z4sj0BWoD9clAvLZ0TWHeMrSMmfjaTfWuMvVdMsR0Dcf3OSP+jsUp
u2OQ7vRhZFzsmLhmXSMjuUU7RWcCmMyQU3i1+FTZCZCmhPpxNkUoE0S5+qH0ntYC7L+eqEtLJXij
37Sq/Gkl7TEOKMaj4NQk4mJySSf2dnH0zfA/FHXXl9Blm8LczsmLnAiU03XtVarz0hniFuNGc5Sb
WNq0KR8/VINtrua7OmGgUyNC5SIwVBQbSsqG8UCCGD3nuAk2XDKR7efLJEOb1OsEnaJWNdATezzU
TEQiC8zSjpcvm4HAXvvxlcfzqKrCldnB2n289vcLMuceMeXy0/4eHv/k71NDDl2fpu32P17/169/
fPPjjf3H9yRJvFfkLt/gDUfP8fg+ZlhQm4+HjPuLNuN///pKk7amMoQs1n1PK7qXwiCW+vGDHwfJ
QkLy9+njET7sf7/WLRLgCmS8708IEc2v7PE7Ht+l/vdv/ec11RNZp4JmRVDUqFhbu+UwZx1o5mhJ
BvJF3ECPFx/f8zhoNZZcTDGZ0+ivRUib9z/+/d+nfYKLrmuh01TpIvX4+xWp0JNNxRl6kJseUKaw
wsIqLYbTx2tIFBMHbSHV/BGdT4NReVQW6FG4KMzCDCU4MwwPOyE45+hUs25TDeFBODbqE7PVrB3Z
T8TxFWKmTn6I7a+ZqT1KtuOf4Vl5wb10KpyKtME9KxfYDFc6yr5Tvs/vrEhlyk/fdNIB0zqspL3o
VSLSHRazeQDEHWNTZRfk0MW7xyfriQDJ+b07jqXxnL6aZ2Wc7W/MbTKJjNNBYj3sgGMQ7Z4AscHt
7ty/7FUIRZTpJ36i7Y32EJcFmj1fAwNPthazjb7JcBODWck27XeuOUg4YFFg5S76TyJJcc+FTC0r
5dYcfcLLnGajvDOUgKx0UwySDukBb+VrsgdYLYVLPie6DYyhwktlx8h0yR3fQMSVXqEzhRgKwLCq
ax2/VRY45/Rknkm7jCo72bSdK0oQJ9jMhqfMKy5B6xaXJcSQxCY4aYccaCaxBTtZ/iCCekQCaE4U
t44cJRS25NPdge7POkZWfgxGEPY9uhdtsg1iykbY4vVkywqAmwi3OvEYR1uTDeZWkanSs6yjIpcw
qzvqq08wxet4icWr8HWG6kOPYd5qjaPs05fskwE6PUe2tC2c9CV/qZ5DR7DBziGxQgW+BYzHItfG
/vpluR+GdSLficwYn6hNQk8hrHYrgjJb0YmwbyUyeCLkCA5bzBU40/iLyJltvZ4+1FO5/mZjGhys
I5Xn6SOHXf6JhvFAAq72/I6q50StkjaqPWIbhBSjKiu2h3bqO2fCLuutuTpDu+VlGw0OR0COgqOe
/R9z1+OvQ/RLBqi5IwJ6o5+jo77Tf/Ib/x241up3cPG36Arj2v8ROrd9V6Hnx7Z/Dta4hG2WX5wA
ZUukffYZooanR2vrq7t4zt/JPTkzK6Ji13fCmsABNqOr6NP/821dzbN5Bju0kLnWo7rzA88CQC3b
soY03THg97ooZlN7g3YChyVaxmt1Tz5bwaEvtFJWn8XTKbh8aJDocIs7e4PAmBOa2LSoVtpWH+mS
2IVvU/k2CTxzRgfT/oZcP+IXrlgwn+7K5RL1O8G5t2Tk3kqaTMUqPuFt4rejVbi+xqsOIMUeiQlb
Wm685zHcpFAuVxn3Uu5QzWkG8lMTeniVcA+e89O0bg8lSEl73iZXRCL9PmLE2cz7aORMFcd0Ne7B
UBHJ3FJMwnKw+l+vUtBw6UqbGFGopVy6gjvArZR4Rd/EDrwZcdaVnxufqk11R1vEtey0W/hDyO1H
p3xrDuxQZOtN3VBnodbjzN9cbN/H+DC6mI9cWbOjp+5YnwCUKQwh08k8jirX+Fu0hVrkhO6dyvGW
AESyqCMUKut/rpR74mwsJ2WPahvTqn7/Tjb1FjPrKzUf5m/cHE3MW8mIYlxNxIschScgsagfbC4e
5FEV1gWHq2yP4SnwlpPZ3HcSXx6uWN4xSuenMj/6tDKocXhBthc97Ztq9egku/kZgYS/pe0469ux
2kVP4TmwqUg6xXG0g0+KJBha33Gb2tiqP6N14gGeijz2OcUzCybOXLGBTtVnzy7qMuNGxwa9zXHe
heHeLXQXomL29FmUZ/m5+83J3ZhOteAiqKm2hMfr2bq2OGuF5VRfzRPaEwLyuHthtXzKP/RnRemN
lS6lrKpfow1nT72SSoJ7CV7WN+N8QFVvqV/9jwa4pD1i1VDHlWV/kmpA1PdvJJ5ixb5hRNcxvBNV
rlVucvVX4ztB98Rlr4QFypvvoJxTiUJZfgopbjrcE9m92NSCw9oKouU9p9lLvwm6gmlHa5QLRy6W
YsNZWQd0kuzpGn50z8OmN06cnXlPyrGTkIp1M1eop9gbyRgLTBdcFj+fKx3wr9r/KY4SHxExsx9J
v6LtgHGampfHXQjEkhy0+cA9Eq3F/KJsiSq8SisAG6p5aIHtXGLqNdKSBo0GlO/PNoRujHz0wx2A
rB0vM8aLcmOyZAqk17wH38vgQApA8Ul6CZr2YM05QNf+HDHRu+NtYqVKu6NcUf5hgHaWz55STfGV
ebM9bsk3En+w/xFIpB9Dt9+qy7VX4nru3rJN7y8fe8QSL5YvFC7T18+GWfAreE5f0LeeLrxF8V6/
8Acvf/SRoWf0MZVsud92MZbrXUMs+ooI6y1d9Mf/g2E333AC74O121xHkQAGG6nXOnkCFub4z/mZ
0PUr6s5Q3WIi5EzkIBsKh6iVEfXqt0gIvHmf1RMKm2oTu7wDgG1QnliAk5QMKxwdB30/YSM3fAzZ
nZmBYeSdXI8lVgnYLM71E9c505vvVba4BhyHroT4Y/NXJxkeal3NHOVyCTXcK9WGCcplJuUPHO3s
WboRLaNyVqSbfAdyw3CeWt8GKaCy41Ofw0sfv8D4n7VT5O1UJiIXopqtERec2p5ebVYEqZEBgx3G
eMJn1IqB7T/PO5pcyCIIKUOg+VSia+zFt/DVwrrCNfCUvLLxvrXv4pUb9R6uBEZ1T9lXnzTzHAZP
xgzQj5gEbsZ+IBI5sN1g331hHdhxG3wEX/6nsActvw9c0lY5g07vMsV6RXOuGvbjdnqWv4I9LnwM
BRCtjPVjYFoxOK3QeYEhTt/O2M9sCnRQ2Wurf+LDaa7ELXEKyYxdPkSFKYNs49XrcplWm56qkV3u
zYXQuGZ0XACidgv94gum3sxYF3Bumo0Zkw7hQDzZ4xxw2DQIEsUKlkNz8YkGnAXPAutAYJqd1T7d
q8xfQgLdcaX7h56gWMWVsq3RvRjmphxegJUurUdbFHeoe0Ao7TR1H8MCuBAp5tw3pu4I2/1K3IAQ
IMLSsuypdsFltJZN8hYfuYLs1O4+61Poxta53Brrje9SzVr5Lhwrh6v8oiCTgQMwPI8nfzgF1Q1v
bvZdCa9oUp3xR2E3KSvWUYARJHqwqYSoQbZ4lroSFE62Bj87F0+6w7Wcbc0vaP4olIF3bFvjKwWW
xXqvxAQJxXZ+VUusdDvwfUxXlKnwP1Hi1PwDwAF1nQCCyL/l13pyWt2GzyTD5DJR+Qz+0d9a/acK
ZYEbKPAYdqRt6uanGF7DVrkxtjGfsJCW6PEytHH7d3xy2TOs7tpyWa5UV9jw1UhhbMdClRvvxMgT
gt71ujvp9FcSCugylwwcK5agLKjLnsHj0uCsvFTAnBm3NW9SWEGuv+d979OOIVPHRpkkaZu+cRJK
yfKVXDZW1skafW66avNnmfxEp35B+1K66l29C+WWlOb7sFFMlhF/yhP3ufGerNud2NikiON6JReK
9zPbVFfs7CIh14Mt1q4pEteE/Ekb7NBIbEdK0AE8ZsYKp0D7wijGHT/YAnATcDasd2TiU+hFUAnC
W5vvZO5WefRG9URJZU4B0LnCxY9xRzo0Kz6ND18lUehp7F1OX/8DX/qf88HYBzmoS9Yq73nDnFDi
TG3t9CSw8diTN1K+sHSh/CgOu0qFUcmJc4DJJMKa279L3si4RtAO+RKRP39LZb+qw1YLDhpOQAdt
sidiiFvDS8cYPO7hCCMZtty28rIUgutdUA9xtM7y1WckOoK0FlkWyWufVBM7sZmn5w9gQN1TfZ6u
5JsNsisWl75aV8kGayRFFfGKm5rYio53oLNI2yn6UWleJuHNH/+YkVMQk82agdjgz1a0WRG+t1SY
WYLDzm4cGcjNCIXFNSyXEAEWGNMm6E4sUOc9yBOuee1EodHwOmYBkSVGvMICVh395exxKRXX9EVI
XmnqeFNF4tJOuzXMBMM5dSfUywnXjy0D8itX0rYvt3X2rIfeSOCl/5rGZG+whXPy1UjTzS4URjO5
gsZJgeO2gOrEFKikmyrnTjqxnGF+bHG2kMl1N+8D+YmUZBcHo2sZG4T7CWaNtHgNSdQJBbfUAFE7
IoZPTs2JJi0S2thgbHOGAlGDmyfkT2+NbF8FZCqvxu6XfcLAOPtCLQRfEqVG3BD06EhQHjSK36s8
XoklAbWub2EOPeBJHAHDGyuc2afl8ttaJ/KCcmtDOybB/fBdhpd4lxtbydURdMQHbM7LIox5RFvR
6Zmeg8pNwwPl6Nxi33pA+IPbBAPcdMkSokfYkAhkwoi9wxqR/8Up9G7W2nwA843VINYF3UsS5uUq
OWfEqSEADOkl0y6BYLA11C/TONeiW4keU7YkO6V6Gz5Valu3EmQxe5k7s5KsOXeZDMqCXKGteMZ2
R/ProAbM5Sxix9Kj8j2hrENTs6ISPCgu0zStY+J4VIgHrJeFq+a2mYsyGRdn/l5L6yz88TEb35mS
gD4Vu2h85U0z5gAGVEovoBbCVMSCibFuTp9HjHavTA/MT3Z74r4xPYUWtnuS+PIurKiHu6w72heS
5hnRK7t6Cv4ne+ex3LyWrudbOeU52shhSgJgJkVREiVNUIrIOePq/Sx1n9N17IHLc1ft0hb1SySw
sMIX3vCRfnTH92pXrt6rb2073b+gnZgIca87oLXs4CuFpDT+iNmY5hMP4W4R0zBFXygLtKvmgVx2
G5/ya4JhKzV2KrOkdx8S3AV3uoEddz4Atl4m00u+CLsAqHOMWcenyq8kF3XT+tneNZ8D+Bnmb32F
aEqLnYohzLCB1IhuEl1kolS+Fpf8lO65oVV3M7aieIDRpy8OXqrun4nks92Q6aX74lIAP32cvmGf
EtLEIC9DeYtZA1RcgiKBG2zfJ2ZlhUGn76jUPaDBwsJgZsLwfaZ/KF4hsaTvYvuY0s99wPZ6PImD
ZLqxtvgkMvdN/cw2Bjhpw4LDcOKCV4jNnnUsbixeVmQGe8+jXsCePrEHwfegRLCN1g1N8J1yxNWP
WTb/IPn4DZEdPLHlWYGLgDg4G59a1K/8rFxZ7nxKTtLw0CHb+w2xIP+Jr/nVOpQbyyO8M09/1xMO
l+QLYO/RwQ6SxJEgv6q22SXoL0Xytlj7VvW5KeR4eDtMU5JzSQmBsFg0TPtnjYDKuSev5OSQ54eV
sVV/KDBJn6kX5F9W5fZX1SPSYYOEu8SeSVl1emBqdRcyVeVOeGmuuzec95BJ1vwLmOuvxdo0F2ol
6QqfziX2ixp+/HpmcNDUj9fKF4WjGKKSDKncp6OfQQYh/CS1EPLI6Ni8m2+QWlk1gi2DKtiJoMlw
nn4sbIQ99XkafZL2QcNfzcUNaANrGI3sHWmGnHpaemnMS5z/4op058O70XeY0RzHtYCFJJ0nBMpC
T36S/BJaD0e1ceweQmvVP47nLPLVXdBEK6JZXXvAPVN+M6l9mA/44bU/TKBdsOEeVKxA1mxZoDeX
3eCmH82xUVfVE2420leAO4e2zgEuDB7amA8A2Gd9HVB5qd3waBb+vf7CNuY4PkWH4N48jxyYJJ3A
eFHRt1fRdY1B2K2x7sjsYTH9Me0TjHw4dXLfhSEIIxBD+3UGLL7xayQtP4Lf4VY6R0SFlQpb41Ua
30aIkiYEV9QZn2LHtbC+Rn1leB0/OM/4mPd8A5au7t7u1W/e0fyg3kTOpku/VUtTdZ2+Z7encq2F
x/ZKNNK/mxzX5VpVD8LJO18V5RbEBWXGjjiW6kD7M7creH32CrnjBdLaj3bYOI/E5ofcI8OkL+r2
1DDVN3SwfB6knJ7DM0owverP6gHYPeRzoCKqTzLB8VzciAXyd3XePFl0w5ipgOBEQkcQJvbpVUz1
GdywW/8kGJ/7mdue5nTDT2X1IDGHpp1EQ6M9IR3j9F5ybFNkIra59VwF3qg/ADiv7tR8K9x22HiI
Q+32kL/Y3WVqHnnqJ5kGcH8AQ0fdwQH0VmafJQdBTQ0uCatVxW9bR3l+pUIHNlm2jgH6Ccsn/1GR
cYDgiP+dteCAzzAeD8+OdZ1adDSIQ834AVenbVVun1CHt6NvEMuDdOAzeir+m+C3uDDrv6iNOPpm
2rbDzob6HrhsaEdyfFEfAa23DRAZYWNFA7zcto9WcEAcGnRlAE3jjTodITx8gDsRL9kSBctqLwVr
hBhp96zq5wCIN+oM9+7O/0TFbWvcnce6eMTk/AAA3XzroaRTa2DedwQrG0g5ZG/3ge1nqTzCMHaN
C5mGXXzIAlsJTbXgBtwpO7Gj8jGUr8naWMwRuzrhb+w328RPsCBE7Hx84c0+SS7RxQLC018AiouC
rnoAGJmTba6mO2o44CdcNlUTxAmNH4KoylPDbU7VZqOmZ1yCm8EHV8+AvHNF7chGSiMMCqjIojkR
QYfF1DCEuxWXkp/Ybm/k6tUNu2fXTM7TJ6M13Im12NaQmIODK2Yfmx5xafDWP0dfpC7ExdRy2SBj
n23J2qrJgcTi8INnY/AW6zdCTLjqMT0hWGvLJ7vb9Jorm4HfMaHbHcA2t6cKMecbRQ2W1lmQbHZt
eMKeqB+3Cqf0XUGI+VOhiY13LaWZQPHTzY7UHqQ0WJGNrLvDXR5ZaVcgFZazSp4QgI5TT4ovqDlI
ZwY5rmETwZlBQdPrT+Oz7s170NjE1T6LTPvsbmDJjhQ8aqo1BKD2G9E9Hrx8S/WfVIiQQqFmRYxg
8gxeQnJFUB0ewYiibZXk0oOaWmEx/5s5PhFVaq4puSNRPHrYPdUbwhKQEbj1DVSVfkbjjpI6SKtw
n+xepRs1UbaMTQr3A00Ehpva82YYf0LKOb/C6rZGa6/0kR0hrBph9lHtRbmcFCndkyQFb/N40u7F
JfU4294YNjm5B8RZ5N82FZoUaxNXkj+nlf0W43K9Y2sQHl3P0yfvxLaC7Rx1KU74sb9koKeeTJLa
tY2PTHnUPnX1oLLBvUc3pNQmMQPTlyAhSfCCU5JeLAOJDzBYN3YtlZEht7hp2+GWv9BJxiK6Xo8v
EZOQ36/CIzY/3ScWLs4N0zMWMV12D5zdiQlOpcnm8CkrKooeA8LelRNipfCp1yIdAbsxeo69wi8W
QQY5fTGaez5vaLXRDCV/TZ/4XQo7NcFF6qkGNp4bnsZg0FzyJkpCpNU1WKyHiIivBm7tj1C03GmL
bCiZxMgwocyTokyxCymOGne6MzYq4W+l9NuBjsHClQpTvKfWPpnvheOb4bbSd0TOrXbIjbvE1s81
S4ELi38Ot1mzmeRZTB5BwsTajGdGbEJyhTCTVND79XgOOi46l2UgbfMiCZsvl6M9uxGY4NWi/QkX
cvVcK+/MN5rCfKaeztOtKZDWYmy430575gPZyRiPii1leuJfc0QXDLdQPaqJfE/KVT7Dj9WVp8TI
1joWSum6ZHlH39X0zaD24xt/zueIdAUHkRX+bcRZ2oFh5Y64L5T/tYEn4uIfwiUp9OtpgfHPC/Aa
0c+xhgfOQkac8dLRxHf8BM0fdB7Jr7CddC0IVj3FHvLiiqdIifKd2cl74nLHuYcGbim/ctcZxcY6
faHszwsun8p6J8IRg39SqVuzU3LykVKjUWHQzTRcUpRSzBKeGfdKNog/BJEjD5VznlHFeEKioIEU
ISuejjfQFoyJka3E1UX1mFsNIXPgcvVcI4+IXYGpFBjscFepvaETu6nfnXzNHX1FPviEASq49KtT
tj/ZIeRTcW5TJ6FU2duemLS2ZyqvzBVeUnJVDfHe//xkPgGrBi5BJ60G6QZNkf64S3pSod/BRB09
LpR7nUEEdSTDm6naMfx8PAd/cZshzsviFuiMiwcawhzyuHfM1nmM3A6TXoMnuRXiKMSXoAuoVW0m
BItQkiAKYL7DQBTS7i5DxxBwjZhrcP8Lmh/hmjvnj7heJoF4SPhv9W4Bsg29qhX6XCSNkWjfyHN7
DPYkG2h8sRlxm0wHu3fn0/jOBw83ugQSGZPP53I7/Le0N97QpMxjnHk81IVTsmZdv1nGhVVh6DuW
fK4dOpRa6AoYWEnTBJZhWdE3dXkzsTDiNQu1Nlz0errmyTog59TZPg+WBcJn8Is8du6Q2xTOUYjr
bOprqG5xgqkXb8mvyHDzS/ICDJTo18Wt1eSmnW1erZfAn+jqOq7yZGYHiidSSjHhxpznwwNQzxJQ
Tm+2HpJuncku7lbcz8hUIh7cWsuRx8DvIkIu5iLAFMrP+NuQnAJ9peJOuMNcBdb5PP4YDc5hMDgQ
44BBv+YxKDa2ObgGYDsMyeYUgZjUnvmDSD6O6DalLvODRzkh6ZkjXbbhk+i5RxkB9z6RWOo0AZ3D
KFafRdrHVXHZy5HGBssCIlXXH5hksJMfaZCGzVqsRSh0T6htU/WoOjxtCVtA6WxosWGA7vhh4WrR
Bwr0XB3r2Ig8Isep91E0laFc5YgkFLvHxXHZTpz+OnRvCTCxFuFzxOX1E5A2WUWtbdWqJ2x8o8VH
Kb2Ud7TGHc0DMZYq0Ox82bjzjLnMIXhi7VntjZfcrkBwVWswHMTlgbK1oPpLrjIwb2lziYFFRh6I
jopaEZBwJu/ub/hXORKMHnphzEm7ftan3T9HGMC21G3BVDI+KUojzTpt1iOOZS8TPHBqIetZwqRD
rEXGx8BCJ18Xouu0bh70F2p4jAY2JWW6VVSXWQimwMINQYJquCnabZT7PDoGShhToxm7+BmATwaW
HYjXjeGJRKrwKq47ASaOHdueMcVGkqX8zwWJqkW18qnJfXN/PFemZUDfThf1yTE7OJ/1NeCeSJyY
jPGegSXN45K4fwEIQiwQIKvpBRTzV7AvyU3BRyK50+TPC7RPgA9MAoRTdPT31jaG5qjwBhudKidZ
2YrOhVog9oSWPSW1leAzjk693rB7rrH9RhVvPT7G5iuL0TlEX6BU80cxX7GqJUm1d7OJ89i7cKzl
yEtJM1Y6WVs5PqUOThFHecIxV7rLYDz/lp2t++YgRhpjIHYyqny4FzQbQgutBQrnVsyxYhcbGzwm
csUTA25iLLKunLXxEpE7sJcD76LDCHrKnVkU82HQrkD66yfqbCA5HPugSIg+FFSIrlaGaiR4TdaP
vkYmR0JwC/jdA8y/sj/yAx51XR8aDCsH16FxDoblHLwworJ6AtmVULlXXVZAyR6irpx2axrwH7YN
JGDmtYa8xZpCq0xDlLZnjWIwhXpAL1Lms7L61gdwSSWXHaigTAqcK3fEuM0oUrIPq6rD7k+Kjx8r
+H4MXhyIrm6OhIW+yTs3DT2251LfMw25C9xMSaAlAnUWaIOEw9p8J92tk50TnRGmBAkayiwer0s2
UClYaSAy7URosUpfIFbYxvSfGi9dbIQf0ThDfdAgvHFereZaQbh31mIm4door7FCNAhSTg5eWgzP
ctDCM529sD4M0WEuXGN4xZhHdL0oJUReFBMjrLNmz16lUnLqxEHDWkzltf5BGcGhTbOp6i0Tk0fB
lAXxT0mqiDfzmRVoUOsjyLJgW2E68sxhhEEes50m3mhDzqIEKQ6ZOdq1V+mT13aEbzcGe08mt1Dt
eGqc5IXMab+X0seMntks7oLfLKu1eGm68KYbgJHYnAG2hs7lbEUkzbqXwH6+URHh4y1Uu0yxeug4
cW5nHKfrUmU20vSfxQYizuyMStqOnQSA8hK7CNgwbXrjyrIEnB60LzUbfetXw17lrXBsiLGs+mLC
0wMJtCtLt4vZ7FwmVJQ8TtwQYAdWBUJsS+2amM53e7glq2XggYGB6Q+asQ3HrTT7qIlEoVuhZk0j
BrXV4YAjOIUchlsqrgERFxvL32bEYq0esjfmDEuKK2MnWjDh5Qr+tnM2I3YOHlGIHH2246Gx8+SA
Vsw15yO/xnbZfgAIYYPivJOMHb+OXyN5M/Ey6gZg1vJ1qVzYxvr41NjgjInNcZKFn87cEbEPZx/F
Ml4yhgRnrBZ5Ikd9oINjOJTtRZOBx8pf5SHEHDDjJ0fhsIOSk0y4i+ov2DnRzxTxHm9FCJJu2EKy
pYXfAUA4SakOD8z+cET9ZceaoZ6WaR+PYAJoyRCJcffWF5v8A7VRknXyVXF8gzyh/AmyCBNZATPo
WlB/O5AWFJM5nBsqTDiGLw1ChYrt2xPumOsWC6OVAyuSohvc2j/RLK3uJgZTvJaQDKFfa5gJb88G
WwvKat/UEM/DhAjJHM+LnaG8XXTWHlWFdaglg5unIDnnUY43lalf4wr2J65g2t6p8TaRE0BUhZ7v
IKy9Q8tN/Lyb1X2KVgv+LOlOHiMa3RKklthsCk9q4PD+aWGFfRDiBa6qrKRRk9cDnjhMdgpnDZKl
+xmGawXr11cWngiWaM+jid5AGLQWxIqJnavTNdwwnmrdJpESCme20DqzFuO7ycOPMeCQqTRO52jJ
Nz06MsQ1YWhjaAFoejV2Do5XlnKbbK3EWIy//PvzwDRnP0jty9+PmhR9KkeTb3//lufpvJ2o3KAD
gg6GCns7FyTxEfbzxu6HY6wCE03/64v6J5L19/pPfqtXK7yZahZuI+Sy/mT1/vlFazeGUXKUjDBB
Ue9//PcvJGbyZc9m72FeShNIfGmGGSH6f7/++27AdxXNtXw3IwBK30MYm/x9m8kl30LdTrBCWg5/
qmFS2szupCOUWFgWayQG7+926NmQtQukq5ASa+q0Q51NfPv3w3/+YQ0uFGQn//LvH1ZpsBuENlzX
UutpBHn975P/vuDqLSRxxOX8ffv3Q6Oq745MJ3GCpozGhYy/neC4V2Jg/76M4uX/9rO/f/j7mdpH
Wy0x442GKEpuIS+BAG8N1KWuPOEYaEWhxA5QvzSy2iLtFVluR39DDdsRQVEDOVcTlLlzhHxtegZS
bMjaVc8jlZkFsBgC3ZS3EyoDxfSLs1ZD5hd84teSERHU+zJwOm+sDRojC5i2hBJaYg0ACIYivBQS
QBlNRxOjEkS6qKXmWdmoqlotzCYYzDMecdgy98IsaXyoOg7kQTbWfZFVYJpnUqLs3EyCTWjrKYbH
9rJFjPYzb2+NoDkbjVI8ybRCYtJ1Oc5HH8+8ZGOoFY0QiiR6Y15nVXmo5bncaDrA13pEgXMiPJnB
HG6MBssVjFFMUgLqc+XsaxFe0LHOkVYO/WMLrrKiamWnWXCq8n5nDDs5VjSacE3tBlNP19Am13KM
YdtmI3WoSvcQW4FiODHS4YwSL2a0Da5VbmMd01BpyMjr76mXOKBDwiB0lL2wopmeSCndeg4huIfW
mq5C5CoJWaFEV2bJqtbHyYlBRQ10HKiPOrLmVyOIkFwhw8AG/qVE8Qs8fWyONGgT8ufSQvFbWcAg
lVSZbQqEJurWtIn696Fk0Jp61Km8vmgOuUMxEW3KOMJBVnSHHEbb9A4/EEcYpIUrlBwiLXqtZ9xH
oj4KMeQt0SEusfugAmQoqbGdNKQ1UGKAP1TQgOkpVplIvpIgkTIgnQKmDUmKpezRPa7VmyqyLqgQ
O5sSIlAvGLQWyCMHM5eRVTNI1kaOxrey54olKQUUKNnHvpvQXObssvoI4YhwIbAH7FlF6ZvVEY3K
xidyQsYx7DngUBGN1lUc3hWTzBAcM6JBKkJK0TC5iF0XB0cbIErIDXA2o3QzRYT3Shl44VhkJ+hg
o9CTboWydIHE9DL2IKRo9EJBWQ6KZbzWqgaUYJA2VR9jnjTamG1tMmR/r2jWtJrp3GNRQjQ8Z9Ts
Qz7hQh+XqLIhTZyiyHowpOZkWca4Tevu3RRK2eNYg1UR6tm1ZF17oaedCWXtTGhsM4nIc2J00tIK
Oe5qGVfLCLct0fXvWiKcC/GT60ziEWkoirUdW4AZ8rbA7ks+RJZi7LALcxOh/I1AKeS9pH9LY4ku
0CKEPBXO31n/tkJr3I4NxD5oH2dNqIpr2NmGZUb0PwcfBpr9ZCLjCV0ZDMyf8tryB11xjk1VH+HT
dAd4K/gzKr/a3EKgQUTMYxOl1wAgqTMOhqEkGykZEGeAeSQ00eXlsRMa6W3bqPsCcIRQT0flERTb
n6K60FZvhMo6DKkelX7jW8aYcpOX5iZQ0PrTmvZ5RKR9RKxdG1BtX7TsLGY6TF0U3Q2h7W5F86ct
1N5VZN9tof8+QlGphR488Td6MJKmoPiDi5ws5NkLB6xHs4yYLnGOON2ATEcA2XskKxagRWAgllCi
r5Gkl3riLUMtZV8NrT2qbhwsVoD8ZR+haxW2yPFJy25EhO2qR9E2qYwDUyT/zAL1ZBeA17tyelZy
8rgemps50lkbW8qGUfOmt9NWtzvpsMTANPDahAAmdPc1BPhnNEZ3mqwdax4NJUfQ32GEyHOv/Rgj
+Q2MK3S0HaIiRZnPE/3dEVdADN6M5WLo2r1xlJbKxxKjnaARE5YUolBUJCeEhGUKDwFJuAmUiglu
MKKLjO0Qlu5uqUHTkWvzNsN/3c+hPqJL5ETrWS2K/YKyp5mVxz6utGtfJ0+B4tQ+m3G6U5NnMyzl
cxdURydctINKP8sUngjdPNDUAYrVCr+E0XqfZuwThI9CPsa/c5SvgKhHz6UbCr+F0n6XYvwXHIwY
AuHIgHFIDHtA/sB7j2w+oJ9lV81Rrirc/5ToBcV08jw6GXOmnBRpYdu0h9GXUivylLxC8QxcYS1V
mFl2pOcDdnGSY2Re3Ep0AUPjpkuNly2G6UEp/Umm4Ji0qgacNs/WS0XYWY4xZppku1lK26XWaQPZ
qWIe+mB46hK13YUwdGg8iBIJ3OGwSeJTnNa+buW/raXAD1C+AkjqkEDHcddqcYoomXrv8nD0It2Y
NuNQ4ShvDbvamDlqddS9jZH0yGp0P5ezF2XQwGggkSVZIU0xbVgQFspdpyzR3FCd7qhO+EfWbC29
Pqj+KKv9Ua3yB7R13qayuzR5S40gnTR8CoejHlfhpkOsjBr0eNOpGl4Sa83glRtJzeNV3oWWiwh6
QalzBuIiaTCjkeFXpwGVOUVq9p0BIak1KSrUnZo9Qf+5oAB/xEPujDyM41lLDguCgL6ucDMzIEuu
FDx7okQqvgsk5RCT8Yjf9Q9UfinU2e1joSuUyi17FxOhb/MQWIcZ9UfM4h8VaMhh0Ti0TOwCALcr
lW2yrYb2GaUbtnYsZVeKSbK1hPZXvBBtlnYPVMakTtWo4c6UKWmmhWXsutGbHXwSSA6VAahJF4E0
LTtqc3bNmpGVfqNbJSjzZDjBepzS4hfiPlbUpvFRLa91M9jrMA4Kshvu34TxsixOfJqji23kYBv6
N6wRAbPOZAPqYV6SQ1c3E/YBkwxu+Ds0TAJztD1fIulxNMCjp05bY7I5fMc4At8cOksyIuXICdj2
KQyHr7C1go2004xqizIQZm7dRBlgKXd1TkiPGvohanL9aqTtl9INm0Yl3KhtiuAosb3GAUCMGpZw
Nc8s43erbT1kbDvPUAbazUrAEbSkZ2U6zUiJHfuKFqqdaP6oODQILZIc0nAsN0l4hTsx9okYVUXW
WxM7u1Ht3zhwHk1bxaBeKEpUm5F16mGOZxwrJzsgYdbBNhc1Jrm8TU5c7hDAPMzZxE2qEHwNCvQa
CuMQ0zT4zyaWwPXRQIX2ghtvfUKYgLI+HvYOFQI7GlpPmaqLpuC2lqJIb0wQcVJ0t+m/Id0/q+mn
XQbJsQl60EFJujFNg5LrZKDwMMrldrTcSHXJkYyDMuEibM3KHfvYC2J75knJmhdo65yTNujNBEK6
qrLlTDPFvblwHlKTR4lQBKgmFdeDOaLPKY+VaypXKmZdlmNP1NU5MgHFqdDbhAp4R63ORNc+C9t9
Mgz1Swts0a/or6Pu8GiaDeULveKRZQR0g0yXvlYKSsONXkDew58+6UmHEZt0YXTtcHlVd7rjYPmM
b2iPq5MIvqmcWe3wRGpabVpo2MCBeZnbqBFmqfE+Y//kRhhijJCMKVoq741eX3JhtNovC/rwLB4z
nfFODRlcw9QFJpeQVMJcxJxmX+8aAz42YYTEzpTh9jIi9E5wqb+XxL4eSrM/eYMR6STExyy8XlHI
21oOi7RSQ7YxjQke0K5FykjZBUOOsmaZw3djmyyQsAREA1c2aJ80ObNP9UBlt1RLVPoFDQHAZ6EY
ymEKlrMsD8pWRRxiSz6tjYuICoCup6Hso9wMnBFAGAn1Xkmb9NrHSK1GPc11hBibbVlaONOZs4bN
Qopr44AQG1bfqC5OO3OEfmRbKCXbqCHss2yIOK9SalLIyOrKohGebDCsmaF+z+GLje0x4kZ4wyel
8hq+ZhYU/ISg3jWtJT22GC1Dgis481Q5OM9WKvgCtE8CI8MvgLqIqSvKQ2VDhtUJbVZ6mC/e1Now
5TW0IHRkdYEBJpsqWIpt1JUHeIw/9WzFe2cpYyon7XtvVrtFwhg877LRX0okshqQ247VFvuGMloR
crOyHV46jYfbLuzP8kJiaMjUq20ZGNkMNkNKZMMvi/ZVknDz0NTBIWZJml0zA0cni6DkFIP675Zu
j0Yj+etZUofwZMvJRdVH6Yl0V+Ps/Fqatl7r7WEwkdU0bHqNvfRYFhaWeCQKVk9XUw44vrOOLnph
nUmG3CLVvsY0QqU+jdGg1vOCtsMCfqt7HYLphbKDQfpks8sZ7ba0mhoChVMdgx7DjEXNdinJ/d6q
GvaWGpMWOv1SIwebtE5Ras54nFCaN9KCmHA34mYzW/Kwn1sN4GRIz7AndC4ykKGKBvtEGfOdlXfa
gz4Ou4HyyBAG8SmaJaDtTl2fmZ9sp4m24GUts3faHeG2KX2rMAsOthK/TjHHqhyxGpktLGhCWOhD
U+E3Sum3wF5bhW10NkNzVYW6zS80b6U2oig4N+/yaOAlF8cs0aqik7O8KrH8HCW0CpeBtrzt4Bmt
ZrT6g3nGeKSo36MYp3a0MWlSgjVvK+D/UU33I4qEGmWenqdYuyGGhayqM1v0PZaV/TmGwK/nqAKq
IeHg3mlN5jXRNVvml2WZoZA5FID7Mj8Xbfu8RMVWysLwlhn3dhi+psQBRBuRSlaUOfCyjauVSu1W
beV9i3SlO4MgUcoJvIK9H+z0FDVHTZHfmwVJhlxzDhZqAyvHMG2wt8Nji4fINZXHH22ERmIbsEIG
xCVXrZWmNyPOXs3xpSpL43vBPydOr/nUoKeM9K+XJpNoOtMJah3Kral+mjiQMELufofaGbadQy8P
3ZqBk35xNigo4WengGhEv+VDWugsKPi5DzPcMwkMn6ekdzYsnGWQvQPfwf5eDfFXXCLXiiwkVd36
oVGC/liApRw4Va3F/nZaWfFMIQ0Sd8vLR28r01nuJc/JGSR0K8pNjZRarXpNhk6n0gw4guXkNGPn
F+zg616ZjsMQajs11Aj4o9OSY0mInxSti2rZTqhroOY+QzvoEY6IzV2uipqLICaODUWMuasoiPe1
G41omkZqdYHjS+uiZu1Gtf5aOM6Pht+Sn/QtNkI8cWT9q828mBctw6cMCxUfHdwtXjGntrKh0uh4
K/R9UUPRBzA+6SiBOPC2eOosHz1y28kC65EiXjwNkcqGDVVASufgPDjVd0ybsuvyXyPAQbQ34aA2
AJjZaQJH/pBy4ERKiG3onNFHjmnGSVgKOG3zWSiwoALbn9u63DV6yfaqk8oFQ4RCevs6DctyyQzU
zGEaY4uTbdD8KMAuIqokSUTMLbV0h/eQsvbapU3kRyMmZX/qZf9f6O3/IvSmouOEqd7//E/bvf/D
HfCM+GP0H+5HWnb/zSXwX3/4ny6B5j8MEzk1S1V0zTB00/kf//Evp0D0WP4h60LuTTXsPzG4fzsF
Ov+QZRnBN92UVYq+FpJz/9J7041/OOwbCLPJ2Luqsqb8v+i9KZYm9Nz+rfem26hPasgtslVjxIa5
s/rf9d50x65ac7LUI12x/5LszLqY1LfDmxzfHHWj/nUQhG4nNZIE0sl/vf4T84QehqyWVBBRCBXe
uUEYfW00e+pcCqoUDnx/lG2JQ0jWadkJu/AMAwWQ08IqpEnjCQka6dL/mXiLLyNHdL6NhbVDinaP
kBIIOWILCLFoCfy9NtTgoE11RBqRh5irA91c54/FQKS+RPlLRu4czdqjHGbythjOU4WBeVrGnjlT
HAqGSyoVE/yGhcivrp7bcHnK5bE/jpyE0kh9QBzK5gxSIYlsBWYUOEkOrusYE9MGAm+yaORSVLZq
diM34Ol5U6BvO0XJ3XCuQS/lVMSiov7SEF3gqLAeKs18re30sa3D6yx394ziCvCbmm4UdVjKvZQa
c8o0EuLGRCrBsS5wee1i59ec3LxBjGIySBK72FZWRdWdnD4Rbu8nnSTUkxbjXufzxUiLq6LF70Zl
Yl40wpaq4GsgSUTC+2jK7IloIw0OVHBNh380hVApp2TZiDdEUuQ+GSj/kc4i3kt7Nc8hPgj5vDbk
sMnjitKNQf+6LgcdjvRjKRGvBSUhVk+okGjHqCveq5BRnayQhNnMsLtRlkMUN2+VjQ7MXN+Uunmw
W+vZiZQXpMch8I/JltyG1hpl85TCjVVfVax9JayGU31Yo8p6GEdhvBHW33VH26DUim+IWlOJdExG
sT0zC1La8Wsc2y/UWRAn73GDBPOUFB5uJfugNfZ9GPuTVPmaHEPTDQIsgsxdI4P2bxU8JLDzCjz8
135VFQXiWUaKKqJItQqvuHxeMLn7oVngIuP1hAp+BmNnVqByGL9IUKyNxASiDoS1tzrajyO05oWb
lmhHOBneV7PVM/Ga6D0e6xn5FErvjdppPsW0uKYYNI7QU4wsc5uxuRTF6yhr+cqpaNUqzAeg7uVN
uacqQ+VQPENDwPTxRjtqk0OhPH2syOpK2b6GCmjuTG4h6S9QPbJdMUqXdAGEmiNTaJkXdcApWFsM
lAJiutYluME2nb8XTu/MhL8XdsBFbVnedKkWAQnjL5X82lCfInpOkXkO7lrhnLvexEZUnr0wloAN
5T04tkr91jv5QUKqtQPVUKd42dD82BqaKjz+0HOYLNwRsacwRvO7RzjETaFpSgMY36jJbrQQF99I
QQks00WzKf+XI0R/VYv30jBS0TFBqLT6A+VGEsQsOBsZTtlheq8d1GX6dNto+DPKqHIpqmj2dk+4
OIAjc3JPL5jJporRVWFmL1UXAh2j2S41+NgliNlXyba50WfgIVuIxsDIHGfjZCw1QJwUdigiUNcO
/a8lo7Tc4ygmXeRClXHWUBG8ruZfPuAtj/UHKaLslDbxp55PO3nIyeiaW2Amn3yPRcdobm1JclBA
5Hp3VTykvkaeHtfhYwTUi9b1AEKlFPfTGkS2mgqKGwF+5B/0vF4bREA50SthXXJpFXugRviboLQZ
OufCaZ66Rn50QoFiVVjTQ6I99BH2JpB0kcC5mlr8MuoDHXw4+XXX70YKDdRYxge1mB+tfpNxSjC9
kvdBo7JHc/O3JcpfUS6vVqE0HYhqbk7CZCYSo93WjT+ycQ4cuqKhfWmz+CdQJiHUNj4SV0O1K7on
pdTQgacgQe21AH+BUr+9cKREfXAbouGr1cpHuUJ6RDCJtQUfUlG16RAJ4s5dTAkeIhCvYwIQyurz
D2lqnhUhva/qzyVOXK2+2OsUZpRSoLuSyY8Bh4A1zL+KWjyNYw1XK/mdQszBpsWXVAF1CTlNug5w
I5IOmIdB5u5BTyPPmdA9VMszHgqUgI1h3fbFs8zbqzYaJWhI0rfT5G2WmyD6wVsSdn2ZCXtFHz0k
tvG1UO3ypsgWcWZ8coQDi1Gw/y0LGNtu0c/xoB+Et1aa6Pcgln+QmN+XpS4BPNN7Kp8QEdTBxxj1
QDkmWA/5go5xf8DS0NP1AekYg4YVaP1BzT7Qq5Tl8JEsHpBDd9S03ZRCO85x/rQtqnH0XLymd/Zx
ibZUp2yyrLhmQ/YTJtppMRGNcobpw9Ym8K9T+TDUQpSF1TUtKBFLmjD5jn6wsvSGEYehoMODMUHV
cJwz4BLvZiuQka2zrSkYduEIiyaFT0O8craL4Gsolv/F3pl0x41jafuv9Kk983AEiUVtpJglWYMl
2dKGx1Nynmf++n6AyMpw+suqr3vfC9MgghGK4ABc3PsOJGssRBlKIPV29DrPyVMULFhypKy4hsaB
20UFu/PNz2UINtJz4l5pYR7nxgEKQXrFbtrb2cgelphwYgpRqWeQLwFDxmLam976ZBUDcl/peFBC
9q2Y+VwWQWaJb2faZyTfBMLkiGt4/qd5hhSu7nZp19a+oywIrBBb+Nl+iyZA/VHnfC2c9nHEWzKi
ki+Lz2VsHvxl/iHnHkShf5dPzktteR/LGbC/Pw9vKcmO/RpMp27FPAHR7avK6J6aiIIGQ8Oxlwer
C7CRQwnbqewnd41vAgl7g8wvyunZTrbiwbJbDGg4KCifZQPeuM6+uBPyZCJJX2uI14ZJtrUWxU1n
wEH0vZrxjvQG5sZQ/Us4psXK8qL0uG9GMiJtCLiPVBZkiLz57E0IiJge/TUWEVdluIS3hBSwQE1m
N+4Qx21BDOastdyTMN3TiPQn1cP1Rc7FTTuhDJLKt8Qak2O6iu9xZu8FatkbFF2/IhocINx976Ux
uc/MuetzUhhdk7+TZTD3CmoQkMUcMW6+Ns3M3E1RA2tSlvZNAhhpGGy8dpLyWdQ84qJovrCoey4X
hpy2bX5QRsuQ9HlxMlNu03pCVyHPb+ueeCisDB4H56UaeVzjOnhFzQV/3JdkBNPm+OGnLBPxFtXh
NzvI7xdRKTfG9EkU4Q+0ec2tgRL87KeUupZPog9O+P2hA2mC9TJgcjnF/NWpUfC0I/NDjXZFBUwc
g2pLgjvy34oPowueCRMs5enEiFi43TP+3mBpCvOTYVDXx9+nBPYS7caOt5hV8GlGAY3gx78yRzDm
jJgn14WsMQygBiqggYUzfrSC+psnHxxpvk9e8L2LKWN0HbzYLqB+5aZk1IuNXVUvlJ3mqyE2Hzq/
JltEPitw4vbK7uHLmBNiItlsQ4iK7u34MOABPZgJ8VEWveVO9hUp+S9Ntn6InfQJ6eIPVmje4Y8o
EeY0b5zOwjuioARYcSPayL6KeH4l2UuObG0+roHzXhoYWOO8gT1E/nHIxW1l8Ru7GfBSYuyKdHqY
cADxKuQUyyy+8RqHcRfmIsMfrjDuMxAgYAukVVsJVrFM5s+eSlUXvbIsRM4ocCjB4xzbb6aUSQgN
38qjRjSDxbUPXp59Ly2rv4qozBZKpj1YvqWixNTRN4DLlfkuUHmdzrshIjfcAognKrHqOQf/8EwV
G+R3byKEGid3pozg9sSeAyHgsXIi8KsdAxyavU+h4fG3sdbi0SlhwI3hl8gFvBeshCllCMxrIYni
dtWnzKqinWi+lTiopQZKE3kef5mD6bMfj9+Xof9hr2JDpP01kSX+RSbnKg7Tp8Fw46t8KE4IU+xH
t08PpFWeLBsPbW+6tdrwRtjQupaofR+iTlHy2l1S7bNKud6lhzTxP9tpcRM2mPDg5n61WPk7CW1Y
6cEBrAB4Azt7tHBUug7a4FvcUzgySyRPzOxeWiPAwVh87bHzCkt/2K74AtsQ85jH4a9RzJlalIgE
WC5h2PvFbJj+h49uFXx1UkTb7DxAKqMiz3VlWz4FFxO82jR0oESD+RsDzpMTK5j+4wRsL4uomPQp
2DbMTvCyADedNY9TWqIfKav2EGN54KUv2CQ9o+7J9A9onAwpIDZ4+5O0rmMTLqCRYiZjEykPHsl3
ktRJANy4Guz7Nfbvp9C8t2sAoRj9HftmZhHUieskKHYjFb+mmj7a7YRaF2SIAexzYMpvbrQ8dU5O
7nxoHpbJejXr4C2EpE6hjvHF5AELQJxQ1oczBLZ5nWA1GIgj4/Z46DPxfemsx8wI9u1Mohwzndu4
ZIRq5KtthdGu6sD6OIlJAdZ371sQwFlvvarKqwi8fROOSDBMxSGFfz+Hz+mExLDIVVSL/tWEBAjA
n+nKM5K7oSOTkzjzQJEAQ7OFMUpKKJrhWzhZQCqgH1tRXG7jZ8MU1qb04ct1C+bCorh1JgisIXxJ
x41fA8TNqsn/UHNeseShgoVdjA14sxnJ5n1ybczu4/B7tE6f8ff+OsTiNXKJt2VwYv394Nb+701W
P+IMNW/8pIamUYcA+gV0u8q7trxvqV0eLVJ5LYqUFvNlFFb7oML8EECz5QwkAAkWEFEscZlbqm2C
ADVQo/q5azCySWGv4j2Tg1kEZbv6+ZeiYRG5xrPBii9+i9t7N+s8inZM89KIb3uMeuzV6bZyiX+k
oFGH6Nlj3rPF9ttAfeEE0sk/lKGLyy72t3qT6TSDbqZ9CAFTWAmQVl7GwG8f19zr81osxaFEQRnP
kPUwKJPTUSUh0KslzTwd+xLtCVnX3/X78hlRtrpFQkH2NikM3alNd8tQoq9MPeunvrm2h31qzJib
jSir6IMDlfQYRwsDH+r089a02y+h6tObiSdtaEuQ3qVIoY83Ez5EawMSdIkRszYSvnskwbtABoje
xwm9aNnFlGmEmxa7Pus+jsrPVYBjnIZx3q3nZMyUZEcPenGvEjS5v0C/jym7ah9X/WtBGEEq9Lpo
Y2IudurVGdCt2lImsLopi7k4ebGSTuCmldXISfJcmRGXqKbaVAZUBDRfGsuAEISvKZY26rehFu9S
3Lg09dH+EiRg0wOnPJ2baz5uRUm9Wv+9uetm0MoqrPu0zvZJn7nzWUqM+goXF2TM1cXUZyXrmfO7
Hjr85Zrod1wskc+3g97XG0d50HUgChtXbvoJ9on62YmPMC8ygtwIl7tBv9LOE6tPiRCYPhX6S9pj
y/npowqqRE+6A1+8rz1FwaDLSRurD3FLH5iCAdG+kKHHXUcKBAeWyIl3JQ6Em95enhhgOVBtilT4
+zVad1HUcFlN1kB4N3cDkghZWf0/f/in76Cbfo5ejWVT4tVf8Xz1EtzyKNU7yNqqmyNWWbShNaqD
6PBvfMrzDMqGujYz6T74m5enJrDB9wBX+OsDdT55TfyhSvaBsXYgCUtr3aZB/G4Mhbm9nGEekZPt
ByVzHHeV/kqVOT4U7QQHWH2XMWzuEVM2Ue71RlDMBQ/6ZCPkru41/Tn6nbr1b/vkUIOXZrrZ6Dth
xD+An4igjPre9iz8gxuiE/jnQ6YOEAieQ4ojLK6j5aDvYPyfp8OCMOY6IJTrk5YKFbIM7sq/+S4C
MlFI1QpmJhxu/bcv996a3gWEboSGlWiP5ztJ/2J1j+ndS1/l4/PFiOTZq78N/WbaxT5GhZHBjajv
PL25PK0/3aLnpn59JQ2KTiN5EHWyz29BdnlvvPZduTtf1bKJur0dtcfLE65/nn6L7tO7kboLgfDs
uj7jNEGi1q+5+mbXR1ze/+stqPf1VdOt83v0/rn5y+t695e+821bNwIbG/1SVRBFebl7jGpKHLl9
sMhxX5ujQGtenU9besMVHvJX9mLvUsB4lNRYDakrPgkb9XP/vlz7Rx+kZlhh140kyQpQqp8y5KQc
QIAQ0JR1NLnGx7JAQXamaIPcCDkizDUOjgHTrzEGGA5Av/WmkhXuXVYrkDBSnT6QCJQJTEwg/QoO
6GqHsLXLMSYL2vCKPv7vm7iBQPkN7I9ZXq9Iiz8vCILfTGoTJhOzgN4PbQFTVjcHu20PSWvuJ2fG
WpmqYnSjX4giJgoRoBteMEIXalbUG6mmjcvupW92Zk6xfvnc1C8F+ra/HP8fXr98cjL7cMVbO51v
vbldd5e3//Rx56avvs5Pvec//VPH5QtePuXv+i5/Xb86C++9DNsg2jsdUNT//KNtdXP88vFrW0a7
Oulfzh93OTm/HPfTV718TE8KDFYDayl9tP7ziIUfrNx8wxO5IWhUDvI/NbWhml0s8jCEHtpP/3JM
s+YWk3m10X26pYszerebs92AivLeHBL0k6SqyzTKFF1vABPSGWGKyAotirYkzZlGYjXH8mUY/C/7
WVELzORhGgGbZZwr1f2iN1LfAJEaPmVbIz7nWI+6POMVE/N9r6Y1kwlu63UsavC5ZyBfU3Iawgcl
ph7IYGrS03yu6TQ6hOgxJT24yDqwXqYiVHZxbELuZSoCX1+dqB9fVUkp4KrCyMjdkDpTphgEeh8M
c33Su4ts3wtqB1tLGYrb6qHVLSKJ/RSvLZnKBAELE+mKiKUNCmUlQoppPUabUnFeAsgmZ8M23fql
r21Nn1UoMJ6uoYLVW9MfG22Fd+5LIQlliDth8Q3plQNGF8mPuCGWBK91NsjTLYsTc7r0JZPNPeBZ
APwX1Nu6tiP61V558ypp6ius90Vrv4YV8GxdXtPVtoTKCBw9dZkv1belbrNrVtdkjFVc16iNbukr
/Uufo+JH1j7fUj29nytw57a+0GNJTq0PAOWry6kv8aUiJ/RUdN7X8eVK6FX2DWBWYpZEE010E5vt
CJ6RYqJkSfNjTCi+6yvogon8+YrqzrSsyM0Sqw6GyRlY47bbC0Z5Q9nBu+raYlGKb4HejxZU55oi
f/GU23w+9hXuRVXaQ+98C5XDu1SMlcvm7/rIwByQOrRwbMSicVFmjXrTl6QBOt/BJ/zPvkU5QqYR
2WVpoqSHmwIwoOSrAwznSA7S207d+BnNeh43fZ0ifYl0c2AICe0o3lldx71+uRL6wlyuTtxaLFJ9
rJv0JbhsdGX0snt+KHtRbbMl+6Evg75Af3epBnV9psquDxHpLn1RaiF3bl2IvX7SzpdIP3lBOiIx
vEyURGK/4Rkmo774yyELyxwYu2IEqej86IEEcjSnKcnqb7ikjttJnafI4rTngRjzK71/bsoIuBCM
BmjL6hSaanM+33/uWu7I2jGhAEZS9JSkdrDtsuCTHiD1EyOXWa7Xunl+liqRHEVF/qwOKE2LIpiv
Ha4+xGBGBvQ47WsTHBqrImTp5hJdjTIm0axfBarNjVTOxlas9au+lxoXGha4Q5im6lbTu7ql+zwD
FYyJAELfabE6DSD/6tP/QStwX++X/w+0whKWbf0naMXNl7L78lcHvfNb/gWqcH/zwC34nhl4ritt
62dQhf2b6bm2KQKc7FzXw96uVEiNf/7DNRWowjTxWZHAaT2QE/8CVSgTPdz1rMAEvRFYwA//V6AK
0wQp8hOowsMADWqgHziW8JzAFsL8K6iiobSRY+ArbqwwPDppjkyCO5i3JIExNYV7E5mJ2JdLvbeW
oUFFXMUFMCBYLGgD1cEPmOBWHg+g5flR9+lHQ7dGNctcdiu7uB5BqB70i2X4noRufZzUKGCpwVm3
9DDQDoOD1xcByb+6L6/pPqBwxAqXl/uqw8TTyW5a385xSQhYmCRutPWafFsYydtYVOjgUpEOG+O4
qkVHZmb9taOMHAKdldBDVWmPLPPTCoIvYItDKwlj4Oc+l9GMuLNrbKbYiG9yO5m3QojfR+pEe98a
Y/cWuP4hGFp3sxaeiYkEmy5UVLog/2QVzOuLDtFMzvexjjb6PGKtvjP6wNj/Ejb9sjvXzvvaUe3t
qDj7eZReeTFlmnwd7rTVr4VlRi2AY2gnWr3JMeZCNYcMs+tCgwh9TNqkJ8/jpB4sjVXxI3XTMwcU
/fjNFahibEpAg1yCOf1d1j+jPL3L9+h3nTk9/hLQ6Tlf9/VUxGfsKw5l2gCvo6LtKbOKlDodK9Hm
GFwLeGDIwTkuCDVFQBZ/2tGawEatihl+7kFn9EWNun+fG7t1jBUmfUZ+10tOrMMTq51PImE2AOy2
TPF4CkOkhO2mtjYDdCPUFxPkQr0x2weyu9UuuglsrMl3qsN8HxmjhB6M7Y9jIQSAU57PApjapNlR
x8xMbC8a0PMFTHbgiebJrZUtBlV8nGnQg5gsaHh1Y8G1C271PBmqtJLe2KQWDmaAnILqSqoK6jM1
7p9CGD1hhjpFpkLXaoHCaJHaX91PzLHGRvBUJWscEEhZIkA29oib8i6Iw+RQQnI6yHRAzAD2cCpI
LelIYKqBNGaVi6CzMnWOA+WDZcvfZVM4eBOD/ijWFa3T89F1ES1EA+pIt/sxd2/hfJV0JqpTqYuT
oTk8ukPo7izfN7cQL74ZnYOpUd7Om8ryByQ5qRI1igM9FARYdV0iblGnSMKHLTgJFb4LnTLTkZ4+
DV5moZtT10+//HYdMUSYaO/7kEzP1WRRiVaB3S8hwzmg149p6BkonpbeYUAqWmGvQIl8b8cmRjfs
VnQgHm0VHk6Y3F01sZTgx2fkWxcTkA04dFRREdWIR0AQYohRghrqZzFThllHH2+TdnzJDRjW2SAB
KpbNHtzzoa2AftkhIqf9ZJ4mP1zhVAHhx+7pMnMLHTnaKsMWLB3rWw/NgUmhT4MS1ArlzXYLLBrN
hjRuN81IEsc3KWip0Nx1gd/magWgI/W6mK3tAke8UBRuHdHZrdKznDFeWrhBq1ECTuvJQOJvdsjG
hCK0l5QAVTq0o1DA1jG9owJ7Hbnolu4LJmvcZlC29dMfKLZ0o3nUaxUV21FQPo7rEeFQz0SFoUO/
qgGavjWJhLZBixHM+Stl+XxoRvIOil6uu3zpgPE2LGwe8i/WMP9h2p3hPHciV0fad70u6646+CgP
eWvJ+kzfC+em2/gUTRAeBDrEhJBV77JMnG3mhP0pw5R1iWzUHAGUQ8Cnjth7K7jmTKJeGY0f4poR
wjYHaDwRDgBO8CAtVJz0qXTJTC0osE0J5YXFi16E/bgWxjapsJXpi1huzLxdzosaPb5RWb+ZXZGe
x+UgBhmv6j5XfpuUB9OqjT2Fo0fYzQh4Z+jM1fVdUlkdhekBgmuYoH/m+6AB2wpy2YrTYDv7WIGk
7a1hAw0QYTJgvA53XLecFJsgH1WdYpB4ogA4Ol3cjvRuaA/fYeQAvwASfr2oPwUVjGHPd34sGXpm
VQJNZ4rN7KbeVQNLKy9i4p1TtZLXTb3xVee5hQ/VNhQMm21EgWQW6LXHS1LnVy5m0VHuVkfYfcXN
aubFzWINxQ2UG6T0jQrJux5+DqUn5OYXBo+ZUsgxRMhKRmpAAYSRKhOm1SnkCRKIZMkMe9zNQDx2
YIh7pIybIHgsp/bQrrkNYRTjcift0FcFWyNtNRfovkXUZIZzxGJxQptP4O+WvWV6WNua88lrRqpv
PU/8PpT1Pel7/whc426czfkwTfNK2nK8mpYUJHjoIpLVUXgNHS/C3cw6kipGpMrFW4ujbtLaHm/A
NqDcvoWmtIGzFO5EVBkonqgrVbTmH1dK78YEQlD655MrqQuv076LhqcZPFsq3A99QuZgaFzokX3v
5CfZbfKG50Bv4HCmO6cuX7WlVKLCHm0JpTelinSCukBhH+lCn6QJUFTVV4LuhpXXF/kPkvr3hY8Y
tW0ljF89iis2UIyutZ7SaqKq7o9fbBCCLQhsAE7jpySqviwdwZszsfxm3UO9fzH3s2ttg8X/WNTS
2gNUMjfd4p/AnW/DeXrNvdjCnG9IQcF+WrK823pDCCGuHqF0t9sA7A9cOcaX2DEOrdd8gqDznIUz
qRujW/dBvHz18nrbgS2ceBiv1iW56yHU7G0ANEPg2vtcAQa9RL4WFl5B07ocMKHe1Yvze2eLD9Wy
eschRL9wxO6ut5L1tZURVXVAYQ6pGwbo5lWMKAMl+SswxuJDQYznKKHUJM+uwHs44AH8D11m3ppJ
Ne7wNHr3qx4vnFRuHeKnLcat+KmUqsa5jmhLmVAyg+aQNyhp5FQpN7jAbqoO/XRDfKkruKhG3cBF
rIAIIjJoHeastx+aWLwUJTw9g4p1Ud+TAUUDtlezj2RqUZIzZTgDv8Nke0e4Omz9DMYULG+w+W7x
nNgShZZkWnfzOoMwZU4KRvN3bFuRXcqNb73poLuQN5u2TZX4jViQ/Sf6m8V3a+T/RIJcs5D27Qe0
jKIalmk5WnDJScXLeRXbYk22VdXvI5h4DSwbFKGOYYqtYB4BAUnM4n3unM8LFebHMS4A1thXw6yI
xjZKxsv8jodtfGN77VEuCf5CPppknu/f2x3rbHdaOL0y/BJU3gmIQAxaFGYfWGLQVw+iGNKnLAGT
azs5UsuFf3SCJb+ePbPHeATkBvpW9ZzezQJPTkrb9c7wvPpq6aMXu0FjhZuAeleJxESP5BL5mF0J
S/a6KoWzw+l1E6/oRCRxiYagsUuSlCkvjamEIPrX+hDRitjMcf8Z34Ohd3cyNl8nT+KxIp4mry4O
wAXe4MkCjvbcD2WMnH13J+wRGqeTpVt/rqa7QTS4J48bvwY/azrKLmyVb3kw3UFErq/G5yF6zERy
E4ueBBuCHVdtjEazs8QvboDodN2ZaCXjO5Yk1QPcLoQiM4kd5cTh85zi7JB07z7/phR9oaXdejV1
ffgeL6i6oNy1prc9QN4rp4PkWaNBCwlpPVT2+LhEcbrxF7RQW8yUZk9+76KWgdCdkEQDwr0XY2ju
DXMWsKAPcyjux7SSPMUD3PMCTpMBdaP3G6RyBvQwBtSIQmwk8qWKr8wQc6U4wlILAm4K2Gwq0H4u
vO+GUe9Bl+EQ2qETCAo8ktWnaC6/RjGo2nUKBoS6wIwOXJgr24+/Vj5i6P44vMEuyL/CAf0y4k40
sVzeBdbwGaY7aygfOd6+THFK9vyNJfN4qYujVRFo68rNuayiCzLjTEoN0+2WJZYHY/VcdtNH6Y0+
6LJb6oLMpRb3y8t/95b/QV+RtGh41ckMhK53iI4itapx1IxrzSFgS72vN4l65bI7afM+vS+IGbGg
9O/asES2ZiX2061emDUuK+iBZuLOKFgz6G69KdRRl0MvfbolRKe0bv78pF9e1rt6k1ZkinVr+ZiB
mD639YebhhcdF9BPvxyod89/QDf1ZsxC/uDqChTJ9Lt1L9S/cR/m/REuttyuyOekao6DIEkVETNP
9MRdmKV6ta079eZyzKWvWtTq/rL/yzH+GCL9a/RvmAOTl1Off9lcjs10BeCyr4+J1Ve69JVDna6o
capawd9+s0EqfExQIoV5+bgcXuYOz9HH2m0d1Awn/8EKItzZLVKEY0eK5LIRKurSu82CPt8UokSA
egix1lirNMrl9fP+37/m/vkp+ngoVEqxr2Itiw43MTnfTqBKPpqwHPRSOC/RvLrXzdX1WVTMDS73
KtntqaqFbl02iSpfXHbNZkTdGAnDS5dulUaEfkw3TyCn/vIG/f6/6+OJIel8+fjLMaaUj3VNUt1E
5eMUFyObtvwB3xHV6hrw0v+lMP9nKUw3IKf379lhNz/KfviWLf/4LxqkRI/f//kP8orqTX8kMQPr
N+lLy/Ykogkg+/7khQXyN+hivrA8nNJVBpM85R8pTEf+Zrm2tMhiOkLYlkni8w9eGClMqFrkHT3L
tYRpeeJ/k8LUrK8LK8xzA9u0hB140nHQjrDtXxKYjnBilBPwxJlmNDh17VIngMSMz3CNdZOMWCit
JP9997mocwKzoIwP5vyYGPkpNSakTft2vJJtGu5MINPos1Rg5HvCBQHflCVRwWqzRoEsB7gdZ+nH
zOgpqQAX25hIx+ch5fmJGupxaqYfrU1ealgh4v15SR7OP+e/yqF4oG7Yd//8h+2ait3219/JmSKP
bNrQ/SwodX9N1M6dt3iZjddx2K4W0to9dNOsOIRq+a7rR5Q/WHVQ0djowpIueERV4F77TbcZszU/
lJb5Cj70tHomk3mL1vaapajptKz+RAjm1UHOTFovove7ayQKPpYonrOWcR/0Ji8AUAs5m9tQhjtX
4MViT8cE7YHcr7EEL+EwFYJM625Zs+nGyKvjsoJESNZCyf3O2IiF+ELJDhmbOXG/ZE5NbJstcsti
+DkwYusk1EaS/Tlh99qbGH7pjc65LFnlH1fj8dIt/RYYXhGV2KE4m07a68FBjOKkN4DGUH61JA66
KmetNzofrSzoZ9brkPx78iUWEeiuCp236lD79o8RbA7QhYhQtmVlCkHuc2UmYLxjm9LQwDkrJarL
kTDNU20gtlQK+YFMAou2eQg8goEGJKCXr98sl5Gsx/8xm7PTOsUBVtf5k8hHsrVVEZ5cgRQ/9WRw
72p37U3500b3GTDiOnfxD3VRxvvE6R5mdVTH7ddF03CwISNuUgI3tIKpomc2YaRvcfAVqY3omLX+
dThI99TkI372qrWoFGD3KTMa5NJJ0ZCiCiGglQTb0JTgw5FxPKdS5TKekDIB6WzA0EZeQBAcrxKe
RfPFzga8sC7FMmruZk/XilJxkUfDrRQ+idh4BLqrNrUw4RREVXIzGl5yA6lq3mX18Kq79CaKZl4s
VuBUnvO4mrEBXw7u/0lv6uB3qyrUnCQR5XXf6ywf0WG9FcA3IHzN/iZZV+8U12u7cScPaWKY5TY6
q4mDOcfYODdt1d7mzH7XIrHfA/FmDnhGzApspnOnOg9ak1CGsGe8VgbRR62grn3tXhUww6EClOAP
1hRdwxtdioh8+NzVGFjXXidfpQDSGJYpSX/yF32xYgKf9vFNuUQCxZTkOUpb1gRePlzPDwPL3lOb
ZHdArJN9I6NNPDfBAWAQAj0ZZr1piS1vjlrKlSn50whMyk0298ve6PPb3DRafLsb59poUV6iigIu
F7O9MFiAk5PrJhptTzrbNyu2q9Vgq1nB8dDlXmRelAOXIPauPvF+/8jlsk8r6c+r1htm5KtJ6/UL
66nYc0+p5BEtRhICZoUVgd2Qx07dnStBO4ruJmsqxLvq/rVN+i9izY3TPBzmNUA6hKJnOfgjiaM4
xy6t+YikzXgDM6ymVr4zpvKlKdZgU9dIpHa9C7mVSAZI/NaLJgneuH7DDRw7K1KBZAu7fRjFyJ4a
UG8iThF3Mdwrx2LEA6H4Wvai2M1Zvh7H6Fu1CP/UqE0un0jWLohprgDfchzV9EDJ3Ncc3GLcho2H
l+VcPHb+4G8KM2splyBDVJR4D2I20MWeDxYZqhdaOUiYzrOHscVokMTBgU4lxCvEZY4yeomV3ija
Qzeiz36XEWqjCzFvFiKCAHY5RYZsWqN0F9gYxVgTaepcfo599xq6gLWD+fvqQCI8xmA2qWs1myAA
nLJ4cXgKEryu7VR86TvYJEPtjJi/GzZOHNnzhAJN0DgvpZ2f1oUyEtWoD9XQwBkMwh/kd9yofA97
Bl8KTmewQE7KKVHIhaB4L+F1b5tckRWkC1sEGCHsYSUS0YrPhlj5lva4TX23535AoYcYNtwMMXEf
oDW4p90u6gB/JEZ7YJx48p3XzkIkecyR6kF/kMh2zZ/GDKM92/duVntprvkyW1wcY+oSANMNpKnR
RjikcWbCcwXOsjaD98HCl94tLBIZpVltIHPNXJzJQ8wwqVliDd6wzQ0HgVO5Igm72IfGb/ujO3B7
lc4TyQHY0sK8K2Lnzd3LNAUZmNQ/xBJ/cAOMBaMuFSRkm6O0Su9OQFcjD9Bcd/2A/WJAYr3mHc7S
+x8sBy1mJ8khTWfreg2SDXlnREUcm0JGMEPBDDO72ZuL/DqnFUIwGc6jUTtcYSuP04A33qNLcYPC
2LEhT72jUrPVsXcWww/vbCy1l93U18shLQoUOSQOTiGuS1XSfLKtmJKZJMnjLBKHFcKXeGy/+m1M
zTJylisDgjCFTeymkHRYj5khDtgGHWJnWrYBGBfsZgbMwMP1bm7Ri0Zrpd14zaZzRszS6m7eslZn
PFrzfdhTvAUokkBBRR1LDu5uXAu+xmK8+ElFzqk0jEeBH1UuU7JzhX2ya2yDDezUxbcwRKOFkcXD
VYCFueB4q6/hn43JQpq/3g7ZXG5zz8bYQjJu+UF+PTXlW2ISmSFtzcNMRdBBJyQIH8A/Nh9Fnd+5
8D76HNXKNnDbbesgrcFQtnP66n62RfECjw9tpk9CSpa9ApZSYqMEN7btw1otzabKTvE64jmTRXdr
jRUHGBWe8+ERWcl8bwxw4Yfx3eu91yR3MJZzM5/6JLel5WbGxuytHIH0dV9hXdolw7Stei4/wq7O
Nulxcm9g6bqmxMwWEhiq56b9Ka/uvfgp7PvpfoqCN+jwLZryxbDF4iarpp0l/c+5JM/jlujWDZ3j
7u2F6rof+J9TW0ZUhSZY2oWwHqgb2Q9FPO3dKvwcJwW2l/X03ExpismH+3sO+q1aku42C0wsVYnI
qLFjmFBBLsstb9l0fimOKeW9Tfe7kfXuzQC1B0rBvg886xgNzrYsYd2tCabFVee0V1M/kksUKTrm
VBbAbof4Hecd/jgGIfAQouUbRf2tLxumkGfXLmzoeMWtNTeghjkxSYo86todKSsdLEoz1x3I0vfF
vHOnYHkNKpg68+Bu+8HYtKLjPsUqZxS1f+OTISHn870L6uuiW8vPlGrJBWKNIdwKup6F26+BC8Ga
BAgfZ86ylTCDvuDr0MBSWyOSYbjZ2ji9tRneqkO13NY+ilGEfzDQwKAVHhujbos7P1Xkys9VW3wN
JBTCgNg97b5z0T9WDvI2Hl6HMoebalBXzwuMdO0UtWeppPKtl07HeVF6yHMLXDpmBrlcvq5kka+s
LN6XnrNr8LMUkfvor7B+St86FKWpPDjJ4mezvI/C8lCtSEEPc8qCIQjxfECYjjLpj7neWk0kHtc5
EJuhtNHJn+4Cgfda1bfBdR/LnR0O7zOSLOT2Py9I8Bp++kX0WL7HLigJo98hZwaXQQBwjIruAbVU
/DGnCIuWgJSfWZuYfhnHcgipGib4HBitVuzGJsJuq0/98h2+GHyXUnxYGtliWGPDpB2aFxTVoMX6
n8s6/Fgha6Q0N7+iZervEAtskfx9rUt/789uAPknJB1rIPU+ACPGZckHtz3wBCdOSZkOqQmnI9eo
smBXEIoQFo7htyDpvPMWO91OFiRfUgwfxjo6RFzlXRnkAMHXDu643FKJRm7J626cNX9tmvqDj8dr
GJH9NNGr2bpjcuuWESzV0i5vLBf8hwxgi32ZOvuF+WbvSATphDf8Tqnn2Kwz92sCqbxb1/ZIzPm7
PyDNFRXlDawkXGyFvJNVdGNkj8AupqeOcKxyWgEfcIUFlzyRQg+vhBn1mxhGdflWD32xSULCoFG5
PBGYRl79hKQDUZz5gjIZWS80vU3S6lyN9FNjevAqR+QIo2A9AmZEeCFsr+K+aHeDCYuvaSD6ITo0
os3AvA+zCc0/79hEWXorIH1OVvbUCsfcF7nDSs5L7sIlWGASiAe7dzGiVeoNVuPYDCnAX5FMvWqi
45yWzWEV4AgmH5Tc2mTzviEFjM85GqahlabX1CYU3eZoZ9TDlhzGdRhAondMjNISzIfFKKF4Rymn
2iSQjIL0v9k7s+W2lXRLv0o/QOMEhgQS6EvOIkWKomVK9g1Cli3MMxJA4unPB1d19ylX9a7u+66I
rXDtKlkiCST+Ya1vfW1y7MMujMzWuo4Z9XjLa3ZbR+5xk1yCVjDsh+C3cBfmBkVEtHRV7qCOuE5Z
MyXxXnbM3yNa7glsFxsea1vH3Zusoqcp5dqvwlWD4wAAFi96KgQZu5yFPXQ2ANjBd+HU9pkNDS44
m80hAOM8fyqn5m4XUQRG3pjgxruc5IwGeGL+IndOO8viBRfUXmGThSdiAW5ewjQDA8ABKO2p0f7e
CFrSSGRer5k5k6S3vKWchR5w/y6sIWRN/UaWXQAWDQIuTJmnymBWOOXUxDjjLr7KW3JeiB22E9LA
y2HaOpaNuJ/Tiy3kqTHcr7nnnE08kCH7ZJnWcu3lnBIit4HHZh8pPOMNi65vriC0zIwLPNmgLiML
aW1JvWsSQ8ru/KDw60cOJLsaQh/M02pHb7YyWJhdOBzniMoxsvyNn/SXvHQoBXW9NqZPpZNvuK1A
nNrWPWiZgWhA+/H4Ufc5YUn6EDgi2QcjCQZZGa3JwUiqE+CoRTCDqTIb8w/VxY+gtD4qNKmOokWs
8iraVOpBjSwjAoNNTsDxZ1vOSbIntqrPMe808FFqDtNmUd89OFFPxV14hAXk1Ycbsl3OPH01PNNh
AuBurc4g+RGUA/sXb+9Ns7sCrb/Syk4IHwG33CoMxG3ox5skTdhbJym2TDyMIQEIqH8ckgOzhQZW
oMBw3CzZZnO27/u43w8T5E8vaJ8NL/paOom/Bp2GuhNQSVn/cjz1y6YXEQVZaiZgWP19mMCXd6nk
ph+/58r/krBvGozsYqdQZtoc/79TBeHa8L5LKnhzRN5UTtIkFst4y7v50Akah1yWa9E2X/iLKZtS
DrDOz95MIqvqjBARJAjTxvQp8voqi3d9jziv6r8l+Vg+INo5WtqwkacFJa0uNXT06GWSlOIQelxn
RxdFL0fWzUIWzKtNHaN5SFPcGCaglKrpY4JRoBZj8KTJInAaOhcGZSpsN2DBa3tEoVaTAkk41y9m
xGrGK+xtbJGOomJFDQjbcfmnQI+UsO2ZyDqPyzrb9e43JohcrhNGdU0Ej6Ig0YrsQTN+qwwyNQOj
OuV+4698nrE13D9UhIDwJm4HygK16vNEbcDPc/svb2RW26/+41DPvBnSa1YOS3BQSt3azOqUpnvi
CHC8lRHY38WMXhvIBAHfVX0MRrPhrwg+8zj7Uie7Os5/GcwCGphEq9Sx4TMI94oyssJohlvVc2dQ
GoX5QG1/Tyu5993wawDmnhgf/6WkiFw7LSyXuAqfDYihzhTiCqYtIqYrf2qAzIUGoTXzLRjIKknh
O2rEvlAlif9IfWQSWReypAA0JXLQqf3BtIdq3TF45OH4kVgJmTQ22jMhG9KHM5tenucEgsPpEHq8
b+GIJiirfPyFkKlGLUhFsBs68ppgj6khQWdWBHfBNILP48bRPuyCbQ3pcxV49Y/A5gUbcXIDY0yO
5dARb1WnpxgZ0l6HMeMTmwcSLIdI3PPBIictaB7r0VgIRTxj++9JzL6iloeqH84tKTaZPnOGDMr4
4iJTWfD+eKOfajzzU9Gzyx0C/m/jwVYhEQEhA7txiapwvpNHTkjdnOnxk9IiNpqbm6rF/UTuB6sz
Z82qnMA6H7GWATk5AO+wRALxBlLlf52scsGoYJTiQclTD58EbATkKw5J9xyic8hJl9AJ5E2WkHej
LcCxn9RVA8gZfWuw1B7yLMyOBWqwBhyyartDF1SPtqCaz6thQnY0f3Wa6QubqqfeFyYYj/hXLcTe
Q1uKlsS9QfK5i1g8pyBvXHWvXPHUsQRUBTxVago55Schsy+9w90yUPXHhX0rwAeFstqWRRgQOShP
wUTXOq+LMuXBkGOVprsxVMKoajq5pbFO4v6X1Y50LSYmZKd4UJU6BEb/ZC73mlP9atrytZL0EjN7
cHfoP+bKsFapZZPXbnvXXnX1dkAa0Jb219D6As0gQlVkfHa9JmYPsH9iIFPi6pk2eUECVNROH9lc
42aR0XoAw4FI7H0yII/Kzpi4M4ivdP31mCDoUF30BqT5AeuOpIlWJjbd5Iqwx0u9TxuUtKwAGNdW
9B47wTWk40yq+skrxadhFF+q5TUDsfjqEedeKA5y30xWlrRsqF0eR3QqFm8J9pDSPxPmZE0QZOAP
/LTIH0PEWl1q8zxFBAY5aU1oEFySsvXDXQsZfifNCT2M4e1Ql4y7qWVwxnyfDgQcCfJQdB6dThgh
pv4MXfTkNOPicNFwcHoCm7PeeIiM4EtCr+A0Jk/p9G6E1kwCJdiWZEZWgDEeMb9WD1jGEC8Q1RqB
DXmKyno9yAKBhoDz0WMB9xP80tDdZE7J7CMVw1ne8r+rvoN7a32rNOG/4EIRFtb4kGURHxKbTPnJ
7E6hR74yJTYjzHn8KHpvXg2kfiKyKJlI0ptjJ2gZESAI6WCo9pdRNPdsZ6GoofG2bEIdBNRbKhpj
MD3yivJLkwXl2jHmH3mNr0BzGbEnLOFv00rsfELKkqRBIjFnr13akunV3ZowJxWriPMvk3nkIAKy
3qEoWqZPh6aqvld98TVoq2oX6+qnoNZdG8+5F5+tGhmILlv4qP0wPfpx+7OPI7InEmHtK014YuNk
8hxS5FNrze9TEUwIUnJxETMXQuPrazGL+RRACjYKOz3XNQ6uNgIsonmGcIIWvf8UxxkthkIBLVG2
76vaS7a5A8khnC19aGEfTf0lmSGZzBY8C0jgG79HjjsKANUZQvb804krSOw9yQ05VIg1jAr8uGRD
PHT9wMtElxJqxs3BvJhuqxfbVMQ6itzbWQYw1WJIr9oIQjqQ6WWMkfZVFqFWTMdh4noDxArtA8/l
++pxwaAvOcneUG9AdELH890vgV3AXY4c3MrpsQbQdqJK5vjSSuw72f5IiuknKBkMZaV7lHV+zUtg
J8M8kG8fmu5eenBRw1T+QH217aQf3nGGXpD3/ZiY/ZyaakZ86DndbhqJh+1aHo5oWzjuYSb5bZee
yQJae/bEKVh17ylw0NVgQ3GgcZwfO7/4lWpQ+6HDVAq+1bgSIdEmRp0/d4YlzsvSXzC+3mUpmHxe
CkyPvL6BvSPo2nMekqEZL6YR30EKY9aup/c+bZrHdokw8CPytcXkFnC54O0ZpvkUj/pBT8uwUkBn
slZOb3eQBmK0KkQdrMh2cnGhOU9JI8t9aYM5dS05HZQEZ4J2cwuNSIF0FvqmqydjiKt1atbqOSnN
rdnaDzwmkF6aD3Ep3Iey/WwjY3zkw/uJ66/ep9XMMiNAQmQZj3CHk5P03xx2IkRKU+JLo5mhXLhf
R9upnoL6UmJMF7miDi/2psk6AbAbopaKVZNPjM5xGlru0KcGnvcxzMmJZnH6yGgW37mv8EiYzU8C
JW74w261js/97L2ZPD0yod4yYwK+MfKJSnrQoJ/6vZf8avpCPINm+Eq7HB5D/3MA0Q6PXZDhkTQU
wA0ob9KqIkNVW52gHDNmdRNVdGV0NO45CiF19P4X6PchGcVwDYMS6l5Vjc/dmPxKsvLQ0yNtAs0j
fsyq+5jEDLy4Ja2ge4f87O+XbeEmGSd3m5jBW+JVL1Zf9k/hRJoP+uOVcnT0FoV0HCB+n+dRlyxZ
4oElGJD/MElea7YEu0i/RnN26iOGqHMtvynLuXWgy9FeGdR2mtR05QJpSpEIUhtGJQLapGyeU8cc
6YHA0uGdPNi+0A/DiD2FOWbupsa69kcwGmF3BEcck0CLMkda8Xka9cF1I3/r1wCvk2om11mG/sYq
0FBlLnGCcDHafLyM9sw92VzcoyEIwkzDpuUSpOe0pXyszxlriVtH8FAgGYF7SzcZE8UzR7WAhQxh
qoi7X8Lg94zRsMEOI//WFOfWYhoKJ/OjQDOXKT8+OGF1KoPmTYzE3ZN2lKrC21UGkXmN08UHobyr
C3qE5ZIgK9JKPRZ5JLWlGVV5XC4QpfWMVhcNsl4VZvgJyrLYSnZ2lhKaeV12Cefig+Yq3qP130kv
eAfp4bCdqWxGiSTbgg17kO2vfBzgKScJdnVSKLgHhby44bUtHPFoEtCeZTR4mSb3klvvyQ/U9wgO
4NBpk2hPH3Ln8F7FY/yYse3eBCnbTruCD8i7NRTgUXQJUs3oCf1gtvSU0TZvmy5EFeqZGwfR0OAg
QahdUj3BKq/48KYX6X7P4vmSFCLHvguY0XIFMdAx6u6y2clA22vHdL0DTCUKr65bNPDATua6JLaq
+qKM5F4rcAJCk0zH+Hgz1BwCBeOZFNIYiEn0kGh7xC4Ll6T3qcw23ypG1a/xIPjuTm1bhMrbBF7N
pTDr8QR4b5O2MJTi0eNJPzZbYhkeC2skVDCpuoe4aSwya8Yb+lbvIXvp8wykRAO7cUQ0jTlh2vUm
5FXXMuxnjejU08HXLBfdYUpae9PA/SdYi4x522RzYyYflA3ANXyy5G3pPGcNJBE0jc4qsahA6qGi
hZPFLTNGinuXONFxJniVtRiW4Sr7GYnSAmNk3Hq4kLwvMrrKLB+3/mAxbEwRJubo3YX3NCcwj8pZ
3tyCp0GQzBdBQ8ihrdaDkPIopP1RjhTq04TyNrTt6DXrn1r1GVKbP882RM3OIHtzUeQvTAKdIZxV
tuJye0bu98UZdHPoQ8ZyY+R0T8q0fhRaE9qSGU+dQl1JxU9III/nIe/jc1NnBw92pSlGQtCWtMUI
QfhYWui5s31ry0fo/oy3g19Z/D7K7KEwuZtq0Thkc5lbWQmY39SAyhrFnqQbeNi+QfGfFhJxsgus
MIOVUhFxJESXn3zT2qnXdK4/y1ZRIvc5EZvOt8Ctyp+OBy6m2CrdEowdS6L3HLWXs9XsW4PjpW7z
01xYmxo+zm52JU1RSOk96hXvFOxFjosCBc3amE1vM1Q+E+nEIENhvFUhx08/havInToS59BJJE70
Q2rwDv1AvCTys3O28GNHHWS7RA+PIBLiXToVj0plauXTOLDemNqNjoyHvFbDycrmvVJu9qimN/g7
3YNJbQQdLkFZG5uPGL7JiFxYpzVegE0NA/80DsTmNCNxBVIb3xkZ418q5mfymPRmGOcfVBsQytr3
nDiwdT8uWyGiS/D+RUvfPW7sSezxb/Dw03BWnaW+8Xr0HF2bbGtQaBePcTn2FhrswcmfSICQzBj6
fSO2duYd2K19pG1fbdHnpus0NBiJ0X5YISDhwLePshMPo2ATzI8n7LPMb0k3X+chG7BbM6QQko8z
beYfrCvPyHvTX7M0H+jxeJhFWx3zKihwupvW8aMJaqt2XfkDtobLwyQjTKaKLq5QPPvmaWkZrW2a
OTuTUdGZpwYYybl/8ryWj8/ils6ac5vwM0FqeB05xAwJXCwvqrraMaMTmZAjlzc+vpuwBrvChkfY
TLWJTSHanDvXsMpvQVo+uVVBep3dsnxJH/PJyr5IjIHJlD/+/mIYafHoypDOYrA3cc21QMoQMm8L
KTIxfuRfMSH4neLYVjTzSWEnbI786jQTlGHnRLHI2vueVJLdbTw7V+hUnJrsFVENsIkgduQEbO0t
6slUy+Nhk0KrK920eC1yPuue5Tv4ogGUrouOZNl0gqvc2oNnf81wZOinlhXhMfApuHTgZ5zMHWnl
QVWeFCiTIGleHKUlMn9CbZnUYV45GtjSaejtfQNpfD0O0N+TkcDwHKabQ4LdNbPntTP1eg2B78nz
c5hxHca+gJyxhjKQIu7XVM7sLZljjkoNWydge+CR17XyPbfagsYOt7GmQGmZEAlrPKFLmfdBWewj
e0gvWP9vmVkwtZ4JgOMZyOBugahqNNqHeiJgiqSezq4ATtSkqCjPfgi6sLn8/mICUE0Sdzu4TvIg
apJTK1IU9vXEMctMTqALS9vXmIrK0wMBrfAs1w1eAwUU5aLMzrlOubIf48Ue4TBydYaY/jTsyaOV
M55TJ3h0CloBII/XaEDZPnnHyqN2miAdbnV08MvS3lnoCXQ0n/o0v0eN6z7acYK4v8P2hKT9HZtx
sy3yOmO3E+lNqDGs2GP6WrHY1HlmbpvBfpwmDqaqbh6MeyrQbtRGMQBwasZD0vFwt52Qmww75T63
JjZvNWrvicobRqrPGnqYb07eEwI6O0T2ZfILuLsPfxUoW9xrh7K2JtoeChkcRFU8phAqFRkavpMF
e7B8BUxueY3oEVrbh0bmAAQ2mtw4uFP96WTJT9mY/q4xvW5by1YQM6CBehSkNZORVO9BsDMNc3/k
RYDQpkiZYiI/Mw1J5B9SFAggD37mfSuThOlSH5xxH0ZfUhaPaUl6cio4GfOvJMiNF8RfNrFVths9
sQmhoyt9kgypB/C9LmvYbTtHkNLrZVgI5rqSpPN2BSFVNh96R7ewygcWaknLt6jI39mTt+vn6KpY
kDG+052x7xrkgSUGBp5il3bEnxGr7hTN9i5kWLhSJia6NmaGUveo1hl351iw94aW+c5WE78pGSsw
VR5YA7Kspjww2Ozu2upGYNW8C5JEHMxSWRtDl988/wU8Ofl8Q/ZY5SCE4B5AwnJOAY4hpyy+F7lN
t80MKOj1jZY/fOhTtjFwQTEXhPa6Dtv2Jn1YCSnhZx6QEQt4CIMKFwRDwCiedQQ9sqK+NTXkQszS
af5cdSWd0hTDLeBuDQTILgeYBFtQml4PvZ+P+N+z/HWemnpj5f03eG4GUDTqB5UYT40LszR0OXfn
grGZSZQp3IL4ZfBGInLr+VlMHWnXTogKsxqMlXLJFS7m4FSoJDwsI++pTnF69OJnoOntcxhjw1hZ
+1K0+NNzfUxL2IUWmCwaeI3hii+//yQWM2DvEbYFP2kgtTdkYWpNHRlESFh+f/mtxkCaAM0rN4E7
FjEao9ZJF8IJKqW/0VrapKJgjemnUIfBEcnXTKPZCwFZoCP5+5duaqJdb/hf+dVZ+f62AwewHXah
1V3/N9EmYhyNc208pIu0DX/615hc153IZ5ZUnBkM4rOebAxvO1fBhkO5O87LFzSFCEBS16QPc+j4
tBqOTLiJoV2+3POeF+0v6rPSSF9kC1I+Hbz5b/8qCDC8/n8t9f+NltpmsPKXSRu3uPr56789dPl7
+fO/6qn//o1/11NL6z8sm+2W53gByuXA9P6Xopr/yQ8E4hFLBp4vkVr/TySE/R98hyV8b4E+mL9V
2H/XUwv+OuGaFsJINiz/L1pqTy5i6X8QGfu+75gC6ITg93LkHxEbTRuplgl5dcCNj4YA45w+0rm9
aL+3eeJV17bDwKUdUmOGssfgF3AqMtZ9wM5DdZ3LC8j4qLj6zfDiV+gvbffNjzyWg8mj31Hzos1k
v/bOTvwsF1Uc1bWfnuOieuiqi+Mmz0vo1IjscO2O037glguCoSfFwff3eK5vyeT5R6t+JupmV8yM
7eZqpIJjuh8V+SU38SP3PuwV28kL2P6sB3Nl3tV8lkiJNsmkzDWprDygYbIZKRo/EwnhYLmfPeVS
aXxn4zatcuxioFYvQQm4oGHgUvYEt6W0zNXAdoEh1GeqWb6QDXHBZglpfrKuWZ4feiF/DprJeFCg
SepGG7OEYI1anO2ox6wpAJOP+6ZVL73gZ4MYDmTxa9T6ZjTtdo6jX5pcaKeHz+w2KxfxBtXmF+kx
K2OCd86YIUQd76acjE1ZDs+jmZ+TPj9XpTiosuJbmK415oMx6mvSygt7qRN8qVMVmFcEdmQYugen
1NeQTdNo79rCurfMptys3Xad5vGdn9s++bTYzAdG8hp2+pb46sWO3TeVsaUFadHRd/noL6Z9MWXM
AtN3y51PeuRlZuUZZ/ktNomdjMi473ciUTthZ2dAP1eR6lOK+zlosyNq+WObGow003PCIwnS1Lkm
Ti3PdjjGdr3o2RvIg52Pe7fPjkRJMKcx15UklkQTBGjoqzl7516/mjkinEDEn07BdRB51Ylp/0Po
WdCHxWEs6Q6YBABbZp3h+NZB8ZOrLiQWcOKR19cbq3feMuzqSLYfCSoKfOtax+6h7mOeLB18yuho
ttl5+YStcLyrzmYyn/0QWf7pRvFn00+35W2sjflOwsVZivll6Roz80ObsKKRkvFo2evSW7Wks+Ql
YsBMEVk/3oKSGraFDDV7RF1FtBadExwna7zi3TywnD+ynMks91LN7sWOeQfr6WTFNL2RPiVx/ukj
pViZzG2TiW5GZGfHne/LNTk37gFjxlrAyQjd6cNHIeH72ymbXrxY38ZavMXOokm30AJmZ+xD779/
hlYZzxbn2iVL1ImRr1UTfYad75EFPe2jKX9nyXLyRLcVfCqxRHM0rEvB9dfr6+CMWEqTN1eln23W
cUj0u0KmR1PnZ0NkR4f7vCDpPsQUX7X6Ps3NuoBiTKTLNZmzc0bkVpNyrRrtl6zaDum0b5vhxrT1
pTWK87AcB/6PKZ7vARPO0VlV0XSz+UhaL3/vhm+E2xzxEt9lM9+XT5DYDywI2RnrwvvyxizXI3kT
N0k6olHN904rQkM0qGMibHhJoaM2EzoRR4qDa/PRMPu9jp157e0RKSD1XwEIteXvawmbzkASSDCi
9Cmj+4a0aRvMCFSF/4MxwBxzJoRCMVyKgV4n5yybTsvvlkecZePQvyQU3uls79O0PKcJR4GK5xMC
JQKNuddVoXZFl39OQtCRvI1LkGYyvdhWv1supqAhdjxBektIsl3cKfP2yDrfprrhejHnuykeOlZZ
8Cd3rZuCjVqoeIpjer7KdrrG7kSCkLvpyXwsJoJQ9F2m495HHwa7Pnn3I+N1CKLnx45Yb9GaH3Fb
r5MQZa8dJUzivAvu94+AJXmJYD1w089lg2Eraw3M+mREBEgjjI68i8WYxriGY/XoVLisSTrQdn9o
5mzhcF0Q+73MjXlFYd9Myx/dg+vMJ+cHSaDPSHyOfevAZc7PwJZ31cTtoWMuCd5pDyZP+x3p4pMi
8xtV5UvXzSzNJdPb6TRzIyz/MOLcVUCzHC6vyZM7N0Jy46qPLpyuE9dmy0CA6pvQeFHvw3jettI9
LIdV0nFbzZZiDxflS433shzYggkMmP6ngCdbn853Ky3e+waNXHhXxfTihBa9gpg+7PhXR9gqRKXL
cksuZ4IZyEuc8tlxE3WsoFaWlSTrIfLflKqJnkV3FwTiDe3zgWdivBrM/uYJ7nkOKuju17hP33t+
Rl5yugXqHJPwxoDK41Yr3tNg5P6IH9v4svyswpaX33ccSTmWTWJpaIjvvWFcrDIstmxlnoYE04yX
sv0kderrbLsJyG0bAqLRk6ulnQPc6HBtuv2rnzbvGsnfwU2tjzTylvAqBtBLVrSjkNXYo3ck8iR6
zOJlyKe1ufVY2JBWdORx9zVPMPanGN6LGEk6S5O3YpquAc6Uk66KU2913x3Dhf8T+j1qJwwfYcny
gOdsj47QnVDe2BaQUfNlWtg+dCvqmHiC8fDyp9//Ts+J3o8FqHHpPSdxau/m1HOOIDjE8feffn8x
RPv3/yqc5dcGNl90TDagwhFqDYdPRq+D0NOG2fQjGfbhEV874ztCB9fSjRNnHbS4Zn5/GXVjAT4W
/S4kxsoiWmTWalnMoMeqcqYDLK+iPhyPflBHD8WQrVU+NDvQ6Hf23PGDLpjLwn7cBMqEi8RG0Te2
hOVtEJNuS2JWRkWrYo1Edbz53afXemQf59sF9ZuS3oXmmHUjDeRW9/ajUbOrIUseQAtj7FOtq/5v
XxTMmBO/3HyYZXeRcTvtKIpS+ABg52gxcyO+lpWoQOOxLUb56r7PbnCIeQpsm9h/b0vL3zZq8I9J
qb4nk7+msUAeHaD4SfF3K2/iaZyLO3FsPR4OJESF4WUcNyZbaBdWQ8mFPaf2R25kx6F0L76o+1VM
5nfW+oeq1m8sk2MCMNNj2nJ4cAuUWt2KYL5FrV5zs211SKGD8OBbbhaIH9JtwGFjVeCqOf4QwMCv
zuSbNLwLYKAXu9UvmahIh0ItGC5Lq+Sd9tkY2xMu5b/h8D6m/xH9qv6FG8/65zI5sAnF9TAfetKV
FgV8/fF+S8oI757139m+C5WyLWMLmUGefxit/AX7xAuulws5LrOhTw11FNSX7V/7AC0clX8U6IGN
FdN0XGEKy/8T1xaIUZWeluUhjJCKAxNBpQkbim095wuFTkKTPcH2NgLvspRK/+bH/0GLEz6+TYcM
QH4DtkPS/MNsOUo5kbJQVwe7p4jnrCnjfmc0ZFyat8wab56TvINy6TFXugS0CE41Cts41X9z8/6f
P4HF7fiPjQq/CJwWj6KNCbH84xOInDKI/Q5V9fLhu9Nwc6lMcuPkS/NJ1xQGeX+T4Nd89lMKeFGZ
q1upYWVbPH1yCtZAHJJSMIN6/eu3aOnR/vk3C3BqSmmxiRZ/+DRr9B5zqv3yEChaKBNNcew8G13C
qGVkFsJCeCsy9eP35Q0j4pTk+oNK7CXqrpWbvuMr+HBiDoDf5aHvztdob3vGa53P955Hl5Pqtacp
Q6jtUKPsZUMUPSWIF4z7LHUPGDlXS5Vu9twp+XQr4PH4hXmdHeIk+CywJ0CKxm8RD7dUtVge3nCz
7xoefqGv9qXS+9ZHAqLHQ96TeyBIYUVYFw/hrvRavEqgRJwWrVd0NyKNcMh89SZxCchBlU57Be1w
C+viswkUf3363lYNUj6WgYIxteSqWeXkCyMj5FFVoUQhYuYlbsEK/fWn8K8uj8Uk60JwNF32aP94
g9p5EhS4A8hktrudqMyrCvJjkf/4XVlPd6tvH/76B1rOv/rcCaVcunafAE3/j889GC2f3pQ7M/L0
iSDhLzgCvdRBUTjeOh58O19k75oNzWom995Uwwvt7rERxdGhrseg+WDNX+KuZA5GyOxwCwK8gnb5
5MjlYjApSPNBXx1Wx61vP3WkFPVkBXul5k3k0TGWjzPnoaIUW/7e0Sc/0Fi5g3cQFKBLV5BzJQRx
cbTsCYUN21w53we6qsJttwGKbl2QmcUOS417+vu9SPNzmUDP6X748UiZkqlN4ElkLBa+AVkfEk2e
xTT67kNqoSAQtbGKVkVk4/lpc8VVhMPHD2F7h9mH1eOKopKycQQVij1ENt1hqL0kzOMHWjAqcOfN
BpRLQ4RbyPnW0o5WefK+FK19Pe5TN78Uunttlf4gN+VFlAkte3xr2gcYf66KHhDzXiM3PTP/P8e+
eLMr9zAOx0JoQrrST2LVDjaWCD9SO12DJ8sBCdmbnql97Rxi7R6QRZ/Qg755g3Vd2j0qlpPeGtyu
uAB/90mVh6xx5tiNUag940S6LK+DeLpL4EWXEW8iaLyNtJhc++ZH6IuLtBgT/PWVhnH+n84XQQir
tExfksf6x6U9S6Nq4CaWh6V9W1q6iY/dupM2+Lq8ZDKED+W/OW3/1akPpYuHrS/BRC5ps//1cdfa
OpG50By2GQ1ZR2OKw+qvXxW//D+/LkgCthDLVzhff/wQeGZZn5tmeRA+xLnR7Rji5PNLO2X7Bg2Z
ZBREDHVzw7Ox1X63nSzz1MXZ51Jlt8FMrKW3xe67DVx8NzbjCMO+ZLQ9gy3eJAch8UvHNOZ7qhbR
dfrD9xaw3ZCdfSo6AYB3OYizYrqryL4PKUd122JOs+dtrYtzR9TmJNXN4fNXYfZuBxqZQH+qyOBZ
+jLpzPc4EJesFofJoSTvyrMrb/M4IUMZXpZf0qUOgUpz0Y73UjG08KLt4NdfayYMfoAfi/UYa4pg
VC/I/t+iYjr5XnouW+cc29HW6DTqae+CO+NsznKTue0jl8dpjp78kNEH4saj3dIlMd1bTUP1aqGQ
Ikmq3KqJ0su0k0+Xx4Wh6UmwHg940m0kloQGHP0c8jtzheXHmctibUjdt9JTL0XXbrNGvpklXiia
kmDKYXhjVgvHl+UER/F2+neXwb8ocBYSKR5cygsh3D8mkKVdgzXRRQn6lcdnWRAM1KTtKunpm1pJ
HLWRmacqB8lnxXxGxpTsx65+IIvni42jcSPm4dLS5g20hkp4FyV8/PJ3F0tSQ4e+tG7DcO2K6RYb
EWI3GwNf+i1ALVgz3F+l5iV1klftZ++pzd8vbd7SsVQQJsMdXKLPktWLsjnzGkYAA3c+1ehSVKh2
uoHGvyynajMPOCI6xPndKQnHD8nJj4v8He7oWSCNr7WP2sil+ICixnCB6V1oTLfAH26WUhvlTrui
+r40qTLDcQ5rzZ37HUoBzEBqX7hUO8xfvHq6N+Ss0eBNoyCZd9wv1ViYkbdJM4fi4FJi7bfUUbTd
jSzYD83SaSmC3G4ZWThvQUoGLCG1XihJkx/v3rKsIXry7Dvhc82Irvd/ZK5xo3bvN3/9Qf+LU4zC
bfmPRWScbf3xMZO1J/N+HMrD6JeQG8h5rSVzzXHcLxe5009X4R3DOvo31xcRn/98zPiUzzyhLQtq
yJ/HZyMc7dhCIXuL3XvR4jXlOYdgY8jVdjT5MPICY2q/WeZnWTpsQkccWgqeWjN4YcJpc6M4HcKC
2QYPxsiKIjtjrNli91tqMcv74TFIERXLIuoln0GpnK7LdKPM/LfhPyk7s+W4lSzL/ku/oxpwDA6Y
VeVDIOZgBGeK0guMEiXMk2PG19dC6GamxCrT7TaT0USJDIIIAH78nL3X9potwsPj8sgY4nOnMUTs
nR2UMDmwH8o8qrB8+hYGziVCvGXR3EsQGNRVdrZz/WV57jLZuSQYYMMC60tubwiAaZL8PHkdLI3h
ATEQk+5TWc/fxLIYFbybiXXjDMRktinSffbjyfwwZtMplzw3lnsYg9Db8jubs/4ywwhJZv1cd7wv
6VdNZucJ10LH96Zxu4mk2ghmt6PKjkuhI0dUBlz2DTtX8nu7Oru0ao2D4pV+IHds774uHYoQN24b
RSy3FiFf+Y+lHeL2421BZf4OU3fX5+PZaMu1MfxQWbJth/zsIAtCt42GTt+YgFNpEfiE6WnxeJlb
7sqlrJvt4m1mdN0M020YBSTiWQN8g9pYzRkZgWx3kzQ7ThgoIlc/V1BRJ8QquFbe0C5clq61Qb9u
6TbBf99qk7VZmnDsvb4tv7RnUrGkxl2NjlWXdNOS7mFZ4WPujaG3L8Rw3S2fV2I66R2Uo+yIGelc
0E7uR+ccLbaBiNFnnDY+DimIJpm1X56+S2etZL9otf2tMWyum9ipe3Kn4ZtRJo8zzRmj0x+14/LU
7WiS60FyJg9zZ8zJmxUnZ6NAzeJGbwibtkqzeULTfc37yUeCY2/T8GTb9uvSacsLvoC7t9DtV5bw
U5KxfFBdVtFjUjv4FHmtbHrBmfKahBCgwS4iL/rWRyx1VBN9QWRVnxwjjz6ip7YClVYIKtINt0uv
rW0z2ov1Jiz3VLfHqppO1wueocdSRsYsw+PA+eTpZdEVsIpis+zGswpjILZ6eoi+yIfDsvgUVssO
0r70S55Y+E3X6OsvF9zSfU1YVKuRvQMD96M3ontE3EAGQv+S4fpbYXGC8cHDfyatsKbrzON46RPO
VfD9z08tw5T/2+NDkiCpI2GxzGsV88vOP5vMpBaWDQZYTsQqciLn4WAGz/S5aHh0CAaWzaiLMII2
JjOaAfVnsV56z8uF1USes3IZSsPpoUVcDtlDltrXx/b1BaT4WicUuCr+UXpkR7pEk9njhcX70UPL
pju4YUgqUzf0g4ZNQ8afgNVNfOoYa4IUCtacAsHaRody5I3dtDfrKvfNrrvL8eKjkcGvY1eUzO58
Lsr41Vi6SDgOArQoeE+hl71VyouIniW6U9LUUNBZsaHR29RNFB+Xgj267yBtHEW5G5DvenS5k3Z6
wRYa9f0PXZmVX3KDL88XREmHElPpUIFO4qnuWO1pI3g4Lc+cx1DTL+TpgdmJ3nSXKqQfXkx9fEDE
sW/R/QMC6ku88qzhGflvAXL2EvlmPVDqLetul509rsjl/muk92iYjz1zDWQId8urLWVSKJatcXxM
bzUlNyUzgeWqSKV1WV4E2NFa0V5eOgMa44RUjMdlp2E1/ZOBZs0up29TzgHQt8+nIqb5tN2riiqo
7B50wrClvjamgQBZMh6KahPWzY+s7Z5MZ7xbbuhW/rP0/7+/tT2af/wnn3+jB6YAk7YfPv3HU5nz
5z+X7/nX1/z+Hf84x98UcNIf7R+/ave9vLzl35uPX/TbK/PT/zq69Vv79tsnm+vE/L77rqaH702X
tdejoIG2fOX/63/+xRz7uxgGtgOs4/8CZi0/4a/vXH6F//o/N2UXN/FbAVXrF4jZz+/6J8TM/Q8m
54JGuumyxYBj9q+hu2f9h04njz/wyoyfhLN/YsxMxu7UCwzjyd6i9cbz4K+xu+AFf5ap1MlQzrz/
zySGpeL5paMF6MW0hGkZtoSLJv/HJiue1NCVaEwOhU3PPI4ab+fS1OQhvsVPEvsOXaBNEaGymtTo
22M+bIniq3xQfXqETSFKxXaSqL08J71xIUHsivo8tp19r4L8GYEMYsnBWJdAUPBNt826bZmpB8vQ
qBijAw9N6M8oNrGbHR2hPmdWnW8bJXo/rrR6jS6g89UnEtTZqO2kavpVk7dITF8zJ563RWIyCuyM
Q9IDFhmX0bUWyJuZ7Qx0W7TyVY7ypu5wIXc6s6aS1VVxEHX+VmdWt3cs9aRq9nwKh5pf6q2HJBnD
iGUI8LX2Clk+4v1C6763stcPHayTDGHcRoI0RpA2bZNc0mAusrcq5wVUNUGmnvItQIPSn8aayakL
Y6g8Vp473Kqp2WNp1/0R98Em7hHkOCMcis+RoSpm8lroW4mj4SMUJml0uIRzer7+YJjhOuyxslqU
djlRtegzBWNnzSWOE4KaG0o40K71ZUptc//LFX3380r4FQF3LYl/v0Asy2Ft4SrxpKBPyAX0y9JD
T1H1ZV9Vh8r0nvTWILhm+ZC5DcZYp6lW4dQBNsi6W73joKxMZ1Mp/zqZfz6WD9U71yphJiZVNEoU
msEfV0GhGZjt0pTsDk2hUq+KzybTe7Uvte4uFPmz5hXfYyv7uzPwoQ+x/FgJXEcSf2LTBDc/nIG5
c4y5iZyM8WaMVwF6Oxf2oiGOlqiDVqjdpCXxOoG1tASfYm5uhmJHZXvk13AO+KJe/nweljCYDzet
JS02qqSn8PzQ9aUp+Ot7ootmoMTKDkyFmSQWmuU3XitAqLW7sSzNldYt0zasYxvqgdNQZIRIZczO
k5nunukIH9rV934kCtlxZmPnlUSQLy/lBODJTCFADSSPfz7oj53K62m0QS+6DBAsR37sVIbcAbCv
Ew6akRb9vYldsQuqrtdAqyQE9erSjtfmUH+mudr7dch9GAcYXS1PL7HYvNfOVMDUaJHraeU9weUr
AF/PWWBu6lEgmyU6AFOVn9XJV5JOQRKIhikQpEIkbdNX+uIXrAucCBG/j9rIltUusSlF4gHFaLuB
GvL0N7/xcmF8uHXIBeY3xRHoWaiofn+bSBfPgCfo8aFoqdY0dJeqjtEMD88Rodk3puduvAJQhS6s
5Ag/hKBEzQhIWHFi7B+o5it2yarvc3w12Dx0ZSMkNpETkf0tRu+pxxOLrP1CZwhGRsVDwKvASRVZ
8OZVBkaQjm4B+Rf6lvbBW12O815p2PJKAinqQPpxaAExCf7ufvlQrPJG2zpNQmnp0uPjxyFJZlCk
5p0Jxk55T6XXDZzy+VYF2VetC7pd/aOYynUhDG0zomdlvE0nWG1kQ6QrrkEMqc6pxZjr5xhyLn/z
lvxvx8bxiWUPTv78xw69IpvWbBWIvXraI7CRxzkrX0vcieu6cZ4qTZr0ye3NdTkQPcAUB6FAETow
ZLKuR1y+0VDjrqpOfGmgTVvzlG6IRL/nsmzWXV+7ftkClzZm9YPtnLsqxNPsTUe7OLmufVeHhtpr
YiAAFpjLGsfZXQPCYY16AeBPlZPzFX+JrcA5//nXNv7nI4zBkGOwq3QcTzrXOKZfHhh4q4Y4dKrk
MDskzeBkuLOa2fPhiNY+RMH7ombXX7S7oUXZG/DJTJkIyiV6SHKL8OcYUM/fHNKHwsMic1O36MPo
dNxsYNzLIf9ySESnoNqKvPgQEQvNeGa+1SPH2qmcUQTM1EPUuumeDfxJeC6qEakusUTV3+TG3x3J
chv+cptej8SmK4P4kN4fs5vfjyTB7qwpjdu0jQPftt4bunqHhSe5jZNh8AXPoRQuznHG9BNW+ros
o2rf5tV4nAbi4s1WPhNtikOgm52tLexNSVz6n8+W+XH0u5wtmymP57Dy8TRZzuYvZ6tzMvB45cij
pLEvXmt49OdSvBrliyZcFA013kA9P8mY3KMq+ir7uVrZiNcudpxfKCjf06SJV271ntpe8jgaQCII
zOkTN78TWhaugxjneOlZxcZlCnRKhPbcdVHtl5NoztlItecq/Huy+tuz/3GAxW/GKJU13XCkcPSP
d2Q/GcQggkQ96BaJBjVNg6juUZq5brgmlZd04BZEDsnRBNTUlBVZR4aIOWGcakoMPXI4DsWehqX2
N/eM/aHaWC4LwSrrMOs1qcU/TgZ6xOrlHMj4gC50J1v8QE1SJqz105OtA7UYIV37cTo/uIFpLCcw
whAai60FyEewE59h4tI7Lux1M8LBsr14XVamPFhiMvZz1mxn/HOOHLJbHQsjCkTItmTqGCsXql4M
leTJXOwR9GG0N9J9kdv36Fmm9n1MrWpjIRXyEXuRmybgj9j5fVeX0XYqMYoAcMH+Iuj8eOWgbiK3
fQ+AnJ7SrrsUdJZui573sU33tV21by6NnlEcOdUQ56Js7zGU6LzQ22npDPCohAVwTYwKOJD7P1/W
V2Hvh1sP4gnbI8kOCUXyh6kS5WowMFrS9hblB3MzSC91zqhyaa5lne3cmXl/H3hO4LtBX2xrHM7b
Oa+rrWMAxzJCscNmbq68dCShxTLXdpQnd5Orr6e+rA4MeL+XplVvYVF8CjKv2XM/u37oKXu9NGvR
EQ/xwW0t9Epp4GEPqW6rXlmfq+AJ2C64PHFDhnq2VbO39Kkc7JkiXpkFmXVTb5bHubEoO2hvZGTV
Uzstz4fxNOBCwRn6Y2hQqdjDokuhnMOgC7dkqC32T416ixrcDtkw+cplv2BKYIiNF+7b1KwhZWCo
CAOFfbdu9waK5lVFxtN6gDtlh5g7i3K65YgRKKtyO2v0Ea15xPNuez8l97/t/H+r/j+sl9wELiET
NJzYoLpky314g3S0yGWTcZY0RiGwlptbki912mId/ixjYkDawqHHe1C7CH30sXhyMrxt0i3vI9vA
sSYFPsMy883UokvUNO3mz5fQ9en8+yXk6qzj1BvC5ePHTQEdKC4ihA4/a+F66B/zgFTfUmdtB/Sx
GrjNYE3AvAygvmeK+iesyy9TTJksiRJalbDfrFliu5/ZgP3N0dEv+LC2uCgyXMHWwYY+/rHvz8TQ
bqwRQJSrhLWLsbL7YQfEKZHpNhBV6EPTQTBqtdOpyJF82ck+R8C0+rnoRbjF/3xA5s8d/YcTZkKo
0BHuI7V3PxK9M1XRvqtFwMAwE2vbbNKHfKTsMtxD0RfaK/+1pY9V3IQxlLS8+u5lonozy88I4HTM
aab61iGe1rQo3w+zG52s8jvlTHcK5FDAo3OyLeK1uyCfx80Q1e4WoCz3dc9dAVjO9HscZh1ZAH3U
bvp0DO+UjNlScVcfeCvPydi8l1WZnAlZqPZNO98FAi95EwKwlpzJbRSGrj97vblzVPxVJVF0M9pQ
GdJS9SgKqIJtzyHbSd51VBj0kDnOHh9rY7nfdPK2mL9aqjpa5ujt6yI8oZQzdxC4EKRbzC4TPXzw
nNk9YDcfAC0sbJggj49VEgy+Wc7jLuqbH7zdjV/jOt0C1Hw3VQVtNFP8UjlG1gUvU4AC3eumTqfZ
tU9lGBtrGVnJk3A/c7Kjs1kMD4FuBVtJr34dtikJB2ygWeRcA9geqO0gC4eXANNW1+BTRZezjndO
KNauqBT9buuLJof53hxBgEhaEvZM0E0+RPYRua/Nrhz/Ehnwn6Whjah9EIUPcU49mwfFce6tzzle
M2o94jE8ua4g2JxBQY6nHLrUqmb1RUjksGJ12bjyoiDalSpwXtEOpyQpqaifDm0ufkBcFw9dlrzJ
eRroA03azm2wMI7OsoY47s6BRbZ+5SF4yQ3NOwP0OjRDG1yyxR3fFligknHgnXT7rfASAa8grzCv
BS1TSm8Ahz/WvoUZ6a4SOUBApkyBgOrC7kbsWsFdPRcdyZoWEYCmFgBPKuVLaGCHnqri0gwjiA3H
BIulY4Omt/7ZbQn4WSKLj1PM6MoZ3G+RBZAGGV16Qw9oATtnoJ7wsD2xbUZLgxWR70QgamhkowRk
gPhRUbYHRw3vA7aBXag55NjT36aCnsCfQh6ieYFSqiFvU4L8GeHle9PwbM0AFimqwrUzIwKvjXbV
sJna9ELCzKyck+Uxz4qHBlBwI3fCUmc9ySJgEKSEiIRMc6fQ1obRpkAuMMNa6Kj3TmzdC7NnZluM
1KkdHsy5hHmajLBhsiAPj2Ne383d8iMceSOzUr/Xa+MU9WwbW7H5WXSrIoDq2s3r2siBBzlSwt4z
dmxxxKHMqpywD2TVGp6UStnUiLITCJeXISOQLRJPs0+BUeDKbWCUpb0X32WouFZzw/Jlui8lttN7
ZaA/6tIMAH6p92fPmIwXM+CGjMSz0MLxRSxmU6uBJSIomICHRUSL9aGg/97s0iAMbkAusB9zYS2Z
JMql42NfTM6ZGqhK8gDlhT0D6rNuPbh6TJu+9TqwzdkK7PWYehi4l4OOG+/WyABoRCXIqQbYhe+w
S96m5hz5PdHvay8C+lmBqDSj8CKmbw4G/AnywjntZ21lJWXuKwsbrZYU9o0OL5/NoBHu4rl/smDU
RowebvoRUKiusZR7OpyaBp8ibOib3hjPgTO0G0HU3702dmtj+cXBwzJi6121sZJufHGrNgWzMz+n
hrihftT20DTVrSs4uBSL5qeonV+w/HtwYjzjPLs15km9J6Qwtnf5MJsvlURXpZVRf+pNdrmshnGU
Zj631bZq7OLGMVFoyzi1PhUidNammRSnSQAGKrVG/1wHVsv80rlrABHt2Lpznlz6EwZO0ThlCMuE
e7E0ut/KwVymZhbY+KTF9+HIB0X+w6OjWbQ6pkScDDv5QvYFTmJuV0pJdArxhkKDrX89v1qKRw96
X9CZACdU8D3v6Rqwa3wX5WI2sM3uYDZafwuImlOYe/d92jhcfSCd2GazwynCfedhqSkmC20hSiEZ
PeXDqG51AsjWFhRY9uOwStPhLINb3srsYAwArT2Q6qVuVAdoikCxtN680CZ5NShkcrttjkMUR+e8
yE5A+HdzVt/bEfdgqUxM55498qxvel8lTXPMhsUJQzSfGt7QNr+08NPOaUKIYK9kvQUbcYzTZEWG
1XS5vurYQAXWYzfYpOOgNhAXo61lfEF7zLNqsImEy3QozQptQKFX57kBO2YuUSCmWJHjmB8r4R0h
+nGJw4VcucZQbKvoNCeJuocfWq7chqgNIzB25LM9qtxJtlloYnrxEHVPRgJFpnQeGAMZtxHtcNm5
nc+UIjsOM7az2FT6wfBKHbtPv0hJho02IEh3HfiSmZOdiBDyO5uma1CSRNgV9XQeSvVMFAc1tNm/
Zh2mAZo37FhMJIPpZYwgmiSKNzgmy2TIbQcQcMYEjUcuiJAEbmOR3JbKvikcJ7kZohzZTYxNDAkE
L5NGrGosgnVemo/4rVLLOGkeTGaGeIdEQ0te5O5N05MyYsq9VS8InTk7ZJF4nRGz3URSL/00YpC+
JOjllIBQeRNA22W7eG/avVcQX+k+eRG7h8XMk2uNsbJilltdd2wglm63bEHlpq9IgjPzTp109ABO
rLRNEAljRUo1QiZgzashlQZEM/cZ9jLApag4e1ZEKDNNri6pOhC9ABbTYDrNQ6N2DLg3espQE92T
wz6m80snHG8zq/Cgn0LT72Hn6cldOmsPmaWiTZMzQ5nAuK+zdPIr2TNvbmxwVOMMQjeZDxYRMjvJ
DGfFNCXauug2VoY+VAcIAi9uPHwZtE9j7ozotRE0dZNfu4H9mC4DD57jB+4CdxV7VIa2Cp6rwVd4
wAsp98h/Jl+ElnEj8o3rxo8xDpI1t1zDohvDBQeVxlhnJu+x2jlp+0b+4XFkJR6n/Faj/71i50fb
CUOQluFKcGFUjsgWp8Z5QbZMNGcT2PTMgntZe8c0B5znYB4BzUggxjSG266tcP90jGmonbbKsPzE
sh8pqcHhOMNNByk5BFm+nfqZtNIu+zptgqL7WoUkkfQ0Y6bG/BxK+J1jkC2SgSdFa2Sla91rNyC4
6FkGDgNkg1XfAobB104uyeQ0vhZQtgnSvfUqXhPuuEvjufL1Oal5vBVI89Iu2DAVwN4o9Bix4EYf
gUX2er+uPg2w9lhPU3ixGUszYVRPw/wqgDZv0rCL1xb2JOStlumPMm83Qz29V4NJikBG0KJVvSQD
mn7wLQDftGSruZQTsPy25NFskE5/jompqFPorZlqYC/ZPN9hJKD8KP1IjGQkjpo/D9qr1S5RHtMb
e3tYC7W7ixq229l4cEkdX0UpyA/w34qY0uY5YgO3SKKYKrvbvtfKdRhVX3EUn6RDqOLEIkcDJjr3
BS27xNklJjjSpo7yjUq8JTKUwBMGd3NI5OGo3aYF9jTowgCEVlLmBJpBYUCDnNr+mMPdD8CS9i1k
ljYb1unMuD+h879i9bo1w91I0MGksAayceoiqDxLM8irxFvcVed6wifYgkdSWvZNoD72wpvJWdLH
J7lc9AzOqdwucL9almul+1HwlUDgB0fmj5Wj9oDxnhGCAZylrbHGYLTIRC4qJT+iIETbC3nwebRl
VgG+JHbtybe0Fesclc88Q0VrYXnQSzTWJuD3BoLjwVkCgL80ZV7c5y6eFh4FaycFcJ0s3UC9F/1O
oX6p1ISjLLDVmREgt0SNpXaa1ReKI5bs3k7XTuQ9OxhoUfkXOwJXAJAuH/omJqgV3K4fE8oDGItP
r/9x/ZLrpz8/XLPvJM3TVX/96xD0m9a1365f51zD5K5f6DE+/Otrrp9PtR4vT6HT9bOfX2h4urf1
Rv3m56e//KjlpYfUDZE3RkGwN4i9RcqX7Ko65634/ZVFWyFn/fVlp2bJ2AXqcP3H63Fe//bzO3/+
sF9eJfTEI2RMMF2ij8FiLOdDB6JPIZ/ADl2O5frtH47vl5f88DUfTtzHU/PzdZaXDbvi2WtoRk3h
GeAk89lWzw920/S3TIX3fYI6YJDjm5cRQNOH3W4Ef+1XWK2OiD+gXfV09mFWgZ7hibZNADHD0e6H
O9OlwE/y4TWPum2Uxm89Ir8MF/ShqWzE8YtRMDXXqo1ehnZ0uNQ7d6O3abuKyT/aGGP/KYwK7yxJ
FKj1IQAhGRUsbShV4xwgT5FWuIjNHsNySuRxoOUHFUTHxq2Km5LZO4r6G8fN8zvTO+AfQMlvsgVj
AxLhEwMO5Aj9B7Kh8CHRv6oBFI1IifsulAU83bPwdR3mgvpcG+c3kvbu0zHawHHxDZ04WAegWE23
b226PE2TbDyDzBsOmUFKhxp0gr/MezUtcwiS5H13vEGit6riTN+X/Sz9esrYSrlttyPNaRdZDgCl
DF75NGKLA63SWCBkXO0OAli95rdeF2afrYZFyOmZ+9DWtIdwo9ix+WFpBfjuwVTX8N83TaAx3ewg
ylmwLfVH5EiEoM/ym9t3wm9ND8obWcHOcHC4dNDgvmfUbMLkbLQQYQ27qsmlyUJGbu0Z4QTWE6HF
u7Ho1JnGBHVPD1M51y75WHu3mnuo8+FMX+NNN/pdqXfrMAVbkjfsg6LBnrA0Pie4EG8iL9/GirNn
etPnyvDuYPa0O5VgwGhzbdsPLRbhQS0Z7gnJum16X4H1W8nQk8SsTnf4121+pfBESM62d9RlKOyM
hKaBOZb5SfQwVB2YMsdapiVHSzud4OsbxY761gUXHNYXqQdEGUymDZ0VEOxYuvUuyK3xGDZQ2eaJ
bG3pQeen+xpXY+Cbk/6cgpDx3VmL9zPRa+TVM8lZbJJpNq0Meg8E3ru7Ag8vAcLq4Ha0PCImmRMA
cVnAkc071sBJ6wj50okFuNaLjub0IOoM4quBmyHgC+N9ZcTvhLkU21w334MpiXbjtER+tI57wU7u
Gz1HjM4EfKGMced11R2/WoPpm2Rm5soXLQHwHMvvTYbARQsQOYoY13Bi292+i5INyLqigmcUaLDL
zLo+YHqGmciF5dZh8ijHd0tv9APfhH5uJKImX5iXpfOlhzh6UhC/5kdoPdkeJjcNfLM5T65f4Xfd
zECwcJPOb7ZFJVnEw21WBE9paL0zRbKUJDBCLjFR2jGIWg4yz4J9L13NjyzSK6sQfbAX2CbsPK/a
sNi9jh15bO5CjIeTRhpcW9+aCRxSOkdELqTpTWCUm0gxEdBtyUKsPJ5ctToJqwQ+Nn91dVpnhbEx
c0QMCs7hVs/kJ6JMcInBK2bdtDA1p/fLeGDqhpFV24m3Ztw8pU14Y9tfobkHdE21OzWja4lywi/k
krSRTZB9dX0kFyjsb0mxmvyMDC3e2srY17X9hVAuHhoW0QiGTTqYBK+HkRfyl1m1r6SZnFo8K7vO
nN911OGUzI8CUVz8o8NwSG6xc+w7Dwu2NH5wAQ7+MGbUEImFuxXYDXU+5DgLkJ4mp61nCqjumIAD
U3ABIkWJssyHHuht2SYDA54M2nMiyzcYs+RqbMMYZT9WXScDg90CwFmGz6FQoBLIeeWBQTY5Cd1p
/AK7ZFWJojoCQU52cWKc4Q/u+plsIsuji2r1B3uKnzTCqXxmiuFa1jh6Xc3Kd4rUFwLsS5ci1KbR
UiSi9LXclJsu758S2hZmnfzINffeBeJIoL01+vOMEf+hyet6m9UN98iU3ecpomtb6BuGBaY03lvT
FBus4zd5WH/yJti5ycKG7Yb8qZpBNSc5IEJyzxBoBVhVxrnaDlLLtrJESZ6boBwtmglGu3EMfkw6
NeUdirXwjEwy1uGzVw3TCXN4C5BN4IwhT3rqJkbXc/iSpNZ3UU8Bgmfq23nGll1QUhAkJB/MNsKc
4usjFEu7luZNwx0QKe1rQ27gapCvmirYsIDLPvctBgjbfpFYBvT6y6TrtQ8uv+fhNx3CRrvT67je
uQYUu3ShsM+SRC/J7CwKVLfTCvclWlL8aj3/7FDo1S1pgKKTlPCQgNfD6Dyh1t0bAdT+hjs0ndHs
OgRbl3Fp+ZE3sJ/NmZOWybjXUd47GaCuuAveIgteZmpiRO+y8hx39peOBu7Wawlxn+SOpugrHrL4
lHriu0Om36oj6mAu2STGgec3VVJTf9MXdmOuzMizScgSBYY2w6z2udg6BfsNN56g0eDY3PbyCMQb
ThsMr/Ui8HdxbKRxOt0MS9qEMZQYYOr2QTj0NGore2q6reZo5srk6clWFUdb1qtDlgjjpKJli9c0
4tiW7VPlsa93CcTyu8qGbef0+i62qPhZqo56Q6BUEk/sBxWOtqSQa03vs73dguCAH4dQRe4oRXgs
D0y250axiWgXZDLdxNXSoRqsICcfhIVTj6bTmOT7MuwPVYG3AoQ5D04HuuO6SBHikYLxDB0tBWWD
txsW452wpieIMjSFTejppU43j8f3AJSdpMjUl6EJVSsC3zqWe+V47cbOIaSlAM765SbFMJ9t+InI
z0na8kLUsiQ+Wm64T5Mo58QmgEINIIPuBMWQ0B57QzjTuKZZAXJoIIOlG27q8HsRZ9Z6VtLdJKIC
d+imuEgLd9cZ1bSGMDqXZvFOXzzD+OIjs6gAKmbxJ1LEPnUWLGLYZhRHRn3SRsboBXH3s00NBBzP
Bv54C3V0VZNfdOImerdL8MBDlJrHqdAx1pviog15BNWbOOWxF6+hEW/dYzjnmMlwafmyqb7kWDk3
oqwuMeCLSy2dg0rCfkU1P2wbSaCdU5tbN0HBjGp+zcYN+HiuQ/2HZj5Fubef9OlhDHao57RNo9TO
SVTPdgZecvwFpCwg0U1cTZweo6tW8IEfcqTia2V2FZHy1kvtDXCuG4w/jLPryPkErVxstfm2swIC
R0R71iNKEitvz0j4Tnpo3gEX5QwMkqCv6Nbh9vcZuF8Su8+52euAsEH6nU3zKcDVz5NN4jqx4MmO
LI01+zGuEWAl7ThjG0K0Jo0CFkN4U47tE3OCxHc1LweOnjzMxl2r8kWyieKpJoh2ZU3BGiJyueqA
S8+aukEfaG36safk8mCU2059CfQqwtsyPHTYJidR0o9k8m5ot9D9HvPGaY9XBCatW5rSRYxpLqno
pvz8x65nvK4QBwlZMlgiMnOVa1rFEluZz6FgRtWFmrZqmkQwkQHX2s5lse6sktBVEA/J3okQhs+e
frx+kCFWKyuidEra4ecHJ5jLdYS7Dw2X3h3l8gGA5FHOurlvCqAVZUeuWAkumSwscRwyjWKxrYx1
OzTxaXCe2zhiTqBl82fUuZvU7OTeSL3xWI0KBZpZ3gSk3x6vHzQdGsX1byxXDlsHy/Wv/0ZGjz1i
G0pFopC2S1qZy99gSzJENYaw3ZXEQ1nNVB9D2lLH4fob/vtzs8sl/FiyXWEom93J7hKQ71Vr0vkh
EdxZEsGLa1K3ObRkprVu+EmkWQCGDn5SBUpw+ZmFGTX8379+fEz3rSHWYp/kznCkZZ3kuNZnMqxm
7dHq4GA2nxk0Q65b/v/6ReOI4m0UpKzNZsADum00QnfSJYwGwoVTsf8IpV5tMkMxRi8iAEkW3QjV
T0QeRjZQzbjwizqxliyuzi/0voU4TVnBFQCLT18+pE0OVflCJnR5zC3iBVYzUS9xFcQHL5DwQvpq
//M/l/07bySDwvHr7JqkGibk8R7r1gyvIa7Yt6S8H5f95/VDwlKxHmlbrYQioniKSXbPyaJC7XtJ
MFBs2qpN1lRxhAKFhLCOywfgvkhmGJe3e5XAGm8ncYT0368GzRWfiSZtD26cwrpyYf2n4Vvt1NrG
LLh+2zbfdhMw1usH+tlrPJ2UykMt/YkQOToaZGld//P6t2z5VLmAtJzWAz3aMfSMNGI3zaW3Jvvx
pckqRjnAnYylgyOiiuLyuXTMiVZa+5k17jNPQBDQKwRQiGj6DNyLFMgF0gXnq/8IS/557of7zD2l
gf6CbYhpZtDT5cU5xr52hWQV87T5yRDGi93Hjd+SmkH62kOAlXyaR6KHRHegJv5ehtTNX0K7eyXd
y0bVx0vbRXErteEeBeZLQz4acp3n0aECkf0biG5+tlG3a63+Ki3rDfHl/ajw0niVPvpolg65W5w0
mvy+O9AyFwIYN2kCPTtK7l+LlJI+p2TkqVSSujGBrSFu+PpP//7Q0I9i6NBFh2JqV9d/z2T93+yd
yXLcyLZl/6XmuAZHj0FNou8ZFClS0gQmihL6Hg644+vfQmRa5bVb9uxZzWuQYSTFJIMRgPvxc/Ze
u92DPzk9/u0/vjUtlovv8SMf/2zKwd92ynn/j+8b8fuwey6///F9c+8GpHQ51zovmQpVGF5jbRdQ
9cw/MDOvGJJptYfpN/J00k1Ht6lslkBOKoCVX4bDaezMTWCcyywKzp00kJ0WZKOQP7FmLghvIniK
OphjHREkfWtDnYp5Q0qC4NIx+uLYyyTMNXZxHnKGBbzs2vxTHzDaGFOCztTQ+C/ccsL8I8H4PjVk
FVVq2rp1dxUsHhcPWviUFpsgTzY6HLMvhEVkVPQUN1WNaZU84bPqS3VzCWVed0vvLi7gqRnN8AHM
r9vXSD7BL8EWqi24p+0rx36fmq7du67DcjeYOwuN8qZMq3nrSfEislaByY8puiP24oAaQ7Nd723s
oh3ZlUCGAKcV+7Y3CeqOrGPnJqRaBQQaZoGCi8HZhLhMizOdb+/pRHLWH8Qfn1zyU06mUp8zScrs
7Fujalo0zrz12fP19G6KYDyRa/NTpMWwszzvV18EV9/rn4GB3r0h/nTcyjybRHHHMdFJyfh1yqEl
5j0uYbD9k0nxq/v94AbjkePs1xKAA7NhBnWi1J91H7y1lh3v2mUQ0Nf+jbvjaxom6A1EPKxKO9gF
QwLOevrGas+fWB8d2+IskSSvBDHffReRE/P+uSBJqcy5z4ap2Y11OzFzmeUeyddv45Nz1nTJAu9V
eGDuEKH6G7wTrzhOhpPr6HlNtnRChKX/p6kn4i9mgLk9srXOPjHHLEMDXXBHhEQ+vzgcVkrXEntR
vtue88uvSBhdwrHXzNX0dtFCD0xjlc/zsaN00VKRLouRay1BZu/TrrzT6qXK5XBuJzCIrIPs5aVS
c71zDeKYDGdcO2Z6N2zxw7eT+xSP9wwxgFtwoJychCCliGzWKWxpXecb1zC3cCQ5aW7b3DvrBtK9
zfAqR0liuZhxfUu9xoIhcNUlnwDBLLoLxrlqoasG8qpK9d2BGrFK7OlOxvxz59GrGNwv5jS+J8X4
rUoSoOPqkNGzd7MGLi6ojMBHf0Yiywqi45Yrtr7UVfWTd3/BEcbPBHf9otaa126VHC2dX1joQSZ5
n15fX6Q3/VbC+S0ZybNA/1QFgrbeJYgvlfe5Kru1GHqCfj3r4pf6o+yDP5jvKIhdTDOdyd0p7nb/
iQbmYxTeD+t1kH1Ge4eFcm5rwIMer37yWwU5zTMC9dYkONyS0v6ez0srwGJm0Y9vOrQUZ6IMsUAQ
c4sOdChsf4XA/TvXZbrNTPg5FNw3HZtvQ+AlmwydMH14aDHLz0EvQqCvACitVX62g+5FBLgeeqaJ
tE7KtRsRlodWZ5EB+tR6pOCZlcXsFr9AYc0X24e7UfPE856AEYy7r1k7NPtqrhj1t+dEDt8BQlSM
/t/TIM9hn4tVKUqafWMUnjtitPKuWQ2G+5Qou92LyqIN2tKjQEMuqincTDDQ7NGjC1bwlsl8P3bt
xVMMNjhcPyWxxa5ORDO2Iaf92tHk9WL3Mmh6V/6yZlkuWfNRcjQTh6g8HK9EyPyCuEkkVgaDKxDJ
xoolta+Jc7fPvkz9BE+CeXyzpKeCtKkMWr84eVituAAJ6KL9V7YHAwIWd+miEz5mU/8sbeNnFAZf
eIVxCCv29vGuY5aestkamkxYgGSGHJ6IEwer5x5qi87XZG3rcnqjwWT75h/Ez5UMmRD4+Ze61i/j
ML83E3ldoShOhKdcuoIBiMHbM7roHwUNLJH+QhiSF/aznWNR8YfwAzdBv05HAlyTyd71qYmixh3X
TZX2+8quUbn2SEl+xmjpVuEY/Zgnc9wKnkfBXZkYd5cwGviDCGqYV0r7g9bEeXaxKDlR84sYw3eH
vk7W9B6njN+NRIbWeRGzK98l2L5/S1LvK1MLmmiSDjJxh7+HumXPFMEzOQR72X6PzAhGt49vtDSu
mYBKnoZvKmYUyqQQQRxxde5M0VC9GR27bR02v+IkoxUIX9PAELQbg0jsehr7ax1yPHX6bwyTnPWU
BQ3MRwub1ziia7NMqgelj5Y1fsJjXBJc5nvngRCNktLcIJuhWV79MWmLsrmOz2TacFOiJtBZC4Y6
eZ37X0aK7UjmHVfLAIttjLiIEPQD6XopO4FxrEXUVieFxMpACUyqio799JqG3XtcEcNM9ACxwXRT
V8ySPwRDgQPuJyJzSwKVE9YSx2AQgTCh3Bg43TYzXAz64WJGDUoLdLbsSz3TZzV9ArHHxLyFi4ze
bKJTHIBjU57z0moSO3KUejXyCoEaz42GbAGrbvkr0f0s7SXAer8iippzO4PjqCe8IjKa9rOM24PN
QWzr5yncAjsWJDcjX689zpewEwTj5/4PSLBDESJ7SvOS9dWymo2PlnE1d0irKlkOp3QInJ0KmhYG
bIilvWhehgxAKmEp455yM92GkvAteBfpuXL1c8s87xI6g3/x0tba4S2Bsdq69QVGbLOJhXUNreIj
Hv35EuGjOCpmYlPotxe5PAQ1jnLAMUxkxoVSuPhOtCrONRijvdnMFSl8HBDzfOksoZY8ATIKd4sN
UxelONA/e/Iy1HOPh0AStmSVm7J1w33u+vqU9jaaINr6sTcRWiXZRIVDbNCU9/TH2EpujwehUe4Z
IUpzZ74HDO6JU5gWVyKiT/B54WVJjtoVnsJZmBGvNaL6tdrauSg2QzjuksSJWpExJ3vzhVp1fPEB
lJvzS+DmUKLgYZ09WVuraGD6NZZT9zoIVe5wRVAlZpm1DzIuuXhwjWe7/hrLGl7/8okXC70Tywy/
NojncdzJ4TZAUuBYKLpzIJu3ZE7YVz2qmcYk4iAceHk8q3IuyVj97p0h3dtW512KGWeV6NKDx4Ru
7bX9vDYTxD9+ZN9CXyGbk5Gx9XJsESCbiST1J2c7T9awtyyOe0BaAFyOMPN1aDBcLwd+GmwoZ66Z
8muTnssQ3lSwn+xGv/BTNlY2kOrbMunOiOZxRlEjwxvV2ps8fuaeFCpxiTVbHLHxiBkto+FNVgbO
PMmRISGeQcNjjEb7CDiPuFnKiSIT2VmqkQ2LzPKw/TLMEDryVJB6R88cEx1DjNm4qg5jf5BQu3sS
5R3yGOAhDbe7P0QHA7otF2mrEYxuh5adKe35n20z3nm8ZPvGoxFvwBCgRzEEm2lEfYF4ABOlc4pS
BJW93VMr+qe4cO71mMEIQ7CC4qXHvfQWmJw9HoZe2TjpGjYbyUCc/CZb4s9jA906QQbhLdZH7AfX
WLX+NclUsZ+H7qmZncvcE3Wu/O57PhqfsAUdtKSEPMaLvAX6Fg5fXgj0Ohxdo/wMvDhkMB2Vq0Cx
wszyw9H6No8VwY4jEVAhMTd1D18uoYaza7bNClNL6htbt4MKG5QaegER9nk0dQfs8S9InNTNz6Lz
8t/ssvtm/kQYaNi+J4jEGGsm3URwT2S9NjrVT8FkcPpk/bfJmFI6+U4mwZe6N1ZKgCxVII05wha8
R5QpDrMzQpRYqp2acAkEUGtiFMhgHeSSzBV/FBl5JqGtaQ3oeobC+6uo3PDIYZ8GqteTm9zpZu9U
yDDTCEux4bnXvGqXBC4s2XFIEwySNY1XgvvsjKQT8oZZQU1mZN47LpnsPsTTtzai/EikPFQxB7Z5
yi5hRgTrWDpnreRimSYTMKRk8qCfHOLcjqlmhuRgK07WWQlsnVSqndVO0cn2Cu5K0A5f4MAfMucz
ysOEGhzFtWK0eo6y5C7d0ThGzKSHWLRrpAn4lBJx7jMVbOogRoBVjOW2pEe4XOPmFowr8Qhh3p71
IHZtxYahVXBMJJAIE/NV5kJG9sb5uRDFPWlL71CFPZlAvkgvlQvxLVf+E/vhV1M137mFyNkDh7YK
5i48+iImM5dOnmXVbxZTqL0nh48qy6aTdNMvqIoXt4m66My5ejINOAVTX/TV9NblHaESE6oTZh7K
oznrxUv+7kAAZ8aEZJ5/tGMHh6lxL72JfcBpOFFZMApWTJEjrJTQg33IUE7S3F3CVhVsXSgRDe7z
yjnKGSlN/Fw1o4N/3D0HBJq4iJaZSrjvBYoI24VLTV8WQ3flfIhZGDvgPfTQmUhsU9VsonD4eFjj
H69YWQ3jNk+fEoxJUY8tdP7aLABuunZN4J97XtpN1dX9pnYoEQtB+mVOZYXCHPdn6jMP72hSBE52
6UP3eZSEVT88wA+znzkN7tnjAl9D8pYr0CQzzMtZ3Rrny+O7uqFDoRniaQVTgNi7ogYZkx4FVNKG
vOkReLwBIYIV7P3JC/fYMKgKsuAm7L7ehC34ZafKrrA+V7L1EI7kAXHoiOOuddjb/L/gBYZ297Bm
mrHxEevylbM+M7M5OTB7Oecip9jETVPnH8kUmwfh0QzuZ7HN3fSjchCxImkhMX7x2ovR2U0TA9yq
RMIUcQeQXMq5cx6qfbJldUjW5YISwACOSROZngHocl38gD6CzRvZ6LYGeEgdOPDeYJ6L/e8Fzbg1
J8xX0l+ww9sN0YNtdCxsXnF0UacSo9WqxwErPTSzafHqtIpfnWM1pmdycJrxLm0qLvK5R0ZZqCWj
rtn2YSRXj+/0cw60jyU1d9tyHTvR92yMXuNBs9IxQ0K+xmlX6mIzhcYfeyQFumxJoxlnJjQ5BuoO
awg6K/J6DXpXpLS0OHQIQ7iLhl6cNVX2CtIroqw22yQJUojJqjdpNl5S1/7pC9aj3OxudUJFbRJu
FVus8wnzY+SM3AvukzE5vEmW+6XlItE8q6A3XonkDNdNpr8PkrOY1zD1MVLebIfktERnFEYGKrO+
3yyvDMNIMv8CirtekaCmUHjQ4Nz7iAvtsgg2UiQfj/1kbv1jEVdHnd1Hy/2VNBwdCIACC7607zob
TRDfqqglVTV+S6DwEipqEOlTV9ihEaEQprKkpT85wq72EMzKcxYS39NhIOjloHZlwiE3sCjng2Iy
vnrJoE6TgJpkmre593pg9XK41szciS4ujn5eqeNSA3vF1N6JhebgoJ3vMp6c+0gZaSqrw/BXbA3b
Gu/5sEx45g2ztmozTSo7VNL73sekuz0ejFH+SMDCnbTRuNuiTi9GLM1oTWdu3AgOIWfC896TyUA+
62rrqpUJz37GCc46+oVh+7ifLfNL48J1Zi1xz7aMzohRqIfInWk44h/aoP0RFsJat714Tohf3Qwa
dJbHJrlcVOZCdEik883wGSZmw/L60V47uRpnmhOdZocmKH/lRYVHhj3hfjnzazX4KwRO5nEIDn5b
hHua/N4KLQKDu9bcFJPZHcnqI1p+kd0KOdprYUFHkLx7FAbjipSv7bSc1KwOvF/PAGaoGf1xI8ak
oqffshElaO7jZqB+fHbz5uarGEvZvOlw9/Slj9q0S7mWJuNWU8kgcaBoKrz8xRncChnObxx2wcaz
EWALTusrAt+Ie24bva47AiIn721ogo5jEOVSjLqn6tu3jsp43SrWoMdCRHuF2KXQDoleZjuOCsPl
Zv+Yq+U0Kn3O/mn6NLTc/T5zCWb3FLftqlVEuaGMOJZw/7d01kbiVZ9KE2TJFOn2YEKJoFJEL2I5
KDrI3+O3sRrLfnwXBobriLLMgQtDqc/IeGhgeHUnXC+obUc21cfr5HnfjAltmiPwzFs4hh5PmOT6
mRj3Ym9O8deZQnBD6cpeDwNFkDBE5kG0S7gEEKaI3yTXqQ33JNEEDm4siVgimCKKVkUjE1cdHQXu
1ZRcJdjaGT0DFixLsNTkyH2GYZRUPQwdEuCrgX+Ese5DKUtOnZ98LOb/oS8+yoqrCSEtYm9hkKi8
2M6D8SUWwxuwMyqJGpLK35eg2TH0zvB8x458FZsxZ8XKNetjRdh2e8tDzf4YHFORfMNF328qgKdg
iSvKEr6pHvy9Ll2OvlFH+nNu/jYxsNMtCzZmx5If3cpZsyZ705XWtV774GDWKcpPN0Zkgj6gX2Lk
eQWwuojyC+f4mxFjEPQFgrllvRr73YgoAs0+K3mvOfDlfLvTUfJhEKFVaWUfYa+vj5Y6NhIbCC16
DADhtOAyvTEc7+IvfUqW9nkXNQvlIi/vjS+h//PbjfJjEBKkFTly68YsIbQ7zPrnQxn1JDrQPl8Z
y/v415oop5Mh8mkXTtlHwdBq3dqYZQryRazRPhcZAgp3CteF4m4P9BNnElj9TKFWJX3b93FMWtwi
JEwUPiG5JZ5DEygi7Qz5O6Whc2iVa96D2vyt1Esc1tYPGhUonqt5vqSOlx1ITejWMWb1jUGDqjbJ
FK3b+pi6lrzaagRCz+EvFI51JQN4VRYzOutaR/vQIxccdiipysg30fZzOTcgD1agGfmBU7FJO8Ir
A6P6cBfC5VhwPy5XSCfkryHUXy2rui7ZBlMNDiTqxgxJZHQ0O+dI75tDjhSM9egzT8vV45otixRV
ormsBCrM2WZZVOzCIDyw4I5z4uDHLPXJL/A5e07+vqyH3CeoDvxtk6QfCbzgOm+fq9n5Nujksyi8
QzJVrGoZTE66GmtEMyNvqf/SUl7bEx1CO106+wXlrrPcRK3iF/U1jb3ZXayQZfMUN4SJo/hZ5Q1l
B75bsh80zTeTFTksiDIv/MNjw44425rWGdNctopJi9lkDDxkdh7PVhd8NGZwzJ0Qd6B1JKoZe9bQ
/CI6hWuWi8uU7qsKmJM75Ro/cxWWelW1LNFkfq7mis03GLm0HQYpbH7Zh4eZehXP4WG5d62MdIuS
p6OM4FUNLHedmeUrwxhIHaRWlEs5oexo57S4lYP6KWq4GcwKt3RPq9uNnVuNDg9GIt/Xjbi0M08T
UW28yJHAgVFhf6OKaObwZi3eYD2zEdg+9s0hZJFL8FopnxR5Lv8HiOpxu8TEQmKQuBpop+kt8v7C
P9tICe7NbViWCMwlHUW+ecuXuR/UauxsAifZVWr8tTAowfGIcK21cyMekFfB8TsWMJKNU2eu9svX
TY3UitIVYPmIVAjJUBeB/aegPAb66kwRZMHldy3f27PAgUciFIaI28dxp/FNa23Z3EkgGXFELV16
Np2kgsoY2BA3LdohlcG0xGOxbSQXRYCnqfA63rySPUyWxYdV2qcuD7CPLZysLK0OhU9HMYoXgZ3H
nz2Hmd7q8uwG8KmS5WxfGgS61u4vt+GkEpXszwktaD9pwn1hmNCkhf02Eh5vdBzuuPpXRYFl4GHN
Dch+4QJaOoWqInM4XrU9R/GyoESACL3xgR8x3MGQAbDupV2iO5C3eezi3dKuSBC4cRRYtk0ujhpP
+rzHokG+RIv7LMe1UbU/at454k/Drz3GGpEazyStxkjZQ6amDuGY6O7WUeeYe0FI/Cbq+xciB96G
5ZRVdP55GG2Ng4JtOjAZlyfTPcPbvSnm9GOyuOk7x9vLEOall1PWtrg4MCB1hxiJPxrLGUnJHNIy
Xq7H6cFHqkeHZ/vnsXbjpaPRIFCwq/owDhUZgzVvmbLtl6Btspuvnd9F+QHGTH1jDGpqUiHdCiF+
gaYXJ/ORfEl9akWX4352wo3rZyTXEFX/lNF7IKKwoQnj+aCLypAZeB28MM5ZV1NibfgRO4zCyINw
3wnuoCNc2C3xZl9zqcEcdlB1oYYx4jcHslt8j+xrUjvNSURXY2bFsnz9Gthoorj5cWuMjFbacD6M
fX8XPMdz5iNk024HSHhqd51+6ul4zeiWgix6CyvREYrd7dDhePsxxjU4N/A0YEYQFZNjNYV0ONiS
PTamAMLcUJM3X8071Q53sEeYWnRefBE2ypua5RsjzYioz5LZtecEv7Zp4lWGWd0Vp8UvMwJOiZ7k
L6TP/6cT/g90QpBsHlyw/55O+NT9juvq39GEf/8vf6MJhfD+5YADMlFVwBGzFwLP9Lsf/vf/MoTl
/Mv1XJekPoBBC5zwn0RA71+Wx7+Rg2FZPkp0nsPfaEISAQErO75vBx5AC3gW/y+pgCJcQg7/HZ5g
UtHwFCDmmHDngv8LDUP7es4notPuVfQjMJmbVowDTt4SWwl596CLGC+xfEvsliNKGAyUYvnXQKWf
sZlgLEidah2Ksjr98xDUY3WKMvuiPJdYNGXf00V683jo7Pw8tJDQmAwhOXykdC6ChJ1QxhUakIWx
nofaX9Zf6iWKcBIMGO4dUQTW24E5LtGlnrf31ByQSJD4uz4fp23Tl/lB2uMZQ+OvrDCie0vLiPsq
fKuCRSbkrltQ2Hcv3HTxpO+yxS1N3+eIpPmGzTa4WH15dRnqwGewP1IvOTXRbFAj0/JqkfbuWhFg
euLkV0IFwhvz+EjShoOoqN6aidDVtvae7LFq9m7h3vLRzGk/I45knfjEZffLTGzvpApwbKAXciwk
KKecQAna4SnSjkgCG5/cc7M8hLibT3bxcyrj7oyxwtx0TofZgr/GyE5u2tQne3noESP99enjI1FV
ryofwF4s7wFILeNAs2w1tnF8zud+2FCFNatqpGk1ifKvvwE4j3fQM0P2h9Xo8cdR6HWIVZtiizEi
hQFcvE52doGxjzlVW3Kj66Urt8xYMB24G2laT6nDpmM4u3zRdwlDU+vGFiIPijxiGE1UO2L0+s1k
gNtZxFPp4B3jKGD+6FaL1A2c3MaV+LjU5HfnaLatjZ+3eIWXgN4y9vcowMSR1Oh/e+n/4534592p
MV6zDcs/0AyY/mjcUyF7qQhUs+2GSsI/50Epp9sGtfvb9JF9E1jSA77OOuaRbnfylpvh8dE/D4/Y
Vquoo72j3Z3Nrz89Hh5/0H98mtpWe+rmyGHcLEJ6sg2SgVwWLXm7y4ezsu5TgWU8FdZ3J0zRu6oF
mbF89M+nYvnajDboEJSUEst7Xlvq7/f88ek/F8Pjoxki5ka4MDwfd+TjZvTnimL0kVX7+OLj6pgy
95sNDgWNABfx46X75+Gfr9mYe4+ofqZFKhcvN3IxayyjdIWqk1geHv/CWAi5KXnxiwfz7wzeRxCv
WlSIj/u8fKgQ+zyha+knKXnk5PD+FckrFnHfv31OWKSnh2e2TNjmQRqVpwTRITluhDnmyDSHsSbx
01icPvkwkz8o5pO7PDw+fTxAuuhXTkwfu3S/Z6I8CBHtm7GCd9YM9iYA4YhMLsB4rxYdXtB1fNhW
HHcqNZy7KXoParVl1mYy1yTRN7BtolJnBM+DhQD/8aSc7ZCmxclcbrbHF8SyEj4e7P/z0ePTsCfX
OOwovWhYnPTyP1hRb+3LLL2yQWyKthLHfIjrM/75Gku4QSwEIhD+bh5Mw9CnsJ3S3eyob2nZhSfw
RcnJmb/yyuaCxmUxniKbhzEhNVhzw5NT7X5r+iHGPeO8BhnmisdTbJd3myGwWimPCadaFrTHP4xp
VrbfQNq0Rz21nriJKXvVepi5o00Ar/NzH9JrrifAWHLsb9ms6D9AxUQlM2G+vKRxB4aVnW5tWdFn
ij7hOLcNo4dy2NAteMFQmzIGkW+m0x6Ysdlrqwp/lrj2GZ6Uz+FOhl1xwsB+mcq02DFFt9dtOhzi
uZ43cuJUQjvgStu92gdKfVfTvBEq/x47dXi0VWZv8G4jEWhmjE3LpaDUk93l1Rrc+vdIi2hbw91g
sipvqcWRvM5gSVt0CZHNoYKI+etIBWycbaeBhOHbfcqT6lI0MxqEesS6VTFO8bma4vIqaybhVkMI
rmsAvnDSox6sq2jVS0B7ng5iVKzM0g9XUwYPQ0v2NxehGuo/GAKTPDUBB8xOJf05zPWb6pIKfYEB
XD+pPnPbIeUjkL8MM8Yw0wh/awcFQzGGtBCBn6MArb0VoiObofXSBn4ysmA4xnoi0EfhQWkKPWG+
wN9rZ/bZ793yyIgD3ISNTg8CR1WW3tZdPLUup9PMcoaT1vXZ6ELacVU7Ln7odt/LHLx4DyTGTaW1
iacnjhcWB60W9ZKTr1UHyC9YXPGjmyK8tqVBFU4Oqitrm7OCbWNpkfY6KPPfyBYQnIT6VRb6qeg8
IkaQuW1n29gNNe4cBT9iZ2r0DR6ubvCw8mARRbZrG36o7ov7QBjAijdeESeXGzfmg/zP8SfZhN4t
IMxv00YNAVfAkBUZI3DAM7ETtfOj5liwm2YDffNMywdB310XDcpRYrFm+BwGTMKb9HKTTNSgx6MC
1Ad/sHqZMiYvriP1Ji4JqAmkuEL+ajalYEQmqJM+Co9Zz0z9z4hQEvqekAhMAPP7BPZEnknlxa1D
wwBAyGIc+cxjIARTSTpt4htXiT5a6FajCSVRfVDcQGOVfO/LEbXUPPmbsWnF0SAzkXU23Fq5Z4Bg
0Z++AyFvtGiDCXvdO/OnqOy7X0YMvPwrgh9rCwPgxxD234OWGZsK4UaUJ4hLJQz0dskZj8kySgIk
yXAclls1ybk7kyTxmW/KC+BH9ytjNgPGHYwHOGhH+Odfc4YKEged7JSA82bITWFmOytDKzUlSF1g
47/VXvirsDK2ExOTdmC6BlEOHLSh+fna454UJVY8NFZbN1F0TbS8h7NFjwLHApXB9CsmbRbRUpTB
7XPz9YDTUbxPvWltGsP5rjw2GijeK08hu8eIqAymzZ3vPlfQpXVyacJYbX0YT8cOEcOGutQ6ETvP
080i4Ap2Sk8qL7dNcOgMS92tPHzhid7TNOZkbEztNUOAker42Jfe70zb3+YmJuO5NS+2GQVbxxxp
nNkN9G7nJgW1JcwDrPWlNFZdaRrXMproMhTp2bRbdJZsEd1oJru68Awc95gJ7CUUsbTabYedUbnR
E2qTdqfM9ppij9/SjQHYkIvLIJG26R5VZZU/W6i+OrPI1/04vDpyg3kWp0vanRN0gJ1f+kTB1Oo4
5aPAKNTPXCqpC+5uYiY6oD+IglZs26ajAlP9+5TDRGqeUnrI9BaY5GsHTKLXF3s7l8YVqdVP1/1h
I5M7045BNJRMbEXc9Zz1U7ba/D75lDKmQ+K1oPKu+o8R2tAOqNtPRo/IUKpvSYziXc4O3bWE47Yf
vidBi00k7ZcRR7Qh1xKde2Ni48l9MgaI2s2N9hP75XDkhSCFKHtiykJXxujuM5NZhGWJn7lXWOTM
Ehu2IyOlZZ+3ijaD0hu7YGA/Kpo+i3TAYsc+a4I3WJ4kPKwa+pu8dwu/R0QpvfHK4oVFEzt5Ap8b
EI2Dn2Ycc9C75areMWmnQJugUxCwRn3y+Pzx0cN98fh0QtjYa4OSbPEhPB4e7oR/PmVLrHZTX70p
gp0XaXiGLKBy6f5mmLWXIurxMC210X98Wkswi7E6VRb1Hq4MQVsFMRd6ChgmZEJ2i/fElz4NXSx7
K2MpJZoxLjgloRDqPbnYueOvqiq+2rWpdwbNcrSzeF1b0eDfQLwaMx4+pcvDbMi/HzKlqIDxC3XE
dTCBa4lR9R13sTyk0E8SC7OOHQ2nYnkQ7pjv0yS9dE6Dd0SPPxl6661tlcd0GoEwLF/uRMoI1xoP
JXhp5jX65MWzPoEzQE1lMnvG77lcXvhigsD61MVMqmHl4AATaeMeR/MkwQj928OwVOUWLpflWHf1
llL48dAs9XDZVMGatjdQthYUvL1U0YPjklv7+DwsIr3LS/8JZHFDlciJZvX40C7M5pQtVfnjU5FR
a9JuXSp7etvgDx52ENYuTGkmhSHRJzT755sm3pEoWvHi2vVbVORI+HLGRKMygRiM7XV2SufVQbqS
2cHdQDh0TBe9ROannxJH9b6dav+se1nvgsYkHnfI1C1YHnApM1GD71e4yM6YaZpbsfAU50SGE91S
YeyTyPyRVpRPwvuVxhpOqR6bdZmiFqfpRUZOWrd7BPTekxhx6FbUC1Xi/ZS1415aCH8LXf9WhQ1H
0xJXQG4UFXXb1O8QK/xUHLn8qa+/XNgamhfIMrQ9u3cxZPGrF4ARH9AqozOFDYo23v06Rh55VfhW
hTP+wbpSXwcBJR07SrzNl/OiSSbT1nHReGEh7p4SGXdPk8cESZk1UYKZe+bKQ8+TsGR6qai4K+vZ
26SeG28cI1FX8tieVdFfG6++8UaEhxrUwd0Rv+2+y29Oe8yq2Ual2kDZqjK042zxq3b2SoK2/XrX
h5pZYYPGKJsXwgCc0zEXEoacUs8gtE2EcC0Z5CXnfy6YlTsRQNa0VrvGTr01zbkk+LrsjooucFQ5
HXmYaX+Ttep3TTqynzOGvPZegudj6n67mqZBGEd7fz2083Adens+KO3c+zSozwR5lasMoAPRvjx1
F/2wE7IEM/s5edT3a1JDSQIb6mM/BuYrgWN03wvLOnp1/9nCXNplFtG0xhTtjDFxtnWb4O/HFgCk
TN8RQ37zA+eeSCUQOynspK77nKkk2QW5+tmF8Q+j0vZ90O14qyCwVX5lXF3TZmAknc8UbN++dghU
YqAsn22cN6l2FdP4aN5TPtxGrEUoNUfqORzu5oCBjHkscdUTKoeclSrj5lozv2yf0FLQen8a0uHi
auncMss4M7PWB/yqv/DseFsdFhlH0iy7WQG4hwoG4nPextUBERPdFGg3ltAXH2guYABCgKqhX8+d
EMeu+KaDjONJzftauAphhXRg/k2RRZc+Y+rOX7QKMuh+XdaM+yQhgq9seTZYcVZQ+nscEESamjlC
Pt2F9TbnwGrRdDjINnuvPQ6ycz5cvFVj5NGzE5tfWro0B34smp6Y0WFQVFyZnb/HDtMiqp/IVVL5
k5X22ySNoksQKZvBgXPyBTk+2LMvHRyuy+MjjiiI28ElbGjuV/uCE/Wqokzl3EMXe9LhgVPf1Uji
As/jlzHLYIZGJqMoaDkMkEGxsBmJU60BidSpvIZZi0qWEciOYUWUwU4325DcQi88OWXrveS5TL4I
ZjT/xd55LTeObNv2i7AD3rwSoKdISiVT4gtCUpXggYQ3X39Hcpvq0yfi7rjv96HVkoqiBRIr15pz
zLeaNCKvq75yF/ZZJvc4SpReeg835qg+qNrwEk+h+qSW7z109SsA7k09YNoebJSZrK44iptPTV1a
32SOsik91YkBby77saXlrg/47SfCki9tHsG8EHF2ztvPUY1yf+qMZh93ToRbPjpAp4La0XAXeVr9
GrVTPriIfcrY8YumGwCpNdVZNa1tCrYalWDdHTG/fTi5Zpy8Pl18r0c9mmoWn2oeijW9jp5EH+UX
TtR505uY0tXSfs2gJO0sM/3Rd15z1mKr2vem9nxfaNulfYos+hpKZI1n4t7Z3s8ZMKRwOXRlQ2hY
MR9MNedA6AGHdq52pbUfPfSWvkF6VFxjQyXnoHlvQ605lO70yAhHe0gqjsAObRHiNQxvHXngs0kX
onEyhSznSWwcx3thoQGQN+t7tsBfDAYIYYsQCjK8mDZhznh9v3ilhKAgaatGqAcu9BqSQJgpq67D
J5uAQ6t+Ziab3WYAktLq2iXJPG2bZgNGB9NBhF8oGs71rAi8eGwIMWsu0zL2T7KbOu2geztfnT1u
O4ZinFMgB23U+GOVyGO42kblpzmqKqfDsIsqwpom7ZMSY9xlhArsVMtaFWlcgrl3E5TebY2CDm8G
4W3E0lSgrZ3fKWX7i0l1D/axwKgI+FSzDrHAIjGX8weAF8sPYULCTEGPZLagHuEXhS/ZQ+HhrErs
/DwwaHukvCYPoMlSiJ1diGF2Yjiie9/tkkZk8HVwp9wYJphtOX6kYJsMKwrsXiufmUsy7ZzJeYnH
jB2t7m66wjbXU4JxsSXDHk8N1bwty4F6bIzN2OgYp6nM1M5ZVqVFOBYSnteOdKuAFGMy4i3jhcSZ
AypT8GVVD9VCRNhCCFUMuJSdoBCB7xinI4MqmjEU611H39oK3QoWqfWwkGhM00cJ4JvhDu7zr6mZ
vaCYhyen019zW++OhmIevbTH5JZLx8LS4NHMxd610vAZe/IUxOOHOS7xccwZMYuZaa6aJcVlWESg
RZ75IKfPSNBdas4YuB55bwfHO5aq9Pa1ZzFUDoVvOKBbHuYfkQFsrU3HHa0oKTF0hnXVSvQqzsdz
blF7o2LPNh7b1zpRkZbECniD4psZNc4g1xs/rEY8JZko1lYNvSCxoWW7U/hMYINBWxPiTGam8QMB
FjQcPPXUJ0u4Zvoe7xfKHz9BA/GQ6T/YSX0PizqdnJbZLTtGIvUq/dvrdNomurFH1rhWZyWB7VPI
tD84K0ZHo6MHZbxGHT0d+17ZYJ9Cvaq55UsDJOXSG8iMzY8uTfs3s0+5si3YzBixf7lZHmsrVkmc
YDGdqBI1V9miwlLN4RHL+ewrFmbgVDPDrZU1Mv64ocnZak8lF7qoLrwTQUFvc+5RI9YMakeFL05Y
1UfUt6uWyTvsk3xRH9gccT2ccngxehxhJ8+VU2RhUkq9ttkVOCiEZtLpkgesAWgvM6c1Ib/Tg4TU
brNS/FRrtznB/IqPCDekFrjye7uAe0nbbJcv4UcRCfFChlSQwDbdx5Y3PSk1Jg6hRD9SMtTH1uIY
K5l/aHKKvLRutUW0DoIQ4NFYjGaQs7VFNhxZ+HnR3QD8mBhZmAhZR8imo1cOx7jJcDoYoxKEnaE/
JPJRWjq3q1KyptWKYt5ldpwV6UB33dKeDeLPAntqR99lWMP2oe6J3Xiq7NJblzyo7w4tGNeECjWr
q7Mbnae8sY6Ig0NUAXm+77L8UcNng/CGD8DxOisYI4UtEANovGagNl2wRntSCJFLxvkDjYktTmho
YbXeog8hHRWXCcPSeEoZBTnavrOrL92iKAIC221DxQrPtkdLIq+1aEdVtDHGiHdkafHhLAgxTH0g
DqAiwjStmgae5zIEzqgYKOAV9KzyLdDizDc0bUblEK5sOLtHR1AHsz0buBItZbIx8RXuOrs4hYnT
PBJq7o9CsNxKC4l9U0yv9ku3elbzFOVvZCiHNELBM+vIIIvxfcgXjVUWN2w4mXQUC4JJN9TKNEjb
7CcC1mWLXNg4hUXhbesZYVORNSt1BlnlISanH1kyOTHKU2JTXIS0V+E/NOmxGquNpgiQVRMTy33m
CHVvqQydqvTCNTk6IlbIH+zCXHtKVp0Zi6NQFMlWTIg7aiuCqV04D6XKOzX+RIc+ntyMkF07NGpc
CZ19yB38vl2lPFlp6hzvX1w0RNxdA5bVMIuLJUS2MUc5644oIRGCYH0YHedBhzzwwMt2+0S5ENT1
DkHK24fyp85J3yeOhyObeqIyJtaC0bDfkM+U57pXq3Nq6E8imppjmiAnn9mzYmGa1kKfx6dSfpmY
judl/+QN7FTLKW0utQnI1+uPplXVAZsH/aQ4oGmwWkoDXVofl0RL95WXjSAjtaseK9MPdYk51md8
rsm0GFvN1HQkGpHnx61w9kqfun6imhthMbAclibZJi61q8fa5dd9COmhWC5Ty/lbVdOnCbZ5p/Oh
nsuohlU0Jw+4uVxU4hrpDGn/NU6W+ZhyGJLrrv7AZLuCXYtmrtLO7Hn3C4FOp9rOfHNYKM4JfkIC
dfE0KGINMhnSAPoLDcL6OEYA4LvIzI52Sdlo0bjNCZZ9cJugVgwuBmxNEQkSbEn89F4ULMIFUcwP
ZHKuUjpOVxfkrG8MjeQmn3qkgnDxuiAhAAWutvE8WvoRH56LnT5K9pGLlUQHExRAG80u2TxcFica
DjntwDbzRvRQVbIvipI+zQCryKywRDBfbTFQrRhg4tFi8URZzYinA/ax1qrSWFt2ha6n8DivB/s7
SZvfamrXW690P+PZOYztUJyrLq9pu7e9X4d1jz1lOTcYVoDZG6Mf05xeCebD23mauq2JzHWVsm3a
jIUhG26EXiSK2Lo1YMkYB+hrQRR3r9jG3nCYNy8zati5AG2F0i0+Wvg1VBd6CzZ6nutEmS7c/lng
+DzRwMWXzLUkD0tmvYnmre3e2TsYsNpa7O3ZMvbsuTk4enZvsyWzn+ntakvdcF0rFHaP7mM30Z4a
rQzbtKLgmGotqh6oMLRy2t8IryqMznBEUY7ukrRcGyoXmbZv30q7elfnqkMyPn70uGOBzqeAu3gd
vVtbW2Nx3sa45AAm13Y3asA2wfOtoZoqjN0uS/gK4jvaDEq9sASSzEm2acsYrGgOVWc+i+yomer0
07S47oyNWWwUq//njO8+7fvb3O/P76Kwf45rMHN0c2n2FrKXJOQgtm8rvIc0YXAWIQbDNsbwqQwU
kkBZCdKVqUjEglaqhQ9XHA3C/WfQ0D5Dq2hP81A9zB7gUMPuwkAbY8p3/CcHvGS4OsxE8u+ix4jE
FRgnxMjd5/adHONTQ8GtauJA7ROkCWrxgSmfXENV2XnNJW2QKkSMjg+j7JSpOWLhMEJ939raeIj0
sghqA5JjKqEy9y9xnp7DDrOcQqvm0M7msMauFDPFXqpjmDXslC39kZMFRZxdv1o449izJOA62MtU
ZPjiBmHoXwSqh2ES65AQx5kzxImzGd9DP9GEXiofOk9zcCRdxlu48uqLh5k08siCVAgLTAt00xLY
GNYgWpIYXCZbkBBdFK/k/sWTf0oMDAPv//wOHX0KnKxC0Pw/5tChQZWUsRuxphDui3zl9+8qUU5/
+fH+D46Ysf8bTJLYHlIFE1t9uH/n/ue7+4+ERIOV0fXnpavPcY3zm6gnDG/RkK/v7sxRWjS9EpZX
bihWMJhNf7h/IU+u2i8NCG6HcedCICjWa/mtyJl83r/cf1x0itE0hb5tFtNpcLMZI8CiUgfwZsjn
tsieJv18KcPI7iIFQMNgbhqGxkwrKHhTo2Hf58bbVqjk6WJxwRPSHhSVL9m9X0oN0h48x3rtvTTe
NEyWsaRMkFrkd6TOUsiXubVpu/Ry/xWDxGkfO6+dfDlVkv7rSyeAbY1SvjnIjvBdKRPZ7qFAfUv3
DSzBYtefg0vTrLRBUuUSNPPnywBpqNe1ZjtI4pUBm4V9lewIMxzU1p6RZjtlsGkj0tRMJvNqupm2
uaue/r9A7L8JxFTyzP5vArGHj2bOP8pf/0Mi9s8/+pdEzLH+oaLnUpmMm6pqEND0H4mY4/0DhCv6
L4tkOVfTifX6d3it9w/oAhp5mcTn2ii8/yjEDOcfMgxRk5tekyNZNf6fFGL/K5xIJUBTVV2CkzxP
t6WA7a+haKXap00RZ8tOLP0Y9AN+1t5sD7OjosnGflRNMAsY2yGwkkSxYcLOmGeOu2LyxBbc/uXF
BbPzDoiek/63XCJe5V/Fa7w5qmM4DBN1XqZr2n8Lf+xyL+6QaM47pe0PukMigkGT0re68cJAHnhP
0WCAcLZmMWy1AvSAsNH3/+XzvP4z1Oev8U3yU/j7k3BlaquJWJBaT/9bfFNntepQM9TczV2dbNVh
hjIqIKDOgjcFYbuA7FtExhloz+/PFLfU2iKCYaW8qRlPMQ9lMaT9qBBlY3U2MW4kBcaE/JZ3N1MR
oY9VD09C7Ob/JTdJt6z//dQ10uBkMhzpA3zAf0+869k5DrPTYTRwcD72bwPthrVuGLs8jAo/RcHH
AJ8NTUzDMlKJ9FJrrlvLe6LyKjslv44T6t/7e72geFup9N91mwqax9tlbJ/IGi1eBk19nvSYSxGh
P/4QvvMmGaDFuqNT8jAEIT1CwmM3jJQAhlW2jVR6Q0WvQ8Sv3WSXECq8Wnaa05iA+FFUqEZKn6NC
0SDyDL2yeNIRFBDVpiEcWswgjFN6bw6NfI9GKhAkMJFsOsvsYQIZy/YFiW8I3Jz5yKZFle+DSh6C
yCr3Zi9+RJFyVaZIgEjjNnmBa0Qv2Tlklkuih77LGl48kC40Gbm4OaICWWvVgTMUkEDxaaJWgFzj
jQebIBocp/KdlLdumNna6VV4jG27pU+2qQIEKBONxSwfDJSWRUfhGGuNoRitbNtdG/nPqHSSXUzV
RCWJKG/Qo28vqtL9WAD5610r3uphf8MU97OitQwCkYMlpKW+ypNSXSmUAb6XitsIiJMJLox58ZWr
ZhYYyF9AA7PfjK0Lf05GDEMan7nHGECm8acFHBstMlJk01fYTDU5O8ou9JgSmpVxchhEYKoV19qO
vZWCD4OWu70tPVRUIRcev71BGEZqcDFNEgfrdt6CLlIlDcFHPs+kvwNR2wqwno7iciixvzVxp84h
+Vf3s1RCyRTMEOC0rzWnAy6Q59qEXuA641trpzfwO2f60lSJ2a3BiWGAuPHDAjOodFDVMewkB89D
A057xrqKUZVzsomO42BvkjZlAGWkb5OV3e7/Umh8TMM4bthv/ZhrPnOvL/x+yYXfZou+zoioGOKh
AQChNKtybF9MtR2DGT6uEmWQkcJ8M5TDLjPLCnRWSQHPe+cITut6ib8dEZ2mNH/RTXdlKxYclp4R
pO2yl6maZJO53nrRUc473QVzJOBg4D5+g8prBfTvHGociBixVqNmw+M2EbLnpbonU0YOwSGyDJRn
91cQJQ6NpnJG2o9/Cs0NZUxjcWIOyTWTn/uCSx/2585sxpORjs/jwpxZ0dgzRXx0VWb70EC2mmBZ
ahRiy0YyX0L8a0rs7EvsvUFIPnaJXh2nhbi22G7WZLMFnhU+wI3nHXZNpiMZXdhKHhiDE609VGsr
Jyow8FBPB9a44LJFo6SreulPMVvDxHNX7cTto3U/L/UWUbTYhIxdAk+Z6W7mr6lFA1kfjU9dY9ZY
zzM+/aJ6aRrbZ+X4HfX4egWWC7A742s5W60vFAt5ywJ+Tq3EOiXkC98VR29CVjqIweKF/jziS6La
1kU5owrpkBG1zFhnl2b4fRmvVJwjLSbjDSFiRCFAgiJvCygA3RV68ISN0QC+L361h1tHCfVLpLwS
SfvVW+xvctM9Neip4kbz6SpsLK9/7aX3DDUeHiD52Yie46Py8tsMRzhQ3G1lpGDOdCEDj2jJJ9KL
g4wW7RJyI01oDGrMz6bgEgEDXF+7nDtIerFXQoQK0svgjJ2fdlx+zUy2kuQn0ncszOOIZGpSfltT
/NRMrBEzUEaXwTFQ6rTwk52rEZ6SR7y6MlwAgzKvnXLunfb5lgkgbS8+o0pPv+8GD6ezOY5pE/mi
og/jNMHEvmGMf5lYuJcxu4HkQmkrH4gqhdc5HaweeVLNwb7N1eS1dWuw2lxe7ocJ1wYdtn30tCA3
AMXNqTEADNC8j3SMsbxFP++HyDKymuVq9N1WWKQBE+K0jDauhrXKSZ7ikWfoiPLm5U22GbXsW1e5
AImWi0ePvmGl6QwjBkZUloXfdEisdRtl2mqSlYJhg2RqgqzyCH0csKwhKmDgEsC6HQPaMkGn6V+R
gZN+SeLCl8c+MWosBGZOS7bidbrqxD92EG9H863NNRoXU7i/H5jhzMU7ibJvAiiY4sXleiawbFMt
7SdxuAIdKk2Yof9xP4oMj2XFjJYPI84uTeOuHbj6K1Xn46zlAd5meIrMpTjNOu3/HmrOyq5m4MML
wYENxzbU2oKNfHXTc4/hW5RtmsF+L/noiJ2xyCiS53kDrrKwNbqF6MRry+U58G+igLEZ1V8M4zyS
95jQalK3A1/aLViKlxzzmcd7qnTyjoYaLXnyastHniuRkTx2od14E1xWV0M44zINnwc2siuLTcyK
YNZBBhu0KxW2D4s857s31JsuXzDTRlx3UlzyGsBbzSwx96TpLzPkNrRSXlre29A1Gt+hpb6uLX7s
dEi1XPrsmDA7k4ED8XOqz0ghuF+xibnPgt6Lf6cxwgbwiHjZEhxshbEhrexl4NXDCilu9zpAmTju
J5XLJJ+JVGmx3pfA0SQYyxkpYqa3jp4LNlP8B3ObfWeifxemcy0s+BJVd0LR66caq8uSZt/l9KxX
FSOxOrwBK2ZNdIQsnU9DNZGlZHLee/a2iGCq9IKFTF/oRtIqiqlaAvmeGWr0Adt+d38hilhnNU7a
XOEqtKgU0nVDLJg/ka3n/+u04D1NdH3rsNpICzXX03sJoiWEj9T4gzzWMdFyWHS0+4DoeWsHlRVz
f1s3MCpzmkdjLdFir6Q6ysYq/PyzQbRMIgDFmfQYfQelsD94NbLBOLgTbe6KaQn7qfCUIq57aODJ
1covNiUDZyenCuF32ZbY5qOg3ce2YXqLclQUQi6rWswlNhO8O00lbl7Ealcb/KF+BqOHvDxeWM94
L9pezQJRMNurtDD1yWMEdEt9ZVi4t9PpEE9A+O+nrA5hOUqtmhwPiVeLuDPTmX9FLuB+VICI9diK
+BRiTDos5bdnMtQgy28HrByPeChLXV9dInizWj6tI1N5rcb823Fl58Pj+KkSBSCX981+Y2MJLw4a
LsFzqf/smp0zL8VKdaLHNm5BIKnNvF1kHT+Z7abo8mea7YRizbzIsop2cT/vW51VWbEcO8jUatPN
gKgLTswsZgEd5iTiWIsulY02SC84YMq2+Gr7/kmvsS3XCae54fC+ptYbLk13MJaz3r+3cr1NU41g
Z8Zr5tTP2358zXqIAfXwjUqJktasmZJNcIJd1iRaIJeOQg/yX/ztyscvBnqvIGFtdST1yC6ufZPf
0rS8CuUzn5La10PvUqX362h17aJY3Tn4ME07u+U9Mp4S5WOgNPRBUqaFaaXq66IHiJMQ8GhO6ibS
OFZbo1BxulEiZpWkMrD6DGYVtEpQ0OC1l/qjWNC/Ty7oEs70ez1XTcX1XgYl+nuONY8+GEdYqrnP
9xrkvojT9cXIn6qPodHxZ+jWV2rW3PQI7TcfZd+3L15Db6zUOEWM0n0WRXKdyvaWCnY1+nZwJqLU
XgwQz9FCmeFFXJ0LmXMUttnXvfZ1bPIcQ4VruAGhdaAGFyZDb9YDgScg/1YFz0oW3HmbvXtsb5g3
UULaanhI+uQ70bIbEzbWS7t4JAQQPh3DTvOgzTTYl3BT9TPXP5edNrhzQfZVZ65kibrI5X/JMC/U
EBC4HlFtuAwEHe0dOz1bi2bYxa11ywoupOZs/8i97LFMea+HJL+BZIBC1PiGIffumo8J/blPvOep
NFgjO/vYzdbtfnVcCKJjA4dyckwONSU4G4qkQ9hzNc38lhCts6qc5RcFCnx3jua8CJ/1iJcsX/s0
xicPniducj7RAntn1HJSVek3VSLbEK57lkkze+YFoYfnNmRL0fmgCKhPDVoE+ososRPrQy9/9wmL
xFLZzDT0Kzp3Jft9P/axZ9I0DxMPSSm3yMn4olb2h54qBjHCj6JuHpxSXl+yhaIl+SnrBcv0nnOX
TTdoAdp6NpRF+d644/JAtvG0sqbhs+puWc0F8/4xL/Ej5lDgbWm0bKDNXiPN3SlmTnQea0/dlze9
5bk2OgkVhnC2beJVG9F+qeFKmxONxTr9llukgJ4KC9qPcWG1ux/H8jpcm+ZOnXlaBaABwiauw+ie
Ru1xVpGxuiklEh6r35SaN7yF/aYlAbew8u/OGEB7D5iSG7nPHWOoEUyiGT0i51SmJwCl5n7sTkIt
kgcGbEdmfBSCJKrW9qLsFKV+NxLrpVPdj9jzzsSUXiHRUTVokl1k579KIBrblCN3c8lUlph6eE4W
m4iEeBy2Jvw0TntV7lJQuqg+Ub3LGOiEU0+Lh/zWIZ6EAEPb8xBEyKJS9gC0lu16ZZHfaELQuG86
8V7YRexR5lEQaiJ5zazwJwasUw/fB/AxpYVuhy/MLCckgwo+xIyL5BLCTSiqZFsT5lbV+rwVgN96
QcCsGsKGgQ3h7eLIuJS59z0AA2d+jZE/sxAwfBJ1ycx34Kzpo3AzDeTIEfNy4mJNHi2VWEuaoR6N
RKk1ixSK25DDymnmnZk/wFrgUuc4d5xhXw+pA0KMjqxbdD/u0lIy55GaOgJeG5N+wokqdA8q1GcJ
9HWqIHUJ4/BkhzozaNqP1zKPKxU9sEuOoWKf/whZ/6hZ1XLCHTnqYIZEVCUkgSA0hjXim4UDJTQp
ibOsh5e7yvX+JEKdYmXXSCXs/Zd9qBPf6Wi4rGQzPx+SSz1ENiaLHo8QhdjBkQoXFCA9zh7p5+rl
NOT+RdWIcIX5s/vzq3/exL0Hm0Ez/9cNwWHyh6qesAOWfNB6+uvd3P/6z43/3Nk9J+wOXb//7v7j
/bs/vyMi699P6f7LP7f5c8O//e5v90qAG50qOjX/enlQSbjHwUpJH/3zOPen1zpwG7oOfs39H+5f
QkgbcTpXdA2Vpj3e7zzrPLP465vi/aq8ZNrftc2aWgEZtpWs9dXChMzXGBDpGmnPNIYxbI+Zi/Hr
/nPk2I+9cOtNePfNShvYmJOFKwdhanzrO6fb8F6Oh7CPhE824eRDIrcPvWNCnrXlgJ3nTQS1/OX9
S13ncWBEqQKqAREBXTDmhGG2YO2bJF8wdQ/371hOnUMiEDVPHchLrb120Aw3ZEvqB9ye+oEJtn4I
5+FRh0yEgIwdZtvUXzgLViJkw7GPYDK0E/PpwinWNoC6tZYThzOq6ZbzlhdIDNuqQLW8Cu1yV3nD
LowNEoNLorcTE22y45kvuWJ7v/p5jcvi0DQwTKMU800ETV7TpZbIxp9kYowbKrbye0bVMFlV/Eo1
WYpzGMoaRBFEEK3MLj5bLaF+aDJgjpDFwrlqcNInFBAQiuknPiOKe5S6p5XWlmfFzVtkjB7RFNXa
SV4iNSLWoVNgWfcpC5pbBC0RmTvDxQGjyFTo8ZS0uPRzWKltmF2FQfgb6eG936G5WlH5EtoWEYBi
yfFwGF3ARj0afXRdAASj1+x3S6//IOskQ7KVRFzoXBLkDPe3PptfbukASKgV8jPH4pfXEhzQ1t1X
XWzJ0ZjWUw34TbHEFrLp1Ur7M5oBqmCmWVE8s12xWXhxlAWiN909Y4KHshuDoa3YlBrjFIz9r1xD
XNa2rbE2YKSwu4NhGfOUbQ4IFwdQFeLRmyx8dl2KswCs2mUqSP7hAHLomTm7okFs2Akt2xWpt+1s
OLEWNmh6O04Z6E38NBW2TdGSmUfValxEjkWyisyepKwW5/MIhaHLdGqB+aceD1ygB0MwJyA4Bz2j
HMnDFY9Mer7FfB7QLO6clBzXscY0KHEjJvAry43e63rw1uh5jh4CVr+CU7EfyK9rIWerdG+J1Rxu
mtkgEKSLO3o/dKQBq5H6WB8Hjb7teBKd4RLh4KoMkeudMNC2FTibIK52v3gG7Fe0ENKrIY5Whvlv
IFq9xo1CKyN2CUvbmmp8yDzVJauz6Xga6bpIsj3Rad1z6unVOVuc09AFJaBcEhWqD/pxIHtNdz2o
nbX3aicwBgSMfSu+2BpiQdVvJpdGMpPdZ4yO0BpDpGIhXpohbXioGqZmasebOCJFXHXdM8bVBw4g
tL4N0U241ze6ir4VY5UzVubGasl36i3t5lp5tGoi86KiES9bpeO4h9XTGeMrAXtX2ggvduhue4PF
wo7rK7ath0JznsOQlkjjhtSryQU/1PxMTPUnG1daKnZ67JXqDdZl7HtOfxXtRC9LGyH5CpgvKM9g
3+OIG9OdNsokh9no4QLaZ8jTIMDHgbOlwZEUkYeKuZ7W0Ge8pA+DZhyV3OZgKM/22YzTngkqcxJN
MnEjVBhteIICyjqTMPeclEc8/h9aL2jIthGHbUjTRjuXEwPRzqZdFdkjwk115NI8DLumdt7myckv
OmkMsjtX2ksLmKb+XXhAOuWmY9EJiijpIhTLtA493DR4WpF6hfa1MUSzq3tjM+vxcycKdNYTMHTi
vxEOahdMLg+zNHIC5t8aSdb4NL45UfNwZaXu3m2j9RKSx9GPYJ17MESIAomt4gnEVrsNM1U9lTnK
SH2c94S4JrBZ8VZ1GRpfRevXlR03x0djIH8X8hk4dnvAzhte1c6j2RTl+bqb7VfcCth8wDyxe6na
Ya2gROn08XWevSuVXOANSO8Sy4JH5G6XpP0IF9J40ue6Mrcsdc8JlOphofdXhW8Owz3fsfS3bqDf
W1u7zjYO3oCvRp8Q/SgeXjA2pxVaV3KufwicO4JRUDjvuqTaEOTAhIM9YsGsL05g84jh2UQ4u+jO
lRS31s+4iDG+fszb+MtAE5GE1XkumBn08wpkc17DUKy1PMgwDdVuvh1rahWz/0rjid5EXREng+wS
I/6nKXsZCh1GWutMSpSAIHemZBAE9QdRiefO1m6AXS+9LN/bbh8OxafHhNCShzRE+w1aACU+4Ttd
K22IqjDkKl2cOkHoZfsOoXc9Oco1Ec3FNY2HuM6eZ4Vlw6uqB4LLzEH/jJFroW3CKKVqr2OkPzp2
vYng+2DnmGlrWTW0OMryNk7OOGmPWRoxB+h35gATm/e8aJDrLPpPaPJXLY9OOpmFuk3/wHJotC8V
+Augj0lePDpqfmpQTTkQf8bUj9KsXi1aiaw2pk1lSuxc7jwZ7LmgwvRXmB2rJJ7WadO8IlI4FvQj
YHS+yo9G3lXijLualY2UGxbvh9T9Cb/NZ8cOY6YZ3kPX/gIj/NwGptezJk/OCzIIv5/Av3IOjQtW
fO3FCuNPq7UxcBOVnKPSB+sIhd/ZR2TTCaUABNIHWkY2iW2OD/TggTppcLY17qjbK9NtmocqkBkO
uVvjEMLkM0Uf9FOe5qc5ytkzqkQA0fE0QzSo+RBt48V7UgomFCxL3TbPa7aqx0Upl2DkjZ9zVrbE
eWzd4qPEXtBVV5emTt42eyutb0oKytuIlY+WlaxLq4wpE0Hvi6ZhwMZOjrhk2zx0ExlrCv65JsW3
q9XZ02TNv+mJvVGqBLUQX01ydFMOw5LLFemO7n6utGxtFsepKHbkOtIXbY/LUocbW0MK7WXuI1le
NwcdCzvscYdnwViXIKz9XHOu5lyqPuAM4u4F4lCHVDIcD0eb9pqU4xD5Avjz2KWusy7zM3V1FMx2
uwRWEt7qqf4tJtDbnWQyaZGNzHtdF4r0Uak7/F+sBmUnp0wC58L02Wb1JxZP2armIFQzRqwWTWVx
KrSJjFvmafEcxJVzQq77HQ+i2JYwLMk8D1dhKdhGWdH7qHCsjYvGYJXyABHmelQAnhSuBXGz78iK
cGKoT3a9V5z0xZjZH9UFdIMJFTwuegHHni1V0eSv5mg4R1ujc5wqT3S4H4nXM/w050JvT/RoddJ3
zXk8oFZ+mimSZOcFSJKJtS5kO4hJpCI0c5cqRNxOmbll9fuC7PCKVTnZoqN570vyVugvTfjr+1vF
ADWe+EgTDC3LO9HbRHiVXNPFPJzQn24thSu2aW6VqnobdI6RMS3ewOFkq8ywrQ3iVsQ0tNu4uD7o
s8ExP/bvM46qXqZFOBiwEItCMCsT5QWQN+9JXr8ow4w/kTQYtQscHQAL6dNoz8f+mOrWdiSoppj1
CylLKqQr8Mc4L9ZMyxIo6MO3BzhhFVjMulZEMj3XlncdC/fFpCdnZJ/mQn1NrWc7dKXwGBl+ViR4
vOrtGJo7UxfvQ3/ROh8axme9MHnlvxldBPW632NRz5pxY1vDD5Xp+8oV+OGIimDGS1esJsOnsGAG
G8SMjhneFRN2XY/H55//lgDdMynvm5w2esrcyS38lgNE5SFs7l7eW4LUrRYaSqSPZsBt+68/JY6K
1QixiLyJx+xqKu4PV1neTt5Fjxc5C0N/dvr1zN1RycsfdaMMjORlWa7yfiPCi3T+L28c8hh9jB0m
xHhGi2NmmFu+LmBhk+wZw0UDtlfQO/PKbKNxQRKxHQi+N5QU4CDfy3/jP+E1Kxi3W0P0q/vvKVI1
ZKNNSsNC/Rx3TaWsDCO+/5+8xR27CuQ420bhYFSilcffy5tAadjI7+Xp6HH/KbHRzdBi5kKHTjQs
jAYMyHTshk79lg9ednPGiJI2bzI+CjLsDANcHX8BmZ7sPZyZHi0cJJDTVkAek7eQjydicYiJMZDP
1WrrfL0U4c1IvJ18cNH0ayFfAINrI5v2zJInuLzy7uTzkg+ryJeDDe7+2rkPxKARuy3517GrIlLL
1lpBx4SbgkDx5dsjX558C//9UvGNBvr0f9g7j+U4sm09v4rijpU30huFjgblCwWA8CAxyQAJIr33
+fT61ubRVR/2ie4IjTXoaMJVZaXZe61//YZqDtysQaHiorQhAwIikL1n/T40KXcb3+uYgC0eGQr8
W36nYt6vu9912hYi7OBSjmLdpH49ifSjjp1EyMtlQYhPIvpycCwQigaHJ/lWxI8rAiDlV+o+QZhF
h6KTlmDkP+SldNjsBYpuF9B9advvU1XeyUvK7wTVbb5+kd+QYyqrn/Ht/zmoiG/KAUeVc5a34i1u
JpjqJc1z2hnq7eTlXETrvIzVIo5Nlwfc36YYr/wh3btldV20X/WKIZZfYsNmAiy2EUIyi6kelugw
dltiOkwmHZGVfHoU2xZPVSpGSKvm1sc4IkUqyZc7NcAnZu6T7fZJm7ldC6c5rHHxFKUmgY8Fkiwm
5uaEeb6bIobowaL1klvRj/ubNAznI3SEzzroTrCbc0oJPUGbhTZhcpqT08JTb1KiON9TAD02G/Oe
buG7eIgycPe+KBqE3XCjQqNmkwQsk6GI3TzZFX76ZuF1u7ZbKhr5roRze4rNIj5bERkBY/kUrj5s
nR5hDTUOcEN+1VXjvfxXBI25r4UmJlSwDtKQsr0cD4YHS3tlEyFcKv7Uw7E6JN4PjaCwbessrz2+
o0xqgKj1BOSbuKK9Y0E3sFrv2VrTb1bp+Rg0tMgmk/OEpGes3xanf8wi6qHVAWR3se/cWQt7hj3S
xulnby6d8yIbFsnfsqKAUqK3Ye2K9CcFd/s2aLpWJUS07tqiuNZkXklmEme7YGDS2sxjEuuE+j+B
IAyvHIyV2xtQeCmWux43BPzJqpsop7B1ZWSm9zAoujL7YbfoQ6uI7tGcOP7yZ0UwOFzZ/Bv8ib2u
IZrGkAMAtzVOesEAyUz0bKuHe5KTXsvaKEmBzbBtRGLSWvZhNRi09P5Qbe1Bf6wxZEbml7/h1cYQ
simRwjGkIIgvOTUWvY4aTlI7n0oP7KCMAbpNeH1kIFvHNeyZxOZswwGgyjItR8utkI7M40Wvc/tc
t/qlFRf6ZUrIPJNhpmMSyyIQfn4uKg5TMa8qqGIbHXND5PCHhLQozNzBsg0ZQ08GvLe8eoxCilR1
o/setshD6e5bI3AgSeN/VtDJLN6YHMuOoV9Z1B0VFnPnQW75WkPYuE5OenCaa1f484vGVR3IO5mI
PmAeQjyss0w3JC3uGKs4X3TvKqi0lzWcfxBDb+yTID2ot25m+BcuPhLEheDpO9pReSYqEv5Xs4XO
AIlktqrbD1pB6Ssl7ICHFZqb0MHK8iZdk2lHGMalIFkY7Mt9yWe/3dYTwOkA3XcMqFvWhPCEajkm
ItLDv2Lr6FRUMMKeLGFmTKzRZJj2s2YoJgMuaM1TUQI1xxMiAXMJrywb+7SJAEYManbJqxNW/qYB
3XDndsUqLi6P0/yDilNyPBfzCKfh0ncrWiHzq24wnIinnCAHpivLjIpvmMo7K65+MO+ONzBvgj3m
yVdD2NwNXXyNr/+nn98EAaVRk7f2dkFup56FcODe1or5Ga7LsK3RATB8cNH70kQYen8dGGcjAiec
Y9hb4nHhCqXv1zhVBoqKJVVUHA9F3rZbkzd3sm4M6n0vhyLST5RHmNemUMjOBbBNHMQkQsv02HYn
Rl0YVad5cjWQ6S3jIjU0aHPmcpQfbxjXMvwV5oJ8pdvVnbM6DwUMQoY9DG54gIfavO0H64Uwwpu0
1Mjuq96yEbmm2+zZDg4oSJj5TAOeeR4TgWooMUg/ZOHdrA8AuD5hXiu8uNKiKpM3mZhEl6HxmtfV
W5c7jxlR0rSisHhk7j4xLCPvAHSIB7hwuc2QWx/CQv8p8zNFzFlH1mHe9IK5s74BK8bKOmROS49m
x9nOT67pPUCRpM+dI/A3a/QvTZq9mUZxZ9XcCwQNEuZJgGrHUNtEzHvIJ1TPRL7F/aDvnJANv18D
7Hx6OlB9fo2j7htOInSYI0yeJHZaNOxwZCChPBkrGBGi/m07kwQp3hRYv+Ic40YQK0l7/oAghmgh
NUoS04KjFmHzSwWO43s7naYBbz8bW/prQtVRPJnXpFg/rIy+gQ65QdyRD4HpL5N4bChYR1ssCyp8
PirrscZw64ohG7kBw4zQAaZHlTr5GQvLL1blvKWu+aMeuu96ygzZWqkBsBwgw4xLENj0FxHmMt6v
MWNTxBIL2UKqGydUotS/UYYaFA8FTqSMmYaW7sEe/IPHTKpgONdG3Us2B8fU4cy1HjNtr/8sU//p
F3lq6t7L+lOb7pPqjCfJJcuFFysjvzxxkfIaV7rQOjuhWWRkUfYJmSxxjQuP3rWQRqLyTSZ2rgzZ
Z4Y3+2VJPmUo6Pr1S2dOjxkGyb30G+PC3QsQnGyT2r3nvnkoW22jazaFq8zOBlgidRV8baf16zSz
AFUps88GXffOMepoN+bp8a8JzRaE898IzYaLZYAJtdrz8c77jRXcmjxocGD7k7KDJhFJhqJMfn0f
TQ476CPu91zgDhjRRlWS4javuAvYqNT7kmBRRQ3UJe9gZmMXrlKTcDdUbXWnCZPRiyiLwgCxnHzl
hCg/SjhwnBO8dyL3aMa9e7NYdDhizpIP9G8j48hABngNwbw0oA9rxHn76w/u/JlO/utjW55j8NkD
OTE/3h+SMur+8R/Gf4fGVRVEyvcn2rQTebq382qgXoY8qrE1kxp0k9WfFSk6O9NABd/4BiEqSEJI
6015IOjkYAVQrlTw7xah+cQwAfZMlj4pQt6bTgqwNfjuNxJK4B+w1GJcLLsoABtO5dplzNnWzLh4
HNuQBwEKcqgln1I2xXKfZkJFni2uxy+uvRAcyhIoKGyWO6qsb1NL9SIrXOGatETxePZ19IVZfKl/
Nsn6pdVy+29OmhX8m7uFD2paru8EDHd/O2m+52feqFndSUssCHCYyK/MKD0pidQsd24fe5OxmCJT
KnoEU5dzZQPHydZCw3LtVQGR2I72TErabUT2myLHrBOl17qyeHjugmI1yS9Z33HmXG6aWI/vgUm/
/WKz2dbzaDLHXWmRhNwQTclpzdr7fpzZVONzWx2iGFBansC/vme8P98zlsOigQrDh8n4JwkCfiCZ
GSRRRyhQZx6IzcWGgFTImG2iIG4EYgZm9EKm180UTNBPLoqkp0kSQlIICVzY5OESooklOBM9H4vf
aXVZ6orx3NVQLFXBMDe44MA0INKZRsIu3jCjZFsKgqcyR5jpGcAtcCBYf7RLWEzMiJCEKeqQkxId
gZH8Z17rEXH23X7yKgKsfZhU6QzDI59PxNuf0nVRPKR0spsrp0Ok6OMF5Mrehho1ODqJfa6EiOVH
2A0ZOWMgC/gooQXH2hL2Z/amh3CPouU5g5qwep2LHoDdlXEVZngOJhGqUDbTAPsU0rsG+9zAxNr9
9RUxde/PC5hnmYhWLN0PLNfTf5OFOINmiQlie0qrghWSYvXY++m8M204O+V0666utel7j60UYbrr
NoSIjfEne3I9QGw2++h5kZuvFp4V0TaXOChwR4vcrVbxR1pSvhKmArjA/OrXotQZZ9sdNt3YpHuc
n9/1af3wkghH5eGAYdeTGeSfePDA9tAewVnYUFsSDoVVlrWkpxINfJPaw9ta1PV+aUKuh/utER6n
HYIN4fWTkOyT79E6P0v0n8RLTF8C/In6tb9o6GwP2Wju/LbEysCYnIsD3TXLrOLUMiaJeenrsZiv
wmBs+Q5WoyGq3aRovnRgdQSS5ejGKRAk402HTQ53dldjr+nkerFnaUO8Ub0JB99rXMBOFjxhhik6
m9XDQHesDyHEtiSJKU6P2+afeRAdep+1ybGpAhWTSv3cpJDDKfdeH6PPssg3WmptSrP7UAVlVNR3
rsYEsy0HDAjkyRDiFjZ/T2vYXktfHNXJVy9tz0EVPrNSvklrShdN3L1gQ3Hef50C52tI7GzmDFB6
R9JB1qA9iplns1JxBRo1wlqNhDBU34QYRMWPoJRMZjiMn/Y43xNafjH1GE/mFA59YlGFr8HHUkYv
xAmdFFO1j9+raPiumfJaZOJtA1SFJZIIpyhm2k18DTPulBVzgo0+VHstoxNNmvK6db2nTIPBK6wu
qTg7UsmEDEI+OBC9n8dnP3I2of6L3zZI31GOPHR6MdBHts0pgUPqAyJgoQvUw1pvx4ydMh30sORw
za6Q2BO8CTW7fhoM+PxNR+iWtMJUsvsOYiR5TNa9H1ZfVR4LymYsc/rmJWnMr+oBj9s63jnlfB+n
IwyAOkIA05h3dToTU9vS43cADxETvcRvX/1ounMsjcWGvgf3rPTo0JP7WkspV1D+Gfh57g1Pf5ib
6qFOqrtFdBM9o+Se9jjo2Pz1MJ9wbAyfNMDzXWgY29Zqgl9td68BnIwGUMBKeW8I/bHS+MMUISXO
A0P0DtKvaeq2jeOLYbTsHsyMcsu/1C4M/7S3kkvLSbYxSQGtKL+SE7VvfIRs2cTgmsn485BVxmWA
nuZo1XaasuQuNaczeVvTqTKJk/W9gtTKdQwPCNKALAayeMuR/UQPnKO9xncOveVZy9x8V4fEhfj+
dI0t8ncnW8zHbAVLzsZrLUYLtiJi6b1nP25YjtpCRxgA4oQOe6PHxa71aokXwf0/6RP7UMYdjhGm
NZJ+G/i7DGHFMORHtydhbnbJJ67IZQQl7elUbQZ3vRB7IGmWJ69zfhnfSQLykmxSrsR+VppadKVW
VjfYKOL6vCburp11C2uR9cYENT/GowaRpSRVSUSma7DexKWd7ZHA3GmDgfuATYBysWbH1SbywSJT
fWlI33ZwHJ6c7nM2+a6jgTFUpmFdQUmzrjyv++e/GBsaGQ57mqnfr4ZrHqCvnWodq+/YtZ7cAK/j
oH+ZmsQFX4KKMi2Ng2eX/LNnGDSgq67ibIavSMi36bUXKA/Y6opTe+KlHnbbn+qLTr6j/oWijiFo
a0OzLZd0zz7uQAD0b1bI6yfbxhwnHNb06JfWa4JTwfUczSTXENSGUbbDaGohJ6mrbgb6n1M1rbeR
56WnHJk2yhEyGxI01JdcK7UtFsH1FhjRucSjSaR55xzVUaqjsLyOj2F1n1UIhyWs8JiCMsdIxV8I
RaIN3VaT5RwLfzya0RKf3ZzI0b7JrrFDDXD95u30ipRcXe9PdQ5ObzA83FsGPN4OhuDFL17wIdpZ
OLZi59G6l1qKkNCoxCejm4+IzTAy6/vT5BAVaACpZNSdDFrmlyDFCjdZCLcyP6wpzfY4FrcXu+nb
yxwbPzCdw0dvroZLXJNRCEMG52R3wSsTM3bPLhnmgBJeJtP2tmnE2JC1+DGM/BeSOhNEdjp0Fmy0
xsLFXoEe0rLSy7TcO/1yW3Y8LnFg3JkarQWICfxBrUtPRCGVq4EpNRJt48ewRiXAUGgcITmNx47U
62hY+qNeuHTJjYQVOJqHU3uIenpliLJF9HxXivYagn16Tiu8V7YoF8AIDYy+aQszRCbYPRZcEjP1
iJXiNSKovKcJWcbW9DAhypP4NoEhTvosECjNGI4+lGZlZ1wpBnDWoUSpcFjIY63ctl0ErO7FJyXh
wq0MBDgbPyMXvg6EtWu1apWizYBe/ZHH7rNdECQp1UUxLtWOOdlRRaxEffd1jGA7+oz7YHLnb/7C
MrXOhACKnsGpANpTuwfl2StqdD4ThRkjqFqcCgur7Dvp4hdFzy5NksM9CmnGdS0PI6K1ycXs2LcO
6igVYVogojUs7mb8D9z6yoix1SNqiIcUsz3yf4kHf1J1UruwfUxRcYxT6FZ5GLRbbaA7A6Yh56Lb
OuV6L9un4pAjfoHV37L28ykkDvFhDUF/sTx8m4QarEM7p0xvn9ameBM+rLDPXQsGOsImcV3Em7F+
SxBBhtVKKBqo+RQtO3Z9SmmXV6onqDlVft2FVJc9IkQrYw5XN9usya9ScMUNhlCMe6E+Zw2kM21o
aK34jhLJrFGtb94Utx/ZfZ94ycET6+Qim47GMGFJkIznErdbnJ3jmzbHLUfvDkqzpQjC2HUXW2yi
RiREPjQyCWWBSPlp1RGckg6cs7Dob7Hn8Tc471wZPcrXtBINamCeZq25bfXgKXJWZpXmHd0t2hB3
enJg7hZ58rk2Oc8qI6hBe8pmEAeXMA5SZd5GH4ZKrzd7c2nuGs/GtchFaOKcVAPtCdt46LwvsCW+
TEVnHcYOFlfvtedcoWmiBww0EufaO5XTVUQLkggXdJUYCQK219x6zAXQrEVdo6XgMVgJXqZ4oGix
rh0T3hSd/tihfOH/yQRWuXhliBfKvE31Jjs0ISiaOV9ZoZUxkEFFFYU/R/x+cQPljlhjCyySMhLP
cVLfZKiqwJY5pD/xxvzVC/pjmrRfkaadI+Yr6Irx3dFTXLBTDro7Y4BERTxTPZURdZGLYMAaVjyc
iuKt07RDl2uv6g0iJ4TQw/pgYea/SZ3uSUQ7WOTErLbNq9SeCj8IbSoRHI12Up93TfuYMbpGJEPt
S6rcPk1p62OtuiaVuSa0z3vIF+u2wRUn8WBBk4CX7SSzTo8SSLXMbwl3osDUa4Qz6a1juuDjHJpE
hE1OHm+j+VU3wHRMj9PRT1yeyMFdt134RQP0easv3gfgFnz+SURgBe4Vvev+9EdcKkc3Ca57kaIm
IkUKdayoNJs5nWoRNV4i8OIbf4w+tOimQnMOWv2Mt+dnra0ZvMnsWCHf2c1eRU0+rXdTybGGC0Z6
fuxhqTJWX3Lmraw+SF1mbFO06LtRcg6lSmXD3ruL97ZOzdupWoJvelF8GiZiAXlueyO+d/2CXKf6
ZxZmZ0MAkALkF10v4RFL+zGCnFpyjDP1b026yy4N1p5DJKcuLek+CvK/r9a2PheWCV3MtXUajdOk
8egEoe3sNG3axaOFuHFo7KMTw9bF8/9TISI+TAfc/zpSJ4t4ZzN0V9/W4oWsQePRz/x3fw5uwaD2
Ui/FWN3oo09enkBVSjpURW+lY6OQHDJC5NZLJg37r7Us4kJPVfoWzNm7H8U/cdJtQKNrlNT4AIZe
iJuNcVhiOnlI4iyHHboJsi9n7IYQax3raqDBEc1dp0FpHBvvIKIV6celJXEW2muY/rxJRrog/Jml
IuZV6etT653QawSDovBQ/VEds2uTBIl4ps833hg8KeGUUmAYclM1i/ZcmlCTkFMrAE7h1qZUzV6H
KKWfUN9gqACvNELyS+GH4SL9/VRiZcaDmgFEnrCPRWafxb8GAEqfo4tfTwj7i6QOqLTSdeAyuE26
w0Rku0tknlT2I/kvaJ/v3eB2WPtjUZnlxoB7ck46AzKW6zPFIS8jWeKSreV5sF0uhnNJ7ehs2KZD
3ICHw62LQwu24BoiXe12XN2Hvi7DLXadzHh64mc768ciq2xGDzr1OMZpLcRz+jX0ZC6mxkAZ9nyo
id7Z6Inr7W1rZ/ZcRaWI1UnTwg8v2COnnXOj2xoljX4x0e2pQ7BTVtwpbL7ZsY4+nYdbm+0v3Yyd
tyz7aSEuXsQec6JY4zqKg4x8e6LA74yFLFsb1cWAf+fZqnVvUy0IiRBrXCmB6BSdbGegNep3SD21
8osacKom1xzR7VkeVlMZc3bQ97aovlm9doiwmu4mHlSlug095pVOMw8H6/sQzE+B1mEcaiNQI/jB
Pqf6hG7R/aiQQeB26V3XJQTaxQPIrxfdOlfhd3y2wB7wocuj8KRsOpZBW25M+wUnWn1bTIS9K8SH
aEE0f51fXoNNXxHoHcFEzz7bZfqsMg3+p5fx0FWYiOV3Kc5imU/VVInEUGmWlfIkXpszK9pTYDff
1MhtWdjr/H75RlDcdaqv92OBwTFUeICxIBOWQrlrgvSbgq0U5BzFw3dcWb/M8LaxjHzqm/nFzkt8
3dynKRxv2so5+tK/DkAVsMbQbImvQxhp1b4QlZeMm90GsSwHr8a4mo5fw4T1LaHjGZBPUkE4JwSw
Y79TO19at3fdwPSYaeZBFIjq6cqs5WA33cUvTahL2TMmQSyTaXMOBjh0WA3lUt41PcuzeuQKmcio
oYYMiobxu+caFQi43hzz5SW36d17bi4rJRxL/ygHnktNiw+jy8oZFLgdCHLse3BddUyr1IH5WfRd
I5xbjTB/jaSNdiJPYuuKJmpYtWtsDR/VpFddQ6gWzOpTQOeWYX5L7vvgMZvovCcGTewsUiNVOivT
4COXg399nucixUk7/iSA5udoj1/7cLoHDmPgkEUYLWMUy+NRA2Cou0Frk3qvnguFIWgMWBj58ILg
k8dF9x6kZoa0me3U5EINsHrnPfT7R6UlCpA2i5M/OWD4Ns9+tAAkri/xrEFpCONDST0M9six2oCG
kqZIXrPwKDIgqCbH0YK0e9QDPB8AidgYCKg6r9didYcij95ZaunBwk+BHvSsteVd4Iu2l4XXyFl8
O2qmJNJgPMD2phCaT5bseHhLUsn1+Z3UY1aFBTbWNaIXxBtCsC+ptAxKT3WW09h+nag7/RnAR0m8
jGdvdUkSzXTmkp3GLpaR7EvrGw6XxY4+ZdaXxPBT1gZL1vSoXsuRqe5aM0lN2+aJxv+zxMhzh+Un
9vhZtFXCYglWl1Uf2O6Yd8lRYUAzrBOFN8+RAeGUmYRMXeCfuVudam8TDvUhRXvYTGT5yAgTqhkz
L5/LUrR3yJu/djS3a4N72ArQtIBlwKg3yROJv6pnqDGM6eDNLYIVryIMbNn7PQoT8agRSZw7V9z+
fnSnhLS+CPBFzetpHzkgBSqm4Ii2hDJDnkx/zN8AjvSVPlitFAMDbWMhs4VCaU5NORkvasSxFpgS
1O7jEj8P2KpX7ma22XtC7xZdzltJS70JgC7wZ2C8VOaflle+JcV0lwSEW+gR1tE0N7ZHaCbcY6Wf
1HyqW7Nm5yy68noRM4GClPFDPR9t9ACVTd8gN+uCge+2F3RKyhZmZHisd/1BqQqlnkvECsEqkL+K
AlHRRhzilXLxeq4bhtrQp1BraicLu1YXVdC+TEJg45S7Vh4sxj44qNn3ZsS8TNeW6YDN7m6q7ZMV
VZ+KMADFnplp2e8mK+p3b22rGTDKi7tkHShQIvcNLcxJThkr3Vc9WA7SziSirbXFntqjOpbht6x6
aT3sYfuXNEeRtZnm/EMwyGmghlQKbvaPlwgvHZwcuK/9DGmwjtZH6vQa6HdAJ7qGznnC7XmrPkI8
zsDe5bppqtiFF/6oJhil3JuzHz4pX4sMmTV7JOzfPjpVeAJktT5sM8d8CxbapZznKqnA00mDeJg1
BmcN7kX8HG8B2pDaRK8adZoLGRhNi91BZ+2wdYyM5oHIn4aOl+Zv4LIENfrYgdAeDSExt4UqVlBC
3ZXEQZR+/ClnVN4ttlo6MlF0dKb+C5MubHPH9KzeOE52XYIgEzKUHxTMr9OYkpHXFh9DntxI5bRm
lGjUtpiWJ6iKS+4dxiovugEME6IRxcx3wobvtRkQ4HoAHa4UEo5p4+IZrRe1ZnSiS09TCE0Z+kny
d60LZrsHYPE9h0ujxzD9lyyeymYePFpnHyzXwGGpdYFJq3ldtlQbGZIKul1MAsX5ApiI8Y4oHLBP
/6kz8NCwMdmaIwtJ8Ql1FHA39M6DEYCn0IHZIrh1+nEHlyxFA5KtsDHGH6S/H+V2V2tilia83ZAe
1DzE1VH95x4jJUowVWbqsQ+V3/nhV0gghuI6teOY9KMyvGKmuZ0azd0JBq4sC/zEOdBH3SqrAkNE
8fECyls5iKUKakj1/MSWh4ADmHdT5IW1b9foWmov22MeWkfr7Txl4bZLWlh83vPSdDU07mcFJigc
Q+uWCCaQ+ajMMdp8gW2bdbA90QONGcuoH8T00JaHsXZ1b8XcOSubjWv60aF7Wm227ixDmVX4A3KN
z8XGACnTkJ42jvMYMwHflBoxDrhHM29lY9eD0ThU5NyIzUvhVTfaYONB4i7v/vRTqdTDJoNeEnDO
B7AanybVqZPrGKWu749sBSu6rmAiZEKIAQRgDhtvrbf5yENUhcCQMeuQhYHpNiRwmoi22BiYo5U7
mb7rHugjWYokJdYvPUuyICtFBR5j1KeGzsgLIP1BHv5UDXS/do9Ecb2M02xvTa5PluWY+aIaRvbf
f9WY2k6DhXn/HNOeQ74lSoPPkv3M6upMMA4lICG4NtaOv4B62GXflqR4N0n3gEmE/cK06qx1ULZM
D3KGhkgnwQm4hsg15e4lCfUFSp19XwjjI5/G26Y1V+Y1ya3tw8FqV3hwhZCn6oji3eGpBJzdj2wt
0eLam3wFfWtASXd6EO4U5aJ3fTpPJ7p2KVK2TcB6HK4/PQpbuDmoXgi2KHHooholvuNr0aDGcFpc
gFqP15tTZ8cTCrErc/eKPBS7cOkWHBc3XciiZOf519khQ4KZVmeM7yn2vUPCIXvtm2UykHWg5G5l
J5eZmHLeSVwGII3Di2q29qnZ+l4BKFxqTH2tV2WukmTNjVaNj7JvNnDQAe6HCw5VyMilhU+ZDnkG
j3kX5T+q4VUtoWo9K9O3xKUpsGq4lPZrHiTHMAEfcMe52cxte+Mxez3Q5r9psbM3ivo+bn6O/vBe
N8zViT8VXj0lWwKrbjt7CDCt7LqzhZzEQqOsQijG6w1ufuCvb9LdlVFw8hNSySDqWKULyBMdm/Xa
HGOxB+jAa+AvH+w6uGhaeCyM7Lsy5Sg0VrhCoGk0BJtWSB9EfD4FPRVYaFGB+Szngn55mAIoTgdm
9leTn3yFcQi4N5Mtxd/UjHq26AmPweglJ2UMpZheU7OxIvYBRRyQ4V/mQqL1o+wnlCcqo3AgQrzJ
fipjIcne3QYViQix9TqkNqEE+bMYGMm2qVcpIo2q/fCr7gYS5Yca18H2Oy5d/br61EG47tR4u4hv
AyincIbGHrYliZQfsTx8bV89IdE8qwGw4TGxA6DZ2EFwhxfglxC63x5RBkttBOe9Dx+lfZpnyvsK
QyZGkoB5oycOVlSHhVD8Bru4cbPA3K6l9lOBw6YrcuJ5BJ4atkxIILI6XHejgwlftj4cazHXIXgA
EXZjIioaDiPkt626SRmMEuU3utuiI1GSQfzDEMOelbPPzQ2JiwFk0dfXwITXwlVCvXBStZ/q3Srt
NinC/eoz0yR5y0Ez4qH/aiE+Qsy2MGiCopscZzs79qn7apgsybBNv8dCqY0NQns7kxEpdYjV+g8+
Pe1VMtavveE3O8Y7RDX1t3DNIMKLlZh0abNYIqH3szd28k0w37HIsQ7QAD8FXq+6p86Gc63am158
rdQYdRjMD8cuCSB0PgiDQVEodhLS2Qg6mrADlh1+DNbsIUukZcv5sSfyWaGC2FBD0tH/sgz6TVyt
UAUs+jPbaa5w62QZLb13eSDSAmqaia5GqmhFgMs6Ki1vTb41WATTUBTyQWOpAPrhi3ZyW4ytwxmb
fd/o7pV/V7ayXSf+Ad68Twdo4t3HuHXvQg3vKivmWSZ0ryS06ZcJZE2iu2G6T4KOr5X3UWrtuzha
Sc/I4OMZTcupyZs78RSpEud6BfQARKZmnG2mp8EjtqVfURGiw2QlZ7ljXbkrVv1JeR/mcviBdj3r
mr4nF4aLKm50OIkUx9CCpksupV6/K5SFYGYHZ/OVRrR9rsD5EZ7ibhwl1k5O4bJmNYc8PvhC5qmq
kFgqDxIMrZaVly9Er8tYQFEopfFUT+4q7nrSgynsCYziyqJ6ye3ihyX4qZxlv15vitq/8mrGdav7
o5gaZDJQdPXicxG3OM/+MJP5Xi4P+dbZIWa8yXLPMID0E7kaGiATM5uGmI6Ba2o3D0j42NAZ48mP
TUq0GZXGppHKSk6zqogFTlf99ezx0Cu3IvntBXc42OKUzKoD7LFXQHmcXRZZKGQHR3OUEXCzGeYU
kgSxmsNC5B8KXpZCbe8U9MN0DW/okr85HQuv1roU3PjUcCZWKbV9ge/xuvzizujVhOW5DjCu28Z/
UDvJCMsHuyOdUp75flpTiXCLfnMxLCxWIh5DIpT4EONwk5XDN1lr1N7vhOstts7xHp6ovRzEim2A
jrMxo+QzxAdj4+jJxajxNkxIm+irx8VynpSDlBS9rrW+5WVwQYEn9oNkKK5R9Nrf6l38rdasj/qe
uGcM53dtzQWVqkJtNpqPGnRZDlAi/VBKVRkomLcdZgkbexzJ65rOyKS+QNF/6aZg3qCufyqnh7hg
kowk4qkxTYtBYsrSlb2p+lYrbW1bhJukc56rtpl+oXGGARjgOCgbzcj6xYL8/47Gf+toTCL8HxhX
u/f+/b/9LEnqWm7fi5//+I+b9657/xEP3U/mmP9qa6z+8p+2xm7wn9gF+2BsBA45rrjm/jP43rP+
02H9hGTpWaZt8hv/ZWtsm//pY17s+a7vkuxiW/zo/wbfm5YfBDqUVDE8xib5f/3PH/P/iH5W/zTp
7X77+o+mvb+7GvswZPQAEqLh4Cr6J+PbwFqw6qi1+qS30y2ZZ7sQa1kvrq2D5pN8mvjIyP9wkv55
BH/3jqau2xZ0NQvqw2+k2ry0S3udKdCnfYdfwWb162fTRdNBNzCF8fA3tMzfKXDyAXmjgNAa2Im2
L86/f6CyRhiqMk3J6pORH7AohEjvLS/1mr27zfry15/s37wVLGHT1jEr49OZvzlEYxlsUEmt9UnQ
hizPPoWzSq644JV//U6/2xXzoXgnx7cNj3vgT1etd5E9xw5bX6hNwT7wWS66GBwum5O/O38G9/y/
kKDlvVwjYJ8MHLy3DfnUfzyBNTYuVcynsrIWOZ6lv/gNSVq+e0EYAC2yIcan8s9G2yPiXZoDc5Fb
K2pwcS1v/vpT/06wVUdimoHJ1TRc2//t/HqQw7Q+mGo0ftqB1LobdxCp9PxiaMsLpP2HzvZ+hpiL
/PXbqk/4y+76/PGP/+C5kDNguS6Qswmv1/ntDGiGU1meUXELaRmzhf5seiQXVdND088PTKehRETX
ZC++pD75N5WWvLd2y6QBG77EbkEhffcpdbOn/5fDsi1c0T3PdlGp/euFcdtqMHM0xafe7oCEcufk
erxbb00Mgfz+g1oOwR3fSGmqBALvq/x+yYoGS9Xx0XcwjqZOntzo/a8P7N9eJqjALE/UBiwv/3pc
65Di3QZ//ATboMXK2kSFOoy7ZaEsnGyeCIasntl/q82q+Zu1xfidhKwu1R/eW37+h5vV9wN71GDf
n6jsv2DGQ/0BRr6JZpRE7fwy6+zfejqfJtf9niTPZRv2f3O3/LtFAMP5//r0v12VKStiVIAcAbEK
2QbN84s7p+/KQDtlSfjrU23qxp/PduBzh3Jf4hhkmooC/IdPXIWF4xeI50+VTqxeAw2Jac6ky6Rb
B5uxMdFB+jrmTBnxKt0sMV7guT89OK116onK3Qz6cvH5myVfLkHIvWNpwdU8BQciOF/qKEFtNN7i
Q/5gW8NDlWILXb1KWRUk6btrwODtxvmFQM4A/WcdHQe3KHD44HXk9wdXXBwphafqWC3W47Kgpa1A
EDr/GnLTpXG5QTNszTYOip2NNdyWa9tswEu5VxwQoBH+HA/UPE4Ptu2eR5NJqRGf8GMoYOcBtOpB
eaPQf81mrtQs71M33yUNfkKRdRUSCV1hG49iBvpnVt713jwxK4GmVpB4KqDfuWii0xJahy5dX/pG
P9ndRzak77mnXzILf+kxONC+w0YkUtIM0k9pEaV7lvvJDLiFMdKxqBrvLYdINVmK5czoGRrz2CQa
dQJDms0fmodnnS7k6jj53+ydx47rSLau3+XM2WDQBBmDM5FE+fRmmwmR29F7z6c/X6gK6DKNLtz5
HZSQmbsyJVGMiLX+9RutMr3DjijcTLwvMcsjnJTXvCelx0VWxvW8bR69nEkcw88GSypjOy/Fh+A5
nZYLZLHjTYqR77QszyKh9jaHj8ngzfkkW1spmX1jjzrc4z6YetVvK8FouPD4WKoZ192igifGBqYv
f+hS82dZYFXGq4sZOdxuou2KjiA5GA1edGfB6IIiRxZPGhP2O9bfSRvYODNv1ZjYevCleh+T8T5V
P2e/RgniT+/xxDlhrZgMKPbFWp2bWDxAAZg2ocMrCf31abZRIXEIK398VgiJiwLKYDby+6pTwVOm
3U8xe/5QLpegDImlIn5vnC/kUX7opyhXKmU4qrTJw14/X7I0XztoHMrIP5CUXVx9pSh+7ucaC57M
fMfTcadhqazCPyctPkYPdog9vzcN5DKgMb+KnuzKwtm2Fc8pDrFQKLinIpcAoWh4yoqKP2538HEw
/WHAEBa0iNeRVMGN8uOLI/MGIsTyTuj3sC3jfk/arrHtmlQLjWFGLs0DqSU//YSns2w+rFaq5dBk
99XPQgTi0fWwRupLeWZdXW+v3oOZu5nF+KzP3bTpUBl8aLEUVgsfhNbx8TtX1QPEzozx8Gq2N5hB
v+tbedKHs23Ke8iqLY5cxTEVfDYJZ90B61Osw8Z3m1zYfddW3SlLlzeRlO0VoicWD3lMdifAAhuW
DNt635jhzP1hW/C70ofb7QhZ6FeqF+6qmxX0NJ9tK3ryemLFQ4+nvm0l2gxzknArc9ZKdWS7ZZox
vdsx5xQ2hch3QixnDfQWURWCwav4ox+pI5ysYnGq7LAsLx2Bz2SYsW2N+qiP9TRz5haqCfOZ51zC
nVreEWBWu20Vmd+ZbIy4oJgr3SxT3uftkGE6X9Xk5yAtZtYcYfmRvXlt9mE0zrFJ+q8upKWFNTBy
u4gIdosB+diEAiwHjizixiaOcESDwPmknOn/QQ0HbJpZZN74TmeXQe/hZWFExiW3eSrBs4ScQ7vW
sO9x+DZI6cOVBMAIuh5RW63nIFxu54vZEsWOrP/ORJi3UcSQHybz6KoxmFsP/NdO5v1Epgj5BVGy
d9sZ9cVQ7ZbZeocMx+qSVc0fIj+0HxbgWFb6b6w8gQ1P3RO2BeK2q5ow34V3qxu5VzgLzLPA3gPA
N79ypnNtdXBF4uls283J69lFu1ofkxWCOwNG116axitrC4WO1G5wdLVW393BsME4NC5JOK6dF5BA
KK9zrYK8Tt+wokJjWTpFoHIuXC7MIDVYVzkm6ojwl/cb8e52Q96KFzmkv/RxYBb5L9QlR8Pk0rDF
9T3mhUtv/mhC84WoVaQB4mkK1WVhJAOAXmHCTwrWbx/R0uNXUhzmAis7ffMPxYQj8NnWGJiRcEOV
afkhRLZg1QfI04HbLg3KWpfbOp7HKsBQ5ecA9hMQ9YU4RS2nCd6sUHa5T4CMNjmG0YAoIfOUqH1r
Bq5I1CV7H1ZFrwxv1zbimxw6dxeuGfwnlfVghEw2ZIquBponyS+RcSCVnanLzPjSJRcWQj2Lsl5x
5phljKA9OnsTLx7mODtM2O/IL8KsNl2rXV3VO2tZkSdh3oDIatk1wu9hC6tTUpb2JoYTwoCeyLCE
RdjK6q6sJdOokbLdX342fo81MvvWwpkJxPVTmoBzBfnrTIYw/cjteDv4ZPPaLk82spk3qQ1wl4wB
iiUG2/qzq0jCwysLhajzjr7zYZ65XfqixdZNWR94NkPONxMDAnIDq5+JG/mtE5wD8cEv3lsOo3oS
oOGbA2TeaiLs5b+rlPhSX6GGWgycZjPIbXUOH6ZyiXFzmbUxwbYhAfakrupaNhzidDv8nE0UJqRo
VAh9NqlTPZe9fC9nlkAcDi9rCWFD7+WuvF9NN9m6iEi30WR/9krsNG5bkDug009FEcQ1pAfPYphU
f6879x10+mc+s2xt33zzJs/crWVKgMKKZWSVKDA6Ijx4MWu+w1no2tAeMAMozjSa/c52IuxlALv7
YcBV1XJ3fVRix1UnONgTNipT1L8O5+JuXWR11BM+zxKscAqDgbWM0Gp2r0OZxJvyxer98aVsmMVY
APTW6n9fiulJeP70LY38bZzJc8Rw6Ct5EaZHvpYxvaaVcx1Huz7SfCe7dEo++91oXgqVTlfDd4nl
zcODXaUXqxkPDTYKd1EzY/CP6+q2tyJn5+TxstUSeRgE4FBIrg+lEZiJeFewhSSw49aa87eEoxRH
CggR0JuWhiQyZeYHs1mbgBs6wfW/TA5d4VfQbgxivpNm2S3WEhCtcWpj+w6Z4Es5Sax/vt56cofb
Hvpd0A+etrwT5FrMeFrY1zJh7Na61iPUkHInquohkwggXMM/1njeM/EtgziPiyBZ/HeRLNUJA7ld
k/XrNiqGR1Mwf3M9cnSsLroQBn5pnKHZDxJuhuwXghSx8Nqgdv1hTPJ+KPH9mK1+n+Amc5jr4uJC
22JRZM8K13+3ePehf0NvYH2iFKd6NTscJaF0wKOSQREiacX07JdLsvTM8WEOk9hDcSVTonpobYHJ
lVNuE6OtCKLdmT711jg7nx2DudkSsZMTokKhFdGYNHbP0pes/0U5x7HIYI1W8cGzeUKFHRIaU1f7
/HAEjNaA/Ix4oG3qcV8upAy3KA8XhcphSWr4f8MuajMTC64KzFAiJsHhyz3GkFkmb2muMXRN7E8H
TqR5PyzdePCJ/WO+TmZ0VS+7snd2os+8oPMWlzp2/NKRnLtd14kUtrGljPLzXeknKCAtVDd+TeCl
F7dH7SGjp21NN9VkEOGCMQ0Y9xqYGrWcMLs+DpedrE0UD0ywkI+qQBjhN2Yx3E6aJ+PoZ5d9f+hd
vCBdCZOhxbtVjfnhdtKVdkWTiWocU04kJHPkEIqHKicCJ2A7U4ewLJ+txrEOK+L4xI/s46BgDHMq
HCBc4MVoEcwMPQf2wlseNsV+GbtveWOE+yWCRUvoCeZZvdIRRFiOo0i3xj0+sBRFfRIdHIS2fi9f
fS9L9nRvch8m451cujeFTdp2IRtiEyfaGgFLO9OiNlgH/+jPEQViSZkuBhsXNW4CmIAU78IaD+Og
MN/E6IMo9XekdNgALZTpBmWym+jYhTr/0Afmb+gSEoio2mYJ9U8KILxhrcMGcz4h9oRBC9tI6qIg
89aRWbtxqYyG892izpImnRmO9ThcsQkmsULIRNmaxXYQ1Yu2y/xEsh4nLN1MOvb1voVTNJN/uTU9
7A/EzCu1+YAmA/mYnLe3a7La/mtVVo/sSZ8q0oxvpW6f0mZiZTRvOiKULHymiVXonwWOStbPfuF9
wwb8UPVBV8oIg97LHNMLiyG4LM3xkJhtuUmMLy57B5tguJlxFQhWG3Ew/xEZguNyy3SoZeg5QnbF
fCl8MPIY/mDJj+oJLk3RDHuLyq0tKTR0aoJgxHCENe+37TX2A4fGdF8nxMc4DP9HZ+DvU10wEGXb
INkhRHkeekj1CAiCzcHHmOpma9BYy6CvQuyjCxkS7y3s0m/4DWGz0RpIF7MPy+H6E6dMx0mfho1e
em74xHodKpLTkRyskotb5Y/eON+jGH8pfHmPFdev2oGam/bB6Df3VaiXmLu+u5zT2zppoFzWHf4T
zQu+v0UwYWBRmzi6GoRG74WPRR7pERd7hLHukUsaESEUhAl8BQc6Pv2lR6gMArQbGhr5tKa2vrK4
NmN2dyup+vIJku0G5iwVWANxoe5IYFs5UHVbKnv11eoxgk/4TKH23O7QaOiyTavWS1rkO78OcZ6D
PX172YOPe3pFpOco6BYQeB4t23zAAIVIePIrmRhrRpr0XpJc6QwBKLDF+GwXatoUsThG9vRsT8sl
aSmOB48LT2VPg4bhJoNIpbB6HMbnrKHuKfLoHBXVnayIQHCxykXk8377DAY9x8WMmtQJ/Rr0vlpW
urfQ/bEZL58caCtDoYNx2wRqX6jExrNh0Ny6ZDuH9+IZ96ZLqSVNwOqVdUimATeXfhFWV+2Ubm1L
WdzpYorrBE9aN6t1ul4G981L0R8Z1XIuLesqG9ZE5y5P8J+vnrdc8qx/sIAhFrGeGdlhDVfyf+g/
rfEPNxpx8npzyC6ohwU7d+6R0o4fFZCebcljNfhfax0aV4v5KnCIYtyZfNi6RZ8iSrLw0w1+u714
oc+c2uF+tQqAipRDCluzX70sd1PFbxpZAc6rhhPIs+53kQ133PBZIu9D5DQbMSOzE0+zSCQQzHyH
xmcgKf7BGCEeE0WlN4yBIVpOMKLJbuPNcN4Tu+Um5fIYDY2On3dXCg2KYHq9waeyal5uaHITsdO1
7lfDl4BnFu1l5iwXfS5DviXMpfzZjqxp3dSPFSX7IJhW4JpwdSCi9Bj7kt2OB14T+QElhgp6OmHu
YE3bsBOm0wdh4u2iV+2q0TEGjj8wV3O3t3vetxv0greFtvfnMyEKX7OZBkRvtDhPJeOPthkx1Rn2
+lON1+EoK/djzuOPVHxHvEHKA/nTeV6yzRgPC8xRMoKW3ZrwtjUEMXasnmien13vNRvi77g7ryWo
SiutiFOdcG+2DHiN7Mvh07zOn/XblDpTXW+KdS/vXR8w08Mr/wZcDp1FN4kVZ5m+WayORgJUTPBG
Arw4491tNmD3DH7DHn5MSCo5+Wbre2OgTq3z54akhnUiWSxm+WOzT3MflyfEycb2RpcUUMmQC59T
E9BrLD8vMl2hBNF3aMDHjWBVOaAakmB65uLGiVHPQVAkevrWvj3g/QM4tUk0JasxE/KOlvgoc3k/
6xF11zBgYmARyGl+9GS+BDdgIX7NXWwSiO7rts3EjRclNOC9Kkgy4wYXUDwtIgZ0JTAMQlCZgbNn
oB4FTj43xMNWOKC2w/2YW/sR7ES6urfmrrQweINMeYAzRLd+g8+IrVB2hudfeDdBc1k6dnXFxUkt
3iZvcW6nb4CHQdOSAjOQ5T0ICr9CFJ/7Udzd1kMfOnyELZ09XvsBjOkdvu0/3JVYnqxZeOas30cz
oYr+J1taR79fucVvyw8egB1iV3BrtUN4MNhxnQUY41jRsy0z4lcMjELd3nPej030S0Zs3G6+BsNE
WwRb69ROw3M+YXhXWxj5Av5vFuFEyElmAll0IwkKe+u0Ig2V5TM7Q1kjuuoLf+fr85GBy+aGkRYG
p24C6Fa6eMDSraYxu4GMqN5KVP1jjUNwH/OBuDm3ZLNabKQgdwVT9Dipj7SnBkrbqQIZjA8NJETo
F/ipNUvy0skGh6HTZKN3abPcwBcX7qhdPcX4l2EBidQ67O6tlL/dsL2O6Vsfoc4aO7aY3CWPox3F
/a33LFeJpMyPd3nHJeq94q3tl+uUwohawsHY5n1BxpzrfXiioGK4j2zn3pmLXzeUxjB40y1JKU2N
+6/EThwvD3PrxhxtKA9+O+woFUkxbLhtXVpj5WIQlqaUpyjSvBi2gdKQXBE63DSp/5M4Zf4kdC8c
KbEg1YBYXUPtbG2uXabgaBHqNaF7eqzSwtvrreTmnlYrZkixKD85s/w1zJhw+iRDVaAIaC2hKj8W
C0dIuoIordXnbu0faoPWO6wymqjcZUPleMNmGS8pVP23nhmzeyBnfbZlkjK69+TPBqdgGDsURxqa
slwWJkk3qO2qB1CGDcNqgji7YddGao/vWMr/AmvJGYoP7dbiL3vcwYe721ruDIsetV4fbtXc7Y1S
ei272nXYm2nyQGYLpT90u+ePOsZhjKzkKYKp3Pn1N8WA8ZA3d2IxvxArAt7AECCMcNJIUO3YsR0C
OeAsBM1pKx2q66k5VWWEGQR3/Zw9NxmmxAYJIjvukENXLl/QuVHcecn9qp4mD5p7HYf9xc7pQ3tp
kcxx13GWspW2EMLK4pzy1s7OfDL9mqagXX6EtvfJIGBtT3t+cCNMzhy1DJAoi891g2i6hsmOT6lm
Ly2aEF2UUJua74Qryj1Robg0ntDQfFkj38OvlV437DvYhFF9KjMPs1mZjjsMzJCEJ9bdbI7Dy2IW
b0U2wi90SdvS9ElD7Vd3fiZEywg84LttYhIQR5Ah3K3KaN87pBCze65C7H6q1UZBbecpfnrOBUu5
3TBbw94cm3tC4acNQev1PrPwU5KIm+GQDjqKOO/2uaBsSIf5ocOY6GrBCI1HWMAkBgAqheF4jNLp
tR1seSoS1EWU27RHH9BcyI/131z0XW4By6urja99pTRGGqXHtSapszazT/DsEG1DeroKzFQgjZWP
BHRGAptz81k2Q7+/adCLTpIErh9wpmtgm6ELsXQoh34IBQ/DF6wkxJl7Qf7+4FbeuU8Xyn9TGQAd
aB3241I/5Y0O/NAPEk/As8vKmaKoOnURaeNuXj7gTRYFy2gQVoqSMxb44bcxeLHUpg6iiXoQQna7
EJLhTlaImrs8/96ZhnUeCvNLWTNQgN4uggJHk001ieJ8e0iy8ItqFxVYduOeZz/+48PtZynS5yBu
sm8JCSVLXi0nrqZzJmHTOd+++su3djzYh8glELjCXcdxhjmQCmNLo0zN878f6inKARTrNBibEAin
mZMO9hBy9pAQZWMcjthtYcodN1NTbDx2ATu5ZpH9gp4Pw3I17Gd7ngMzTq43N4vbw6AtKdpOrysA
/+Df/5CGPFGegWgIwxbn2wNwv/XbV4O204GdxL94k8YmTcthtSbNozJMhnu1+dxlwnyusO3ZZyXQ
YBzKUwxd/JpZyZst2+bq9DiPTkZSHA1Sqc58Ss9VH20LkgdfTNle+ef5XgpiFuwsT08qx2LET8pk
S04sRv9laz+5wrCektisA5liCqQU1MdeuN3eoSLQ8giF4h49FzeU/hagvUEkGW1v382TKwIQfoOQ
DDIBhoGXE01L/bzaRf2M37MHNA5OcfsZibWUH4N8dIyHmYy6J9RKgGKQyOA9OmaVPyS7mdZQ+1HF
I+j+6mQOBxGuId1gSOBv/aVbxj/EHMF01CYgpfYEuX11i6r/w89M2e3HyPmM9DpGUhkOu8nyvhgm
WTizypoLThPRpcD2BBLZedQPt6/mMX4BOFs3Xc0J7nXmfI5k/itl0B5kjA3Ptx/dHsxM/f5t3WI4
SdB1jmyiIPiJOYMFJnl2Y9wIxFM2cpdbVY8wJHfulyfVhyPTJh78ZfnOceRspLeGL3huVlP74kIN
DNtqOZIXEFh6FXt6dfaLMg+oAq5N0UXcfogAjLLfg7ij+RX8xIos6n/XDPr53hvaTPtBYgPdYq2Q
sNXs4kbXp22w9AIbMb3E0T/gNdvXpMYlJoZTCXaB6XAeM0nYCEEN/TnXG00VVockG9TBxsxX4IQY
xljDItUx6SkP+Wzdx34aMEq0jmG/r73M38PNxmJS4HgkR4U/Bn9Kmi66jcJ/GNI+xv9QrNtknYlN
XQ3oirL83uAUfF4OzmDyEpx2OBOvObCvYYJDSciXpu8QaONHaQAUMW/LMEFIuprO+fbV7YFE69+/
Tdza2hfK5+QcTsSOoG8rm/EcS4cnmeLfv7r9zI3eSG1YT6DHhIOGM/B4nKzogpEgbyzEhQFkdwev
5+4rQpOLm3gc0cv4WMfJ5zxuOsjA7S6u2+Uoov7Nyjw++XkTL4uJeNbOAR6m6Bom/tnC32xLyG19
rZULSCejk0PLQ3IHqsHa/Bb6ziH1Ll1qHuNq/qqa+n11+0/ZTMUoCDifqEvpfK30vFiU8NFiv7kp
kvkhaVN2kvjBLMEwMC4A93C+mlYLTjB2PxqK8r7NhwPE4Tr4ZWMwnAhs0qbJd0/xYslAeNDI0ND4
0qt3VYbGT3nd59QtvnXS/0Zjgish8jh3iL6RQfqxOC20/+65jFy29dVlHjLvIyM+6TdgWtOBFF+f
JTHHeAFrnVO6UNyicacwstDcYjUJyLKtx2ifsCHjisXehue9sL37PGa3a+XXJLe/tCt/pCXs2p85
5qYBS8sYqFG4xaeIGDNmGv6rpaJvaH2+IRAA93pKMgn9M6KCc13a7xUnbdSS19U+r43FMM5i3iuL
du+u2mhi6a0rEXCf2YXuMjPG90kwnoJve7CG4dFqakT787Ac17zfFK3hBATmIaxPOOBW5AXM4sZN
+4SD5RRQzbbXVYKAM4r6hXpg/g3lcYyBDEv8jnkbsW4E8vR19FpcTpkpOzM0eeZ1oeotsi2PRdg+
CXNEVkv7dEP0UhX90lAQpjs0VCYIi18QBW6FZDpo6xZ3em8VmZ6uqdnkwBB9SANpb10aHcugb3FS
PPc6r31EtRTYMvtIlPliUyyCHdIzkzq3TYhk9UdwASj5VI1QCQZgoTzJP6zGNzZHp1Hn/863cTTF
7E9UMGXSFUBrUkwFbeH8hV/UrWvkDB3wlfYmLBd6lVqYcSAwY5+ZkXh18Y1KjwSUJuc4K8AnNNSk
GKgNMN1VnOI7RtUNQIGfbaE7g9uljIAZHa34m06RTm+l5NGwcHc/p5Ips0tzOYT025DAp3H5JW1u
giGlJjS9Y1K5MMJBe6pUin3XfMFd4GMm321rTBo6yPcYki+U/OmuGIwr3Pjgv18UoQldf7socEiF
57ia//hXXl6EVZMPJHJsC/E+QCdqM1pW/ZISkkuFd1mnY6RIxp6RRf/357b+w3MLU1o8qYAARfDU
nwlfnTO6BVB/fqz1xLsI6b94IhG/u8AMhuXeV9byLGGLLLN49z3rpDBl110YY9HnUJFT00IFp45g
pNzjcaNOswPk899fpfwbKUyZwvRc5fumsm2Ghn9+lWWLhz3JsNw2Pq8y7mkQ/a6bNmzDNJMobSC4
CGIQJAI7BO8fmjLWTNkvTeZIEj7FAjdZGBn+vqIjhmvwYetezs9hf3pV+YHA8QNjp1/cE3vHoiiL
0hhDwITi9vFGQYxM3bdrOLBvnPvmc7pgGTxHNIU3ngZtAqroSu68HE/skUbeyvL6kHLgRut8wSWf
J7Nj0lBGRnFzm9/NqYNLFFLzwh2fCTD6iYvNwxcl82fdsIHzfMh2es7bTisxPlkaZExkc3JL6lss
A1dGj629vORzfPzv11rYfyPHcrFdYaF28HCH/BthtZ6TyvCBPtDoZwifTCeAo0r3q/kmrd7JnE6z
oor6BEYzbrBDQ1CALvVejM6eGNCK4wBE2fcInDLyusNbLZmO3Wgccn1yLxN4zlrkHlrECPykVeOz
EzIArkV1XTtV7Edz/VWsxsjmhoO2bBbcDPRnEoNY2FG8LeKPqDMgwgnwapQ5H3qgWCaAZOnE3k9e
CAnKpIjbBVWXBSBqp9ax9kDfgBkqdFJbyREapP3jFDOYysgJQ7Sdf/ZWOmJm2h+FhbUDIqhtvbDz
tKGH34lHVaj/Pc55uM1bB+Nnnk71HszBED2C3LL/jsBHTxmKwqJSQACDnUJslh+DxTiysM0D+QqM
vDDDLKORXDfb06ORBMe70nyj0AOvAvFxgOYyq70agFxwGHjXruqfb1h7bVT3jped4tr4WVnavwgD
o10Vul/ESLkXOiuDkYwGy4RX1kXdtmXcS+bzdDAKi/DmtKn3jEtSbJnqU/1h2elynqBNbbPcfXf5
RyYE56iavjlTTAZGuQ+d4Y5c2lOtSQLEI3ELKHnEd/NrpIMx9UttTlEV/zSm+Rn3w/FhkTkmRNrS
bhzmdzt0IWugucmmvj0jCHr7h9v1P5woAgMkYaIEcBUex3/eGqIBjoljdNnR1m9ZnwYeP6OGUz+M
/lJ6KU0rai8YOQl+eXp4pwdmlWbSOZpG1fT5P/B3/874VjZGO5bLOsLM2LL+8pKIVJtknYjkmJN4
VBfpI+XzSUPf+YR+tV1OoWacVdP4rqlX6Ko/QrP5ZPvuP1yb/7C52wq+tYVEwoES+Vfq+ZAM2OeX
VXLsdXTRPLCq0PamJCbCbOm3MMW/t7Rq4+p+ly3zlwjKeafxDan5Y/Aptt2yljhY+a/mkLxaTrwE
IGEhDuPzPzBx1d9o8sox2XNgyCshbOevPFwKbIcx+BQf5ywNdzjx4D2a7MyxS9H+WHqYTVu/5tjw
uHxsOBheYiuczp7ptIHFLwJQX5csmYIh8YsA/oS3tTQalWAN69tOsgNntTE1hphXDeodgS6EB3Mq
aCNLgmnqUXWnKZvfiiWtcJWAFWsVWPyFmbNThqveFb2QZT5b7YuR5W1ww8QjI+H0adejldk7kD4V
jBPAWv6pdvvsmDclMTpDEu9ZFtseZuWbLCwii9W9jJf1To3rJlmYWxg2XvNOLc9py7KxMZpDVSaw
7lTGp7buckx5RsBVZX5ecsi6hn3UmOONKlqCqfnKeI0Z4BK0vomt+HGUbMhrWb5g982uaRcL0TnG
SZnuI2a4v9zKHA7SPoZp3h7JGgDQruaUZOc23sq1uTaqrp/zBQ9FmbFbFUs/H9sk+dlPSfVb9fH/
pVH/JI0SEBn+sM/9XRqVfGfX/yj/pIr67Zd+V0X51r8cYSlPOEq6vmXaVNK/y6KU+S/HZBm5pLDQ
XDsSynuJm278v//j+P8SviKTQypbmkA1vIp/y6Kkck3b06IYti/P/X+RRQn9JH8sauHv0244Njp4
H6m1ecsG+AOvvsF6pwc8FRcjFC9921R34TqCxNouFiPq2yzm9oyhcUzJ1JtBZWlT+WaJL2plUqG/
G0Tln4tcPS3EiDwRCPm5qdbpcvvOxXELKkFc7Eku+O6QioHz81NlGM41BtzarqImAhJk4GxNMhgY
B1+iTLqk4tIoGJq5vriFONpN2TzP8/ilzjOJDxsZtzhwPlh0D29hypjJmM3ubHk+LPipeOBaP8IQ
m59LT8LqlCEjFmW2sA6HIiRkbz66MNYfHItJY2geAGaiJ+HepBslukiiVRlmTFR2fXMsWNJ7Ox5N
TkdRvmC2EDOA8fHk0wZcsHqYe3m287Sy8aJHl49jaBkvRepSuXbm0wxQcklcgxfdfJdVNL14hTMd
VjIOdik5yjrX/GtkmnCGBvYoL3XHjVPIluoW01srNnBO6SR5L+b4UkT1EX6DuvoDlrV5nBVkXeJS
wcfHnMumN/cXImlF2OH5IdL4ChzzoI0LWrLHTqI3xnuCN/Y14Tc/FzFgPjZ16sVfMWq1MEwfUcRv
uiw1HyorlLuby1MywpePkm68yl6+SMyXDhYBPRTwonwoK4RY+CRf535hg0pItO+YJmvLkcEFna/4
3++xWx2NqH1k8I7Hq4HKIsXczyI+YMu7Y0gRyUeiMMNL7EZP/mRmd4VHoEiIlxT+mIdFWv09NO45
MGwYCMbkuk9QbQ/keqd3cW98zZc1DfpeNZdw8Zn7Ne9R0VcXMWLAAWj6PDVq2roehkXLmPmXGYsa
SH30R6MfdUffEsTuWtmW7Abx2Kl52kLkgktGmPZmsbm36+kfWuu/Vh0WHSLyPLYE5g6uS+Hx50LI
7waIzu3aXiZJVYlbueTgHq/4qleUY8ldZw7xybWTl54s4BOGrF8cAlV3MUZ1TCSgdvxhw3r8rX39
o0zREpZ+xj/0tbwixxS6qUUCJhU7wZ9fkQGUUxtDFV1UFE+nPCtIXGJks83riVKxcE4mUAZrssu2
/iC/FsI0nsLavbSknzTKbj9hiya3YSOCPi/8R9JhgA6LMPo6OdNV0sKjhp6+eHxuWPml0av6Dry2
7BwswS4jEQZbgQJwQwa1PBDIEgZp524GZqXbsec3qiq+Y5a+aypcj/qBX4xkPe4iHU+HV+OE8547
bByPxrF3h/XBW0gaHopjvSzeqRmhKZb1g8gdiU8z3AhT9FhvtNF875in3g6LbwZ11c4MDe8gSQBv
nTV9jYb+uojYu3ghkWO+OQIuZ8I+OULeZYaI7qhzM0JvIekS9tvfFS0M1sXACyVanv2W3DKUzpmV
OtcKAxhpGc7j2oaHOBQxSYoT+cRq3PVpbb2aW1zpUDSg9D6JaHqeays90u2QVZaSxOXE80kYHk6b
068itPsDGOybaCWLO8HLkKSvcdep+J54UZaxZ1YXZlZXrH3g8RVfiqKPgmQqSdvKVb9jZPyh6MeJ
C13lIRuGTx7RUjt048j9pmZXFyo/4bgYbbyaCULcx+RAdSsBjcWFBDjAqAgOYpvZ41NJbiMV6ImX
VB3xYWoDBsTMjzuyRptpvs6koAf4iELUGZrhmHpiY4nxB7aCpMmlMC/INNgKETmBVXjL1jQ8Ak/S
6kJpefS9rkMg4++60cVaVE9qmVt8oSI1D8SyYGISSXlwmADv+n41tq6BgWnNGBFSG2ukdY3jasL6
6cLlEzkKKF6WdN+PDvpFWrcKVqwqGGRYZAUyOskVXP6ewT1thuNcmAu88p4eVi98ccDGg9SB54ib
JYmCSDhyrDLvb2Z+2j/BU75Jzd6DNCqHgO5b+Jn1PjYLJB1WB/auobf3WpxCmEBsrUr1hHubx8q3
1dUNPWgBabZPJ4gZfl54eN4o5GJu8tAKZWx6/61hIHHK1ZJSGocfrsKAI1IRzn4iPtANSwyqXoyB
FjsnpvXO0TYEhcqeMZaNJUTJUlXqoOaxRmDRksc7+CMGHk1Q1Xhr9GJ+9rGc8gxOgLDDFHIBuS+d
uTwZDoPruXZf7Fk4D4gna7Hap85G3dVYNflG0FuzJHylPXjHIaLYGHZ5AH5NgiatquuCbBaHc1xL
5sfcgd6yZOV9DU9wF1qmCsIyeceNAcWZJCibozjbpSmGcF4MXNEtCKNqpDiVFnXEXTFsjDEpD1ry
s2A1t+19PLmKEu9UzKB3zdy6L4Q0tEfYPiiP8idqki4ohUk7kDQMR5dZBX5XvUXj8s2ph/bo2NFj
Cia76aHqHDR1Z2bidmiI6wKVJwNR7zzN2n6NTcyeyQ3XUHX7PpbqrcPsaiPqFfFFifHppK9D1boX
E5IkFl8kquQruWzhqzd8Bi4hNVU89qahKIFmyAhD1MN8gS6DF0pA2tURcktyrWLEWXFOLDGGcN+x
S3Xu7e/FalXUDMVuwPrAccWvKSm4F+FvuF38f5SdV2/cyBptfxEBFovF8NrNzkGt5KAXwrZs5pz5
6+9iD3DvjHxg4+IAguzjsVvdZPELe6/9HqEX2bjLzZj7/i206j0Z0RG5YQsVMgrX9zOuTGCq1SCF
mS7Lczn27Wlq6XVH5P6ZAHliDvVbMQzxXlsyEXEs1Hr7VmZF5dWOiRhuyRQkDmKXTMxY3QkwV7zc
uYY5sd6w5k054EHzh5yt+ZNCZEBCbgN0ZVTXdshtSGL84UxG0L/C4mrb9bFsKKhqZt37HtUSpO/y
kdijdWDO9bmcoE1VAPRRlgcWWsT2J6yw5pp1HbGRnbb3QUj7tXBuiPXcm+NMKASDAfzdAOyml915
6ryK1wYXaukVKzYU5E7DIJTJkzVpJ7OcmlMaUMIWUXho3XJa26jHFpofIkzLffFTae1zxBAoIO0z
Awi0MQYMci328iA3LpCT2THNIXuZUGNB5sSHzMF9lyeD2k6d/WsYuP9CgM2e6UT6qc/lTyBO8Z4U
GOBYAhaX5Qb2Vg38CaoSH2aGyo9pQBym7IL3xE3yxyphXk6M4FfdN+NjLbtH8mcYj3CYXOtUGacI
6ifylFac6R4OqTmqQ6ujcW0YkEHPZMqFhrDIr7hT4kPD4kFmBHOmhr8ZzIm8QBNDFjuvb9rcwTe1
ML50sx3c7MC9TGgyDnpqNedlmcOAueVh9JCHI2nRJGx4k44RqOpM4oNRl67zbMJKJMrroIfVBcqD
Cadw+Na1UPaQjDebfkkrBSuLnNVpzxZn2tbphxi/VAIpuYeC2KAk8TIn5AFhQgzBXsLPpnEzmlql
DnZdQ/iMmQvmkEvOWjw83nM6778aEq1ZgyiLdjxq2IjziH1OjXCvSHzZV2qJlMyJEcmCccU1RkRX
z1kugvFA2oH/yMBN6fpOOo7/mWQdsmR6BPHtqD/oOiK8mfTVzawczLHsjHvsAhuQ3UAHG6wWBIK/
TvVbyU5oUywHbLQctV0AvtWalb52uZUOopu+yGwOz4bj91hmBKFABsLDuEk8tCI84mu8J2H41LbO
T8IPi1NiaOKlQRfSuVRNKSUtdUv9LmI45I4trqUUL7yceJ8n0c8RTCLzA3WQScgnOFrZjpSa16YU
iP7MdplF++1uqJBH98vHHqHNuaKB/JQMXelxFOkMYNCHu9e20g6LX9OUya9Ix0wThtNO51pl+snm
LAxRcyY8DGbxgz07en2n2jEg32jcZNyEHi90RIHCmzvFWNXsXHvi0YXCWKDd1G86x+7enJmNZASO
IE4hN54UpK9EQdYnsFCPc1jlT2UNe59FnrkpMkJv0pJ8euWOT5FuNBvBtOUqUzYGiWZhFgjqLTtF
+YqZaOOCp4rcor3hoEHCZBGwGS4Ck/uXLtffizjmj2shDVgdTKewJSywz05x58Jz429YGzPbvJb8
GqjP/qJr6N39iC9pR14NwyBLFed/Gsg6sucn1FFRpHA9geo5lNFMqPWMDzmiGvTY7TYMmaS5iOjH
fTj72A0cI9j3fvuQ1igCy6ElHhxGx8ooIWpmk9XuGbD/9H3LXUPPH/ijqKasIDQPwANYQBCb4EZd
+fV+VWaYDW79EJ4TXT24ZVXewmqRl46q3Bpq/B7SIRF+Q/QZ1GEDNQyVd2lOJRv/6rNBd7eQmtn1
Nqoka6MQ6z63zG+8Ml5eCykroKYnmCDJdnE/oRtNp3A7S0Z3y9EPCRHDQbcscIwEr/lg0YaWXjgO
Ps8tWZyKXM6enZftzg+L5Uqf966Wffd1t7mid+zAIV9r5zDpSbWRCaU5K5YnqUUxMon0FGjuj7Ez
9COhuT8RZ36nxTVZqlb2HuSPwMDhbOKSTelYx6QzYcTYutDE3oYZIDUpUesALiEPOW5lft/a1S2O
DsvvBDpA9D2VYuYXGAfZ9+Lcd8Z3MVHlBKa7lhM0r67E9chiZ2Y7gWfGjjBh96GJi0GntlIO+MgC
5DIATwMJCShM3wT9ZA64MJum98/qbWE8XodcPDHdPmowz4AR5sFWBxiSqqL4pIpoXPs52dRzbUvs
hLgK0o18LAAb7idiDnYFMg2UIGzFNfgbZo28NasY81N+8KyQxx8gvfRr2gcA793K8nKLs93o5kME
HRIvQ/C1yhzyDFrjuXUmpD7VQlMc7LPkzdrQ4BvY5QO4xIucijxGtvGm+YtPJTpWZSK8bIGSBfXB
nMWwJRRVroymKQ4qzB67Kv7kR4W1Nnok5LG13AWuhYxQcAC4WfXdJx3lrDosBI1pnwQm62u770Gc
XtIBxCn4YQl3R2tIEDYuRefD0Rrsb/4424/KNzLcgMtO01D6Rafm3iYVtXVg3toCEHTU1OFGVdze
MovMT1S5z+kESM+oD2PeXqkBkrOjBsylzcMkZIhkMZluOoMcYQNpxusi12GOLIZrk/4/vaisLk+D
Iskhc8eTqkx1EQk4gns1lxs+qrI4uKS+rW+VReeAg61dtdTum0yXEJinxj3rWNeG2BGn+5cZpCVq
9Ac/xP9bxwaq5bZYO3ah762cpjY2hvfE4E7CeQ0TgdqKYCbtaci74jSwOdyR8lVcSANl8AV4i1qB
4Y1bMxin4DngpOhPdWE6a99JCs4pKzxFYxyd7t9VIvP8Hsa+a7YkvqNNRuNdVGcqNGcvhXiIIj1+
Yj6ZP7Axo0PjIFgHMd4Bg9/Ds9B9k36c3LhXEhJww9qTHc1jaSRbGzXKQ4U06+wT822sejFSi5Kb
dqLUT045ukeg0jFEfX32jzVQIKKr2sahRI9/wMM2AUzm2RMDULEXUyc2RqsFrFPWUYVC2Mz9r37X
YikOlzsrt1zP7GIHnixtRG9X49qsDe1lSPLPVLodAqcJVXqGWpZLcp2SBreBOjA9iGyuFydUhFCJ
aKaE2UMAWPBJI4sZU2Ui1zrUaITJ4uSERvYwLEMvbZTXfgRERhx1sIu6IHoJUIkccdaiL4308IVT
ej5PRfAOsCmyn/XKtp/Dij2fJnJUfpOqCZFtjR2P8fixmJJ1RGrXSS9SOpWas3GKvUWB94aYNeRh
poCiWX2xQwpo3DrHf+7p2BHwuWRLYdFDA19oB4i0h/sPDTF4WwQoAKfauGDdEpf7tdIKcaAbxhhu
lLcS6/DqPoQsoUaeZkYZnukb777VkxcunJSUrP5h9jeTng8kuTEsmZPmKOKxXkXEUFEv27HHMJAy
uIGGWL3Odj2fa6YBl1qznnyQDNBwxcosNB2ym2ueq0vb/oznkHiUgWMJthy2bc3gwVtn8a6m9PJU
FNmnQvk16IhDp9zgAtABLnSWnG0jxjzngPUdu5EoAQdJTRnwI4mI7EK34JNqnOYF0zJ7jDFp9009
XxEMYnNO/eHCSsxfm0YVXbUGk1mKCvwi9bj0dLgDHoyMzFxFyHrJbHsiZdM5J6ZZ71MOdJ62MA7C
WfzMM7c8NUNKClVEm5T2Qtv5kHDz2CXUa2x9xq5TuBrYIp/uX8zCaHfzMDyr3rBP/RKfQaxit78X
ICTeHeegzrymGVFfCqCx8ywOrHsD8t/11Fsc8DuqFJnFgii+4Wfp5k+jXZ2GXJNwfotvgWSbFzEb
3xg8obZu62BMDPYNQw/AedI5aIrZDyAfm6u7j7amVBULoSsGtAbYRPVal8CPxOC+5tnFQPWLDiwO
rlkuxEVpGDVHzd7zyDCQ9XOCVknj3MDcx9S7zmNnY812Iaec3RlcrhPJU1WXD3WoitNYNV9kCVjS
cYfLfZ18d5wS7Xg0VfHiZ3Cxl0ayaDL6xg6XiMNAp2lobrWsQBnZ5ugQ+fEbcmhWhVV8i5r5Z4F7
cOs2nzWQhzMYqoOU0cUP9Go74RaBBD3O6zi25t1cgAKf0o6AreJ4N8ve4RJy7A+lpstzofWPbR5G
FxXkX8JIG6g83W9qafGydA37VryMeY/dKSLZkalGbfkeVPz5mJ8aNTBTiOnVzcpg3uRz0WYLmNxk
nN2xqtly0KAl5xiHatVipI5Y39ukIe3o44ytgy7eA0S96aiUX2OEfcgow5VVSJ2IJyS0TZmzzi8L
QJvL50/pNmFRIkDJMsvPWt/mO3gxtEJpH28RrFM3y08IS9qHKUuvPVPQs2s7dPeBcZ5T1gvQJs1N
mTbyMuXOlrwqc0eIjklTwSCzThQzE1y6iBCwofGsfGD3OyQgmXgfSQCp9fHW5NzoWl3iBrBaD5ro
r8GwqkvDydR0DkG7TDpxMaDcC/VBHTPAOaaTxXtmSURADByEdWdzVErCzeq89jSV4wVxIM32PoPK
MpIv1kA7M5Z27sUaZPCgs6s1SABcN+GONmHAGo+YTSVxvY8mXtxUoKd2+2Pj57wLAVNMKp3ouJGC
qOChl1+cRJ+vtWk9kctVM88LPqkQtm4KGBdwE9O9FiE1DCP/PcF+QD/MM0vP6j1hiNg3VTWu/Jwx
14phO/zr2Oa5azFecpgM/7JzUZ21NNCeSQ/fWqQb/TNM6fzqC2uPp3JM+s3cp/0e5RpJiotHycrj
Y/YJp6N5gIo+rGRNaWVaxbuso+M04ZXuJN1FrhHfoKoWUnsIvw3x6zIFRS4a+MjSCnGbCPLGN0Um
KtUM2txmXtkWYxvLZL7D/L2DVEGWblcO+Uaz3pIBEXVTcO6gjs4foUtvg1IdqbzMLVGB/UbvswG/
OaOgWJj5Bn06UrhvYdsPb26rXgpOjjlnERX7Fwk/AF5M4OGawGRLtBltpii/OsaAudDNh00Obsrr
e1IDIuOlLYV7CMw2Oo0dig1/mK0j1+mXkXFWxBT0PrmXXNe2WVVX2UZPjUWj7c7ZrWhpc93CCNdh
5LufSDO61slM7+DDEejrQTt1BYDZ+0Sik5zhdky15cTIBI2UFN+B/Rfc0ThqrL2txwgDsFqdnRmq
DJ7saN+b0j/C9Do7HF/MuKzwGXkNEQ2VxOjuky5gyS58biao0sNAlJYSJflNyxfEwRek+C0GSYqW
0Bgf7aLRtm6K2tzg0oFXjIPc8Vu8xKKJed1OdYpBWiwzASxfrpUcFL/UXCM7u8uX3NI+WUVhr1qs
F2sBo+VaVO62Czmq2xZ1uSBYqZG/YPrJfW73b0BVHKYZJt1TZc+boSW5O20C+8SY9OYPZn4cies8
N+iA9KkMjnNsvelaUO2KooyZHoz+YzNEn3n+fy+q1n0GyIrEGP+jZ1JR7pOZeD6mNukLKgEClGKC
VON8GR+5xq5kb0rwEC+0tnv5OZzbH0lD801VJI5GbAWeiZd5NybdQHRWvsqcjmCvVjQ8x61sY9ZT
5cVjkb3MenasDCc7tBp+vnbs2P/6rFhByKtXSqB9j49mM/Q9SOlU9y9xVzOfMaIjf7Ncd64zvzRL
IlfssjbAI7ZH3eTc2jh7q8thGzq68VKZ742jo9ULbP02x9XZHaJ0WxlRhlBDFmtzYAom5/bVUrm/
lXXJsEMM8iSM4lV3uJxdObPR7CD2BuP8JQVCvJHqi4TLwSN1KFnXZtDThxEz9USB4vbZLmMZeNQR
3sTMNaUBzaNoWUeypT3PrnkLLN5q0vXGz0hOf/nJTDvI1O3s9ONW5yj9kpfGUxAzu0nyknSxgQcL
H5G2i8qouYGup0RRZ+4OcYkjhMe+30Iyzqlq5wgkb7qQWwDFP42BCzG714Mt8mzCXEaErXEcftHa
CQctykNPpCk6ykZqxz61a4ZxnJJuS4Vp5UCnR78qv5boKCHdzSRaL/8vz0z2ovqaMWZ+trQCeDPL
x3U500+YS9CnnB66jCYt7opdpaYb+Jn+gGrcuPSoJWNrGm7ch9GOWx30FQ4EIKTdqx9+q7QJkZLw
TQSFDE3oiZDbM2G9mGpiTu1Sy3ck265smAGfVfE+hUHMrq1gCE4eH2dEFZ6CLqx49mfjaQSJDb3B
eaR9YwjLCnCuJ8yz2WxecqsFh+THiNVjjbvR1m1vrIk9QZbEygbhUDTHFCRV3TwMWSbPuvhF0t8/
a+0kpsJ3k+7Fb6P62Rk+o7e9WbjlyaKyZ0JgnB992jL9jshxRLvUPo/YOU8Mc27aNL8PXd4+BXLD
AN/1lFkhAJ+hEfci/oVLiVTdSn7LDf3FCiwXRaSbbL3RRPA4uRqhD8EUrNtRPkAG2rbIXXdRHDzE
qns2DfjINB8b/N7I+rnMLUt794PG9EJNJKyEaSUqRU+uNZeW3pb3stkKbY/Qzj6ODbdPqIsT/Q1x
XBp2kQIfm5NnzQ7+UO33j3YSt0gAYBxMffYudBGwe1gvqxRLzMNW5M7oiUx/azVKc5bvznqMJ276
qGd9oKUZM/EOWSCK3LR808qIbGd25FszWcelclfWUJ31DEhpGFru5f5dEGjnBM7zAYJCR2RwKvs9
+o4vQ+Bg5GBKoOQCz6/CgNU+X+7f3b9oc6Mfe0Pb52MdXIM8Q2bWhu+VlPhom7QKr6U/HJqinxCo
LL/XLb83NGD8W5PnBNtWdISWJXCg2IR+LiED1/sXNG3BtkOP88/v+fMktnXLhsQ2x/iqB058pfSf
D0GQ3TDDx9f/9/v374QO9Gbua+IV7C3kJ8YpXenER2UVZ/Ib6dCK6icPco7Yyp6WGjJZt8QEe3E/
6lv+fnsd9B3CaAbCXgUPmBlLoh+xi74ZE5wheF3VWkdb3mvJklqcF54xV/VGLIxAMuzmDZxivFxo
6Z4TRpNn0oc9obtPljUHRFNE8d7gRPBb5n3M4m8Z7+xa4xBsnPQa5UzIpG+9DXReq7KIXoFo/sqH
6JNEyEfnf2Se3LKUmGieK0Y57SSRLUeM32vzJEZWK5lssYq1R7vIWE8P73n+1bL6b4LlXxfUYj9U
O0Pgvkztz6lQrNXCZlsH1tmdGBbT21G1WR2Z83nw1LBHTRQBKIFbxeuZydmKpI/GdlH84QKYNBfH
sArXRaJ/A3PVrMK3Tny32RfRSZk4FEdyeSsi7UQfAF6LE4DnhP+YPYilvEshoMYqQ2diiNXY702z
GB/MGt+IaX2dRXqcbAdbn8iQVDj2Y2qlrHjL+qrmfkvbihITSguzNdPPWEeTn+r7ZbiY/5pNqLpH
n5E4gX4+Ftm0u2r7EWX3Z6lKG90K9UFM0YhfjDlem57J6KoXDcPXHNeJPuUNx25FsDbum2hWEGz4
O/V06QqbfaIRQ5YX39NeAflS8EL6mTQozbcgHW14HcqTIhlX9gSb5nsyklGOmncppMnJcoUl1oOb
MLbZsrWiHs5A8hsdKe7s82hy5Ps8+LATzCW0XT27JfbrOXon9tGyl/ui1sM1aBwS5Uv7xwxVFDtF
ku5CB2l7CbYx8x/ZHVeonokx0pOx2lq1fzIk6L4ucDeN6Uxr5DcTfnL14rAmcu2WEQ+GVLIX1E83
ATVqszVtCJaLGomdpUM0Cn5unwVy8qSf7whybNfT0BQbvWuP/Onnoce6BVv3ZMQE1zZ5U9N3mc8h
NuMlZFLflHHPCBSk0qjqz0aR7EY1RGueHT+Vre8p27dGQqbj0CYHTniG8eEW0SyfALnUm2yuEImq
apvNausgWt1JzX507YGNQoDLqgf9GfRBuaHPxNAob13N9NH0c09CvNzoqkV4Ff20FyhMA3WKZSWY
zzH2OrcJvNbXMbHb9c5Q+QPuyLW0RostfeZs20R/Yyn5lfc1Kh/kqHGBI31eFxDQNnrLgr7TNmyt
ecYUjFHKhkCcAK9MofH5+EgiNp1PlIGRNIewbfb0nMTYB4olTMnQPukNSHmk2GsYYoYpvjWgRXn+
KbEuic3xmKDxwDEWbq1s6mfLoGxu+m1OxvSmjwr2hmbj5Q3sxTlDmATosx6CmgU98RjlyKMisKsz
eCvQAZDrcGETRYI5orKEh6ZuEyFv2sROuQYh/Vg4sbn2oTisZw3/RsRaZ+o0k4OQME8rZ77lCnll
HYqVT8w4aVBjrwZX/96mRDGToU2odp2yEMaLppXvCH7lOisZ2s/w4gkHeC1cY59mzFJqQJQeC/dn
fEj5ClxOYf7IgpTtyvQNZdO3hBNtZRNZvwoR1IBUsLaDr79VEyMfJhgrwio/wS8LV/ZL1glsDwjq
4Tftbbu9FBmrWt9iEAcaFrNS4aml3jQH1R4iq8dJShGvO0Oy68u3GsnLemghLVVz8zwNESE+OUrK
AlijivhQLd3amk1yoLH7HMfJdxECklAcxnk9bdxoCHe6475M44kUu68GJ5EH02QE02I+6YzrQ4fh
sunQ+UbJF9wlIQwr40dZBJ8WSmPsYrmKk5FCvZjfMjf7afdNSSItMFvnEJT118wiNR7kE6uG+VzU
wGoYDjGMqEevy1q17bX+JhqgKrHmR2Bd9O+ZH7deSr4RzUcBrc96Rx3wFhT9cLBa51c/uz/hHIhN
lWrboXb0v1iK7tr3/4rTbFvyv7vtSeIs+q84rSoyScZESdBYgglzcj6XVokNgrzbdTgQAmHA2mAs
YRAs0/mbJMWGl2iXhEbfwyYcbUwgEYglrXAXUB39WTsnPqQKGEQd2Eqh67UQ+dqm+wGCbfpzaIfs
Eo541OShXsZflhuRHBiaG0b0zPNT9+JKooKZaMF4IHh5O0frzGIxqwnqsmH2aVEycSZhRN8Z09Nf
XuDi0/v47lk2Lw93AUeh/kHa14Pq6xo38I8mbV6AqYZqIkfoPkcAOnnhAG2GEdAYG8c7qjS1yBKS
xfXPL+M3jTFvk63r2EMRG4Mm//AZCqyEWoD08IiahiXFnACXJDAuU2+FRdGZLh9mCQPTL9L0L/LG
5a/+7xuAFc3hk3GkLhBLf1BbVoFrl6iDIS0sK+mGdWEcRc5GDXh45nRwEBMix29s2Gl//pmN5bP/
8C8LxfnJlatbpvrohRNOERdkuChWUFH1gOzr2A6a5/qN2LdBtJsG4CmiGV/y2fkFK7cmfPmGmZ9q
L8M+uFj3sjElpQz7wbnOR/D6c3dK47q/KFV8yyyKeLQOf5OnfnSVcUnzTjm6YxvS5JL5KE+dMkY+
LpUxPNma+Yo2H4dFQVCwdPASafY3KdZsCuo9Aj0TUsfaN+YULiwrdL/qpy2qxHgwijN0x5OtQSCt
u2baY5N6LNuyPXWADLoa/Z4ttR17Y0Tk83s2OPCAm5iFA6uJVYbg4oyBHa2cba0ZRceoJ0gKZTVN
npohXv78Sf1+dTrKoiFzdNs2WDJ+MC0WuVnpvNPWsWNuvGq4gVe6rDZV331pJJVgVDMAFnb8ubYS
ffvnf/t36S3/ti2US0+iDCTB/z3dUt8YUL831lHAXsrnsdki0sSNYvuevYxN//yv/X5cOcp2haOU
hd3oNw+W1UqjQi1pHSND+zkU5WuN4+o+3U9EBivL//nnf89YjpcP9wDUUKnjieKyYibw3x8vqbKK
yUehjonv25tIi0HW1jvRmDmhaMuwY1kRRMRcrgPtqSzrHJmX5GlbOAwBl/VoBUH6IIPy6S4azUo3
XueSrmrAelQowog4sOY2UA9BUx2pod2/HB/G7weoYymOL94wU/Ldhw8IGJo/kWloHsNYsyHGM76P
m/omOic4jrY77oXQvkgWYZbLy0VQ1ZHmPDJjW+SIg4NCpATj43fRKjUnl3WGdQG7/cmIyuBlzl99
Vc3/5Bj9+Hfyzb8F3f/jcnYNgkMEbzvP+4/vuWvAiphLZRwZNTDgV2w7lEMKFgrAg/ALUk6XjApG
4UGmn/78eYv/ceZxJduWZABNVsfH56HN8JZ/OzOOd2Rplc/TSjgod3poF0KyzffrfrqI1iHOM27Z
dS2a2nrUxxUav/4vV/tHv/ZylGGQMR2ygxSmQ7m82n9ZW3o9Ah3oWuJIgizn1aIemhfNz43rL9zN
5StdOTcc9aFma8Vf7uy7Ee6/176LS0chqLNZ2Px+rCykTD0P9WOp61+ZCZYoR+T0RTm7TKZPc8QK
WioSrjLy0sj1i0EOp4vjP7Te7AhSR6qJ77Ww93NXqIdeHpncwwmpS6+eF8gH1KVtxOLyYTTFDXQ8
AZ++eQzcTpzgmfRHpfDSG72+a1VurTAWzjT+rbgGUbCRzFlWGEbUNoP3hubWgp9epK4Xm9lTL9t9
V7n5iaXE4iNVEwHoPicYWfeoZqHl4T8LwcalDWW6WwueZSJ/i/XgCWxzs4WIYB4G4e8DWAhcKF5k
B+M5iA1rNywG06DUoDv109s4yL0GxnfQsuSpXjCjFLXnph9m9mIuy86GjirudKJInd4hlj59boPk
1jWhoDvLxV8ul//xwMYjTctK7o5BA3E/zP51ueRw0KJJ89UxGEznNCdqh9Lgexw2zmPf6icnQIaR
TGgG4LnjZVftAlp/6UaykvW5ZrnMkDWo0BUbXbqDcsucAC0jy5Ilh71SryAt4HR0s/GXF65+v+MJ
yeKUxc7qOtL5aMkM0h7ZCjXg8S4TVWhMZm361QWB+p5l9ZujTUeS1O1LMs8+1qeUnXTe3VqXBFu6
B/GChAZQJos8lA9nH/gz02eJerAe4ZNr8pAEGC+t+FPAtmrTs+XbYXbGclSya2hYawn3i4yhHK2E
lpmQydjkW8jUj2Isb/fKqqXvP5NwnJscjO5obFIjYobMbhlMtXwcNXYhaf2jxj968saULAlgr92+
YoJXDxPItjdHlphSMjII0WHx81HdS97hh8wfITzjBtsXLTovZQxf/3KkffC7cogAW1C44zhQuYnv
3t1/XRV61YRz7/AIS529y7Dn2thttUHOhr/IXdzuLb5NsahGk8IsoHWR1TuGiCISl5SYOvnL6S5+
e6SS8bWcr1iIONvMj6+nihoWl/U0g0NXw8FukFTY9mYs9PoamUwS2sekzYu1XaJ7BDO1DWeU6rnN
4g06c3PuIhH+pdL9/dTnJeFqkji7XZ6WHwsoZzbQZDM8PBphJJGZwjJkXuETWwBRQTCeMZDX2ZY+
XZj3TwcrxWOv98YJ0Ib8SyqR+K3eX14LWmOhy6V4VR/O/Ax3DgBffTqqQCwsHpUfmrbaRawBAdTw
ofmGgfSVvafXWprw7I7Xpg3lQ5CkkMyq7MZe3+e/6UyvotulmYzi0zzOb3+5rn5/OlkUFEtTgrmJ
BuFjawY5Nxqt0h6OWg2ZEu+kfsgC/Yw6Fk4la8c9A1iAimj+H3zf3Wvuriq4td0oC89a9CRn4BqD
rV7DoK4PYAw70t2d7JxOwyXcjgh9n8pqzBbz+BXwb/nMCZGd2FhiOBrKjdFxDBdJU3qTmdSbuXC/
+jlp4jPyTwKM/K2mtxk6qzJ3vTBHEK5ik+HiIqwOKx/2g6NQFlrNTqLUNxtbHVQlASFPmb1pjaoh
eiMoTipktI0ybQv81t51DezVXtg5SaYcKx1V6nYu8sgjYGB64J7OmUoOR2ajPvJG4jcKIHunUbIW
vn8p26nd9lNh7u4NSMFCD/WrbM8zbkncIbn1MAMo9PpN1tnGq5go5+MkeAUT8TVtaHGDKN1oZisO
ODh/1Tp6kF7OxMbn9SUIYcpaXec+3A/RmKHhSXf656nqvurFjDdC2wworc6R0J4aAyx/MKKlsM3g
EpSfWfjHeA5I/7agTN076civf405CvbYJdup5EmwzudAXEUa8YzL/H1jqvEvNcfvF78SdPr4jV0l
4bAs3ca/zqooxyGDmqs5RomkWwM9t9TQ5bBx8ABvIaKzF5n+/+9+JbjtTZtkR27Yj/VmG+hG249h
fXQSgCHEfl/SrndPsZan0A+tyJsduWtbICOLKivDzPOPXkF1lnP+801lfGhwoBFQahk8CTGDKf23
eyrH+iGqWpmsprWXynbyMzcRj2DFwBbZ7w77hnmwQv+imd3kLX6NGZv+Af6i+ylOtG1YD6zKnOES
Rfl3ChEGxwahBwgdRy2jdnJZ5c/ho2T95xUoswkAA1WVNJtiHI2/nfQEOP63fTL5WSxpWZKfBeQC
Fex/P08zZVNpIto+hmMVeY4WiuOcKf2YQSDLVvdfY1kUx/t3SZ6um3KKDoPtz8eY/ANG38u3jo/k
aZU6WbqdpPYJOPV8vH+JqOKRuI8UnrWCWsTvKzKx2D4VVAZVOx8NEpqrqm3BQCFF7/RKekmCgeKh
mwBlzCxTYkseIxUDbAnL8f9+q6NM0UCAkQpRyGMcOtNGWc2vzJ00CJDzyPO96dZkb/kKGGIREkrQ
I1tKZbY3VbKPSaQ+9rHpH1Pk2r5T8mOPIPzb5dsJsxALiWO+fLl/54JmB52Z63zFnUyxKvXHXLWY
Zer4GWwxbmmf9DN60XQ/WubOcHRkNmP4XHU8tDjFUMxVL1mbITQmxZeV1byzw9cwC9TOrrCzsUtA
L65Z0cqow5e7M/Mf+xV6QSx3hByoET9QN7GWKVOzuoEyF3BUfJnBUDRB8bU1CUcSmxZoiyIAJAYW
dURLYrDceIpFL17ysPMatCyb0U9YFaQsWMVk1icXTxAB0vxyyhznbGdExAwKir8Jimc5R6ehvJkx
nLYygOyXmm24bzGK3V8lO/BLzu79AIIuWut2rp5b6JSem3A10L6wmUci5Fmk1pw1WXTnGPETzUWJ
5N4AUlO3zJravL/5fqW/xIHu7gK0w7Xp+s94/tdJxT2ka5XkudSUmheC30HtZ14CmLYPVYxgtoCD
vIa0Yh3udh0eW9oqGFhdaXWPmIIYMEx62OVxa+25BgMAYyHiVanlu3Cs6Rca2mlXBcW2aX7gnd3D
fhYvgwkhPKkCDQ8oI/mpUBnRlGJRO6mzSlCeQe8Ld6Ai4x3OLSI3Wvont4IllvjWC4IxYxOjrtkV
GX7IBBh+60Qa+5/gEzOiB6xWjKHE/2HvvHojV7It/V/uO8/QBB0wdx7SO6VStswLoTKid0EGg+Sv
n4+qbnT16Z575gLzOChAKKlUylQmGRF777W+JQ5BkVhHuxSHmGIfjfpsbwFVn6ZUrxl95FVrfa5K
91VU5eegixGWqgRfKa74o63kziB57eDEFlY+sK2eicW/SXD1ycH+hHCWs3NViK2WgtD7ZKt50EzJ
8cbTXPUe9vhfHUozR3YYSEijqNQxkj1+GFOnRZY7tuGzjb6LIQy9TJej36Ua1X1tAUWqDDIiAo28
ilTETyhh2/0QcBl9uIsjFLY3AX97baRe+l0mb2Y8e/uws4q9TtD3TWYBcR00NrZWynVcBlyvs/0w
o4x51mjEAeUXCeIkPi1adYeRx2K1NT10I3QXfAXYeAabf0slp35ngNhFLkR26FrzErpGdXAGfM/w
qNDsYfjbCsIAcGFHziN6AR5+lvA2C39jAszMyGtYCy8oVhk77zrIGXnWRzF5zRNkhnjdyFYxPBHF
2pmZsFbFoj/CekvqCmloWE4REBQHEdchoqF42XqnGLGtiQRSJheaJQmcR1ahzuSGIJ/e2Ekn7zY9
MITNwADrzrPhBcMNPIcQf++4FAaegINCD2fBWe+n/CeBSPEZbV9zMdN0UaZgOCkQVl5CAhMt3V9o
9RZbGpDhuvUzZ0cimb8ujDo+BkPHKdOL22fOtes6qMQDJyYsK2F3V/XKuoaOkeGJeMS4U64wQ7HG
dB1U5KEPaaiIUZ/5/RPwOEC2zGC8ZW413VBQJVwBcKG13+5ckQQ3I+6s+4abqaWcXceIMU8pPvil
gatPQ2tcMpiDUcyQTJmf62akJ1fp59wOI3bKadr0TXyPgDh4yvPvbAxMWDsnAPlL1UMl2cY2tk3E
vGLfY7IYogEh1C0crY7MGNfame0ENzypitNYxOdyPAEB8rGW9G8wbOQ+LZ14HTc5jG5kSee6Dh5h
u0IADt8SFR9DfDKnPEQENyF+36WMtVdeYYFElMPCmn5RnbMecVudU9Tkh2FoTkwZs7PhssXJ0I3w
gDToGn3BsbJhSXk08njXQA0n8Da8r3tCpUZpyn2UZw+iotXXN9z4dVOJjWHiSVMozI9w781jPJUv
bPksVGhUebWXWKSwUxiS0LetOROHWJDGYVMwDN7HiiQ1OF0f09SsQUUkgu7cIJ1OVwBbjZY0X7pX
1zBz3vPY20wOcS7oAnBJu6O7TVFNVTHzboSz9XkqOS630carxNeonewVNAR71wcu5+Yiv0d1z9uQ
kUjUQXpgAqxxfhn7uMAogFtsvjKSpNEGM2lDqmi4S7Atb3HFlPtobvFKhLBTpXlnK9O5UragVYNP
c6+lg5MfWSvaJMj75F7W+7GXGwIZggsCOrWt3TrZId0ySYnjpe8LkgvafDy6TovnfPnRDIXTtbXQ
WpDugErzx6cPopvPEhqwBj21dpyBjFMj4ombcB33qWWpLAmiuc1TXe310Ov1LD0MJ0OOxSdSAZGK
prXllYRs67t4KYk0wDKSXoDYocqbIQua4auXXwn78b948DY6YJX4tWqxykY9PKFSW39of+s8ZcyS
uG+l76EqzIrkGBr9to0McVdWYtrKQd4oKX/YaXsIgFweLXMjOEpRGI0/kHPgPiy7B7heBD/UlnsQ
CkxqHl9tetz3djcRRtNEmyIuLnZnhgdbluZ6dpDawqok4C3W1p4j2lals3foME+sfFqX9OKoOhIC
n7yJNkPfDQD1TO9Y5i0guVY8fYxlVO/kR8+Q5KZl1VfHRMHRD96FOMGzWMTWY+wAs8kvdSbk0c4V
4+Qoxmg99AJhnh4PDo9ilY0+Q9fap3FiXdzBO89B8aPts/AaIQtyaPDs+1ne2tHJ+TWiibzaWZ1S
K9ok87mawuaKvgxJsWiMI5NnIC+mhNfHy5ECaaAVBEFgyh5rwkPvXOwT1mQFl1Z6m4BkI7h9+u3D
WU4k/Spoy2Qr5+5CjF9AQioEmbAnR3kZhvSNY6zUkG/a1rI2I9LW7QiWlwNHaG+Z56NpNTURn02y
CUrroaE7kqnvprtrESMIGZEfiKZklUQwB10Tw72osN57DdZ3vVgYcYjiE5YOg7rkG9Li8dD0zg1F
a7WZMtkgAlDRiSIPnTzW6LXVBhJssGr2qe2+pZHj3LlztxiVsqNtFp+jUYsd81BrlZRYJXy8PqlZ
9Wfpe09h0axzkRmnaEkV9Woq0LzRT5XTmWcl4g1D1GndT6KiWdwdLGy/NkfzR3p7z+Vkm+diRq+i
o/wIBdZlvD0MWwhlyRU5yU7P2JsBlPgXS/UYT/SQnug/WmTxsfrSFiwpmN2bZ6SvLOPypGke3RMa
zA3o1UcnSFhA+vyqZje8p3XipQgoUyaCCCwZ+7Xd8JXuX/PgPXwATuLcH28f51BE07sidJIL532H
ZRxJt9H2cmtw5wOKm0FW+zGaQsXFOZO+J3p1ROTRbWInGB6MUB/NMTbvemV0KOFdKEOuRyJf4t9n
ppB7oyQRKpoR3sEsQKjSpd/8IZ+Po1Y4VsPyUVo5G1ppPJlA2vaZ04Us98AkZ1djBk+jYzi2zWNF
Yp9jkb/IzhkfoobHGof80+B0T21JiLWlo0e6Reihmty+HzBZ0x4CMDNlHWK+PCgPXU7VgrcJa94w
n9POnO9tBXiA3DDj6+QU9ziRlGf471ECHRlt1Rv1sLGRdn9JJdPRdqYL2ufWUeYV5xvBtVEspioc
YF2D82jwOn1x8IcevDb4Bh3Axjl2bnumZHM0lae8bputcEMH4wZ0p18i4A44AeJRxqmYi1awOPUJ
js9L69rbJGzIuIKXfkyTYGQUoB4Cp/TfNDdYOGMLUkVXnWLEkY/NEkDIanJM4wD78agyDOrRsmdQ
ao1lcsrEZ681OA9WHZLkpmusTY9k7dQ1bXpMyukWt3O9E2KOPnsJapvRW+k6G27xQI6Im3XO1Z/Z
lSXS7ylN7FvkiPvQBWtnaae4kNMOtaMIn2GwnlPkfXeqFfQvJvngdk33MAwoIodmhodO/fBx3Wo0
4WstYbh0CuWv8p3xcdTSumbKCV/ZfcKtO6GHx+izmxqABAP62I30ldyEejrOBnUeFfarCLU4G6WJ
wdK0qz3vzCdCGF1mdAu2MwP4H6IOrWQZPyxImQbS7WrKRwGgyRmfyh5ogc4HQn8wdtM2DJ6K4Es0
uwBQrPBJg1/5xRXhtpbrbiYi6GNcoGxsT1xtmBfriDFiBbilEwuiNJcrGmdorqrxWJo9+6QUIGoG
sNVLpm2tOA8ULZlVQZHP+3AB5JL2Ki5sNRN8CBsBUlO908oIt0xVANrKkvAqeySowcIVEY2us8sQ
6d2R37JDzJOfS4ZNx97vL/aYtKeRIUvgyhs/DvFvNiFhzvNm34dINUazN/Zymvp9HZlPFTOA80RD
+qO9NXfJ92pghhvifF2VKsouWKxZmm3vmRH8s66mqzRwdQlOcFPVZTge4TobXYJCXeL1tPZEJXQk
3sBE6DIXLDAenLYrum20uJqw6nf3TTt0+yoO8VlZAWkS/bDHXx3sbJpfm1R1b3avHJBkw8w0AeXO
aoiXNayajBcT+XLsUhl4k7kpAvvKsGz8UrhYUKZdWRQeR1uyKSKNvD1uSAoTVXfVfZ+f4C6fyr6o
zwGxF3HfgsmNRxwdgilY7TAP+0Ak9ehnt8i2iEXLSTmhBXWFibOr3E4+OBkHySiT36YknDhqo8si
dRbCZYn302bu4qUjUcoMGM5D3DunMnVpmNUupP06SC9uSWrXHN+NbaJ3mADClWRUggQczInHkNVN
eA0r4NFr+hbYzUZ9VL70Dmk0XmMEl4fRtt99Obl3pRlcpgBfRCfwpLRTpg8JssyNaThfBYrjrUdF
QdE0zOuB1+/gy1cdsDTYDtu60vrxAwTF2cjkxg9XFmS2D8wEUnPrGk3pamgTeWe46pmQLUA9vYT0
GXjEV7XEYA2xVZAotYt0PV60O54CaohTAwJMoazbovjNoWp58uxn9r2lg+6R+pzLczHIlul1CMpT
kIfiHl/uuVbFiOhWxDf690uYb7v149jc9D6yyslI2otsGyJJZXtvESj3Se3QlK8aM5b3HUJ0QKlr
f5g78hjcczwkvPPgIXaRW3/Vkm/8sB66GrbqqKr7HKvQxopRX7a4KlZ50L+2ynkesCFjM5qAnYi1
n0VgwmAQrVn5v5VGggetsNs7zWPC5HZfjTr8ylll1Yqg2GOr5ZhLU2NfyAoDTZHdtR389KXKlNX0
q1FaNJ5zrAAvdxaj19ll7zKXriXRoNfWTjjwquIpcn5awLiwh5M+G8zugUQ6+1MQvUFR/BaPeGaE
r6NtYpO1VViU/aPtBFtsltYm6vp4h7PtEOOOyWen24oBdkwSJnc4B39AmMa6QWNg5VmtS8YajiAE
07jV7OfcoSVmWcr7MZNh+dWYnfiuTiqqncB6Dsks72LvizO4w72dFkdp+sU5a8vHWFJ4CUfAfYnG
B7LdDRRYBom4BFusu7QJjmlvnzsVT9tOO+7bYKXu1pjco5dXzj216IVLvva68Ygaxd4YxP2sPk5w
NaurlTK9SFEd8yuFm8IDwugPFZqSPt7Ppv+eWPSjcGVi9FbIAvTEvUpy0zrxqV9rzbITds7njmt9
lcRTf3TmYcRZZVTb0Jy2LBPpLu312Z4YgQ5We/0FglwEZMCfxk0WmQ4GB7oSYyaKje/SeY9IMhwG
hc64qrGzkERjltlTSEQmZB2Eg6h990FLyjD6t2btGBGx7GnkYZjJ7nCNEaYXzRXoHSxC8zz+9D3g
fLOZhXQEx2TxCi4LevejyVJ5gCWC9XyYvxl7uDw4fsKrtpU+edrW69FJhs0HvguqAOykEdl+bPfN
Sds0az9EkwyK85NH83KVuwBd3HjcC1/ShaWsC6qm2wvNsTssKKfYgrwBPW+FsXzVD/nWjuvqNPT5
m+q99I6jfLuSnsPexbnpmNT9g+5D5+h0PlvKZH40TenkLV8z5XSxSiveOG417GI9fNFC9jvdFxVh
Y6QNwnGX2zDQFHrjYlHpNUKbpDMPHzu+6iFJ1PWwk1RbrYMvjGsSGypQu7Eo9Wevs4+pwPXsm1dM
tKY7El5FJB9LBHgxrBrATccbEk9/5UsmpabcjsomqZBFlkjP7jyb5sMc5NZVSwAh5Bfi2Naae4dC
NFiKnaKPvkkNNSGQiqu5BbIRuF29MkOdnQTor/UcePtiGSaaePMoozRy+rrdMz9xjg32oNUMMeMQ
zRirrKj9yr9hfrHVtk9T69Lp9mrr0TsaEwZweum38FTfryG2eHSLSEjVOF2OWW52m85qSLz0uqem
sLvHQmbiWIqeVqJR3uTV0654cPP4IoP6uxkUwbYZRLsPECfQqAjUjo6v9dyyVR0rph61rG+FC8tN
p7j5IjYEDOZHJM3TY1qAtyAVbtFvpHfZY9ES2OSpwtqwfNx8bwIXoNt4bWcs0XMyeRdOosN0Tw95
40gYHhm00wc0qwzpWm8i6FB33I35dO/gcsM4THofPkjnwQhYbIXdBYcIyAy5oDgaqZVdRhHLldtC
hcHqq/bATwF0uVXMILwT65otFx+2JvFptH2ijBX7mmHTrg5T74uefgQJ7iyDYLBrRsz31QRQH4XV
V+XSNJmK56607Rd7mHGbon8E69GcbXf4Qc2fbDBNlcws5uSe3WojiGG7dIBKdg6u7RVtbZgKsXiU
rrudWTifahajKQlOLocmAoHEt4awwFf0Bp8DqyHcJZQ/Xfqdcf4SVIFzUcpM7gQLsoWm7GIrxgcB
7ZaDW80/gTsnWBuIsEPFLV6j6AsV0XNJx+ixjqFbp0l+36vCZJKRTrs5STCY6pSMgBg8a0U73cii
6Uk2JrdPP7l4vFtFZKYmQm2mJ5V4cfeAx+vV5gh05zQXw07NvUUCCKk8Sa6YBrWvuas6Ysdl+yVY
rAiRbsb7tq3NB21Vn/HTNbep7t4rBY3M1lmxz7Xhf5oneyHUzca1nvB+5HoWO5vS69CpMOMAZXTX
eLwpKEj13i+ijeNnS0pNjqtdR6xVJDDlGJPa/CJRT5+idKYBSN7UjEUGPw8yWXL0BI2ukFDlxK6e
dDZ+impj3CUgdC8ENp6dpTXiTcPAaZtirqzldEVHN11tlrKNMY50ddX0kqtY3IaJH7wSPLW21Zx2
i54htGqHpwTL5sEbTG6O5dOpidSTGR6FV5j3BanltV9bL3Git75tll8k05V9AaZiJ2urf/Hb8sjB
fzN4uN1X2wivMtcjhBpQkcab1UxfNNCT1yTEBh6EwZakWbfo80s5IyMLS/fo99CnqOIDrz+T6Qt8
mMfGAULsAyPpDL8D+DrlbfeP/Pn58zasSOFb5/xhv96itdzDrToTCHQLnotP3g+6wXazIqFDE3BW
QXJhbLTpOUGkm3QNjN3dhqzC0AGmA3hjedHBfaqf0LE3sIrlBtXsXmy22+v2+uWKs2z1RqTAmhSr
7bi1d+6pPaa39Da8Bp+dd7A3nHobD7Ag7Zw1HlE+zR7bfqtcRh/bvNwF30bGVQfzWJynm77Zz90X
0O4MI3M8UeR4yDWN64i895oE0J3Se3r5uFdRguAgMa/JVE5kDSbPiWp2HUA03FIMKlUTNAdAiMM+
ypTAii9DEh0m4xjo6ortrr4GKvmi63LkRvW2zK2dbzkHgRXHWQM0aO4f4qq+FPmg3+oGGIAajfpu
QnJ3U9p8neNq1+mh+MRfMpRJdcwZMy0+0UleuxIJQu4mLd5yIT45g0fHLOO4mVVnB8NHxZN4+gSl
foXHZtrder3BkXm65YCroqeb/4Cvsm20t3G7qT19fGhF055acJ+/PvWTjD5ig+snszN58qG2naK2
k6ePTz/+lndcGqosLxbjtBOTr4uRXEo6t7vWHutT2Hg183L+9qdPJdORw+wOm4xwwVNd+pA8krjl
o8W8bDcWwePHv8yR565TV9IhtsrqFGXOxWdAuPv4x6geqlM7xDWJg+VFa9v47etN5dOEw4NTaaIH
Pz7EWVRyc/PhH1/7+BtYm2XZZ88ucC1by2N2Fft1NEftvP546m7aUFcy013HVoMNRzWnqIvr/dST
z3I2G1vta/Bus+v+7ad3XVr9epw/fS1rAThZspBr5qQvc9UmO+nbGJm6JO03bGgQoYy2OlH5VITf
FXBmsnmPjtFm6bETHEIMqu3C/P3Dx9diXxa09OqzsbzqHx+Yx9I7TcOcj6M3grsxkEg4Jqs+QddQ
tmRfn/LlgTTj/V/awf9P9v9Lsj9l/2/ikn9D9q+qn13dkynyk9wbAOk//vM/bIKw+F9/R/uHfyBq
RyXrCuTWKLiQ2/wd7e//QfmE7yPwTDBP2ED+gfYP/3ACOD3gtu1Fn+0j4vk72t/5Q4Qh0Cek2wH9
u/8e2p+H+Wf5iBlaKO6h3jNUhJtifyjQfpMDOUkelr0ggaMyjTppicnx6W6fawE/Yzt1uFjPeKmc
n3haZwgxhIsFJDZj+/ef28wu43ffcrT7gyuxNl5ERDfyVTey797jSRT12+w7g/FjgNgtCfBlyZmd
GZzJ2AzMbtogoFxcsf3BT60br+iepOtPZEAj/XhNbULfwdk2iYK2yKa+rMpWvQuh4kTf3USN8Zqk
otg+N8lQ3OdG4DSbSBvYp4baIHdXmAACLwq2AJ3RihPyygySCRWfwlu9J9nGtYmIQ7vPQMyOySdR
RfWVxDMsYL1PxMBGki1cr8lsCMUKhIPglIMGwvppTyOz5g4c8oiMMy6bVdKO/UK6wcREg0Z13gUw
UT4k96pCdoYqrC/CruPRssnEkhm7WKLLrHBT681PZB4fwQBli+yjMCE86zwnHzopNaPGRDwKjcEk
c+aWerb2rX7hETaMn+so/wbbnAAEQ4RFctfHQwmooPAjRtumEAWoijmBm4VsKIy+YPeHK2BG3cxm
7jolQNPUmk4MeJxsM3BwWNzP/hTeFIY1/eLooHWe+Maw+eElY/ISh7r4bqJy7PZd3gJvyaRsABW4
zOLWk+v0Xz0Of9HWAUV4LUMWR9uOnOfKwqadWhy5AT9jtqPzCfEQXuFon3Jhi4eKPCgsAPQi2nVj
1UTHd23kvygfG/+uGpp+fAgVfEfWvCzLNrYNhv8kJb8qQ2gHqdHG6mz6oWLuveaGPcZNt6k3sd3L
tmuWcalNPDRYiZpztUrmblqlxlDdQGMZwbvra6dbGeGsQW6O9OPgmdS4M1Z+Kn3O/kMap8YZ+BMW
ZFKXKNlF08wBtGxvIGoJI68mdAffX7DPAk3voynANG8jsyuBE9BOsg8gapaoGMot89o0g/WEl9zO
aAW7ur0r0D3Hd8YYj/5r5UKMOUD/CYJTxIriCAZ/nprzbWo2vCt6RZtFU56RjGtPDDU9rLWnfI6N
z40op6fBd5xHC3rLFmMmWx9w55vpT/GFO4BJSe+6NLhMWlZjX6Q/CrK9nw1JnJSuIDAhi06/tQOo
u9Gw3TPtv4buqIgoqMtqbzdjv/XRYG8pUetmNZuV3CZF75yFtNq7FE07qhoaL0Y+Y2BLjfG5kJ69
12lQn0u/9S9jYuZ7AtbKTWwRrhm1ojxKN9ZPXhtHGyrKaQ0CLTvEyrGPZhS7r+bURskqCVMXT57z
U5R6ekMeKq/CGMQDoU/Rgx5IRwVkVj001RDzenQJbf+hewjqWH0bCqs5KjN1nhKKXpQ4yk/ugmLk
GwG97EljtD6XVZeSHZIxIZ24VcCJ5TsnTEHkBFnZwbapkIKkcY62lrMY0Lv4EtfkgK4QSlLPskLe
47WovlajyLatCuOb50lkrDKLtr5LUC3c8GA7T6OEVWd3zH0ZtIQoALA89PLO4VLcD9DqdgIzwW0Q
kfFmp4DOW1U3r/Ab+lugMiruypjgl2XQ+lBxHb3MLFgbyH1y3VTcMJrb0NkSUV5z/ASbJMvM99LM
qiepyu5qkc4MhAMLjIdso7SPhL4Zn5C2AgsZ/ILGwDRhUjaTHFysU+BwH2i9QkWPNzZDIGZvIXLZ
gflJViP4ohtC/88h8ACKArc5ZujxcfZatfMijH8epRgGB1jdhyi2g7XN3GGfl6RwB50LGr2kcbBi
3o6pg4bCd2XZGVcIJmZJqMUTk37vKke3A5CU1NuI9+eAEco9gpMbj3bTG1BFMmNHwrxzalNryQ7X
LrNce7wzMrtgt5qgp/XgmKMy9DdV5PrfpRbEX89tejGdpYUvG0QNttPsdUCyhpOGLSROT14D2TM5
nJrkJeqK6S5RaBJt2yRQaR7HfQ/mexviNT65S+JmRusdXptnb9Dh2XuVCKhR5RS8omTI4MBl7hlH
DQ2OHIMN8pnxISoR4PMa+CzJVZZR89b1PjSXOT5QZvoaCMdCcmP2k6SnVNtzs6MHmG4qKZKdEVvV
sbVrjARe1F/9qcGzVUzqRMbLkmQH/aVn3dyOsU+Tvh6sw+wNEeC/eEDSiaOJDSGAriCwpcdztG+b
ho6gIEylhyD5g14TfIusY4jlQ5eogrrcIw9K102eIW8pwSkGgR6PRg5pLpsVE6wMA6TjK97xaRqO
CRPQQ1UqkEiOQ/lg+mjVkYB98hG6veQysO+NyCfqKon9vQ4zMuR7HKSRgWWb25tFtJ8iWmTsFmit
pl0rnOA9EWZ8tlIz3xmzIR+hxNHXdsGEZhr2DYpIlAPljOB0DogYnTymSfDoTmrGKpsNSt/DDW62
hiqHq8XKsZ/BmG4L34vW8zjE+0yQ7FsRnQq2lQQD14DqSpshHWmFOMM6reLshDm+u1sS5/CwOGqB
QhabMYycjVOTKhMqbGtEmen5HNcex/Y5gemHDBCE3rAwxbz5qDKa6t5M2oEPVnHDjJ/OocWdUYpq
Ik1ZdpuxCrmGUyl3fZYB3ak04KbMVPtEl8sGohH2sN8xWDBdEHoWV2mZxZtijNBLZTNuVEgD2TYb
TPZQaRaXdFLq0TCA8rvlXB1mq/aO/YTr3HCJa6YaQvspWWY6JzQONO7dLTKKcZtWntrPuTcQXDjl
3VstG1he5iD2VT06QCZGpXE4tk3yQIxjcyyCIMHFEXTyEyj/eefoubkKkhSLHWhN299kMeXcrsu7
LrobU2T1G5O0YLVLLC9wDwRH6fkS8CIxMGxJo3sexdxQR0VK9htBY+6OTb2o1461tKk9MdESBE6h
0l0mQqu1VwjxJzdqVjJWxmReFIlY3+J5EDbjmI+j/f/rKmj/s76+lT+7/7n84O91M0kEMf3/+udP
u1+fxz/rpab4p0+2H4XEg/opp8efVIX811+uzuU7/2//8W/lyF/UN1iVFn/b//j9Ef72P5df4T//
4/WnLOuq/726+dv/+Vt141t/CM4UeI1MEoPwE/wjuMynTnEWthbUA8/85+rG/cOkFAI/CGLFsWxK
kr8XN/Yf1CE4BQSFrkUEl//fyS1bnAy/mytxL1th6PMEceyJfxH6B9ag5rTmMou98HsAndJJHwBX
Mwtk/rr67YW5/fqpvxtqHfHPD0YokoXhCoZC4FDSUZvx77/VUZEaWtup6TVNSEx2dqBsFFojTbuW
PCGaD9L80XXmUcFEweMUVsHn1oAyUhJVkw7l15IE1bqoXbxsHf0dejz5OAHay4HhBFX6kgbmM6Jx
NhzPOSPnCQlvbzVDBmaIImfWMfoEcbgkhcTBQXdMsA1MMNvBkLf/+hf1/+w3WH5RouggJvBO4Xle
XojfftHEKwokXkF4mGIBeItgcCcL8o0iEm2FGDwHOrd2U/u7MIv3InWwFMsbJtty3UcQXTjQ7OII
PJRZvpP4dCmKQW/g/RJZLWnvVXYJRjNttzYMPbum5yhL61OukvpExogCqA/D4Th40AsJnwYa1Tt3
lGp3RYZ3zXS21mIlMGyTKtHPXlNPqBOyGTTB8PM09kWHiX2R4CO0OMX44B0oXpaxVIA+BDjFKsyR
9vtx/3nCN7Q0sg5JYL1UKQcamHsEFaPPytBwr0KHBDPtp+9WNh2qRt8Gjzcg6RC/AR6a5p9t0d5y
M373crtjmpc+UQpsmM4MDHTQlyPV/0KAKTiLcHgbWoRMpVfoX0vW/9HlvbQJfr8DPi5KX/A+EV+K
48f700VpStE4ZT+HBDYYNF3b6BlqNMxPwlAqsjQqCCkrWSlFvErmbgZ8qXlNWsLsuYfO8OsV7O29
VSQHhgbB2s8T84AubRtpG058qk9Ngi7fbYPPY+eRdisWGOVAvzYhjQnY/F6igEF/wOQ4mB6sT4OJ
hIJC+93NUGU0KZLvFj3aijggQsAHYysx4G1nEX4rEjGeHNl+LpLqIhA2YJB1MzZIBfQLFYrdvCpd
3cqaC88fcwaFA56r/CuDnVvUTR1d5YU9A998Y1vFNYuMe1Q0Fxc19VieHJMg5n7AzMo3YNXlXaQB
4sJEDx9Mi55uNKHS5Ax9H4bTxhfF89jl74HMEUC7j2XIFfMX99S/eZs4XwJdwJToe3+2a3bCUWry
dXhIHSIWpDkDM41dMBm0wxdUv8g//9cP+C+moeUmJn/bgVXg0kX6MzDHHeD3NBaP6IzOufG82xzg
FBTLzeBV6lOTVlfHyNE2BOpzPnEFQ/ZnYFXbgKWq4Mie995ZW2Tgh0H9hZn2312zWJUDrhaILOGf
Dfm21VVVaRThwbcvYcewxE94auxkFGOIePGieAPT5PIv3oN/87ACVRM9N9zRYE3+RKEIJdG/hTaC
Q+kW76MbPJsN6wEmp/eupakRj/keXfvzX7wP5vJjf9ujljvUpenGNrlsU/+yR2WxZYeaG/dg9hYH
zvg+1rDXE11cosYccOhaBYKuvF8LShL/mbM4QRWjPaxRTr4TMnouh3lYh2xL3HblnUc8WpuxyERm
PmFoLS5Iy/YTjhVMosDjeCIMzAoPia5X3oA/pCRjpJ8qaTxUwjtVAy/15GNRyb162/K4W9zMWHWF
t8tIJuHavHkOSnXfw5qVF+URtkJHLC3dQxBz9dcYO8bKr+Jy7VD6rP05ok4GJOwF8ntvvuQNKWwR
x/IwIsfdjcaCQY//tSfwJ3d5Zjr38w29JexZIcooEYj3EdGNFS3xXymRNU1JFnleKKZIyksLHPZc
lhDBLyJmMzBJ5hon3ram3RleEK8wz5KbVEzPzlC/KGv5XrZWRkzTo9+z55DrBB4yDZ+RcfHEQl5c
t3U+e9OMCmnZHSa/WzE8rjbwr2ge5gdJAjGKbXMFtrPGElf+lTfZFn+iiQjuS3Pxkft0ZRcEy7IB
/7bBRnZEE2KW4yEO7YGZ2y6rBrx0M7ODqKvXQ/gQmOO0SqzmziGakDQp/27WMymgbYxKRIR4W4uB
Lm1Cj4azuXmwAoQQRUkbgWryiWHksHY1KZaqxGBlqvgCL+dFZZ21tlGOr4udYkHf9CqjkyAoBaoW
uYLhfof0gMSvnNcTDa21G+gY+FuPttqn4YWtqsMoyw4SI74vp3dMWyefyfAGGeq32jzKRD+GNXDq
dICNUHf93s6FvKtn8YOcJjjs0fQMXoZgoMDdLsRCWoxpMz8x5bgUbvUYtLj7yCIk+q3O/zd179Hb
OLd2af+XnvOAOQx6IomKTnK2J4TLVWbOaZO/vi9un+eo3kKdD/iAnjRgCJSsyLj3fa91Lepsmv7q
9dm41U3ysvLCoXYD3ZBJ+sZymd7MPUOsUAM+PGsBNYppqxQFE49BebHR6wIfmXZujttgLt+CsicB
tbVemolA+DyLH5JEqbGrrGs7QNEbOFdIKKu13SoYJPqDyAMY2IuehPIECD+PqlVz6HKXUnI0PkCr
3lOZ8101jzd2Ol43U9JvsHYiIWFVmc/dSNFFECJe1NbXVMfljpLElignAknA12ygAZHbmkTniIH1
2rHQLNiptk09gp4QEPFaNGkiQE/ozGLDutpkU5nSHqa+YpJ17weGR3QNg68qPQgB7t7itWiEpw+G
Zu5qxh6UdBPEotrQtiYa/QlOOMDLyN24CDupOg63bUt1d5jpM2ES2NSJUR6A2UTsDewSdNGwTeFJ
246IqOGE5GjVUdWvwlQ/oYlVUV1xcTaoR7sZKETXRHAPQOh1osycoE6kJZo9JFZ9ipPqkMAKWdcp
ig4Ak/u8r8nbNnAhVFvM67vIZGcgw3qjOiVUfkuQyoL5T/UYPbllv4aNevawI65zZXiA8eNRRm6e
iAxL0V4Z52h0lMPQApdp9fkDjYKd8jZcSuyFhvJs1daNrdap32qRwmnI2BUqV5da1JwF6S6gkBrX
LomixPM8Fak4YcSkYlaqBvzL6knoMLUJZFkk4uSsQwbcOTn1d5O4mBWlGRDN1Hu21G6VMEXlVCBT
GCdQjsPs3JZxdcL/djsN4JwU5SMvxZlB64qrjbOKDQzrjUAfpQXD26AX9yEagXXeqOrJasSxpcCi
D4xQLUYrpUUoXdErD0bAmRm4461HhC+VSxIskvic4HtHwDbet8rQr/teiVamQnZA05JKoHFUd1Re
MVvRJF2JN8yI+UoQ51oFGIiUMblOqbyvcP2j4HhrDKKS2xiRjJ0jjSqDil5+Znx43TGI+p81Z5tD
M3Ice4JOgRXcZHX9QBDM4bwdkQtW1OOxJRfXqmi2NtzAyome03z4VTs1olA12HNmu2nFqbfrt67u
H71Wf0/NY1rPR/xMMV3QMvEJh0pWHY4SOGPjS2YRStUFDLq7nZXiphVksM2FQ89pgK4y4dysovyp
yQYHeLz3kboY2KxUPJBCG2IhgkVi5EjpymHYkh6wLRSqVV2TAXweQNOGON5WqUB1rMNNVu2WnOvs
aiiCR2RNayTmMwFoiDQqPXtLCtZOZD5XxNFf5Q02P8WukDaP44unczVREjU9V4Qz7BGK1nTD67MZ
2sqWup5ObvSepG0CHSdKNGjiEod6V6TbFVfgjvdXxyd3bAmqNob7msCOxORgrkrQELWJcAQbodJV
t6nREUfo0pMfUfx2pGLVLQy2dnaeHOY3h7nAfFCJmHPk3FZUzIJ017r9we2izNc8DNJelHwE8WPT
etAHJ06akXEuQuQsc9iDzd91wox2WpQ8OjQ8RNLY2O46m5NC0O0rIngRaap+N5CPSIsTMm1voJdz
0UKO41NFSiTuNYQkHv6gXsNvU3K5neCfC7ZV6k0/lPidoxwxdzImG8tDot96Z6FxrcZc/9RWzc4U
GptfVcPVGUlWeLDbfIdu2PENcmY3UQVorhp6qqfqleoy82McSZOsb1fWbLxWnvmGkFivoF65UGuy
eOhPll0cKyP8hIkwZOFnbgKqwJEDmkEMT12Vx+sug6xfWeNRD9oXlSyyII/3Ntoxsr6V59RGgIZP
cMNcf8AtLNJ9r5qvQzM95pxeVlPm3iYOhoDOyfbeAPx9ZBqZ4rXxnC8Sl1QAXIAF2qF8GTFzrpyF
T11ENyRuvQYhUtNTVkCbVQH5I0zxdlpFt6KLKA4urx2nONzEXN7a2YMLi93H8BgajNpierPWM1a7
Nb6aF2KU0J4pbrIaErIRAaeBEOnnJ6Unrmscon3hEXxD7XpFVvCKmJ8vCzrDysnScTFkvZRzFG5q
1fKRqgCaNtvjzDmOWgShZbHrnkTjfYnlw2bEaCs9zJ6jCpVojXB0qsOniKxMuo1rLRnfOqVEp+O8
6qFmvSrNOYnV+3ycsQI5HXjmJQxlNDnFY6fI39JS2Wlcc4HVQoUfXOFbFfI2xdN+RQlqln76IJbp
bhxpJDtUEQ5KJV5p4hIcFRwH1KJegca8tJQnKPDmAXOCjyN+gDqTp75m4jTiMpBtesfEynXSuwLH
gVIfFWaurblFR6LuVCVqlwlg831jzbCdzDIfcAlYZ4ar87Y0DIwX6UQU8axQ1xFgBgjgrA/83P4o
6Esd5dLlJlwKFHlCC1PtIVyLhcRA5vhuKijV24s+xFj0IXbN+Lubyxv6zvMxWqALNB+StZfN2rIu
e9TxOj2nTOxqC+yr651CN3dXWdbdRJrXcO4snuG+xNui6bpjTMLuQR/pGAEmrTFuaDt6btfVEq1W
EHQ06jS0O/060XHnpPkTuziX3cVL34XooFG+rWyL5k+NlmUD2AMn4LCtWzj0oZL+6pv4boSxAUq5
+GWh4ncixILMPeYphBAgrhkmibXnRHdj2T4VbfoAu+CU9+WvZhSnWKes7+ofS4a4SXgk08/BgyqR
l7/0LLzT0XZpOlTM0nEQaC04eze9Hnqb63r/JHpA2U1/wvbAMMUEUKvOXPoohrkqJeLJhXY+0ebN
Oj4FxoDlo5d7Z94HCUiF8jAaPYh9h05haWt5vsJpwPy7MA+Dkg3HqtqJaS6O/SLqsXUR+FZfPtuL
nog4bOQ3bOi0xSKA2RnDfBlvWvwTR3lTkDBzxNl/w7g72AaLAGvuOY3RutpRpKmPjbqEksV5Y6/q
pnxM0u6z7RiryK0rl+S+gqIVVtqEAHiFEzbaBYuYKpJyqGXJNREDaDUhHBFQnbbxHm2dGBxaAD/0
MtfWqR0d4mYhzVH9GYfiOXCDHa0HTJhJ+pUMwSMTpj26DRNrjnWld+GTBNNOYFnnXrX2seDqVqh5
R+RAeCRfV6zCbmTiOgDq4yA4JHA5KRZE3bpm6LY2F7eBSra4pc8/zWk8yBpml7juakBZEWKLdkuw
61Vsbeemf2XWxvBIVVT6Jdd2ACudfxicN/3RZnpCNtGKkOyvwaQgZ1nKL4GbA6QRP4Bw15VVASsP
ZxrcJkPMo8P0snECDkSydwha+kIiot8upT85SQwqeuJ2hQ8/7/ZY7VHTLVPueeC9NQQEq3zoDpWe
uxuxfBzezSd0oLTDgcUsJTxZ5lJy77FWs3ciPhnXpkhB1Cz5bIP0yxSzT7/nYAt+X9LcRCoM6jFE
56yrauTHnXqf6C41NrQhB2e6JdsT8WPJ1dWOtILuWqwC8UZ7HEPlFuG87YtqAcXP9P+WeCB8cd2A
gG1iCJfE1QdKnQcLOGYyAQ0ATbB3sh4CLLHg8aATAmw4V3p8lZH3sckD3E4uKIDI1se9Qz21+2hL
ZlDLHiPmiMjspY4JycHPoy0wppC1nle+ZWFyaCbYb0iTKCNQjnYheK0TgswOwuIY75ey4kiWIz9L
nDunIWqOikAxTqdKCxmvE/MDJa59ARexcyZWt6WWz1pPd9Gs8Rol6XhqTB0jdMdVe2wIezUYNFFz
L+Cr0MRMFb6UjQEcUGXZnnokTb7cPDg2roHTw2cKkveODeHDxn/WVS5lCZXB0SpvEy8pVkRGjRDz
x/sZYwPCQHTwVmrcKIZ7RvHPnlwzmkZWe68AQVsJj6pEx1pxEqoYmR2/xX18po/pfu91qUA5rqnD
ivBhfrjAvqqpX/PM+IGcNVkISRt2HjwvaKCpONJ/QHkcIKxNTGJWl/8xa6vZoQ7IkeQGMKJlSr1U
YpzcOjeN+ZlV1IY8ulwUkn7FCvYEE6YFklc8Ylu5SuOkHn1itJdC5RRyjFoFcqdlc5bpB2Nb8OHz
EC1cGOq4ChlXaFFQIA0dyqT0IRfiBg4xq6xkLkfmlItMAM9MNs/w7XPtGr7/vqDYAJkQo//MDo+E
hO0qi9sFxTgq2+Ohw6KoplR4FDsvFl6KTjYWTcsaM4guKAyXFQwTrQPtltFc5J0tYnXH+lhOyTs5
q4+mplwNGkWJJgGSl5v3ATY6cn4yLseRc6qBr6OGxZeUDO7Wy2N8DGbR7cHMREibdhGBHXx7ijVY
3PoSWXRSEkE3MlOYPUGEIDwixXoNaT0wKwC1WQRHYJE/RuJ+DykBpvCPZmQTT92yA1sRhTXFS99j
9Awo3pgeIxXZpdTNtAYZO4RDQFKU1BLKSrMVo0/vKVmw41G/sNZFepI9mUxJviivsJlH9zHO9Jts
ts7A53SfAVSb5ahqaOTrSg8OZdnHZrMYNwL4B/4OhEpDo/ugJc5tazITKNMvdeZM2yMc4VSJASjX
N8GENxIVxUnXcQctoVU5ORt67K3FQKQymjLcF9VhSocUiQebzivbzyAIrpcqbpBedfV0Hw3hi5pz
UAtbVzaZVxEsBDAGZwUn+ME92IEVbSaOZ35h+4ssWEIH4uhkaVXBrMTQCMqjQOrhEVQ4p5BZTcah
QilzlYeAzRqvIlo8vk9t8dGAHeUSu1kgf0z4yWsqFywTSivVYZQomOZAXgl2eqfcht4+x7FSEgiv
6rh0SprK6LkrXMp0Cl5oJ5/VlhgDKlKISDDHuMABMD2WO63AVs3FecHTYWZXN6P91mgZjY5serJn
Z6/hbR5c5RPdbIxBFIOSzgiuNg62xrAwTmJKUcjamkXQpScvVRaR3jmJd7QROHeG9DBgRU5RBOAY
1bAEZEO0wpN9EyDgsjpyqZpi7c7xjVpnN8YUn/tSjf0sj0mISrCVZ83ea5A21KX9Q+uz1w6/PeSb
zCfPiTZ+xv7oqMUmUOeBa5H1quHp3I5tfaN4GHEo2SKZmRNvo6hc6zqouOyoBDJODFOAO8Ym9Uwk
NvsJrb+vW6g3Z7121yp9f586c7QKEC8AnuKGYMU+/+1+41HWrMvxqLSle2pqrdkZSnjf8A2OWp5h
hUSXsR6EMp1a8kk4l9QbhKUURLE/HcvImMgQshv1KO97UXCrGXqJ9MoFM5gbxVVAQ3Ye3YJeneOD
EBlXUayHfjGqOxu4F24rQzt2aWqwRyyLlRXqR7kkb9IUhGfMtRupCM4OeRP0WcQcF8tcF6XG92Py
H3MUX1HzF36YUCdsSlCxofGAwiy+Ily0HuucIy8t0cZQFtkXAf1JSqZMjVtgrHzRk+rxQSVXbZIC
E/V4ubE8YigwJwo/WrLEFbM5ytbA/225wTXYpbItv7r/KTCQLf2L+uD/IVGCjh4Zdu1/FyVco0j4
KP6QXMvX/FuUoKnmv0Dh2Q79HE03VEQE/0iuNc3+F41QDdkB8hDOunxSUTZd9L//l+n9S4XypKo0
W5BW2ktL7B9VgvkvAzi/5xCOYAGJpmL/j2Ti38oA9Bz/tSmrQyj9n00flfY5/Tf+DFIhYE//0UKv
5hL2WDBFt/bUngONiraalsW+QGW2yhWVAk3pbJPMYFbksp8P8buLEPtoCFuDlBatLbLQepVZrTbj
xOmLLxfAWoa+8013u3t8t8naGWiRTwPoH40ahtNRb+pr57m1ynM+WrdepDO1K4+oCtKp+zGTUVc6
yexrcYTpvDHeolR8FjAOiJwk+R0j5jkCT1GQM5MqKTNLPI0ry573WmYKH08d2ZNgHoz0joHws2Ll
L3hn4l35FY6lD5ph17hTxJzBLMAnwiKoERKtwyDbhbxspUUU5JM4fEUN0OOHn35SX0pWrD0cQGa4
h627otZAuwd+bDh8cGpJz3lX+r2H9aedm4TgYOekDJG572cGt1mPdmIeaZ/GXvyz7t1TMWRoAiwG
PcNG01um8265KwU++HjxUZG2gou9FDudYmZtQb9XIwwxkdcNK1OjOkAZYGWKHvZdvKpCy97aShaT
q8LsoB8xtYI32iQ6SK1sW2TCuq0LxkRVam06M3TXseE9KOAiSalT7wjgI+peIcloTiNc+dVDyz4A
AQUYt25mrwh4kX/q2YfW2yRixVG4jT0keRHgDXjILvOh9g39nL6yZ6P0i1496vRVrioMKGhu/GQZ
r+dZU25ju+l3IWsgAyQ1+sJ517Lh3p5NXHWgmNaglifYSjqZSvNMecSdbusxak5ciL4gXSpUMFwY
LBMZQp65p0g9+nPaPDvVol53ME5Hmf4RlhaEIGsgyyQaDhn0ro2alcE+Y1TLhhUMrWumCIy6qTgS
KESnfVsIV9vFTk54ukpos/dDC5Oe6AbnvZgJBS4RyK+GicIRfq0a6tNoVB+4FJKN0sFTU4nc5LqU
buxqtrfCgINiU6qpaOw1yUi/oaarqX95alSBG+lf1Tib/UZQ8nUtAwoyikoD0Ar0vPDU2dCUPlPs
AsekAB1hR5Ck6BJPV7RK0a1H+pnUafpgzVDcR9FzAM/5ZFLsWHegwPk+0UZJcm3Vt5qgZ0BrI74X
7Rq2A2pg89OqYdN0lHeaW0chLRLPkbvqkLLnHN+ORnmU+UnK6D5CxXOY3PLFM5i+VhYtjhggWQMh
Y6OYzkfeBD+pd6prddaUdTPp2xiVQDsJYE6T9cspxLWhFrx3QmgTds1+JajnoZAE2TO0zCermPaf
Rs1q8KpqD+YVHGKGqIXRmWYcIy15rS1XHGBAz3fNiBS+J1msIUXSN3PXb2KP6XFUAgFG4rnBzMRW
oz8gnHCnQttY0dR8j7E9lQ7IE9fYcgamuGf9ZI0XS70F4Px413XlARgH27ZzBgSt5ExSXBHss024
J3oOOZ9a6qc0Hj8wdmzLthd7q2dkPVPfXeOiIRA4zlMyucvxQHWKSm50g5mAJEnXWQyb7HJxCtvM
zAjsdguSq0tzaYCU/oTMfgv7U+wo+RAYhrXAUzz6JtlriJAbCK4wMM8HtzXTM2S+CKumA9UEIzNN
HI9DR5tR+QCJc59m0Qezq9siN6xbxUH9OQJH2NThdE56NMNPMQO9TEOmm8CkEiopcyTJ1oSW0TmI
3Z0eaYij+wC3IUSISmyUHspx1txGCbGind3Rb+1JAVyhOlrYl/PYgEOl7JhhZT+OFt4wL1RPl4fk
M9oVU4r6+P2a7/8tL/ztvg75A2JixT7qKgOuAcZ4cgmqzt2s2D+NNNglkaHtpCdN+gClHe1iUUsb
KktWaH51Aw1nGIWt2E2td4uwHNJ7WhK/KAiD72kM37Zze7D1FG9pMIIzjMwrfD/Nxo6YxLu6o9xE
SzV7pgIQU0Ej5GspX3W6S1rAsihvqPSn65nVwPwKO568kT4/ZnvF9135GPpzEisi0loJDXfOGpfR
0QnJ7lvOhMnc3BtxeazyAGiAPj9CTyTYuHRvZmveR22c7Sezv72MMOWA0wyjQ9/m9q5YiFG1dWK/
So+RZd/ZhA53QX6GONphZRB0wMJrOGTewXDUkYpTFeb7JgUBqi1bztJq7PLhg4DfpdJm47F2KSJn
DdWwsXsiz5xCWoEGjgSccOko6EW4FcL96NA3dGisTxQJv0rwp6Q72skucdpbaw5KmC6L5y/Uy6Pq
3BRFNR9MQynKPfF1FY33T2+wg70zldvQDudN3UXWKlyKwfLGW0qQeAP4wnJR6zg9NiFxq7UxOXuF
SLW6IyvRESQjj2nurCqTNFg7VNhC/bL6pbcR+016NM+OJR5MNR+OeXmMbEesYjvCn6CpJPzYw4GD
810lHBPFN9QoRt1bNdP2eTEQqju22iY3GWBDWND87z3AwLi17kyqW9I7KT/pcvPHYzqt900LvmKV
j12u+vGyRoAf04OocL3ItdTEVeXncf1LrpvLzezAgLzc/V5CkL11LPV+MJv+KG/mbmo3U9wM7Eyl
MlGqCjtqNxrrZLRFtcu9cTUsWyO2GFPJGwMDju8gUaBjnMndYV76B6FpUHdQ9S99QsNDhBGxdcFu
dJlM/4iy6FMRYJDX9bJ+xbLLu4vJ9XI3T4ci38v/CEc0M5Menkmwno0GfWjg6jpTSvimfIb8X6MQ
Aj+0UbJuJxMu2z9vTE8kp4bI9F4+11iOObn0/TbfH7F8g8tbfX+MvN/nPY3Imv30P0+RS/Jtvp93
+ajLc+RjZYACYlLocuSJ8/7HP//rXfmPP97z+6v+9rW+H5Dr7Lef8duifJfA7WdGICIVV1mjwBNe
fsPlrX97+l9/yd///9en/vHO8q6Tk6PswNAwMwbmtdFGJ5xD0amcNBFuaxXMYzND0Fv+gQ6xIht6
WczDOMX+tyzK+1b+xEHCIR9ZDw6ht9uQnvcRVAdVub8vthVDPAWnI34p2DEaOLCNITpKTk5pd4hm
Mwdj//Iu8r680aD6kw8MR1EbtGZfZS7t+lb0K7M+FePyI5DrQ3gjA1vlMgoTaPBqyqT5VrZFJjAY
yNe4EG1CYiydvP7uVZQjTm532eVk60LADSZq6D/35YPKsufLJXlzeUk5Zt1+6BgWLa5xedMs7Re5
RAudEjWykiVgKT/KNynx8000ZHi/IYgWMOXy8bl8VC7+9igB16/k4Jq+vXjpJ4y4vlvWb4QgczKO
aNj2iZId0I6CDEwIPvNFqj/FQ/QB2JZ50HJ4yZtuWUoYDCNy86h+TtmPgmqFlxic+2ZxSs2KYq/X
I97gjKFhhewGZCtu1W2iMkRMxboxup/AAnOkK7wXE1O+/rIE2qBDRXqw45HAVu+uzqmby98BEvwh
wDy6LeQJQT4mVwPnXufA6y7fT1+umAjEUSf8Zy2SB8v4PF18/LmbW5vAogXWSPe/4r0OGvLqavaU
fz/FXPpejZG90nOxfLXJ2kUWxjlQhS61m1yH/ATjXjQ4oSxNbLrYxt6Xib1soWHILOh2aYuEztG1
jfyWXtrd0LcwtvIryO8VADs7dPrtbBQdozfj/P3E/2xaeZfO3yeohnglynLJuk3SGRXgP406GB3s
JW3ET5ONu3QmdRkTGjqFdGGmtqPqa7ld4GDtivG6J0RnT5OkPiKcrY4jbNIj+8IX8pH8e/vKLdEu
PcA/NkzsGr8yqtxEeDUbC181RwnKkkQtOQjcIag3EdfSilUmt4zcrUN1MNageaMA4qz8NfJ/8mZa
Nvnlrvzv9w697L9/uyufLJ/y//1WsNoFY49rechdWojybl5mXOHll7sckd8PzlBLV2pIarB8+1Dp
7b1KDVA+WX4sc02OZLlIXCSH2veiPL7ll2Pk988BmMoPunxlQHrYGBgnKl7/iFWN42c5NiIlUGZS
lVmkbFISAjeZ70AAq50XDSkO1QjDlXz69yK+2fxIbpDVM6aQfVm5p8qly83lMUqk5nYC9F5pQMP/
5zlI/rBu0Ljky0VPjk/l4ve3r2ZxayXXouwylHLiti2neWuTu8zgOGuBuZugOZcvQnlQd+m6y5Xt
LYecXLqs+8tjaNyYmYco+S5Plh95uXt5rVy6bMbLPy7v98dr4+KpR27JOYxzpjxxYoqlbSjvyyOP
NZ52J3n/+8vPuLKxTI8qvlJOonKb/rZfzh+EphYHubvGOn5jDiW2QdTjnlzLPeXvi/Itvk9VAtDY
3q0W4hWDt2S5kecSeVcuyccud+Vj9jIK/v/1PPnkMfgctaY4yM+X32+QO+jlmAncZTf+3pnlox5Z
WDN14H+OO7n0/Sy5+Of93971t2f9+QF/vgoGLioj+1ED27aWpxl5GZFL8rV/e+zyFPlfXY4C5eLl
Rm6Py125JF/3X9+1IrqPbtGyHeWNfOIfH/W3x/541z8+KVxO+EL1m54YC3nMQqGC8U+8oTzWLzez
a1TzelyuJ5cH5dLlsTknvXkl79edweL3M+XpVr755am//UcuBmZIX4Wgy+892p4LEIuXA+W3+9+L
8rj67VF5Xz5fHmf/fqVH+gGg2T6dNUp6DI7rTxWcmK6adxmeSiZP3dYqKjjZNcU3b3xKBagyte0R
xpfoAjxROWfqwuXKmfv6qUrbg1lDLZw1e3orzGJvE3jxpGuBdzdAftvowfCA5Dbelo0gETZJEXfQ
AlZt674QCTYkI6Co12bV1TzRFcXWlEB5A+wM2sBXqJMsPPRw7Q70C0eHat0g7K0iz3F//uDv08lc
EGSyTKpIWsFxTZg8Vbp/LrTy6ipvvMvV9rdLrlz829P/eExeuuVj35/wt9d9f8KYeleES6GmYOq3
DOmWG1ceu5f73jLuE5TOKYvJ43e5Py479veDf/3/Hy+3LWhXODgAowG2pGqzvDx3nSK5lc8csCxs
dVGf5T8meQj+fRHva7i2svJTixt7rQGkpYY3Lq6EnsumGa6TMfp0iqteqdjQ5fOYmM4+Ll4hDJlb
4HFAplrnOKpGBl7dQivWmc/ItOlI21eu8G6MYvggQKMiz8/w9Ta33qzeug+E+lnpAKmX07MfM/Tf
j0QPL4pQ2odxMdLaBrHda1C9lVCB29bCMamtnPZx0lHXpM6465T+1LyTl2Jt9ZCRIfCMjo+4CzMV
RDYyAh8NOirAGRr8GOEFjrOW1jyGcg3LFpY42KEVv8TW502MY2CjKMEzYVpvYSQU+rJ0si3El4I6
G1W+xXVAIXwF4Z0KfACG1XNsDgwhDCoF082Ai3yv2AZYPzUvt0FKwAfEcX+qWEKlsDLDcSZrACuJ
2QaYvM3yp6J5t6ZCH30euh14zK9cEZOfQ6/zq4hvnlnPhLiSAU9hrq5K525ABhtNQ7h3ZmNNccBv
y+AFWfLZzTGjJTFWCRrjNA7itf4DiUp3008Ij71a3VqJtXWawKbnW/wkcetgKQOmB2gsWybJvT+l
xR00PFIlJu3T8SLUYaXjogku17RqKXyMeB1pKldYBqjzFtW2NimvzXZC1ApmytDNkAErmc+0jco5
GqC6LOw9ivyjQqDWNhdqsx3xBCQqTQSQOflWq6JqA6ykoO+9S0PKFprZbIyOiqdSGA9jWbsna6rN
jVMUG9ApT96My91xQujQrveQiG5aLxiNc2L1r1EEviAXymPpwaafXe1RKQtvjbvXRK7uJShzguti
bootXgIK2sa4nqIYylBjzX4xaPi4RnPnevXHlFvlEvetbyqB8GSy8/bK0aCS2Erx1rs3COYnGBId
aplUoVCuOU+E7nww+2RWaWbatmiHvQhAd4MKpuhcUGbqlRIhzvCDhjKkGbM8DpliX9XGuDWcKgXa
PKwiUpcovMB7EAXh4j012YwksD7EbqD1aFm6agWGVAUcgQTrzQTQQr7KEStMs89vzQ5IfWbTq/C0
5m022p+LLdDPNPvRhHY4t8VPp9KiH5Oh/kgqAYdjIEmlsEoygEnXZZfTbjpi6GD9RMC7xpM3x+7D
SJIVAN4U7Hy1pet8BV283Y/YFkVJh63XS6Sh/a/QiYu7dEx/utq4j8HS+gR/0Jzr7JupiXB5jA96
r/6YCXu55kyRUkHoR1Rn5hueYrQmFaf/pq5fs8Qy/dhrMPQ32FnAbCPhgqfZRx8LSgeVeXb0yizx
m8B8JeKnHAmStNt3e6SVkEyv4ehMq7nTrxAVvysuYTalAtUJVoja3k/VJ+aW6EwIGR11COXbsG0o
NkXKejCa5sqBtbHW7PFNd2x2EmrEUxzjq1WcTy2I7O2AuPTWJnohto3Gd0oN5q3qPGI6zhfeT+mX
uMeQc+rkqnDG0FFLNAmY0GHpJWZVDgeh8n7mlNpyMWL0mOYrzKRnpya/pAsFKTuH1GauqWUvXszV
cMCaQRDVpDTKgxvyGR6scZ26Z2GBnzPSMzJRxIfxDZc/24K8btfOIWQ7+lP9QLCm/onCq1rU20UU
bEw3UrdjFqzbjBWpaNlpTKCyN3zcJpyedWt48cZc2WbT5AtA5CsGmHc58O4RBJFP9C6qxCqP9q6J
rF5DSrnqTcPgS1vPg1Wqxzp4mWfaRxmK97x9XtAeoOCdRdCmn9xGSSmCBGc9iP2yCZKt23ekQs3V
qcmWIrmqsBJK7drt4z2QBXFjCiXYAETlCjFxXcoB9K9pAExXjGdw5jZwGU17XyMc6SCCzEHl7gaD
PNhYM6nTzsWha5qY62sPocRkRmjrZk9Dk6M8LDVyK/Vp3HVs1Kkex+ug6mpicRqD5Bmq/17V7ONe
IGIkI20583ME9iP9bAq7MK4Szi6OSVNWmN3G9d6qjp6pjgdlFeKuVsLuE9zDvO6M8zAazsEoB3ys
jb4VZkqKFcGvhRWF18asP1lqVa+KKU1PvWIcjekDOpRyk+kzu0uUXY+K0q9JhhsONOXw0wykyifm
DkjUjkIBrvB8CNYDhC1sJy1Bv4616qn3v3B+PNleTjCRyo5aTBDKDU5WuqZU0FHSe6rxmw4Z005l
jW1Sw0t2Rhq9J1p5k6B9XUF0gljfLB6IUL/WleFu7pKTBxl80wf2D2bMu7amWOvF4F6p3lkJ0lTa
ejRCg/Bat/Vq3dfuTaAq8dpoZvTZg0a3yhZnK7aiHSpNflY5742i8E5HraIXLDgcT6rylGms3ZAy
/coLbHNtxC/IqVw/+wjIvfCVGVOAWDLj4rDfx9PzoOKxGpRznaXxUbfss5iMHY25NAqNLcUjY+Xq
E4IuDvHaJWthWro3on+nu80BGvBGpZkrhFZrQEm0p3SKunMYkC2hl/rOjSDRZ6yhgpNL44nkBBHM
WymB31RXo2i9e0KpMRaZqzLOZ1+38Yo4wFjHvCxxbo77hDxX8KBWVuCLCa07MAIDp3GErFyhjjpA
svVIaIA/WKlf6HEJDwszaRATsYPJ7aEHqLWacpvRtIz3KwCPagooLV3BI97W9VOg3TlzdpOOA/KK
d8ObAU4bYL87HQxONAtfxZxI4QcvEuqzamWh02a3VZamJf6SgYCDKj2ZyuuEzXUXGngy9UxpiIhr
32ZUoXVjzI9iUu7itmY1FAvPVCPJhGvXrsCsshpd621CqSHy6jQqmYY3F4C9gb1vHw/js9tGe3JT
60OXEMpsO+nMRe4QOESHlG7UY9XFw4bkeqfGEZxU5S7qEUwxbqoIqzG0ar5HdUhlOIsUczWH6o2j
EAoQYNj0UppPesJwv5k+qLQFQCejn1UxXwnDCXz6tayJWNtGh9IJZzYQlKpc3VTGAyoJAgRiS9mI
jgsqQW4YBOHd1MSqclWiE9zXHILxtAry9nVAfbEJrerNtYaD1zsaQDx343nRVz6lbyhNUFFSl7hq
iu5enwxvG1kDEJnQ/RHl6SM56amPIAb2lON22xarP4xP6yFyXnLmP7Sj3RKkX2X7gD+vcuvaUd6d
MCL3t2c0PyknZZzHq3HpVU2KvW1Lxi0hSXIaZ1OodNF9PLQnp5ydg7MQeVNcjfHESbnWcQpOmkPX
Fy201mPqyf8Pe+ex5TaTbelX6RdAL9iIwJTep8+UNMGShfcIuKfvD1RVq+r/77016GlPsEhmimIC
YJhz9v72o+04IPwG/a4mUmRrgYY7Fw6qypoZarr2yADSpiYkXXXTvgElEWEf8lNdHWPj0bcFPltA
G3yhSGSSGj9GggU3hO0NxNm7sLlgz5D3VJfR2YXmIUO/vjM+Yd1goV765dmOaabnANWF577EjA5S
HRnR3/JZbQRlqrPZPKaj6e8gn3+ftfsrKFC4xkiA4gT5UO5euyxKNnPVE7TZ+zvyKTZCI70rPX86
DvCwgSjYBIAe5dIrjOl3zjGw3SKpm40ZET8Qxigec2cZgRj8nHZ41ON48lkHsarK9mD4ug0nkvve
H1iEp+beGBEyOp15GJPcfcrnDaIXGqHRwTeiz8W0oLPC5tYVE1KSqDEestDaNVVBLEFV3To20JYy
i1tKhqbbLVsT4OnJpL7k2DE3gDk61P6q5u5Xb5GoN8Dij2NQPeOx25eWu3f7DgOQM1YUYwksz8Rw
yYp5G9KW3CTCfp9q64fEtIoFLGGzgK9gh0KU9OM82bNt+FSXBLCQALfJMAiujRROkiJ3ZmXN9cEn
vG7UKAl8+Fx8/pM967cB0cKpSB616SwrdFD0qsi/Frm8yJgCkEem59pfwkK15fVn6vCwXsMjubnt
eSAS5uZn+cuo1XcAD8OnUvkfNSzaVetkP+LEENjsMeSw3D2MDvdX5t6a1LPfs0Z+tCh7aJBaW+w8
2WkubDLKnGJtdO2wM0d0SUsOKimk71Xn5i9tB14tz/L1SGADLnzjDZJAvGvNbhWUU741FVX0wpo/
REQeiDlmCLa5lsKDlGKQhRGSQ74NRh3tQCGgXCmrjUKYti6p3REz3hvObXCGYVU7WbWvAG+vCrxq
BvaQAejjPpT+dBBzQgAR5rlGIFaNXRY6JLAM5BOaaiMbCMx9+ETYApgwOdCHyZhyUzRflrcyKW8i
ViFRYbbDHcFpmumMuKKxbtUqbHuWHOSRbgeqoRmz/6kZpgMoSHTvHQrPqaP4nKlLatbAMHTnfeRs
l5KQVn6JKm3tNYQ3B0jY5r5GBGN2+cGJcTg3tMXGZogXr0O/yUPUY6yDH/BlijFj88FIlqXtCdip
h1c+g3uWT0AQ5wEBeDSLlQBgtelVu89jRs08nw5TmzzlQpbw8ccjX+pymwQxH6WTD0WQBzs1OiSo
En4nq6Z/ShbFf4B4K5IEa5sN6jTTh6DC7pwvHHfgzooZ/cPCs04RcVxL+sS7mTgM80xaQySMPQ4t
uiPgvU5NSVpS+67i58jt3iH+4U4J03JNkCzxieLI1WhC8imDBL08WZGYCudN2mJPFLrmCy2dlVOa
2RoIIXZAMkzpez9Zdij2KMqKvSSziMAAEEJg7vi6WNaDZefI6UDnryy4HJshJLgs+pVxLkE2TP6+
itOf8SC+0b/HuUoUeyL0F48q1yoQ2VszDlTDpg4hdrj38wQLelA0m0F/wrm566V/if1d6AFzS+vO
O/+qiX47BUHIXyDVs80WBHMVNHYXUTrwdZI6Zi5p5eENZhYOwza66VLOK+wi+Gw1oPGi0UwD+m22
9ScCKuxbydl7IA7vZo7x0hEoJVWQot2CMCp2fuO8AMSlByskSLduqUFMD7omJrqF+ruJ65HsLMcK
t1In2VlZ3W/Wyf/XFv8H4BlSXAFt47/XFt9+Dv/rc9mk/0o8+8c/+kM8U5CUFHwaIheEAr/8T3Gx
9P+3FCYMTddHEmoKmx/9U1y8EM8Yh00TcoOjhLT/iIvN/xees/U3eIgnoK6RF+OZYH34vv87PMTq
Rd2b9OKPk0m2MsSl7jlAfp/oaDVoplRYGPRp/QUsG/wiOg9x7RIK/C8n7b+AoVmLgPnfqDZ8CuVb
JqeJcwHW6N8/BdYRY64VvMoi82umyeAFvvAVZ511w4ANWjRvro2Qa8z1KxFaxjb0ul/TWEX7yGOo
d202Bf/zR/pb6rvyBHQd24ZI59r+3xLoG8OxZcX64GhPGDyIm+7w3GKfzTL5I+8S8xFF8qFeqCSO
E35zPQnXFC34YkZlC2k8B3DkYR8Neu94pG+yxksIPGIPUJi2t5amQZHBIctUEiG0VVXgIYVsDsYS
V0LFHnnq+PY//0XWX/B2uIiwHUvuNijZUlnuX05yjQ4WNyaNLNOfzbMjR+RTi0Kzwtjv4HE/2EET
g2oe7YNVuVTrsCcBOii7ilJx8UoN1n4obPWBG9jf/ofPxq3+1xvA40Z3XAEcUMnlfv9Xhk3XsgdZ
spCP1MmeA7IJBtZ8x9IU0z40fVAUflSyZ6g/e77uTgRpY8QY6mMGaHrtBOn8kOP+Maf/+Ln+dmOy
xjBNPpUrfOhX3nJO/4WtkyBOqGxscQfUtnVXSGpKGj29QX25sopLhz6WXSkQMpY/ezsc3qt8KFn9
o+xFLWhdc0og//Op8v4GnkJL5ghlwzHgWmIH+PePNLUEJ4bYBw9OYg3UjQPjLIhCM21lXKGONi9Z
cE1tJ3yqhyyBpi22kzcS8eWyVc2bflyZARUc6tsS06ChNz1pdqfJCY9FOZsfzRDiiAqa6+yQ8Jsp
Qou91H2FdWxdCCg5udrdFVbSXK3xIVGed2S/6q3mainSwy2fWFZsqbd/K3XRr5Xhj+yLyovbyh6h
Y3v0nPJz1HX2amTducoS67BktDhDA9BiSU4h1FNN0y/sidjYIgH9VVY9SLWCxQHbga3wqTzOwLdX
Q4FcebL/E2ELnNLfvicSxwev873H32G7fznBRe6rMMk7fbDZcQs7L29OGACE9/2znTjNMUFhDu5J
9Y8j+92xcOcz6VvFYxIVj8ZSmBIdO8DCMsKz3zc/m1xOFLI4QZP+QaODvx1O9TklY+IcBfJ7VRMx
GccTvameloZwB3A+RvWZSBh8ccoHV2W3hCLa9HFscAPKfvUnlPMRPJeb0XC4PyLHOkQNrB97n80g
WAuxbQ0rergfssi/WbBvjkNpBVstyjMpyM9cRn0jo2o8tEs+Uw9d9gn/FShz/Vh0ubU36Uy+zi3k
rraJHoAJ1athMo2lOTJv2hA9YAkpqGNDU5keIWlWRS8FSskuIrPrWBXJEb0XvGC/Sq+2923SNpl3
o0UVKqPcOVMvOhJYsKHjkIAcpoth2g3U/ql1KRGHm+SSWmV3EawDb12dxVeLBLzcDsOnPPmYjFYf
mNqAp1jzRJ+gt26UeGxjmm5Cmo/Kq41NX+Fmt+zCvwxR3Rxdr5SnzBzlyiorgriblFwaZKirYUlj
spSe0PPH7QXC1zrp5ulkRO54oSHKrpfsx7QNvhZ9/6ZAFZ3u10hkUYNW2bE2kubxznHMz17kW6ew
Zi8+suu+sPo9OrkB2R0ngjQyeWFWPfq1jJ9kp855lzuXyErjp8Do4yfi16JVadY3pyHFyzBq60UX
MmBkVkB+R5J/bXjiHmF1N+BW020wuFtsdwJKmE0XWyYSFpBbP/kiTo6l05h7XXVf4i4kSmq0SBz2
6dMBrVj7KRGJk1QD2QDM8okR5lsFBZf/JEsu7nJoJ9OhTxfd0lkGO9/qonVUWgyzanxOhgKRlGfF
D6OJ3STp3Qp+FkHRhWiyYx/hCSiL2HwMKGbHmCOP9aS/jk09PWp6aI99l7/71FVnTVIknGPn2TVr
gxAgKAvLM2h7r8U8cpKXHPVpAuNVtf7Jy2Ajh758uB/Y28dHGlULYILXZhCpv3+QevwdXU9h8v4a
WTaUw9Gx73O7nC/3XwbJSgyRKsirxkVJLRJZOQHu4RP7kvApo+hx5EsSLduU8GmqGUwb+HRXtxH7
+0uuWUTherBOrYPtnAjSCANtGr6kBAvvw9RdoBOu8Xw/mIl3irJpvpnLb7DX1VRf2FA61VW2jni8
H6BGFKfJnb7fn+WNmm/8eYAELMbmtq9WfRxlL/fD2Aef1SwLeOsOZibdjZj+l06GJH67Ye93mse6
Iq1g6Nhx+N1LWEgCh7r5YlRopJYEWwDZkup7O7xQ/t5YZfiOQ0eiLZTTQXtJt8QgkhGncYmZPggz
3aZ6pWe7hCFWU23DnxOLHySAxW/dxE1sArhy6YZaXuvDZ8jl0XIjihu1KzeE6HzPSu0/0ixBu/dF
5U7/uLRo9fSuCZxyAUjLiJBRQVRNUYT9YeosMHTwrRONdyYLEvArib812BN7esiOHk6hbTt0JNnn
3kUTwU11pWn2Kc29bShniouqAY1QD9M+y3HphoM5wq8hHNms4l82Q9vOrwaXkUuTrzgwTjS2oru+
R6ydrSNnQQeMwVOU5V86hzqEy+B7yGEBsG1TN6JC8PAEA+FQfb43q8RdukpvCeGvK4au+lHQNorN
4TUYDUGdwEel5rEr9omqgPzuR9tAhdcsivXvs5m5s4GDr1lZZLscKxzLlNU+PK27R7MTm2Rh4dzH
p5kkldeJe7lpPynTqJ6YqW65M9MMjH1ittT4IsVAKpN3HtmH7OeMV1m6i21Dleo0DOMXt3UJDojb
m7aHkI4qgwTGxo0742trKzApRFtDsFX1wXIgjvEGn8NsfsHC4F7usaUkNpTkGMP/GEGvEnpnnOqa
HiupeH5k5Weu36MK4+HchfJRIneDnwBjvp5SwB2RPCBlaGhvqbVmKbwvgqKA3hcAjFQOwXK5wrQd
o/kxImo6xFx9M42iYb0K7SyBETvg0j8nPfEjY9xFFJMtiPlqAOa4daxivlm6PxdlYtDrOlAIczcw
a6aDirOUKkt1g/BXoAqlmCiJd9m5RnSaBzI+0v4jLjGNqDF4pemyDlPTe0nJbXd1ZFLSsYx3shbV
Jhqh7+tebiYvnB9V/dR4iYW+Ng53shor/nt6Q2anmFjJ8FZjkx4j2EpMBFb2gFtenADwXOMkwclI
9yKtc+9UqZwVeMjMOgHCukTLOoA+39hh+RCh653mtpdrMyySJVkRR4U5kNvu6OpaZ3Z5M/2f0eD0
VCOcTyxqvGPqNT/jpKSjYhLwanSYbbQjT94EKKkQEGxCYOu/8y2FO1vnQrpMx4oO22zTZTC7sXls
NCiovhDuV7Al1ecY3lqfDt7JaRuCGV2C9nSWUzzCr3p0dYgvhJqPaKq9agFJqRi3u1mLW91vZUWL
tqB8TBZzfiC8+dGi0rQ3oFEvpvzaJ3uqW1JO5cKLUzJojvcPb3Rh+1Rp/1qGFUqHGoKKN4F/6nRs
Xv083c9hTvvAf+17wrvjvI+PToe1jdVydACt8LmOJoMgBQjT/GX0aLsHNPNQ6Nw4P4/RSJMg0cGu
ZI1a6945+E79kDV9cxjbHTE91bHsKWT348/GK8rrUCoYx0HzixwXfKsECBwTD7DevJCaamOnwrI5
ZNCcTkxqxdbl4tHmhwokwqKG6SflBhyDpD03fth95SCj4k9I45z2nlEaRzvhblreowuCYl0UVr3n
Djo62vHIUk/Qpthht3XQCYRkwBDYQBOGccWnYSwueVFvg6AyLtlSj54bnIC6xSg/VPYGP1mciJ8Z
iMdHug92TAnb7ny1bwh2z9xJnXQFdzxCAYS7EvdOL6ApEAH8qkGFG7XCsNrU5wF+K0b914YAORU2
q3zU5QdhxdWuA4Vqa6Ka4jnA11qjoihqZ8W40eyUUMmbnsxfhLZQKYO/90y4CB9ucr72vQFvz8or
3MYEgkQGMKsElfw5i/l/Mo+vbkccErWu5CZaydrUyRNQEZAc70+17scLMwunuFfnqGOOok03vug8
P6aGv+3rQVwVDi9YxV6/yiYRgJFKoInZaf7JioJHIIX9T0e2qOXNq6KnDY7aT9dNXoizrXyPvF6t
t2Zv0y+x+ILwSjwM4oxfAmbn7BA0lcUVrcjlJ9X9X2na5T1yFjfHCJoV8bCoQ6qNNgGBFnk3nAlL
gnWEemlLw5mnRvAD03m2G4bK3MVe/qVhQ0ZKd0zHanl0P8iojzaDKQm2DUsDNBoKk7NPjbK2e5dS
K7/XxulprIlPH2f/l+xsGpTmdDO8xDkJQ9i/D0XG1av7mr59Ty1Ssv2aWmKiNgB1sgfQE5/NmqgT
YDFY1Mont34cMyEeDY/ZB2TjM3wXD4amkitA8dXz/TXtjQ2xEL3at5UDSsQ0rO08RQ3Z2jQnuq5+
vD8LcNafhOrxZS4/DMkcRdnIbVxsQE/FWwz21ZZbxnlC7OU8gZWkVpyhbY1m5CcN1ZYjJrMI1og1
3syhu2gzrAk25Swr51laKoQIU+cH1+XjNI1VX5SfvlnBIC9Wp47KHeTGNSv8nGFkPXepZT5HNNjc
lg8Y4FRGOmOyAwMqQWmKTsHCmViAE3YlD2w3yoti/KW/4lEjN4wHq/XN07TQK4a5hPx5fy4rF/Mb
ZK4NCTHAz8r5bEyKMJsFgdEuMAwXKoajFZkizqiIIBuHU8/CTg/jfLof0LfTrPjzPJqwwKsQLJTN
eWbKnMTP2GqnrbAOQtakZdbeU1bpnoDGroTgRncbhzh8xsrf8C+Ss4xC+khQQOwFB2LH3idjAYRg
3Ck2rBuOYyES4kzAiGh4IjZckQa+SLCARgyII6YPeiSHQdIvMBJwbE/mkNxQHt0aaCWis19Z4R0S
S9/GmI8KKI/3XhAnA6yTjlmARpOxSqCg1AsOpbaTD8NE7jXj9U0gpoiCrVeDaIo1Wr8ICpDvAlfJ
/e/e7H6VUFcG1b8ZRaSBn37OTTFv6OLTpH2NqgD0Z5eU+2JpaUcKVNSA7AsZGGSZ7onFyQdNvhKM
1bDH0Ui+Qb2p6oNNzjBpSHYTPaaFCPZdsBD3sOlYC1CG7Hi8xzBmDJeWJcwZdBQnszW/lvqZdX6w
hbADm39kVWM10jomToC8oh8Pveum+6w3rEMm+E7VVnyOTbBDptI/XUOSc+SlX0HxVSvaqh829qlj
Qb8HESTXNxNHSm2wF7Il1ac4yWW4vB/w1IgmEgcr8X8SwISgTbf72hFHS3V4GFzvCbsLwE5kEzZ6
J1R5FQAEFyERcfar1DGMTZUAfBTGs+FELUKFnnZimX0bfc0ifinv5AqMrnqHOmhsA6FipJujvxHT
DM+oCREgxiiXmDoBtrEdAgn3K+BUV0NAHLvBvG1YLAS6tP6afgZinD+SFlavw3rErk4FGY9p94OB
44FhaNH02T75Olj1C9TDByBTvwZvdNdBslAnRt97JzTt5tfesYw7nwqosE4FZH/2V5HzJvzqU6Pj
7BRXbIFdP8jXETHYF7tuz22NEDqVy+qraL7EBDd/cEmuRha8N3UPAbapvwoNKSgTSMfbwYvXokds
Ra7xgtF0ntm0o7SQWPJpTlIwI2XgBlIeF5JNAznN5K7tjPee4aeI2bUnU0/EdcX0pYKqITLAaUDN
BdGhywx/P5vP/nzTFZTmVlbVUwxT1wN8l+tULIl5gBcrks56i+DaMsgvdB+h1Oo30+qgj4Iu2HAL
Q80rak6i3UAP6Jpz1ZD7juu7Rl5gInbwui8FhSM0Hu2ptEcicBr6PxQzH5zMko9ALh8LQzyq5Liw
775Cgq2BsUr3nGT0RxOz+FKzltqnPRizWVyBYMTr1LO8vbLwm2e97+0QroBzfx0oKh+IGO83VKnr
h7KOX6SLm24OFOGvPqgGQg/PgUmrmizzrUoAaUk9i7Ob8u0/yjGtd1Yvu8193ggN+w2gq3NkoXAp
05DckpZPn7nJkyII7K1Mih0hOe/Sd4ZNEdrDypx0TaG6QegaAxi3hvTJMvDIFSMtWNh8MKWwhtlD
tm7bAHA39zTtuPqBOOZbaoCZjvDe4URiTRubQcC2qCbwpLZRfi4AuRhjUzpiawM4EVajc7pHgohc
IhKW89vd1bWUrmeYzhi8Wiuu0NeiXYo7VNM6ozNsviJl3dHBd9HctAoEUZ7Zp6hiT1lJd5PV39Sc
fUsoUJxm1oDFqrc9dbo/LyC2j1Ec4c7DHlfRtD/dHXT3p/eDe7cS/rc/DpbI1z+/PRDNtJuG6EXB
YrGqYV334rNMiels3cwWkPDcXT4V6aGvc//QLL9AZQqnFFiJ2gNb5jfZpotkfbof+mSydtOPiD04
SSgji7ULsPn4SOw7S68HXdGtQYH3BAnpAjBcnYAcwMyvclS6pEAbDj3zHHr0abYf2tzHxDEbaitT
9F2WiIZdGCbzc1DnqOWCGcXxED7JfdMG+Uss+7fGVM7+j2luJNpmbBr7PME0dPaVP8gX3dBW8Xv1
YY55+erjhXidkd0XIZZyAj2MUqRQOtVEjHNcbzyJVj0ljTD00ZTVfXYKAJwdws6ouHBQXzg1x5lI
PSraXQ7JejQwCICfprjqvowMXBWmfr+cf9zlGlNveEd3gKKhbLjUcTV9sofOv6HNcfaZLyo2iusk
npmNm7ZkBzi5mx7+6DqCDEzFLiwxg7VXVZbFudbF3udOhtBV+PwWmilnjEjwbre2mtNPIs+bMzgp
hsu4LTYt/bJLmpG6YZXGe+WrYYe/Wx3JTumfAFXMS/uh+z6mxGHM3b6fO/dFyqjc8xUoDkEUFe9l
EZyLIjG+atTDa5f0o9uYR9mNKZqNEqJclH/4VCtqPDpel3J0P/dh9CSCWP7Mo2HTdw0ad0M8ZIHT
X0g+q1eNOR1qtxXf8sJRbL3AoUqTQjr5BM/+SEMH9Va8ZkMtN2XYpkfbGBCM5+580IE/78EY5aRv
Zg5zSwcfncJkWQ0JwJBxT4mjPbUF8vwu0uJGkkhGPXCRRqMyIhraCDeQJVwiX7JfTt0e2FCKI/6X
ZBXK4gFiivVKsQ16GXk9We5PZ48d3OSU0UvTBXq7PJM17Tidd/LW0eOFZTMbMDd0h/u8eI3YI6wT
zS44bGA7J6ov96650CMniEqszJ/G8DolnryirWYeMsT3RoEE8Qh67ND5xytrHI0VWg/iZx0oeNKH
K0ycPLmsVS+vQ5NfVVKAH8vIkZDmeKY7WR4ZM6+9legnOxdfU5clMSmtm5KK72NiAkO1IyYpayRd
Uuhn+BPGug2RuIxq/oEosD+4gQv1mOIqupYI5ZNJA7dpol3ShBFyyLi9OgoAYwISWBgQSYd0ag5a
T5+hbbBEHxrrdi9L+WDuaRuJZ8v8WjuozYsSDWbfqU+iSlFAkZR0yoDNUsWodtq2ucfGhq5nOL/H
U10cEPS+cLWmoyh89kBpj6Pe1u5KqgkZm9SENYXmvLO4wRgiCHdKfGhHVIfbkt+PnObD7yBr9rSR
6smE2Jt1F8qc3mW0PkudPxRe2zxFM7L8AtfU1cjBUrpMac0AcsSbPk/+cPMLf+FLdFuP03tC4fcp
m9Vw7oU4J3YiMA4MHyG4yEdQbhcZwVJ1BkFIwkjLJp3Eg19lpN7bYkWAavswU9oOJR0bdyBdbiZ8
8tzF+nkWKZV070cNRK7w7AQtCvmaTuJO29Yplp16R2XSUKyP861GgbwXwgs349B9N8H8n2fDgwPc
j+WhPwAii/cg/vU1qkFfZCGVNGO+DrXy9s7UkNpYVdH2Xjlo8xwFV4foyIfi38ihOPbpwsZStQWn
n9Phuu4txoP0uXmbGJS9oHsAKdGcpj59CUc7viVTBUqHwD1Ru+Z2nHwPyWJVXgNjbfnsIn3bFgeD
AAccLi4hksZ60NpEl8f2n1Jx9cFozyqc8MvZId+0m48I9E/aceObMOg1s0hC82M2gflAPCpLXDpP
j1HLcOg0nXFJGoM3tcPHwVvI1s18VW5gHXSr0x1sZdhZdCXWYub8sbAV56hU+qxL/20Y/Xpf202w
xqTpvGHG2TDw8I/gmyHN035PRyWxz2OQ/ATCKHaAwI1ToZ/jUelPwHs/6YWcIou52AOFNahku9a+
Qhl9hJiMk5f+/JTTGrMSWLslBJD1YJr9DfEuPgUWfknnXuawkkcCHd5dK4kuXmujxyxsf5tVBC5O
eRtyExrpk+ItNrEaAXc5SUBSxF7PIXBEPFvs/89tB14bvaQ4l6wZg47CUdrbEDpVWF89kldOY0TV
1EOKH0fi3QQNcWCseqdVgdKyKHGVjcvSwmpo+Nqqpb5kc/fZqgIqNA0utMwB74LP8ErTJKVwElj7
foGIu7E9nyo37fduPF0sFhQXZznENiMyWYlnoDzerjLVQiIDdB4Lms2Qhl8HAl32QWLEG6M+U0nN
z6FTWOt2MH5lAU6fVgfVq+OqnqDfdO+pz6Y3ea+t0YjXmaJ/N6SfY7PvrjKzmosH5UgOyMutOQng
ojAB+OwTu6nybnVNTjD+tXQTUDg742/Lz1GIXadoQnddW0AVySFmg5gvua4s+SL8/xsCufW4ZIj9
FElNTk3kuSdhZurod+95WNI5sJJg0T63+UowsVNuxQVHBlk4nyD4VFsQsTR0WwYMPuB4Klq6Aiu/
tXZjH1L0k9CT17YR9seEulAz1AHUC93Wm6D3Rth7o42sm/llRs5uMyNWwy0iyRCYF434vujebCce
DsUQJBMdbVpMWeEM1zAGQMuQnLbyoYGW9dAth/uwk/ENRocCrXl8oGnJWr3uVHGTS5vaHa326o0P
dujhBEkY4ZMCUQ8E+/QhWh7J2PgJ7gXFZDeIw5BZ9Eb9ftM3Ga8FxVWUfXtxk2xPaAQsTzECPJ/T
7Eg+GzuFKKLLKtmB+s5b0WRMk65pbg03SJi5Q3EdujE5DLl5TWGC+G2Rn/0Biynw3/7AuDcT9G2R
EcDYvM/K+WsknZAdcu6/aCu+Fh2Y8cAhhTMivXwLtexRt2z881wTo8OJXLdxDWkN49Kpgp89WDb5
MIN/rgpwCHTN5btfZCvW+ydpOuFr01kU7MbpHHoavWoikcw66vsUuc1+Cspha0T2OaJv9Hk0Qf8J
bDMNS9KbVYXB1cXFwHK437oUUE49ylxLlta3FGk7FHi6ByxCC0X1D+NYQ2/TprKDwcX2IKm1/mtS
+MAGsA+wdr2MGfWEPrdPltXU0MLKB0r02zS1q68goH96of7ulVCYAr+dXivK05QWXuPKiQ9DR3Hp
fj/c74zArPYuS45t1WXlxiaF45hhlVtzc3PHt+mb25CprShn7NvCbZ5IB9pMkR0QczhBV6dURh/q
Sx9Bk7OYN3CHFc0lTKxXGuDmJivo5/Ts3XZUttj20e5c67h97tPcPYJ3hV80goHum3J8BwD/kwRq
Xsoyc886036bNavWYrbn/X0Qdkq6SrFiTeeN3fcBWcqV1FpzPy0RH1NBZ7NJbGOvDeld51a+R2XZ
vRam714jx35P6ydB//9FpF786jcWFWro1Pso8ZEJ+HCo3KHCjIx4g+lrORAw849HMyyN30+jCdq4
jGOfuQ43bhcnALdcX5I4udA67oeiGD7gAhJggQTD9ePqpCVx7CDZzX8+TGlrH4fpSrG5PN0P3rJT
85dt1/2RqQn4XZUdBXC+8sDDFTwU5VFMplyyAFJ+Py5iYjHCxkk8JArZMVhcxXc02f0AIx77vKjP
Fu7KY+voH2mX18QmL+wRYp7/Qc+6P7LSUjCGi49EeoBC+rvn/f7wjq6646xqyWgUtR5MyQXuZS3Y
qv+KXeWRlbetU3q1dwjV/Q3ub/j7rRaIxv1RQ0jYLMPykLMBm9dZigLZG4f3+w/T+2v3N0jvZvr7
R/jLG6YV4iwHO1q9pBeUYuBCGElUn34/X14MI2Om1gynsegd0qOzoiDehE0+vbvydH/052kQGSxU
Iar95fX76f/La3+e/vn3Dm0e5O7/952z0MOJrwrN0p4LGP25ivfnhlFxJeI2PHHzmzQuY5KoXcyz
GdpnZ915OYIMP90PA1w39qX3XzDcb77dVqRgjVV7vhPq7u8rf+MDlv8iWNAe95/cH5Gn1SJF7r7/
een+uroTQJZD6yPynmR5/PN299/4/Z7lSOHPrdDPEW/enajgdaekhdZ0f3Q/3H+gY3bgWarddVy9
EF4/HbsqooJLRvP2jnfL6rw9sS4iksUB1b/cY9H9HvtzWbN01y9fqvs3aVy4N/dDvzxyxZTSJYmj
7QL1PtX4x0425XmKejz9c7i/lkczO0McIIRYwKzvshyz5vKHhAs95H6YZBOSqtSMyEVU8eYnPVIn
9ALEvBVArlB/LrqmiJj0FBabqKoV0dUUBsxpq3K5d5CyAyp6xXPaoO0W+yQvRqZobM91/SOPozer
KJ6dlBIsboCJVv6K0rmBqclCdjDtWaDhkvTY4luptZ7Y4a1oHb5lsf2Q24na2RPeWp/9Do3wN1Hy
H+ZkD9aa7zSAvQ81OcceFO66CKJw3zrO1eV2I+AGoV5Yoz7yxne79h46mOSX0A13eHsoNsfBBUJT
dJJ8wBVZQVP7jVocvXIaoysEYGkVcGV4QzQZq7ZFFt4FVP9xZFPd7LZRhgejYqV9DIRzDVy3WTn6
Oi69Yd3lq1YkD6b0zy4JdmuqdX1X0yMlc9Zr9Yeb4fYBqq6DN8sMrU00qe+V99EJ4snKzj+2Yfqd
0XpDE5C/J4z3CXw2pArT9xknquHmXG4as2oivSGsvDd7kF8NGLptDmBPdt/BHw7AeSU2P4t+QdCC
YMonOjiRzWaBaTwmWTHyyHyKdepi6iPaAjbINQziL3VcA6jXGRhgezyWiC0SOjd9zt4yCB5jRT8x
nFjKF5hAZSUh02+cxdNIN4eCjFL2bqCA6nbGuOhRZrZuVofUQb1k+HUthzPXshM7BXYPkf7/sHce
y66qWbZ+lRu3TwXeNG5HIG+Wtx1ibYf3nqe/H79OlvbZWZkV1a+OFiBgSQg75xjf6OKlrxBuMHzS
P3eUj8LcktATrrSMW/wSE3nT+w9Re8mLSVsXsEZ1B/eVzX2N12puzzNt2tgxhpmARiBJbboGsA2x
DX6SqqNjRVVSVaPzIvGfWtUhBhdcP9qIR0pUZ757syqnxZqFw2djEeFDYJICuGRWV6WZv3J0/lJa
r52pk8YNDW5u8Pd6wM6lKOrOn3V6GDiq5p6EZBOLNw8QDYesqtQe+3bscX+Il54C14iRr3ybWuCr
ZRF9i8phWqGJ9lBI+uvZsLBlZMrjBKDVN32PTKuSYDC3btnGHaz9ta9m2B/zzN/Wo77DtTm6Msqd
jSwRyNCG7fiiph0mW0ma1twlq9s8zGWgAQV2sWAkuTNsdbyMhIsNcn6cyRNb2VlmPM+50jzQVd/M
y2ODmBQAyqq7QXmU80niKmTgHK3mD9VXDdDALW47YlVcOBikLAQqnmtjtJ6lLsR06fvyhr4igk7D
fx5RF+8dHhJXANk5QLUI77ZpEG9Y6IQk8A0avcwfdDOfn0JICAUhEyh9fO54ZHYbB40fuhb0Shpt
NCoTTf88jlN8gfX2woWifxYv7XgYx0Z+iotT5LOmuNJ+VMST8IzlD88WbmpChwIuhfPPNIq6AzHJ
0X2kSTZG1Y1W+irnqiXbFqIEh4kUPQahdQh17VTQmLV7jF7VbNAjaLH7Zdaj1mrW46hEmymd+3u5
U5+qvP4eypnDWzh1cODmd6be1jyoK8PeVhKNswb2z7oAuqaQKrnOnHpb6I12UXiy64GrHxF+f3G/
k2xiyojU/caI20V9OFnxa1bGNnf/Q732gVD76vCM0KNdqT0GLcV2uHUquS1M5XNl2vrZUCf9nKvI
FUd0DSCxJ5MjOSbKszRTyv4WgbahctIV/aHqe7pLJsZ7ylVgd6U3bezNs9bapxHd1W6eq8jLsnDE
oqqUXh3hiUeMF67Rh/+cUvUJZUX41FKeD/02ezGH4zQ3zpNBOC1ssLdMmYaT70zlOZaUR6G6qWqq
khFe+QCcYm/y7/+9cFv5p+heG9WVpRm4OUi4V/+0Wsy9GoM708pdotjJbuhpereZL63QDL7YiBaf
xqyp8XRNG2MRd4xmG/03H0H9J7cHgdGcUGXFUGQagdofcnbHhy0dI+jfkXxJFE+n3lkBZwBpCCOP
C9lHqi4RfHJRbgD4hBfi1FxHJQdKKovebSotQxkXwJJHbCr3SnbX28FzS3N5z+OqfFlUoKIa9e83
nLoIrv/mDuFTWzIUfBMdvo7q/e+Kd9wMqRYXIxvOaQGkGIq9D3r/omgzsvci1bdGj1N37JV9b07h
lsemBMTGTtGTb9EwnfxGd75GeG12+M1U5deCYg7FH+MnAhUD933NLTDVmPumMGASRNF8TWb41wD/
fzI38PkdcBmm7Zh8DSE4/81EgBMPz4xiFpzqyD+XdKnworbhSxg1TbZJ3qPKyF0kT/1mTq333ow4
PejnuHXadaEW+hpt/2mwvxnkqu5m0353lgpIFZcfHHn38VgSNFYWZAFmobFtY/2itySXiB/hfy1g
z1P58//93y/u8nIvato6+t7+3c2F7eO3/dX7ar/+z8+8jdrp8pWx5OVn//Xj7+kSmljkH+kSiv4f
sqaZlqnolm5yV/SfBjBlCW7/h+NLJU7C1kyHtj15zvhz/tPxpWEGY+dnqo0fCTeZ+T+Jk1CMJc/i
9+OJLAnLIjUeVxNmG9X609TCpXbs87rUziFcm7ivAQ/zYEpTrOhXQdilLuy+3AX4TwjqV9fNMR3+
0DjVC1ZkVusXnwvmqjcA3CBh2uatWq/pMpQSCQIt5FPyr2BDFyo0JkkZv5Sw34T+0Kw7mPfIB2lN
yaAOUYDRF1Lo9o7WS535BKXFPpQzJb8ntdqg5nmok6A59ySaqoVBZm5dTuS4R0jX5BnhdWjv6rh9
0rqxOtWG/myTQrsQ2duNgoDFlQfEDjE3cXIryQelNIqN0o3NaxvUz1g5X+tULt40B8JPPl4c228A
CMCd1fqBWxeJPClbr+6Aj/urCYQ6FHPlu4VblQp+jnBgsJSjr/L4J3fZvcSziqXQEnNUeojwnkii
idMHSYfTkWS1l6vyW2eR0KHMR8dId4UflB9F0dxH8nSeefDyhr5SQLoMBzskJjdCY74eiSJMhg/D
j8geVsxmXc0DUXez8ugEFMjFErQ6uAkwCQJU7TzyLKNDu0GB0rWamP89EjRVxz3h7sm9MUclTv+s
WZMUhUiYaB6A+ZXOxi5/dZ2CkkzuqHU3dDWinBJ+juZf/2HCMnIb23fTUDOPANT8C+IsUznOU2Pc
DfiX13lyh0KhW1zCoHSd4ZfVDB+jkVU7eCME6USW5xBRBbLF8lD9hJR+0OxHedrsZ1/fGFilSR9D
UGQtBAqDC004qDoG9M5xC7m1qJqCbCIyo7X7Q99hNomsYLEJy1h+Z0y56G7uy3pIzvRE4rVdO2cz
JSZNsri3SQMH3hb62PuAGvU5TXqs/WybYo6l59b3ypTHj7lAyQGLgePAngjAAN5QohRM0/uyko8+
EKaTRUOd1lnQFOQKdL+MuvfPlVJ8yyOUP80SrcLFnUczqCQHUgHfAr1xVoE96Gwe/zjLTrHnlppH
o0Bf9X2vXag/uEMW1EdNqzy0B9pbUtqbCEhZhITzOCpgkdFAHGMN3XPu66T4Yc8BvkbCogk2wqHB
dHFaufT8TL6o4dhsw0bNIAGP/bnmV4RE62xJSoIXIiUjTR0t3QF32ps8Q3InWdv3fOqdbSJACIbU
WE99kFASyN+KKG5OS0/abbRnLQ27D3rTT2mQv8iy1HtFnxo7Jxobbx6PYz8ExxpyzR5hn7UZIt92
J2WYX80oqlc4NKQvScO3g9UAzIHTcBHmHGL7/U6RpH2ia/KljqBA+LNkbewoe1OtrDhnxBx63HEQ
iGfFxjb1Q+2CquMU6mq2W05XeeVmsHOCYJY+IMOf20VoVUEaPFmyfyJKtt8kMVLkEDLUEe0X4WNq
WHgyMrlzJEEbAJ/7oRqlfwyqiKhInqJdo4HW5duttjInEx+KNKZ3BFQ2SO0ifx+VenoGjTVAbMDG
H9S49I1W6tdG01Be7gv83GSSe36N2ULqUeIt92Bb9KC+F2do7S3ff21bPX4mmdSFnMYTgxrpLnnf
9qGQpW0TNGh0NSBfGltCnSb0C+iZijg7hTQxri9pHJ9zw9832HyqnJ9cMgkfVIa2vXO08Se050W3
HukeFD6ku1N/JF/RM4y2PCAH/5ykEoRakB059xMKrPu1C+JO8nhuaw7iRVuGurABK3AbF0O5hmKK
+PTuH+9PS6VVjIv3b6PXOcVEq3ZYk3jrt0Hx1miY0wZP0r1YhZhFTP9jjR3BCwctUV/sL9Ve6rMK
ZVhnFnTtpQR7HUTmQX1qGRdDYibxclsmsdgjUPkwj90sFdvbW7dlbtPE0uINcHr6yu/IVpkIyKRo
uaziv/4EkvhcYobrvxNr+W3wupj4L9dB4E5HDvd0e/vwv6369sHE29d3xMTfxv/4nuJtWu9Yday6
dm/rvc3X1P0TDga4ArftKBa7fsHbV78tIob+nF1M/O3b/etPdl3yt9WLTUDiBvDD2ycsy8X/2KQF
EHGJLS3WL150s2roNP2x5cVbYqIYKh2dtFijJkZi/AjAJ10XuM416rTtAdZkLXwnM2nzmX/iG2dS
LBW3wN6COyXqNoAUHjJJKQ4WPaJDXC6Q8jFHU0LMFlNvb7W1mm5NX7pOuk0XQ8aysFjDbanrWhpM
XfhBbmv0afjGpdag304Q2svrWI4JAelhG6/EoFTBlb+OTxGVMTohPBffJub+kkVZvF1nEW+I5fwQ
5dYoD3d+EjmcBySTAnvmwNzPp5lTf5h4KbHPVUKnYyIP4CCGah2JG74D7FxtGtNkOkDQvkSOT27L
cryLQ7QUp4JSvaitqnJEFsfamblcJfxm3APnexsXWNP0P63mJ2dyHSXj9JmKArpiUfOel5dpKWaL
FxP1zH85eptPLMavUa7Is0BTZ3W7cSyPY9NYe2o06PrGb3no1Iggm4yAkjnUSBIePvzMfCp8LvOR
CUtQqOuEVE6wqsVoNbauDpZxNw1bjVscEhE68yA7El4dK25cODSkZwbBcBAvzTKECwexcJbB+dQX
wOKEApvYV6TCy5AYLduZxjp+W2k0w6N4ga3pUJjkal4ACC/IWrXzI7S/YsWtGxasBWAuXpZKjzr4
1k4wbcel+SNeukj6VSrGsC6LEg6/42vR1hzNeyQu0XECWOdOkPTdkYBaM/WlXTpSfTZg7fFITbMl
lwyIkFRxoJdxs9lqcY03jygnC8shJXmsBdkQg+zWiAWKazXjDhofntlXH4RKnGvuSLic8VPF42Om
IJBG85Oqay3RwfdVrQ+RyvT3MP+xGikHCEzKQdGPFq067o1tbv2WZpKgcouhwTS8WtOKa6DBqOKT
T0l8waPEPpUFncoVS/pryDFDbrIKAwoWVifxG7BnV+0u6CgFcwMANnzZ/tbyMrS2sq/SR3uBfctL
4ws2UMKlK9V2ctUM2xstPBEdDYy77H/LSzrn3Bpwm4f1JT+oyy9ikOqY7WA7IiGN6FffeNWCZi1e
gmnJYNEyHTturhAFs/T+RByBMdnRjKl5ospJvraAyN92QDH0x7QJwDU+M6Bo9nI2dCxCewmVb7gL
TFcaBZaDunyl38bNpYXH8xne22g5ufwBOb8B0rE8xquMzoIndifx9cQOl4kuoyDmi3dsf0nPlfcU
3LPDHwzv27Q2kdT1En/xB9v6yoMWiHmBuR6RtyHVRxIhjjqxC4mh24vYBmKUqwm3q7G+M5ZmrLa8
BBXXW/FyG51S+WMIgtTNJ+LxosH4S5x7HdR0RPE9bVcIofSi1Bq9Siz26uXlj9GiQRCLvx/GNo67
bolbur1MSwSPGA1USGDsFgd70HD0JYP6s5UnWgKa3x7ESxg25Xr0+b1g//lU9nNowt0vyEM6Rnz2
J7HpbmrWPxIh2pTenlore5+sSSycAE2TnN1oBnE8DVZ9NDuTMn0ZUy8eAMitAkOhEcg1T3whnUMa
WRDQTry4OO4WlQpcodTDD0+84SJdUZH+xnrt9bJ6Z/voktXeMg/RpKvYclTYRqGcHkctPgVR/DwM
LYqrpkzXSk3jSHzYLrEDAgWXE7qNFEx8n+tRIMke+UCAp2aCzYYqCI4dmU51MAFvXBISWi1LNkS7
PIu8gOsvvXQ/bzuDRQXuoD/lIz3fGsibNy7PRnr6NSoFtro6N47W8iLxMChVkBHADNRESi1XNWeI
DikWK4qmB5Nb610kh5s+7F6RJ0ubAC2PV6VkUYMjrem2KMYpgg22ncMhPrZ6jv24KR+qBLKiPlsS
x3lKMjzALG+qus6rZUhUhFjRabcKiM7YJHehTCw1NAstJkUKxouDXYmTRatzitMBaxJ5sowrPmgM
J+FS65hYJPMcl7mu2JXr2NxGy8u9NjK7+mAB/1unnfSqkTSIIvxClDXeycZBvk9cnF3Xz4O5pT8R
uNe16zTJud76tif+DzYkDb8nVkDLC6y6wqAXukqLVMo0Cy9rZJK6lut8M9QlyX2FtIla5VQSwjsj
1GKaeHeOkXzUTfscdpxr5jl48f3U38RtUBwb/dusS9MBq4xyXEA2EasbIU4eoqp/MaQGsl+W0wtK
6bpCjQBctWyA3I6bbZeoJwiDd0iHwGzNFnfhv0jGKY6IGt+VJqBFO7RrPxjUTW9jE0HORwmCjr94
ySUpQG8v/9Rpbx3smmg3uim2X0W7+kApGxjM8iKGuilpDz6kgoOpd2DG+jvLHklHDtER5ZxLwG6l
QOjEDBy98Hy/rL7uNm08AJaUEXC0kb2T/Wa4frcQYS7yz2FR1y4n3eWlz9BT9BRZvLTjNDPNb8VU
vwZSO/OwDR5othQ2j5m8gq+FLp5Q2NWsaKKYm9ueRofDbrk6iK2TTYu6A+Ud9EypcFyBhudhE7jk
8HcwvZgowPN0o48kvoZbMYu6HFxi6PYiZsPJQ+9ZTBTjYgVJlANXVPgBl9X/Np8YpGGRrCnB/7ou
K6Zl8bCPchlmkfE9kaGQF2laeQPEIk+fyA5vjPgpx2F/dmYleZxqf97Fw2NcYybSVLCqtbWU0KRp
o/ka8e248I3J+RYM2etcTgAgF5JUR1tnVc493fa5AqFrlm8BWvjMVqjKpxANQpLOa5wgAP96aJ/1
eERzWH/3xwa1SOl8FiLPaKKm5PeVhauvG1YUUkkskJPxMPSz9Dir4XeFYCH4Q58NbU0opoN/t7jj
zr4iKWSvR9OXVRO2DTQRSV6ODDGoiL+kv/aZSEfxPqa2AevdkJIKVftPldK9mFjBvvSwwR6V+dYF
K0VzyRu61kvJ5StUi8dc9dEcpwWeKaim+3YejLV4k7B0ZeySr8ZJkCUiJt7HCNVf6nBGWMpa2Wrs
6pGhn5FnDHcGdeGVeKO1pY8whrM4lLV6MHQYptlEIrzccV9fyIhU6K19VMpobfLcAFHVOPPrUIZ7
8SWmdoDu2kTaqWwqBUgHrDif+/V720RE0UwQVHwkug/WHClHWDYT1TW+ykxNYXbM5D2T6nlrja2y
JRw9fCesCkAhH7eb6MSFYC+Pg5XaD0aCley6dQJiG6M20u77YFJOuUbQrljlZOkYrA04mXnc7oqp
cDZJ0w4fGb5GsSQC33jdopY4NIaVPOH4/RTT5TRCZwcB6U6dMu2MdG9w9eUzKGFxsVO5eqEyWOyb
scZQQgfxyxiuP7BesTtFdWPu+0HunqNkfhQrHEojc3vDbi/hVJqXAvjt9QcEEPKiyhjnqjFJ1/iB
k4NixOAil00io+gJ1eGTfky7gbcEpEW2jJdZTU9irXNoAfdadjGozP6d2O3EgnpFuIJRqDBPpugY
2onjiY+fK9xeqlbxGhWwKDJ5BBpU6vvQKpyHOKDA6tC7/Z53+gE/nvqGxJ+gSKSnKGTq8SEY0TOI
Obog3xumFL8joog3+lRXh5IT0kMDr4VjMCu+R6O+9aENv3dR7qxDrZoJTqM6qhQmTnh2NLGebOqA
YqfhB3db6pocdHTFxDPcT61NaXNZjxEBlRyk/iMlrGCNlg9vvZaH93UdRNCtmSPICo/IKv+jcaxy
nQDHOvJgoNxRJl4UyXyfmvBb+ADtZzCp/Nw08Y+WnVV3sg9ZR6zDxK2ctYb9OVeW442lEp/ygjp0
Gs79dY4OKGc/z82X3RiaF6d6ewLgK1+MJUxC/JeRcwD2pK+0sEcPy6h2aoDAXqwG0qn4J06/MyFS
ncQMMgpez6JVdG5byzlzifCvcwGuLOPJ+tZ3Jnxt02rOid3O7IJIKRB7pt/Tvz5QAah01AftrOlD
cYZSVnpJPSjfqGteP08l4+eVpPDiS7V/iuhee9gq0m+ZdBSfR5nBBORc2i5lX8unzidpw59JT+71
NzEDCRuTW8uVfmmVqQSwhf6/DVr5UnT8PD1Qc0r39Q9aOpQih1Z+hFxccm2bG+Cmef842xIZlIpZ
/WhSgOtmp+PrwD6SRqyjYv885nxGFKGR9AqN4fG6Nid8Ku3CePWlVFrTzUqOliLpF3YmohxC2/+y
+bHErAlyA+SxUfVoFDpWhsQnuKcojMfCpKEhZsmLcYHh1V+6NcRemVT1RVX04ZgYDVkkfVm9ySk0
leVrcPQ8d3LdvlJaQU/CIXGoZju8GwrIhJWcN980FCP6MqvGQ+0KOa/0oEyTuuPmSdrOphY/WQEl
aSIG6h9E+UE37aXPWNJzL/BSsN2XEIMT1BJ7BCfB4aXP+kVsHlO1AZnX0etiF8e0PipoNPL6bmwk
GWZAudwZvYk58fbRTe4V5WH0e2c3TJD5274+jl3VPeF4La7bewrITted6VOKSyL2YMSeB4zpp7HD
69X5Vvg+d8lZfBendN7lvsPUACFhM+d2e0jIdL5TyIaGvM8Op/RnsYEqnuTIcZzrhx48/D4K+2nb
JoHxFPXEPotZfDPYAB/KPvG8kcajOsPZUqXi5OtKvjZojb4rmXIUs1Kp+4oQ6KxaaHZHyMXZVpFG
4slyx34wZ6Q+Yanp3zvQJapTSx9Jp/ne0BbNCT5seDHiBEQIxoBvmf0wdZnxfZRSLorove40EhYO
ZaVDkC367g167lmsK2zlX1IcxM/0F6wtkZHjrpu5dFtBV3BtYx195BAG6CvvjjH36xny3zFGd36X
NYBBrutYPpQYBfIkXWyZnUlZTk1isWV5MZsWXBv8/9sb/29645puqihI/jUe9aX9Cn9vpv+1wD86
47LzH7IhI46gI22oSDtunfGlaY5GxkGnAq9SXlrYvzXKoZyZNq10U8Ek91uj3KJRLssaEguENja4
m/9JoxxjjPZHo9zWaZHL0MbQnaiO+adcpqiw4RSTPZ1NRaI+lQQkoFuLC/i3QdPq8B0I1et18M8Z
9BQ5KEi9zYDKkeqfNd9HeECwWBbtNofrkZmD89oXxrDpCv0UTFW0Rdl2z/3DsAM4deIMNvBYqdsk
ZMy/xkKK7qnhgtubJnCdYxJviloyXUkHf2yOAYzKWp22sRVcqPZ0hyGMP1BWvxPZbq1Sf4h2pb48
oQ7jVs26apNZnEOhsuLKqExi5Ds88Y2oqYhvgkEjL+7EICVwe34Sg3o2p/3RJhPc633M6qFUmrMr
3uLhmghMsVV+W41467etJOYSE2XT3kYN9dIuDnt5bS11OyXhietdDPogvza6Hj6LDGsxSbxcg6xF
dPWyxB/T9KGl3SMmphhU/hrURSVQLCnekpfFb6Ni2u3fICBlQTH+T4P//r/fPowY4kHWwAxXj/t2
edqWl0aWGOqXUTF0e6NZntRvo2KIiANcCWLwtshtNWIRMYrmN3TlKIWUtKz6j5kVw5xRZyzv/LbG
61SxuBEs4VFiEDEkdeLw+mH/+Ey3/yfW9ce/EqOI7lB/qHrv3ZYtiVjhUX75fqFvEytc9j7q1uUh
OBev0VLrHvSYvVMMpksNwcyqQxrUOJeXd68z5ssbt1mu6xBzX2da3r6N/vZ2ck2aW+o010Ex1x+r
E6P/+m3xL377lMDhcaguT2krJ4X3FC/FvmT5sGLOSiSgO4OESLFVsK+KcR7B/ppJzC5GCfyOD8Oj
WFRMuK2JhxxCVsV4uqxeDN2WzEW03m0Zm6TVVYc0fVWHXHJL6patQvFjZdwGOxDnh0yhIireH3mO
J6nAwQIsBXTDEYZyb0KVcJBo+if6Q2YAe721aHMwmdbUSxurlabdHI1uKVwNIkz7Oqgs1QmDrUkw
5NLtuQ6KqWFrHXUMalsxJl7EgmK+2+hvqxQTxdtixttyYpqvJr0LOiLcVMFsczrOim/9VIULtQvK
JCVEOaeNaxoWz7dp+2kvJ3HxosFExr4jTu3mMnXRwJI1QNiU3oHoGZA6HHTLN3f5LHvJVF1mvXou
jHSifroEqIsKqIk6KsPtLSret9q3GL1Ny03YHoUKgUd0B+ZaI9Q4q2JO7LX2pmNQXHRE5i6sK20b
hDglqIphPDSVakNt6TkimQo2fdDIB7/3nx3TeGgwFyJDpwLWRjVMigFVrBjNKAMi821dte9idwI+
c4iBE8DAsBXoSn3cuaL/ILpg1AydbeBQCYuqYa90r4bWf2l2p2xwrlbHKAdt5TRgZhyHomIma/5m
VOYnH/elWXbyDm9mc3DorhwMyfprqLFrfWepnUuOENs6qkOqSzDRrp2WJbG1KZfG6i2jVQxFPQQT
AAqbW+Pr1pm4TasnSdksLRdRUBcvSVg3WytX9vSCpmwVIsWkrYXjDjCWWQNjkMqBQwAzruKaAfIb
OCoeRMd7LJDDdUfUlj32tvuJITGtSmti/noQLLCTjlJRYJFcarjlROvWECqH27gYgu5Pn4DqLvxB
LfUkqx8PSWktv7BWcsIj8WcdifHQ5q2xomNPV6F3c92C49n4HYkjMm3qzh6oUMkz5pnrYEs8SNeo
+3CeN/6ABSmoceUGJc6QAAmPHeYOXVvkc+Kl6iBU0EIGsWsfCKKy6R3NOt48gJOFSEEdSaPzrGAD
szgc1xoHMqV7zKmUuKeHBsfdk5yvtHDfPI2fcE6xxduk++bu/JrupF9FSDKRV9EtVFFJuAlZIqvk
Puq3ZfDe4T8ZKaDvpu59/V0rIQISrrjDuCmH635U3bXVR2u1QVwXoq7YkeccwT2V75VpXek/Ov+L
GCtWHdeu5rg8paSEJ70OKMgk4NBfkHPBKuTpwR6Pnb1L8c3kXkxBqngPp302/1QpWxg8soeHCFB2
gDoYZR8pFFAO3N7uN4P+YmJWMPaaBnXtzfpJFW4yXjAUIOepFeSF58J8DbVtlZ58jPYq5hqoNqc8
PNfyvpR5uPQaJLpU9fFYoGvsSLvXtg2bU5VWDSccnY9FXaUCd7mXbFdDPvILL9jKUvPV0L3XSO7n
NWv0y7uQlnK+CWVX6k6T/Zin26F7y4A+dcF92f4w+219sI9WQhQSuv+tER3iybWoZmDPlQzXtnd6
d2jxSyWPlNhxdvnyJegPpr1rMte3d9rXQFcxL7a4yEvQG8kpaxAeI7G70JpsyBhh+2rPkfbKA2N2
P9HYXhLnt3Kxan+ptFnf61dbOozyTvsFFkzhfu0OvnnjSenON9ZmuAZZUjjbdHb71/hIwOxwF0Se
8tKeI0+DJNi6CcRFbZW0+8ncj9qWmiStBHiVreXO6TEozrAAlAh55MacT7b6LZ65jzzMNcr++SQ7
D2QWYr+BoBbOh9q6T7pjHB166GlQGSEW4x/7BcpWb84B+9GxdJbtHcPiCLYx382k75ADNzeIevHg
GcHdOcCrDrS1yQ/Yb0m7M35xzOrGj5AA8ZHuuMcDt/KrwEub7IEMaYtS22U7SVW8ou/H3qlau8re
kyeTZa5WuWZPw9xtPwvyu0aXYKECTG/rSour383jc9RhIkID61r2UW53WC7kU/loSGtFf3aI1pFx
QHnNPmt3fu3BorSKYzqvkaXWSBCHGdGAV6IyhOZwmslWX4+f4wtJpDEdanTxD626H0KJ6s/JaDdT
vBm3fM3ADFaITrt2P8xHM18pP+NPE3onBvSh2aoykNTHITtZ5kZ+ViVPR1KXnyPrLnrHwa7NW7M/
KCZ34G724VCL5VAIttmiuKTTEz3OY7aa9SVc776O93JUukGIVHGjdyuCvWGVDMNRpeRrkE5OF+rA
MO36SXM7EjQX6sO3Fm85qshYee7sOxCWdbzLHFqSrvmD9BTnxW5dY61d6AzhbsPOhWnfr7mDXJf6
ZvhAkWda25ic4XxTZlsei4r3pRLKiZM8TtOT4b5hdpO2MMwc0EY75cLObJ2Jvj1m25w8+LXUbriO
292KtsAKwEyAUdpy+SSRRA7Num9feHACtVweu3dDe8e2ZaXrdtc9qj98bZ1ALuZzzauS6k9qX8Cg
8pn8ZmtD1ENMqK2QfbyUb2Ql6sRaOcf0KHdrjEiF+oSSuKVCubB/h1M/nEx5E37rogvEoK7bS18p
P1fVgqBFHxhd+pVTqysrdqOX/C07V4fwTn+W1u2Mf2UzWyu1+tS0O8Iku4IKG8BCBSup11dbLYXW
D9TuXC+Cx1VWvoDEA+5pAZJMH1BejImbPUR0jPWdRBYR7sl01947b6T2Ot+LV+uY6rtxRy/mKQfj
pu+Dh/mILW9W1uObg1N32gIUHJJ1D1iEY1ny4ncZ9iTZYDSBKIU1BH6VgItgBHtofCXugjn6TqX0
bGBGnJ/1GdnMw8BDafMFo6UlvxMVcLwiXqiErkxsWUwf153mlV48PXfh8zQfbOrUgm966NK1ZW7z
7imIfw3TR4/smudJQJtvWdMgPTirwV1Pb1NmRN5oPYqRbWo/yvDvql3iU67f9ZxZIrgCROl8DeVJ
gamZbNlCgMHAVoOxIHcZzBM9pqZaOe1qZpjo0B/2F5/yLnyP9CNrT4480ISEF5EXgs3o2XRJjH0s
UGiq3tyuc/hz8Gl4zva0ak1CRPtNIYNhG9bbpPOekUGbrnlQXZCJG8vlUP9uxG75Vk6eeZ+sodc/
aPjgNkQIHad7s15rn/6ujd0Cm/uaPc1aJ4Mr/4BKEL8GzzEw/SfrMsRrPjlYIxLh3iD7+f7OoRP3
ot/bP8pdcA7OP+s3rGPGBeq3Qp8YmSPJXuyxjJBk68IQf2y80fV3mcs2XdFYXoUb4/H76me57r43
G9PbA0lW77ULlJ/7iZMCNwAvQKw5YvK3+E3WVgpAjTfjkThMDey4Tg1/7T+Dz+FvmJ6ZdYDQ2O/N
1ku2GuGM93BuehV77QYubdu4aC+NbGVY5Nm5oUfAmVUgJgHrvd5T9czCHayF4rPZlnfReqQTJqO8
eORxqVjlhNcE9WZaRweMay6qVrJXan3T55f5oFlupnjfnBVkvF2srvEnKm8Ajb3h0w9c7TStCXJG
qHWRvsuvCtXbaNV8oflaZ4fiwdhlD/JLcEjOTswlYZWZgGAuPej0l2Ib86m20YP9IfFkyBn3LUvW
sHHnbxafGvYDXI4VLSqMqoEbUrcNXKZFsFijhyZZGe3KYrO/gcpkP2OC/KI8q2BintRX+otevunv
AR+Fq/4+OZqu5rGzbxDL62w01zjR27j09/Xe334iM5tP84k4gQ2qg2BHj/UEf/zM4Z3NHGyMolSu
EcJzzVhtZm4QpvyJORCqr3jSORE29tHuIeg2X7TpD/7hs/kaT9kFUTG6tS13Hyf1kJ9CJCQbsrfd
xJXWqQdyYdWt4rPvZitm8eiAbJyN6sb37d603fI5uZTP0nv0OHrdV/zsrOJnayX/ql7Rtu2NVYlA
c9V+BG8mdgDPecaaYlqcAjxes3ZVe6T4fWvfOJOx67CF8Z6kJJK67LEw5ziHD/fzY32ii1fuk4u0
MzzrZDyj6Pd8F8jaPabijfVB+4NIn/Bs1u78gTvYhQHocoaS4eyuzA9J2xXk8TFEXqm7DbbclOzT
I7vDa/zcnoZfycXe9qfqC4dhQeXrXf71nl2ix2nt/yJ88Ee2k9kSnGOMo3Hszs7/Z+9MlhvHsmz7
K89yjjRc9BjUhCDBXhSpXhOYy12Ovu/x9bUAZZWivCLt2Zs/Cw8aJfYicJtz9l5bcibS6B6yhxYD
pOO27/JTeDWwUjC2rGpOqnD1KH9ma+4oD874JFbkoT3aH+17o/DNxsfymu6sH9pT9TbeMRAyQGo/
qrfop+b0dxEAqYf4GB+VJ3Tl9+VVe4o3JLut5K1y5tIBK8cLfBBlzejj1g70zmCln8wddu5D8Dof
dDvpBTIhwxvtdka48p2UtfYc0nqf30l6FbvswpR4KD85VvMnAm730zFy66fp6DPGNC95vMnPzE7x
53LcNy/RBaQA/wbOovVwTPm+iNtoVo1xULHQEKiKEYFAbPakn820bl64jZMpbNf4S4iiC/nTaCse
hmLekHDproaP6SN6kDwnih0A/KJzYQVpI4bcVWNxmkgf8plx2XB0d9hLHqdudg/zbTfsB76Q8W74
Vb2BAycD1eV4zx57luQ/oa2OTv4sXcCPuf5utscTS4NeVH7u1dd4K+/9fbgfNszFHfyXjXqQzuoZ
Uu3GvKWfhMDq9Tqwf8VkwPurlGAie7iPX+AkG+SNXsebvCWc4tSO1/hcHVlS6EPMuSK/5Q7AlZ13
/xlee/7Ug5PGcI/WxFb4h+gSXqeXYRkAl1ECTi2DSqmt6qf804cKs+KT6x/E5fGvgYHA+ME0+NGf
DQaCZ/iy62Ev2Kr9aC7lwf5Ik40EsOsG4tr6wbXqjeb9qbsYw/yuJzgwDqyXxmkRQZE4+mC+yE/V
BXB1PG3T67w+eBcf5TtvEQFaqK/Lz248TS9MiN0H2DjenpTNg/EckgCs4FwzLI0b7P3VajyMmw9I
dNBiVsMNJ8faX0HXcQLH31QXxlKmyfcpPZPWUD8lF4a85NKf+bvGO9kpN9KxBc97gafJGcoSyBHv
8p7cSuNkb+Ad8v0TPO4Um3Kd7fAVr42tfYE0cJfvmmatP/ovlYvt/4CwIWAYe/Z3H8G62OhbJFLe
brgaJ/BgTHjRhfc9lBvBIAnp0mU39lIy43yYv6Y3FAb6L/GmXyzm7si177KX4mjsm2NQO/aNvnVP
1Fe0YUpT7lkOUofhoH0adirDc7XvnWotHcWDtS23rFB55u29tdaxoK76T4wg5bt/6I75FgriZ8c4
sUt3tQPndRe50UN4ja/6MXP7G81+R7wgFuJsHaS18tRxZl45Z71naot8gdqninws3MjP44/xR3Ff
Pca39K45ZYyC5k/7EjyaD+JC/uS09w7GNr0D/bqBAfD2Ea2l23DsOJ3V3fyfMawCUigqx3hWfiQw
wDcRhqIELckKroX0KtPLDVcxSyhHClevVnBmppGfa++EFoJ18cE4xJtwa1Pe3bNfuEauuGOZyVEL
/BW6LG3UVQ5++tE/aHt7WmeRq5DWYn6iiMBBDAZ85FucyHt9bB5te+0fyAEmcit7zG/2C2/iw9+y
wI+izl2kuoA7WPEqpjrDMVh5zdwQaRZS5bPSabn4+l0N02/WLi6lpkUhvFyD/kFPZ65JLRejJVo3
76MruxDKuItIdrlYKlHfPy7X/BF9mNKrmrNUoZb3Y8kJLhq7WGMTfIj7adgHPoGlXl/sVZCrokG3
LgiXyrrwWEvvHcUcMc3m324D6C/cjXLuHyzO6vntY8bcCTPOd8T0XRRq8lsUjWyA5wu2Lgaoyf2i
j13Ascu1ulYxCgPQVVDfHuporuqLmWlEAQht33I1bojAQQPJcJlgx8wwxish+b+R9eRb5IlNvkqF
BCxKPpU6cLlZ6DrNnEiCmu7BYgo3RGV3EPOvhj7oDkGA/LQZ4w/RGFRfFLJGA1bUxeDToBoQo4cU
IhDSnBHZsAyaZb1UtegIyJFsEjIGqQn8SwjEPr9DEMmAW0oXarS7CgknAyfvSfVVXGX5y9CZptPG
YwqUfe6lLNCm5Wo7EH6VhxjR06Wku9R4l7rucg3nAM26viyPqeen229V8N8phQuJuPuKeCM/A869
WnTAi0q4+59SYbmgcNX17MCWOuhyUQDJUzbLVagk16ZNO3epy37VahVkQuzXQi6RzUs7mMIzGxxJ
7LD4Iv77mj6bI5bfLRd//AinGl3xfBEv9gqM7e9idlwY9Wcs15/yYDn0VhkAZm+GhGZ+1WDXELNv
w66I/ir4XIsEdcFolUIdthGGD9Bifevj/5idIOXsCSnmrs0w+0SWazHWkWn2kETTgOjMyMTMRi8P
Kcyb7ijU9tKWlXCB+pSgf2E7lVTVSac2nk3FavdfPy032CQKrEOfmv1ffrk87uvn5Wo3EA9gFkd1
ouaqM+ArFXJ9nLzUj2t9pmB9XV9+vVxk9CoPyXzx/eP3rWVNDDb43+1yt+/ffz2L2s6Mq++bjD67
Wq3ZYJc1Z6RLKByokfo5tOmCrpR6JJSFyqY3e4ya2Z/mzUYlScOBZIvhLZ89SehU9t+3Ldf82a9m
LRas5QHqYnJablouysUEpc1+qHz2Aix3Wh5E9RrjlFjaiPPrDYsx7eupvn/79fPygOWhy5NGiw1u
ufr9fF/3XH75/fDvx3w9/Z93H2YHWVV1D388ZHlBBOuV088utO+n+b7fn+/sLz//7Tv7fuly9sop
mOa+HrI85V/e/V8+3dfV5ZHe99/4L6/0dXW5w9cHtGePHxnquP3m7295J//2b7K8srkYCZd7/+WV
vz/nHx9mueP/egffLzG9T402kxXf6rk7uIDhptmDsVz88bs/fvy7u9ADoK71x9OIpWn1fffl2vd9
lqfNS4Md2Pd9vm/+u9/9+TLLU/zxtF/3MdXp1tBvc9v581lLL9aPxnxb1hFafvqaaFi5mG/940dz
6XDi5PjXLdbSRV3u/nV1uX9OrQmhbLv9u6dY7rFcfD/N16t8v5t/+7g/3ti/fZrlft+vtDzf9++G
uQv2/7kcC13j/6I9UlRDoPz599qjO1q0wf9xflR5EmZ/8DmWh/5XQLP+T01XDFOz6P6CMJ5pGP1n
3fzHPyRL+6cKqgeKqdAMzdJUolj/pUJSjX/qoHQQw1qyqvAwHlXnbRP8xz9U9Z/cFbiRAlZOFpCx
/19USKpQ5uzbv+Jv0Dix3rHhdCiWkFVzVin9BR9jxgNTYVJH+Fp0Dctf8aRbsNnkqNtkhdJeI9UM
rn7UA98XyVZu4LWphazesjbFMJlO7UEnBSHuM+NG+5+s2lrJ6CdL2akf4YD2k6bfU7i0/KK7x4wJ
lD+LHogaYiMW0hioZ7azWp1tETtxKE/vXptRhLJ7YmWarDjGEz4lP6pJ8gqFeS3tyXZGHYS/SVUz
pvsAEcBTbxZOJLdRhHLU89A+QqhDX18CE1OCErLwQCsoH+vhZ2NL58ASEu/cSI5aZiS7afDSOS6j
f5Wrau3V4fAWWsSdEMa+KbB0gMgy8hfUnsOqDEyCsxLmRDyET8NI7yOQoDy1zdQ81SlF/nzGQhcW
2wRDFsETWNx1qlMQTif4y0NObeU6eoG276zyh23adBThFotySNw01K1TZEwswFvJ7WcjZiPuVDV8
sUnzoQYdrMsp7U42kR5WPB5rj0mbP9az3FRr9iXqPrKnx9xI1Y2kw6EwDO1TYruf57ycXE9EEyBx
xhsysFegNY3BEtFBfyMIy96YChJSBT6WlrqZLGpX0mqC1PJTVLf2s3yMrrKtZ/d+O7x6fdq76cBm
YsTA4YxVm+9smhJ+59Y98TQgVrDPduIeDMxtyU1N22hYGWkSbG0+gmKcJAt6AorcTZODeWsqmepJ
YymH2mSV3mpV9OwRnUisWAb8pApW2M9yZGW/OI8oqUcpnf/RgPNtewnrFvWxjiWPoj5UEyuoL5aS
KmjFvAL8WgfMTVeGbaE0g6vz5biNHWyRxncuiczVPhlKqtFRDCYrHemjR7RfmpgsGqnQg6MAM53X
8kchkTww+qV6laUDbCh1v4S+wkOBvsmTOokXAjqTDf+gKjSNLRiC604NJVfyInvbGMSrRp2t3kPm
t1Z2l+L8VZP3SpXjUzFfEKJwxGkd7oJZCyHHCcc9Sisb62zqoSYy7RvoJuVshYNyJmw9XdP+jdco
8B/isHBDjqyD5Y3Wuo9GyDJeNDPeKP5ZxnVQgT2IIOPHmnSEKqXfydsAxCmH3sbHsroqFt6/T15c
KpnmQaKNAWOxhUUAXCWYCHFu8vE5G2nfAZygvRVO5Tby5u+UXWbkRRNSPzVfqSM7L7MtNqKI2tVj
P2TtcaiCD/Z2yb4qQTfqRuPg2krWuUzilFVK24ml3G6cbn3YHEtydu5NOc0onM8fH6oGG0OC6wap
pICnWQ2iYw7WwgNdlhMguK5FEYMWiS1gzPGLHGjVvU3jy/DjQ+gBwlR86zmQPNqctPXreiYMG37+
muZia1Y1YXiMwGfOnRe98YmgqoXpimS6ToMy7rFbcHCH0ZH0kcBViTjaBFlOSg6Gi23bwHCJosBc
tXJHD3hMrLWXxJxoGsNElRdEjBOsfKeGYXmOYCRGVfauaSUwFiuPiBx06uFJsmn0aWF7zpVIUIAg
YMOmziPJagMhNoSVibcmG7LiYmq5YwqEyHU/YASf7FfLBt4/ZWa6ivT0TXgevWvNo+0m5W9hpK5G
2XTbUi3Oftpkd4Y9DDd46qmTmEWAsmoyVqVFX0OzhOkYmW44mpS2l8aslKsWyxeFNPKL1ZvXaYLE
X+UTICDf6O5Kii7EaFIJ7AJ6DvreL2gH0foHhFpYG4rxXRTtYX7qbGjjcM9OGkYkGtANYERyqIOZ
BaxI0S4qpA89yvuHyFMu7GFcLVDbsyFTX4ySKt8wD+Uno1Kv2di+yCMjv/iUzUC5FBz9GxyS8l09
Y1czC8qnP3RwdWw86n5LxHfYaSRG1hS2S/OHH3r2s+qN3p1WgSGKKVsMhUdGZSQ1qz5Kh5ORSorL
jstGFxChV5WH+ymw8nfEHdrFVKUnkoqPaWW0T7m5qRVPo+VkWmuFEEVXbtrfUYi0SZKVlpZHDp0/
Q0JBEFq4S2NtPJZW/JqE4gGMtnS0vGCNWzx+rMafyBMvbaBYT5EkvaZmeywKM1pPM5I1VmAxKUGr
OApRoDT/TWbaaTYwBCgwRvp/BIu+T6QsjQb37AAVui0iK5Bv9P99f6wpUjQhvbgpXjeeXZHZAp1a
/eXngf1c+qW+m2QfmCm+Vmy3wUM0xorTj7RM5LjcZhX/Z5F0TgN1nQ6I70UB5EGrlWAHJf3VC/TS
6eOURKE46NC6TCllFSnadl5BGBns7S2wml096fljm7Q4Tep02C5hy5ba7WQBrMqsTBrvnS6f7JLM
BVJvra01Gf3GJBhl72dyv7YCjZ7+mPkY30F3w6V+V4S8Fp2hPPUiHw5hJO6nMPVpuRn6TeMY8vve
NXIBvtcTZDXpCoXYlJBEheAsnMPKb8g3P5Agi+dRHOUus5/HpL+xMPpBuSFzyF+z0cvUT35n4xNr
5LY+TaW0KWI6sdrYH3Kpfy3qgyRUdEBlkTu1PWePa+L4NZGYY7QPLGKvx8gUG61EnFTVzImk7Sqs
AUi/iKuStiR+GhKUKTNPyg+llHVQXLKg2lyqJyVWQzcqmakDjdq5VmeUqJqWvjkGtEfoSdOGOB6L
dmKl0rogTyVRaxgZikrabuoLGizjQUY7t+N0p0PZ/zSSWzKnwZdEVGwbYSHbLGNxizEum01nH9Uy
3yLltTHCYU831YvfavKNVJmhLvyjJsJDNeYApshLWbU5CZKDRy8jMGpaE0V9rW0P+LTnnXJPBfEV
kz1a44I7dVlwMJDHOVEBj5Ya4WcJGeJeI3DPaftrmXJkE4o93Hy5fWiwjz1WuAWTxpAdIkpl12r8
rWQCx0qj90SV4X40469K1oE42B78YUDzc7LoeZhw/DR1VfB+Yj/bUt1s8ecn4IVjmujANN57zbBc
hXJy0ftoCmNFvgsTjv28qLIdGbqyyzetEnXyZtl+zdCYt4DMGslH0xJhurXmyCSrvXQGWSlWBNpz
JPfE61HmYvHS1ppVWquqU4KToeefLenOlCSFawQNBSSs+vu6t6p7ckVe+jyYE9ceGlPKH6LtsoyI
ZXoUgNegRgtXLssYrUObvXblph0Y2qTpXujxTzNi2aEp9RqiuXm2WBeuyfWdxUrggk37LdNvxMn3
F5T8P3QtaLfptJOtsnZkEdVXLA/Ae5HFWknilmx+Tri2Gy3Jjkk3/lZ1NTihM4ZQ609MCmaoOjax
7vRb0vjYAEBtQwh6mSgCVmtRcw/nbRi0fuavtfesWVMccYNM0AXRI5rmJ7tAjYm2kYJx1cHNcxPT
eE4V5BJSjAgpzSEqKGasr4goaDBkkbyjEs2oYWTd4Yd40uoWLYviPZpSFe6aUg63etRfAtZuq6ya
9lmBZW5qOOfhijuGIj1GoG09q3o1y4JnWBddVF4KLaOk219tJSyhWR8EbNKdHGve2hajfNCVA7EA
4q6MDLFmITOtqwrYi4dy6ZZqxXOg2au41Yu91aXMncV0i0WGJikYzzlWL6xa1CYJ7mzVUGAH1VRo
LPbGNqxurUoswqse8U+HHt0NkuxXljHlepIanuJsTBCgF/kKmTL+Oqtrme2MacuuC/mtpJZsM+CV
1dgfnGieUWoSpFMydffLYoj3C0R5wDzXFA912IJom0mrRMTQtJzskxkDx20TSt2VUjyYA2KDUISR
WwbJlbSF6MztiH4tknjiHPZADIsl1MlvFn2nrjJtRK8wL8p6sx9OUUBctmco5apoIvso9+k7XngE
F1KWnMo2KiGPI84xpTA+6X1Gat5obGxzLDaWUcJcBBK5awfCl42OSNvS56WGRH+oVKK4jRxmv8xs
CdPF29B9yvubao/irjLZPc03Qh0KeFvFakqLESq+tCHGMYVdLXHuMhwjwm32OWBJ4i3xKJcstt1W
R9UagrBgVYkqUmXh24asqdFAOyDg8h0pZETskjS0hUWzMxvrnNlV7/DM9VrIHVRxslnzlrYJKyyd
fcDK0GlkacNv0yqsNX5n2EZN/FNTZE5IFfwIKYycKnEgoa41asdHArvup4oOlY2Ek+keWDtJb4nd
7RV/pAVdN8pdXgjEg+Q6eTtVUjgEAjJEEz96jeBggDu2oJDPwwBf3aZOniOjnC7QIZAXTla1b8rY
mQIfS2ve9zujEvA2FP/OpqPyKIrs1UYLF871KhTeHX0axnpvHIKjNgwPqYzaM29kuo1Eq7G5YqYb
2LDIyRxI24aPU023mWTO3NVNBAStTaC1+VAY9Uw5x+JRxG3KBE7TrDO8amtKUrdNovHFjkpxR6wQ
EX21B65yPiwrJUd9BlcnjeNzMRYvYWAbHH5EaVmZGpKvMr7VaYeqk7iZY5R7hmvVA1j0yeMLDePX
1rZgGtpGuKbJUM8Mh7OuSMj9ezr2yJpNNzEiGn1DfMwUrdyLkl4qIAdgKejfcp++egZyYzf4Xs+8
WtM47nJC2Ov1suEOrZFmf5M+jGPMX7yb9ZiIdboIATX80p+jXvB142HVaVScGjafTlBrfLgUEkg7
o3TlnlMtTOV21Y+wdKrSpCsVo8aKSb9c50GquiNhSU5QoZWti2ynCXRqoUnsZVwoLOyEcY5FmJ8l
DVGbyWpFC9HvCa0lYafWf4Zopj25zDdK7yuEyzS0gMnyg8wPSwjSEuO262kkkOrjz3raN+w7d1M9
2OeiiwnWyzL7XHrSvhiADVZDpK5bUx1uQhkMvsOxP45Fzba8YRAuahpxyuSdMZi+s3PlDknnHSar
QW/QGftC0Zv7Kr8ne3rLLN5cPOajrUYpB9UwfxeKVttWJfo3sU8TfFSnAW4O66RJXLmKxVoGxQ4k
d/q0okmsh3KIWIqzCYtG65Qokng0fEM9haRZbkOzQO7D3pTZI7sFXrVXdaW54KdBKNXg7DAssCcW
GuMquyNBTTspkAGgSXh16ZiZRBfSJByyhsq9ETaTX16nhJ15BLFIWjKwUk9JCNAzcSc3hSvZKL/T
wHumx7ht5SJ2/Yg0SaGy2skzpJU2OicbzVVc0OtWpWbb2gmI/MSXNyCYCqcZLbrZqiI7Yp4Ch0qR
wX9HT0bVDJBQmOfGeDeN1f2YNiPhUr1DAlX9aOBhrtUGb7Otn9l3bGeMx30zyDey4OZ6zjNZR+pK
xq24b30vZ02UMqgSI0ZwVVy+5HTAhQc6uw2nbenpEDTqnvGlUjpEMdEhzQJCKifrKnAl3OfWe1cD
lJH7/L4Q0AvqBin6RAywxHSwF6rqVK121KZM2o2k1TmpYgxuXFCkMjXJ5jQO96OAN1AE5zDuX5NG
qp9LizZxl300khQ+aEn46kVzSJcXvC8zVoQjwauBVgoStNx8kp46CjGTMKqHIGZ8USv1HCtIPIK2
6bYMcsqeYYUl+1X1mwRxvBqsR3PdqzafrRob8LHpNoVdCRxW60FNoBYGeJk1bi8H2BDyemfZQjxO
BISwEZF3tsRBzVx9p8yfFms+kXKZFu7tqG9AspnlPhy35sB6z+/FuOs9gP2az3KujBRqTcL/bUzm
eE94w05Wpfo2sARUxluqt8VbBGnbaiJqR2qM+XlIqE1p+VHPot+QkOSzHugbPQXBp1Hi3Uci0xDv
KBQxajm4MzZEOVj7chhXZGU4pGxsib2U9nU4xccQ0IFDEkHj+kNpnklDlHal1T7kcNARIccoxdNq
h+k123bBzACNoxxmSgCCtteVbUGCzsqfLfz2oGkfM8Cg1PaF3tevAnCsJqhqrhjJLyRpBLsk8lji
1ybR4pJ9lvNf1tBsh6EEAFA31jqQbQye/LUs6jMOiz30Ncxu9zWJDfIUh8R+sJthZdPfl++WNuVu
r1Yl9DWkDZ6Xn9JU0m8BFOKoll+CrlHffenV86T2GKo64TRg3dBW+MfIAn1C5vLFqKFOCaXaapEl
Y3BgnGcWl9aSJFGMSeWrFOnohEOzu+vFnIzWU81Vrfgha8utTcono2YxbDqPYzafi7VqX9/0sKKY
adGQxsZlbqZIyZxcg/RKWPlzHV8HQqkppRg/FRXGbieR6qlpaMHb/pE4QfOi9XufGvrJZl5WRO/t
9HpIndoY2drYWraaDCllIw4PKLUsb0vhnCpWZvIiUYKCwcNR7/fEjOF+ox8P8mCVtaPvgu9Fsdj1
3kppat/Viw6Ixlyx6Ii8grBjplsppONOQb/ZdL6UumVVxS7hz/YWrIEz5dTKzTS4z6XxlqvsxhND
u2uHtnvGHDSRWVLd9Zr1s9Nz+yGOhP1QaFQIBmoTlnbfE5HgCEGoNCVnxHapsZfaOS4CANJDgFBU
YnF37v34pU7Y9jJchg7OL/tKfcTJByR5iE/S/cBaj7I+ohtSSnZgm/BCIdAexThn9KbQmMt0a/XK
m0LVfBW1xgaQU/himMXOiqvnEvN9N/VzhcMCHyb/Nsj6pWRJ+cPyWTkHg72HMEKsU1HekdzFwrbO
kms05A8GgRxbVl/DPhnh4xGat/flONjZAcJpsLk1ecLI0ZJcoeJaKqBZJMXGGyAOup9X1IIr2rEd
2HtE4JVlZqyPmCsihV4EYbAfXRGSIFGgPupGcT+kaupaUvbDkogMm2J/GyLpYcYhmU9iSF6Qd81g
jrsELRWp3tCQ0cmXvjlTAc07c3awdZUDiUHFCEDZOE5uENhIFbIHPMlcyL+GkNJgGo87xQQH1YT6
g0wJxW08710qB2mj5QyTQDHhi2IZwXjWuRJ3krJIPlhtsBtTS3aqEhZfjdWNFYiKD6lqD2atlY7V
QiGraynf6YReGw3Tl1kTpE4mk7IKI5uVv4G2wmdVPQSWq0f2SNkI1bOa/4tQOZDZZPFno3YLI8ys
gnu2FQSt6NJ2tsvJ8LBdmbDTujVIq5qQinrKDFrDBCkRiLhZ3mfcGROfV2ePnTRYf1ATSXb+ZLb5
OdJ84QylsU46a9ixpGZwzRFVi1CfUS9q4PxsGLQPRo0cJBrJB0rHeP8tjPFZrsc5dMGxpDjY93G9
SUnvKRrP1bv4Ja+SX9AtQ8YiH4MSyVVZyNZR1ZPfZt5Om9ZvkX9paEbiKkO+28ToBEdz2w/lzwEs
UE3jKJdifCX22+S9LqovZQI1lJNUs5gTzdmh6MewuP1gVNaLO1GWLCKP04F86tk6vFxQ8kWOSv9l
Ldljd9D0PN56bXeKFQCt46D0mzzoP5qZOuor8QNhhsJhuVeDO577EmT3ajBefKy5bBpmxJUQfNNZ
fMvgZK0MUM3rOpRXYP0OVAdzF7RmdZjSFPMX3iiWuuqcb56Nm5hN1mpQ4n4TYnR3pQyCVpn8yrVp
2xTm4xQlnyDnXHywcO5Ix3KYJQ2Olf1CLxSqH7hKID97sDDJ4CK6auzGd50Q11VBqFuPCqYepPt6
sMR+LHok54qgcJNKh1FGTO/5AHrKkS+iBAA+WwdbGavDov2yhnuOXKZA0JyL7s3QotTVau+Y9y1G
gaiYttQnOHh8/7lDD/OUTw32gdjc6QwCe7OEiuAX+L3AgT3Ziaqulx7JVOdw0bP5te5OIhzlO4K7
4jcrb9aRxOpDN2tCIIX+GEiDQsSQOdt7x2elH4yNHDbSapjhj5nlb2OpZ8xufe11NLAdCsJdhKet
1RmXScVqlJ2C9gl7GWTpWoDsuU4LfyP0gWze3FdXJXX6mSEJTL2EEVpULlvN29dxqRCwNlJnJO7K
eNLC7lyN5mNq/9Kb5yoMbtIYeDgCyx8EPfdULmzkfplxsVJZdwC8/B7kca3ZJBMaEO5Wki2jv9Os
PWVhrIN1YwCZ9Eh2yjV1V2SmcpB4cKBgYNNqvmMja8x5MnZUwtt2PQclxjVqiK6Bb9T4yTIFnMXG
rmuBi0k79Yl2m926ycxmkIhDsZTiXQ47Tt7s2MUsgI2Hob6f/OFdswVDgVmwwem7VynDufTTCu5S
YbQbyTvJNdGYXTtvqpWnSq4fNCCSxEWsvLG7FVa7Jl+OtCvsNh61IAOAoiwIXSNt/ilG/OBJ1lPA
XQ9mIDa9GsVfpM/BK/pdP0lOOhDtXap7uhvtAQ4Pf2IjIwusbukItax4JypkZUm6FxVtmsyO0YT1
inSUhu1gKWY19phfrXgQGJ8NP13rSmqv2bDKKxCUweT71O6CmOq7f4uVkmpEJiBw1PGdhlgZk043
hg8+5SeWL0ChbaYdX+0nqLgdrePJlueShnwwSTYvRiMFCjb8imaybbYrgmYNbYiSgZTx6QN/jTs4
3VeThqFbx1/NhkgAK9upI0mDga/tvmWncqQd2rIYqKIp0s6UVAd2p0sIdrbrAJ2uirJkm6Tav9JA
IhDen1gzpwoJUSalL+oDjmREbCpt+xwa5isLYgwBXnlZFK7tYrMedLHzK1/ehgLLcuIRiW3weBFZ
oaOPs2fPk2GR0//fwNNBAp722sEuytSdRvnUeWQHs56khkfks6/maJICD7kfy+rB1DBMDMNLKuzO
Va3xuZgf5s02davk26mlKysE/ICJd5EZf5bpbrko5rFdC3FnRrp1X8rBcVACPp+HZ6qaIyFBcj2U
OjE5vqeyICbudt1pPqE/KPHzSWFfCPGXpAI4RdqBEB38Qf7EqZ2lF1QLpAR4LPry1r+TZZ7C9g+F
1l6AM8dbI+ZEj/Pxh9UXGz+kj9ZkFZvmeZae3/lyrU9+dKGH567GrAx45ZUGZu4A7nwermpGGjX6
wwKQnjuy8C1YzlCeJStDmT1eZeUUGvEqhHIxX/Wbqilvdh5pxE8j3NXB9R1kIQj6Tc2zPYjB6aJu
jj/40fqI8sOxR7AJToI9nqKxQ1Y/vvz1G1tleFYzmmrQa9YSy9Mvo7dndtm+AkWqAXXeIlZ91nXm
DIZzTEAeqeeBHVcEG2voz4tS2ySWFTl6gnUksT2mrgTeIJQpm5xj5Xep6XtNp46JOXy7TN4UsHAk
1j9UWXrUwuESzEeKpWIo9I1dKbRbjQ4HkqrpOUUTT1TL6CKY3Xhpa1irJMENskFzsjC2mlo+j13k
c3hXd3EzHFUqQkcNS/ioVtpNrdKSjgTmjdQYTnyTSJzt/pHMkwsr2yu7NWtt6VVFThkuVi3MfuuC
AYK98tqW58jXKXmxOJOIgxhZOo7nXit2zUtMFtp+qkfTyQA5AgDoso0mf9YAEzZDHkIDyApvG5Jo
uek976FiC7iKrbq6UBGtvJAtS23tPCXD3pEUYCXbYQsLk1FwLsypZu678WMZSYBGg+DKOOFRVqSM
AUctQT4rCsHIKPx631ZEO9aYJ6PGtFYUb9P7PJVxfRvStlJLb6vHdbLzRWg6VOzmbGnJhX4Fjdmq
3cyvKRek1lsIVGMvCxYx5njpaIkcq9CimoDipg37S+MjAmBhklTtDy/KPmS+4pVhjSOe0LZeo99Q
VwTIvAPbhkLmJGqjH+VCxfkQfWQCCQtAPtQCIOL2gx7PihGBZ4idNUi6AD/mLVf6PTsewSy5imy5
c7VQVTbMjxiY4kFiMjC7NSvnZ7vXxp1of8lC2tVC8dC/o4WB2k2Won4fgbxYN2ZcbUVqYrwtMYLR
sN3VY7uLO08cev3Ty4lICzR/r7OXdCojaRw7/13lXvJqQ5wt6nSv1EH8bm9LO/GdiBXkrtcyjQgb
/dMuauM/2TuT5biRtMu+SlvvUQYH3OHAojcxDyQjOIgUuYFpxDzPePr/gKqukpT1p7p73RsalRKT
wSDg+IZ7z93GYOJX0OiY3vvnKIwhU84Io/sINX4jQBh6ZrAzHQZkUiUrhsvWhgVosm49na/kCLXU
l84zFwF8YAZCYVPiFVyEASik1bKZ973sEg1pcLDaB7NHumOQZjPBQGsiicGPqbMZfCKZNF/WKV8c
D+KjyR+GmDilKJj2aQvAoffxaCZm7eyIR+UGz46ecgY2RLh4/GkImDQ91nWMF8nEG42Sobnr4v4a
6GZXJpAJPPGV8b26olTG71/dtjPBkH1QGvshYlzXLY7YNL0IGmyVOc4GjPqeAyo+uEWJNVkiuujI
TzC/+vXAbMIeydnxPDRJpMFBi8z3PoMhTiuqFFzF6XzrChzZngZUPE/ncQStIfW0Muq6WaOExiEi
kY1ZYJSL2ieh24UP1SrdHixbf+tv5+0YMf8j+KlfTVISwuDELMvnzbg1WaDt/Fi+WfWTre362A1o
FKIxJtdUY3s0UH9szcbBr8yQq7CRuST5PeIKFx93WrNQRsKQuYdEGjyOcKVZkg5KzYBSipE2vmPp
2E4D+0YsgEkuzyOMg3fzREGQqU6Ds2MWH/VIiK5D0iqnoK56FiRRjHuZNS4zCw4NA2weVpzsszfA
BjGXF6ZKvGzVNN1YBPYcoqaq1lFofXWZB5MjZKgx3wZh8pSWlThP2HbtyqC/6/FhVoQZGzzmNJIZ
5GCYXQj2juO62+RB9UCXx0MaGOK6jGZQAdMmjbrpKFN0QHUjtgovY5gR2RXN2T2R5PHGjvrPulaP
cwswmTH/pizjo39xXBL8hM3aiLnjOvW6o1mHO1eO9alorK0zmcmh7Ujy9gmHiv2B7aGC6i3tZjcm
vHeBGB6MOvDWIVdHmagTi9F0XfnlPpYGuaYC8uholmt0lgkkamtaBY34wurXhhOjMarGGYMYa7ya
cZxtxgc6nJoUbSgNvhXtpDsT7ooxr/Bh+6fx+NEpbgO4M+xv5Od0ICjJHbS56yLu86zoXxH/wHlp
tY+1DD9CLIx9ikvE5Ut2qTs+1PnYUemNyJCW/8vgmHJXFSWjNlRObZFqRkHH2DbKeyfLr3HaepgV
lLOR/vS9AJJ4sHMSJ10vX9FCgFZPmo1thTx4k0LurCC8EAi/8v1WHjrkeVna3wS5K1a27KtVztVa
VuVA6FDBopm9xSaYef4ySFmVQ7YNjOC1tu5zkkg+LNwCrig5UFoPloWzJi7KdUPcK9NJk1mvHszV
aHo36MbsDTvxcYu/ZtXnzsc8nbq123QIXcbHIItp7pWFU66J2O5my9XQaLbwKcZgH6UdkfJb0ySE
yBEvLuujTLbMV5CJAgWCyBh/SNEh7pBo0KZzfSAis5t7ktbCM2uq2wHh4apKnWjnWTg0Hf8l9Ap/
07VEmwVjdHZkfUoyFR6WKX7b4P/POmAKMfX/bJA4K9gYZdNANI0MEwJ9caqWhCxpQBdCcNm4ssbR
nlTGrsqiU1YPITSF6TW+Gzv5xU65Xacy/1C2pM+ZvfcWSc/ahR5WuxAaUziLZQyZAcygtcj7lnsC
NVgPNo1Y1cCOt2V1blnFY7qBD8EqjHo+evaVE1N4YK9OA+acpmpPQ77ciSM1NGcf3pIfiepm17fn
0vngat0e38Fx72y39w8//qhpnJxJOhsVQS83piphyIHBJ8sgmNvLYOH9g/jXZ/+n/y3Dz7ZqaTxn
L5Wb9wjx98zvfjFOmSN95uTgx3Jr99GkJUwKf0Jt1O79GkB7HLdEki2fhf/67P2P/+m/vf+Tf3/F
f/onUo40C5HqNo0UCSdNZa3ipg4vIYDdbSDmcW0WLcq8ycd1jJ84Ced4m4c1TAD5NeiC+hLF0bD1
nYRot8o95y7Ws9Ix851Ejrx2+FcSVicJJdGKWgkNUXlyrZ6B4MTatWuZFg59fMOVBzawIlMY9Dd8
nXC8DHBW2hDAQK7If0NRyqaSMYdiVbuSXXQO+PuJBNQdOhawEweGbf7bG5HeHoHc3zkzR2g4HHNd
MwG0qdq9glO8ssSnICZmbvKbYJMPTJFEzCkJymCgJ2T4Lk6Fb726HB0kbW/y0X4rLf86Bb7ea1r4
ZYltdMNnq8TW7EftRrQsQR3NXGgiZTkJL7UX28wMbcSPPYoiy8FQuFSU5As9d9l3s/GgfYtXQL/f
GK4CNTP9D0HVkmhkT3u7actTkSQxFmJ0NXNNdl7t7pOyk+Ch6OyHsfg6TzGU4onHoNk8o4dmLj1z
FExueke5sAVinBCWpjFtiu4h89dubzygIrI3/FAfhtrZY67DQCvMek1a9ZeGAcUqnuDbjB5ZvFbt
PuUG4It2GKaN6KJ2Tb98sefs1e2GxzGjcDBVRMWTeSmaHsmwhYwIN+zsfTTP6mTblTr1natOsnCf
sG111Lx0dGM2tsu4aNzocXJ3Y41nreuMU+WBzfQ7Z2Ax/LVS3LjtEjpRNLZxKsaYQdZ9wAS2guF8
LuCEs6sGabXt6m3Kg2YTZQlZ94WXQ/nJ7uepeww9t2G9bvWbugflQmylXsCDMA6mrNo2KpfHmHVL
EjFOHbx0n3AK8uqYpWcZVtUa/IDnWUc39NLz5BXksWTDQS49Xl9gui978nHAdJFOXPBeiCCzzlLP
LzSKq7n1xJYMi/BQgrUpywTN9ygO7z+/qC82JM2NOZp3bMtP1jw5dN7Zi05IdBztazygewufSRFP
zq5ZmsgSGCwzlH7oYuodi/HT+//IAwvh8DMZAyNnDIe7lpkBcRjOAd3GRG4Hs1hPC/gfk+vjvbH2
2egNhyrs+0M/qb2tzImlFYE0WXFO4K/b6V2cx6ci6/i+PTN98GiBBkKq/JOuDC4c6mE0rnT/ibej
yHutQ3pBqRvUqUO/xgOaAVQdV3F06yrx0o6KoATP/9SU4saOnX2b6tc5Tz+OdY+mcSwOevBfbT/0
2WLH3WNvhytzNkNsthldDSszaUskz2nFqMj/KKrO3Gk7ZrgfTa9JCUOlTJhH9bAlt37s84s1Q/Ox
UNU3M9P7Okzihw4hw8okgiAeYG8lMnrIQzZb3Zw+axcMuJFSr9M+bDUbKVbTbnzJkvhgGn64MwoZ
EvHgeMeRpPa9l526cpA3xegZhy6q2TjWRLtjdEDjHV5EJ2hnPjlWCkts/pSjL5oq/TAyygnYOJaI
OnbNFN6nSxc1aMKerBndgsvmgb0jju10eHJT5hxpFwOKWbYORel9jnEfoObq8q1w0+lkLZdfqxjV
ew1ve5DPDRbl7hxaODEDkEtrk4p07VNnkEjf3IWBw96qjF/isgRaNMT5BjcF/k3d8hTLpgCf9kDO
vBIOSLYAHTBpUgOjcLBhHtSfyfNoaRTJq2hm2O0Mr/3CTrQXiuL7B6+cmfhbzA3KqL7NRd/vBZsI
10YUlFbHPJ3jk98CpArM8r4XpCUsaVvvH7ol+EmZwIl6138ekxGYlwunSCuIWnYP3cEsiNbwkDpX
3XymZCJtiydI0m6kFTzlGYUizgmI5wysT04HA00uH+YChpdq2Sy+O7WEFT3PJf82a3qeao7Vna18
aXrqr1aU5AxX+RoUADRWy5kGwPi757rteojks4SZF3FpHDxyKo5xX9+66Jtey5INXonQLPdHaNfM
5gs3wTA6JF+RS4XH3i3NC8zucKMh+6cBuHX0itnsR1dExu16NICcmDqBddUQAus7I3sAkyT60s27
DeO48Dwb3yfm9XQS8uw0kXPxWlba+Szqby6ZJ+tU9QTHDIKniv1x6FgUmxDuV2pwo0siqxvm54sT
FkL3KLvbjFdfg/x98LX6PDb2YyDD+RXk4dnTw/gtI87Tu5K4FL7WGTvt2VARG5wSdTJhLxu2ds9W
OIFdA2fcx0zwJywDM7xXgsTL6KPVea/2oOqvU/Oiw2Kd5uY1aKVDtzSojczt775GjBoXARSk2o23
fm/RG+YItmy8KBsRggq0I/9bMkt01Et+4IQMMCjm/HbSSERrMXuPepGAe0Xtvonh2JbNtTXVg1NB
FlF1kBwb1925WfWBGRWLq3RxC2TzDmXcJxVf5RiFT3ktGKPDuYhY6nNncLLpKv5kpXVwVj5qyra1
SUdoGCGoAFFJUhSPBRq50jcb9MWNSTtbPQzIRiFM91/c1iWThH3vUxmWp5jKlsTbB2fq2hsfAGA1
CZCukfDRCiDsIvYhwAEjMEXxe3RCXR4DlxmsNX3ziCjIg3hfJIP8blXh0a2RfNO8O7to4I3yOltd
OleII0dht5coLB7xfNHn4mn6poKDmI3yMFPhbnQwd+cgVDhmOnGtFVLtsWatqB3nxuqK/VQM1W0f
2vO1c7pwn1ghI2DGbbeuY+Jnby3ky01+G1QJ29WYYWpfmy5neideG2uOdlFi6ZNe1hTvHzJ6wlPy
MoRteZsncXmb1ZGzdUumqz/+yCB/37SSIDVqlUnOw9VtQ0COeLwylw1PV1oPseurje316Kkq4nxA
4S42EZA5SdiufUNpzruRFJuxrYENOu2x1c1HrefkJlDLe14yuZGJkDekPX1QneVtmQPk2zb8LjQI
V9uZnlkHwdUA5uj0ErW0Yh3c+aybKFnLVVMmiFxT0qdD5YMeDXZkwpyicEqu7uPgJEiIFAFWbtEh
kPBG0pcxxjcLdRXzBiWxJZkllZhmCg7jg5Hl7tYlSuFHVPt/mzevSBH/3TCo8DNa2AYtjXkQ2+LP
hsEu9NOobKP44FgNJp65sW771jxFVuvd83btyEmKToTv5u2Kuc3WkVPDU5zNP/l3mtIgQMyeThG8
Dzd+7huXApe06FOURKQKDgrUoetAghlK+59WKFKCrXVR63QTlATmjlF8mijhUQykzlObeg3ej06c
7QQdfiEgQwTCnLfMk8KDVfqvaW5DjPGq+Ahw4FL6c3D77w9uljfwOrqnQFTstSR1Uo8Czpw0eCh4
AOW2NMVDpz3/D2+jJOb997fRtQX7Lqldm7cSPP3PbyNgBsGOoQ0O7aC/ln0gXrs67teJDYkH043D
hKOPPs4fy6lB86NTe8MY335A7aiQg6TFsZOp/cD+tbloOe/QLGBgkRn2F4bdj9y4mHE6/WRODVHI
Xr1CXxJcxyR2Nrz3zbZwnC8EtzUnxMHhvYUNEclF+JbWKZqicc6eRTTmG1mAv+KI1mvkn/6dFt3R
HafqjCT02lr49GRTgR3Hokncqnh2Jfvzn2y11x9G1P+BV/RaRHnb4G/Fdvv7+0QqDCWg5WCT1Xrx
r/7kT83tzi9CdAGHziJbMM/6rQP+sCSbgxG/NVFKwrFDcdSeexMpK3HwMdfAfrC76Mh4+M7PYf6F
bCj0lNaHdwNbrKDcqgASa8a+cf1VlVlwcWHmzdOHbIzuRjMbNz6xExvDz14NQDCPxiDPaHj+/mfj
+/7HH87hB3SQCwu5/P3PP9yEizXvZ2TvoAGOyEsZn+6Gwo7ewrLBAhkUFbcSvwi2V3JnV824Ko3I
+OxWIDH6giK4TsuDjFW6zV2WrexPIU9NHXglTw0bXWeMurmsQJwWiFfY2F4CW6c/fZao8I6EuPZu
6qArGVbSfuk5Ih1zyl+c1q937h7xD3TgHLHkXDQkmgSmfvXL7JhJtnH5aD6bbfwaWX30geqm26c4
YA5Sd9ZDihB8hRYJIeYwOUjUjRemPs4jVokEvk4E8pGeAxy2J9YVe5PDlDpHxwbw6YqzFV5rl4zq
KhDuIw89wuzYEAxVCtmRyM47mlkOBB8vZR2P/rmp8pe+cfpvPcsuXy6Q1GlC444U1FIPbY+OgUDO
aiVUKx9LZvn7MhvBBNBQbwyBkTSrkPPprnc+VmNxEfWsvnG0Hph++mfHGTHURr6/ajsX+qEv020n
lHOHzQ7HhQE7TTLATzAZxuGO53a9mw0sKsOumcvmFdsbwvHmyL2Lf3fw2hsrxuUiex5HQ11+zLXj
rTxECmix5CkOVXZo7RrwWIsUs48tMI5FS4YfZQbR4uL1769C+68nkdJaKG17lmlq8fsdxoInMmw8
uQePgenBRLpsM9q81f1L2lvXSC8xckHtbBkmWudUJAUjP2JMkdDT8buk673DgiLT+pwp5ryS3d1e
m+zJzYngO3LoCPfC3mE1OAW6RVU/g1PTLbyebGIGSVTt1i485vd++IqwDdEG09E19JNbs+Vfpu4A
DpFd5R9+7OU59eO8OX79X/+T4YpATYHrzbGltoUpfjtYDFUZc2fp8DDr4hIlk0XiVxTA6DCiu0B1
5ywnDz4PoEKB8F7J3uye6GguxtDRYNZNd20kHsteW2x/VHBr+KmzDCvBVc94lsse9XeQ9SgHFyHk
EiCG+29lGzgAgzj+wE1UguNbmUnd3Dl2eLIKdWAcnezS0Wc/rSu1Sa1M7Sq1b9h/bWbWWX94C/iB
/8N74EjlEXgimD4KOAM/nz+6N0scwVV46K2yv0xp4N52tc2+zPro6La9nwMnPFVB9EVLtBsyKl+G
yN/UOhh3jjYZyGVe+Zoml7YXj+mUoGLOLPsp0xB3K1BILg+Rs6rq/sWLXn1kCtd+6D9Xo2kerGrC
52ZI89mONZxrhzutIUZpnIpLa/vI91ljh0X6nLN4u8xR/WIEbbSO/CQ+NUbdPXr65Pt5+dQxEdpU
2Vgeuq64piWh1DUr5JsxmN5cs+mRmWa7ppxQhyvnuZlidWktKS+clx9TGZkbh8xOVjZR+4B+yIZV
19xZVadoDTPsIYNx2+EqWs+BVNtomMtLw6pm007WLVMrJHpJfGxSWv4eHBLykGp+KJV4cLuyOHdV
/WDbrXszIoh6yGgGS6KsjxF6SRiihJUVRDSJNo/2bqdwU8zuvpu9c2tWrAoGM+LII+xOdMnecCD5
hm0gt4OBIBWbYlBKFOi6dG8s1YD9Q4u3JU+N1mPov2qAS1vc1MA93SpfD13qX9NMXJg4pPu4T+tt
6aIkbvKg3ka071tTZNVmdMmUG4WR7CIrya9m1B2QnCLfi+jLiQdj1ikCyC1Lsima7obgJ4bmKnT9
raiEtZckUtXpM8UV9V/KRM8IMT43n5UomXzNE1KuuX8FKNWQjooIBWcktV+HwbHMISn0MX1DPYff
q9S6otu8FUi2LkPGcFTiMHUR5qwq2q5rnXbe1tHK3o4TA5doEgmr9RwtoEZtMUXmEz7z4j4Nx2g9
OHxl6DvU6rP7jFJsZWv6PhSmzk3WTSx4St/48Pcni7C8v95W2tLSEa4U0vHkbyVyKAwGQ7029mxT
x/ViIryk2vfXKLotQj3l154m+iEvY38zCfDFpZZEk4Tirc81PMmRwZ0Rw5UoPGiPjWGFxw7W0zoL
vSfluWDDQBbsej2Ig207L20OUrCcsltVqObSTgbSvaoHQxmm7Z3nG2tPuQUN3nUMk/C6rPvuKUjx
VghLb6Mc1a/Pct41rXjv9lAys7bn6wLGKaMGFK8YdNw6BeKHXg3ga7FK3yqZsTYvhGAzXHxibc6k
2i1uuzAsUfdzPUZKaFDYbbW2najZhQM870lg3c6m9iUbLH0dkmhr4zZbfHq7LDxlRtd80VNzjKBI
IrS8WtZnxhf9wSjYlhfxbqaIuNNUuDxJhuEAPAT9iUM0Hgfyduj5LoHlKPZS5ITaTnBt8xjJDS0Y
qznSWNNRbd598EqfbYexXuqXwBCZ2JBPR0QSNtpbAjigU8j7fEZzReFtn0LlYQdsdXXAPh/iTPDs
rcSGvZqr3L4kJHrPCJNu0GGuhVFSbGD0qlOUMQPWJHjogblDxr6I2hYlBOJq9C7qKcZ5w+TLzYg3
QosZJ8V88NykuovQg8xgK7YywIyHSpLMsuyLB7Fw5cXWStS+dbY0XsX3K/b/R4z9AfNj89yj7/rv
MT8vUfMFh0+U/5Iz9uOr/kn4cZ1/kDBmKTLGlKtdlJT/Ivx41j+g+DiW5wH3Qam4wH/+d84YYWK0
fRSy/I2ltc3L+CfhR1r/YGyjAao40jJd/G3/N4QfYf9yFknX8xRHoWlR6KDN+kvKGJb5EBtr6Jzf
qztWRuNFtg+KwJ6Dwn2yc4ueTD2KvlLM9jEPyiU2EaS1xirTyeH2p7fvP7Rz4teO58fL0ZZjEvml
TNcRv7W9CW8KrrdMnTF0uRtWcuUutmg5dHkx809e6Zdr5WZYD/ryMnjE4f799//1ZP7nt5fUJmxM
bNd9b8h+arg49ufG4+g+Y9J+Ldy+e1Sjf3DaJj8PuOa3g9NyU5btTaP6aP/33/u9mvp3xfn+zblU
uFaUckxtLol0P1dbdTiEAaZ0eWZ/oz6xR0UoOHGbT9Bu4jqynogoPDNlR8GOqyqOvwLNQX4XZ+e4
kdiVGnzHQWiGZDk38+EPL+7XUvDHi6NA5HpzTcE25rdScKgSsINGLc+p39SomqpXlVbljrT5JacH
snDXhFh/ZLAxFGHTRpTt0w68UdJbjyn2kyMPrWoY3d3fv673Z+Vvbxp3AyY9xePUcZf79ec3jfwk
+CEjCPwQmeg+qPyRahHyZ+57380kATZvxnsbwgO0SIyZTdqrU1pl6lTUtBrJoYmldbAbgD9pNZ2n
CTmBYZIlM+ggvpji5Hn9Ro5d/WgX7JrJDUY1HxBPPDjjV4cd1n1XvMJO1AcvQXUzT9UmjILizWm9
D0ZsyQcjKa/cZJDaRb6hExb3jhnvIL2Wp86b7vHtfW9yWd/7BT4SREk2EFT9ajjWi2nl3s3fv1vi
12nJ8ltEIOw6DsIt7ei/DOdiEfodUgN5jopiEaU2cuMopFpYvVmWwSlazWOFRbCg4CKk50vB2ohw
nf+3FyIEJ4/gTueG+m2ywU7bTMNpkmeSjzGPmOFtZsLpmlE2sjp/nBDJKp6wZ3gFx7bNjgRPj09/
/2b82uD9eC8YFUiltAlITf3W4EVtWRsOw9Jz74ffDYuZBIFY4yJt8rwrumDqhfJPx9tfT1u4XnQM
y+9B8Ej47Wo1WUro1krlmRjJw1gXmCsb67EI3GvhZ8YOMeB8zlQM2ww5RzLrWxN1aV0J+7mu1R9u
nSUt86cO98cbsMxoLVpcfhHub2Wo69uCfHJhn4ukvWGob9/YXnvLbm9tIml6MN3pi8K6v8GoFhHN
O8AI7nPCPIr52Mw5uTphid+zJUMAyYI6De4ENgqcCN4GdSwmIE+4gHzAHLj86mbaJeiKlCAcmNut
+8Mc8Lea+scPI3mOmcvhiWPytx/GxxLoo+qQZ4Z6xAfPpX8hCdoGeB4i1o9NzOCeS+hHY6whCstj
2uCH9SfnzcY39tAwcx/oDVdlx6bNnUGtMnpJkDuFPQpA+9zjKr9LGzQgiFw2TiayrQlKZWtMARZz
/Der1mEXoQha38fovf5w/JI4+pdfFUtkT3rL5arN326XJPWcMUtKrptEVQCvkIuaJi93yLviXPUf
u2Astn9/e7wPOH49WeEpOSCuBGmmtvX7/TGWaLRqXdnn6L3IhRt0ZXV6FWUFo18xyfcyErnC1HbP
7x9ciErO16TKsz88lMWvzx4e9FKanolRkgpF//VOxdtQpLhLDbg9ibGLhImVGB2EBuSFGDAiSnSI
zV3pug4VuAHXq0FwFyD8O7hW0+2Z5jGVrINHtr71Hx7a6tcTdXltzOe1SanILS3tpYb7+flTsgq0
HKE9ZCH4QQxkfYwQySHoM8gQgTdt+g4oAK/t1tRWA/0YOWTmu5fluRIMqbW1IAKsKOeN86AIsWJ/
cWBlau+EV50TH+tGvXiB8lzpwwjYx6MqQxRGiz9afGE8KbmyJv88ik7dIAcPiASBs+BGsPCg5pFZ
Lv17M3BXZeB6W9zqp7Yug12DeRYKvWkC7mKql4SL/z0Z8Y8W2ZbyKNlMc2TBMCu2Al3+QQaleaWr
Eqxi//4641e4nLT/vtIUpa/mGc6N65k0pFR/v76HuYu6Fj0LYXKBSNeNcj6YMyF8RYRWxMFNYY8+
TBJUFTiwWkQrvHZWnNiiqdDotd6FYu+6scpE5Rq5+H+RAUynzMb9h2lrlTKPOUXtQLSNKd8ymR3n
mLyacCQ7KixHzKixY588DQ+Puco+TfAtS2ISN2LEhrnsEnO3ifeDM9xVASuBLCDsxFm8fGjDMUJ7
/qJpWnDiYqyXHSsRuSxfmf+8/3mMWc80i6DbrJfUxVKzA/ZJi7JnYsiMtKdBLe0CeTiqM8IKvdMw
Hoiene7ygZi9tMvO0B0wmlhOu6M84BIaAO9Uo43wgWG67ZHm0drGvkLNQDreS1om/XEOwae76oFz
DVEkZVGd9m/IprZI1ppHeCLlqg9NMNGVMbK/cfxLokCrmJm8sgktELS1BQFOc7h1zHI4Uv/vqzhs
MEayaS1Ja90mdoryBirWDezqcoX9POK3ZxFZmUPgqeaUqDEQDhszg8iB2n0dV9ZHbaKAjIIOj2E/
oripjcc0fUPP89FWh3QW0VZ0xF+x3RpvQGkQXDOYL9gLgyMj9U9di/i9bGh2ZwMDQiH8Yt/olMAJ
bRqrNuvtE7FnOOdkGcmj6u+iznZY78X7eSz6c44+HKWtfoRJh/3bWZB4bYst3HdOE+udGHjFDRSM
g6XM8Ghmzrd8JKuvQei5TXWDLaGI0ArDCtpo5m3XvsdzaUJqt9MmfIPdc5Fufsj8qH9ga7JpBptC
vu0enKQnZy/NSUlUfr6t4hTUZhE+yaTS96HwccwGFB5ZVu/xEbbMANleRHn6HdlF8GD0/nfftPzt
oJJs24ept4fWRDGrUMLniPNLDw01Z03U5eFd6xORbs2u+3Eo6wXSdFvFgz6DFS1hHaNdS3w9bEXa
25tgmuqnDgWQR3BYR7SJjWbxwc3CvSrC8c7AXmDDQdnOpUkuDpf1UeDjWbfaEGzPmYPO+dZM1Xzg
WkMbXHfUM4Lfjc20YoVfEIZMkg4bdrrljyu8zs1tiy8KuwSficr/7kV1cy7m4isTpRkh21xcB7e4
4ySzNtgjca7h01urxpxOHsJh9iSfDW6ND779GudLpEhkQROhsrDppPdlKOPzkPe3RpfuBqDwj40d
7AM5+NeWhKeYbSfHB8FLnvMtQkqDxLmud40Rol5I+uIIdezcpHpYSeiNC/AvuJ/i6pO0R+go0NwO
TZB+8olp48Dw7nopqys/YMG2qtZH3/I/Sc+fzm1WfIfAPtwGHUQ6EKSA8PmtrhgmRU+B4grLo1OD
txTtHKvYiKui6/TX9oZs+RB7C+6f0qXwZjFRX5o82cxOBiDIzFGyV9+9QRi3qWo+NczPLlL3q6yb
PwdmDoO3m8izTOxin0T1x4iokrTSLxha39B3bJpChReHbfoq8AO5mVwvuSXjdT0MKBxUwzccC+wb
bcURyPyKp0KHQlOyaTJx+m/NDLWzh3Jtjf8rvikq47mmHd6rQVdrEMFrDoLiC+4OUhZJCcmEKK9l
guuod5ObrIj8WyuE7G3N+eMiG96x9sRwP7+FarKBP4FKEAam+KqXG7/q31iSxF3W7L0cETm9UR2g
+gST0AkHCIw4QJG8jb0Rhbi3y0l03jlt32GiqWNuOyRP73QKo7DEU64PQasDVgHwjFSafahlPN4Y
IvGfKym/BSaQDRckCG00r6TPO/s+LUtStJa5X+clxd2CKN1gzli4uCbbANvID5FGklKn80r41QvJ
EhBQWIORmd6RUdV7T+FElHrV9Ht7FPJihA7z9wwUzsiS1kYj/BTcjGZPdS3RKeoA5lzhJW99ADtR
4E8Tkp6a5fWxaSrj2LfiWvmYzyrZ3fi4wW6N+bbu3WH33pzldMY7q215y+oaNCEU+AJoQ67XgzWn
1IuPyDAK9BYQkDxOp/uEVWWRj1uRueo8JfM1J5yDdWve77IsqrdmDH7GcfU5yNxiWyXemw/l+CGb
PVC1bTxsnQGMWG6N9ksvSUIq4xF6CoeTPSc8Iazm2zy9C5bRc+U+iy2Dbmg1qIoIymKPXxZwCMhE
ZAbJyEVi3QdGQ+Yiy4KVZyFpZNygttohixYW7ZM2xvTGbm6mvjYOXlF1G8QwwXTu5pJusWQG7iKx
leRphqBFb0rL+OBhGQSo1pMNFQRgHvEMb2QCyCusNSlhHWeKA2N2NBjIjuwckOkmEDrxM1lobD9W
zfSxT6MaHJjs9pZXvRoVZXaANGjtiwynd5Bkm7wy/UMykz9ULs2FK4fm6xSj5m91ZJ6Z2iLgHJka
VTL/Dskn3LiGsm/QNd63TpVdXMbYpF2V5P107k3ft/U9dTi0XM8Ltp6vdmlZh+cUNMMmEDWifkjV
mqW0EdK/2NNWmbMNzzJkrJzbYbNzbXM7hIlzHKaR7tJGfoiFGJGzMHHQYNMdUWtY7Tje9HUMGwyL
D7/HTlEHYXltJPMbUbn1TUXSqhrH8gxIBxXR3A8nzmETFsIOdpumH+8H8GztJhWec6kLnEZ9gbEt
luGSrirMs9Wnd15Xf60se3qLyLhKAVyiwTVux0Yigoq7u8aH2eWjStnWvXcXw6LdxXNZ7Mf8v9g7
ky43oWxL/5ea8xZ9M6iJEOqjt8OOmLBsh00PFy5cml//PnCujMysV4Oa18AshOQISSHd5py9v43X
1qePvjeppTL5m/mhn2pAaQhdWCcXGCGbCn5L1YyRL03SjQJaXblVxQfkgai3SgoOhKGQG7T9xrxN
h6Nw6TcVzluJieiWx+SsUcmzEZjnzi1dyNZj5jVvdnmxqt4O+3p2zmmKQAqZd3E3MYMfLRc0ztT5
kDZLwM1Uo6CbBL8BxP1JGzUi67Npz5AaKnK2u7aO5DJHbR/oP6FPZ2xJqpQ0c/WIdtM5BB029dQM
DqKzuijuCJi11H1NZ3yf2P2bqQVnrKnazOe7MsRv2zHe6c7z7aKDQdRHfjSmjLnD/tWIMY1sVX0f
GrgmEL0Yphuwk4aLoHeaDrGPo6it03fXva7FsCkFNuw108wu5c9Uw1xWZvXT94ZvjizOnu4e3AwK
lwAVyiLOOSxjhoZkIX2Zr2wkvZqWmXiXvigQ1iAenCss6u3Un8sgiQ+dXe+7meDlODXuwJvG2Irl
nWbC6sBgUQ8GnogvaqRR0k3W62rhmw3+bGMPEmIqUBGm09l3MCGUDo7JRDU/9Gr+MeB4GGbjlxMp
KFF0ksoXhSURjHpuh7awT1X3SliOSehOEMAqlICqnA+zRNMti66McqNFYVuSW8Ufo7FJAYee3+4a
QQyymJz7WSEFHdue3mBZ4IsTUmCg0viztAvU28bG1l0/oR4KM28eMML3EQ0xY++DtScyircHmEyX
FRF65Vs7+dMeFRWAlTHpyEduWf26+waEwL7UbXxcWXOPEbuPyJD0TGSx3dS/DAILRNma6rwPAjro
OuoEmlwS3sJYIlFV5UEt08lwSUVeFHJXN3Gi1BFsdnp5ms2CSTZGnqOcIhIaeIkqgRmEtsTeGTly
RNiuuGYMLWLT1/T4X6DPYPED4okb9aEt7jWreBsK/b1KK/9gw5sM+0ELLQc9g9eRug2nVQUM6OzU
9qwR/UMAWnJPe5MEuOw3O96TDfEt6mzMlqqzX5kYHlmLfuBZbRiTmLkT9AysO0cifr0nX4P2bEok
S53THuqlfS5rErbBobRR4acHVui7qS/OVWMR5jgxyiFtRkr6e3bYYljAUBg2v3XxCDKLUpJjVSwr
E83YNYmJC4nRoqowT6LcuAIFkWFlFS/sKuiayybyRA3ENK6PdWIBwGjcUzCIlfliIayXSYCK1KuO
cfHhp2h8Joc5w0KZiDTgOE/el4ysoahoUyaCPI6gp1h7N0luumG1BwsB+U755DSzx3+qwMFl/git
jdwYi/GGPWXwi05ftkOuikGdstEhQMnta79WqI2lnBdrtOGFjzG+F+vDEhge4Gft2gp1Y4c9cb9a
jgJcBIYLeLZpWDk2TD/oI/CjDj+t+nGhr70bA83ZFx4+PwBFC6iawiHatKJBi1ToZ6mBGO2xc58K
86NQo8QYQkRyucBu1wihm2t5a3zcgL3xpkwHdF1f3hIWgvj01an2gmZnO8JjpJ3Sb2szWd4jjVXw
RQOMbLZ8MgFUg+tY4x0gSwPKaK6SmCYMRjEW3dAlbaywRXdPxgK7de+pVqncu5C7d7pRXhz3zenW
gEEb98xMSCHApZ2VO+j+Ff7H0VvDvYLM5/0v7k2VVMiu2Y7bFKsiu7IvPrsJhoqf2TsOCMKqp+lH
meFK1JDpVL7J7DLATXFC9Ias850qD/XOhjfZEgVVJ8/okzrSByzoM3OKrTxx4fkwu1aGAxjH+2YZ
MJrao0rIaF8d+Z6rfnTO99LsP7SgYHkCNYgpzJzmYZ9I+yqtDDt8hmymWYxb1pGFlSJc2mtDcbEx
3nhV8lrr4o+RMDwPk2CRG7AddvywxyCVMMvFZpWiDXAf6VYLRL+wPSlPn5CgJqGpB8Dxxb6UtbpR
Ah3hhzRGxN5iicyAKpG1tF3k+HXD7FPkkbGm5xlGQeN9xhQS2O9UPPVLF5O3Rrsg3qdqKE9G4nuU
sCAfD1qtYRWLi7BtvfngjZl5nJr2NzoD48510Q0wDF+MjIX2PvAOuuogyegN4mp7yu/5Ofn9dlZO
dY6UvXq05nQ5f15HdI0+fJkNRp2GlGlb93eGyfdiu7kd2JQInbeZGVdYMg8He81ylKo/qrJN74Vl
FSRwNmqGwYHgfr3WbdfmPv0A1ZKemqmDEg7bJNGBa3htmtxvB+efZ64VI5JI5hXc63+1Rvc76ll1
GtyJolMpx4AMPe1Gz4eb3tjeCoHrx8FbFRj0CYhSw1VSivfy0IgBpbZWIg3LFJbRfPZ3taf8cACW
EZqV/s6uGEeZsYyHALpl4fInNJIoq8SHrHMIv0Xeg/tTT/54Cmr2P15j44yBdIUMkjVMqmPflszf
uutdeEmqlofBQbhPafuuw/cAQw+HPM1DBk7ciJ6rfcAwuS12SkZ0Qn3MYZopnOElz5OHoUz1o437
lh/7QFFmza5nNxcYQbnb0aVF65ObWHfV/EW21o85k+6e7cmfYY2Qc220/fZaY0zR2mhtuq9gF5HT
QqNtJzqvO0t7SZ99Q90k3LzHAegpauI7AAnHKaMiaiHIvK0j5TiTyZ45CcvaOreuMAgcCiJSPzsF
u8FmQQtI0cO/TgLTgi9bHe11De82W+5FUpJE4nWkzVt8eTD/as/OYJxsczRhxEOMlPrkXElY+Zit
Jn2he3HnmX16QzCknTqhsS6Y4+DBhZCE1vBJL7zghPeD+OPK8F4MzFP7ODHAKqQFGS1O9SAdQA1l
Uo6nvJqrU1HMASN2Px29GpPXLPiKpm1y0TMjJ/4jDzWifhihybxVMoVOZ6rmUadUhnyG2IYqgEIH
td0zx2/wdZI97Q3nJuv6xW3bByfLi1sDS022nnsHShbDvMlTrhPTPzJvjke3fax16UWYXIwnJ4Xb
7reoS7IEuSshm8JIfzbi0PsTRTeXwA7ROihazZ6wx3h8a7SSNOayJ418Iupk00A3HpHzPcP7OC13
/K6yMJpDNzEPJLjJXsr8XAJWuKK++9W1nXwA3wb9By0OpUBmV9OZ3gPlvS6mSSJOZ1RXXnqKnNYE
ujsll2a0LixUi2Pn41am4eFep7o+eGxuCztISGJ9NBfSsSdyIyJakqv0FWVvJkH20xEcwTd287Ng
ed8nQ3ttkuabCcRkI0efIGdoNzRtL8FcHAKtaQ+YBWTY92V1ayrqJ4li4zMFybdOxD8038yAgvrP
M0CgG4KLr0bpGFdjQlfsUqO7CIik+pw2z4ZlndluA+yFNhNum0+zaRNwuu4dlaLkcZDgeKs6ZqC2
Elid1A/vhK5IBLZz407q5OjRjw0OUgLQAGrAxe0xmGHUnf9Sk88MyUs+pas6fwXTHTJ6wBSsWAKE
IzHeMyyaJxXY/ZmpsNw1U9m0+wHZFWD9yYoq10IDVNm12qmJToA1jFRHapS2PsRnrbvYOWWMpUFO
XTdz1LL9OY2j+yWIreDUdtW89xpibSmLop1vg52PuSvkWdLXMkf9LHK2z9hXQ0JIvfVz/Izj/bs+
fc9H+A5WCcLGtoqb1HXQslir+BpMGjRLAi2smqUnA5bOPjTqup2V8W3k2TLImRXJsTErOzRrY+6S
89ukH5nVMKnOe9Ne/T2gn9rMQQEGbmjoHqBJuHiKZ7ixbZH+slzc9oumzThkXLBWbnDy0cNdbHNw
z3ryKtQwX7YD36PnxSawWvMZSf2pZdil1LKsMYbDSM1+O2umtYYvchPHHHUDMDlJc9XZ9O8Di0Ab
7Ekz63JkjqiOKWmmCxZEVWohq7ELurbsqtTalGPfP5KhPmAZUyAZnBFsp5tAASNeEzOCoH7iWzdy
K6urztCsJ9p0CFLjXEGc3fUBUn8iEsiZnN2XeXR/yYSsGeC36/hqfBnbyTkqQzxB/lDhxHAdTc6E
rT2hJqV2aQyTo7NAhjRDhhrfZvyS1sjuf8gvqSVZ41m9jNLhd9Xa09mz5VVbRnpVLNX3buWQ1kk1
uk2aP05XaFdGf9zAPBlrsOdT4R8zwZZvdq3xWA9defFF8FUsXvaEDnznO8nvwW7dSzPzjCdHyyPV
MzqyJdvpuNfujBXsLRAFh7mWs8qq84aQitg6sYtNSi/btYycwM/i+ZK2k822qryj0ESceF+xOKQU
gSCavBalmdex1F6mTl8rIDtPS1auPMV9P8EyM43Bgw7HHlpS967YS57zjMK6Qcypp/hw5zPcl8GO
hgnF/yL14jCUYChW1f08Fi2iFspgszmTCGiQ8J0vj5Zx1sYJsJZMj4lrPwtaWiFQFxKiB4QlgIic
PguiIddhK9lueqw0+hiOsPeATM76jM3K8EAKgvh/y1b/iVZ2d73dVedygs0xgRNIRXmkpeBDPxRu
ZE6/KM1p7NYo6bksQ6kvegn7HX9pP3SKRFXpUcJt15IPFvcoFT88XHL36QR9dbZPS6E/Gonojyhn
JG1i/z6ryCBozBRkhjbsNCCJOCsAlugGcAqzSyKKIZhDsgqYhd5clQtxb/BTVnXYd2rh/m4JfTp4
QfFksc9m44NgUWu+uUwMhwRvq2/Yp9iJ36pAH4HhBaScVJCFq2LBkMS4FC5ignbl7TEILSE/jGYK
ELy9I5onVcTxwRA/JcXwk4v3myAakoTc58RWMJrM+KNzNRyEVgm3F54CC793ok5syIUsru2SVlrr
sQ/KUu+Cy8c+MEB8TY3qRTeh5Sdu/DZW0H1y5df4+KkSjBJdQ8Gwf+xq+jR95Z1KHWRhbb3GSfIW
dNYYCmsWYe36yX6eM2PfBBmjArvVFB5XWcQ0U4m+IW1RoZSZymhh3y6lZd6T8vLapxYdj6J7zrvh
1zKBAwn+jBmrhZa2k4mb74o23WOkOPg5RRF8xIv+nUwASvgZOuayANoh/PmwBCqLtMbFMInJng08
DtxfgVhLHHSk96NdhHkHPlfDsgqXJ3Rz/UhHmBmvnBBnGfPNoERxQEb2FXNCuR9l+eq43ZqiXrAb
clg0g9lbiUVuu8cv97Ro9vusQwx1sfhdMGVFs2s3JDVYHWZtOQKisBksrPXjrf1x8lmHLtmW0Hts
50hxmpKHcW3t2DrSfGWMn9sPJGJ8PXz5ocfS3E89AXM94czk+xqHwqAINLIfDzwW4As0IlBjh3Zc
vmpV8xSgeAc+259kP+qXVpB5ItYwMkXi3LqQpPgF3DHL6JFS1aYRN3VIwIz8ZWILfx2bvYV2bj+z
9L5YEL3hfKAdRlmT7xlWHahnrQ0AiExyu13evKTvv+ZZ6jy4qXoYsL08mTI+4ZMCmhT6NFa7uHOB
WTImxJrIj6ZGP3kkfzms7FldR9Z2ppeQLwoTzHDFTRKTFDhfa9//4ZYNMOPZO7VF7z0ISBkBdfoD
toX8oJdsLODs7YH2lw/Zoq7VYE0vFS1DMsv7L9ii4mtq1/7NHlLWV/aKO4+Py2AHR+GxUBK41Cg5
WeyDTXZHFTbTJWthvYNnb2ei5+kb8PkbjK9lPE6RJBmuLgRYdjt5cZbs96AhoWfTXN9VzXTvDP54
nE2rjXRR/aoXtVqMpCSFwv+BZMvcJcLSX4FAxmGfWTuzJjdAZNkaFEUCszU91iy4LsBvrrYdfGvW
ZkdsJu/W1KDr7ohf98bkxKr0l9nwahqFW8avKlpGyyKPfe4RroG9mdas8agnQj+Cr572rAB7Yqq1
g6GiMi2yQ71CtX0oAlUtAozH4P7A5GFZ4K+40iO7LwQEfzTe8Mtu9eJI3hPqd9e/gVk5FahJzp0v
CAmBxVemjXU0jXKMLIcZmh4SXqxUkPCdiuRU89+xCEP1rleY0Lhy8KxuwPjbWj/pR/dEObVPPmPx
0fLLPJxdvCC67NAf1n2OiX++rwiXgt0R8+ehepk5gg7XZIMIqY74epJ7MJZgcjq4PYxug83iB1Qc
qy2bCO8kaHsWvcBHs+B56Bz9EiewJxKQ2viM41C21V3tjMmReIoLWh180BqZb0090JakH26klbkL
EibdOJ29g5WZbzH+1TBFHFGak0BnAMmPkXPNPjH2FHQL4hjOi+LTHsO9m+BBG6yhqQhiXZOnuNXS
ixWBa9ZL+pn51KavYoB7o7MUaejchDq61EgtxPu0npqZagiedGoyfky9G0K1II8KFldcgzS/FrCM
atV977xqBdXTG7T10YcVlf+ZM2CqYrR+QgDUTwMpAnYJL3cCtLLv5XwkpKy8dQXsT3+yYaxnaXLW
tEJ7gZPvF/hEMo+OoY12xPW8Lqx/eyRJJpOAitGDVkOiYu9qDf2n65gn0Rxq/koPGsmihtUxeaOe
gcgLFW3wMrpnI8XWMYhmOmu9JEEidWFUNGnPslBm+U7XevQVBlqzlu21dIlsIQ7qnBON52lsixKT
lriGTimkNs4GwUsxqFdsPhPPjsyuCC4+BeNHRFRfdFRpuyYz78sRfpzfs4LLTbiMGGgi97s5VUZE
faa62fTXtSl/Y5ftM7sG+gH71J/Wx/Gd+yuQkni5DLR1hxWPaUOipA5GIEbWvSKx1GZb+uBIHGia
IW9mR1x26SZIaAdxU253p9q4P1jNfLXxkN63i8H+czE8KgcafUO05JBayI1x1dSyKJEpkxdeyli1
Xz2gPqGvlV+FPohDGo/Uy3V5XWRqgparme2Vs9yThwoVN+8vtsevFlKB6Ar8hQwamLl1NpzRxZwS
sz9ZQUtYXKsZIQUJMr0Fe9e8K/qdZ8PJCBJkV6tqfpfmdFDmDgCjUTUR6WozkAidRSdBOZE/tDdU
C31U28uj5tZwxdmFgRISCBu8vg4DaVewvoz5qGZXAOMD+dPnPVtQCx5NoV7z0JW6+eA1wO0mIAsH
+FwvY6qIdxxa62BCbozmiU6OUPRM/Eo9J0gFX6rAvBYd71tr5PEl1oNQTEMkNfUt4+0L9cSBxrZ0
+zwJruMUfHWW/KcBpJ114cDUm//rYbu28UM+79iuacTCMSNYEw6dAgC8oBktyaffuGG5t8bTb6fb
xe3QerBXpYRfRBoi4fBINONWdpfchC2uAW4smTG4/XnR0/TuQvIY92yn2yMlLlf4d0RAVJ7H/ntk
tNjFRTfTved/V/VyjRumyb8Ys+03p9vT2U6J8azOeA+YQGpx+Ty0ai6x5P7zooerN8rc/JeWE+DR
8vIuCyyybpzbA1R056iRMbPd9/kAvY1dtq3CD+WKkNmerbFRi7fT7ZCuL9aDqK7aLGdZD2IcdjSH
9W0f+fqXK2V/46vRVn1pC1yCDgT0S1Cg3XNdSqHrre3S6FvNQSb2i13lFSMoJrikKBqiQwI6wVGC
O62x5uykVrIwwXY/3MX52P57kRARAJEKBGn9RdoW1ZOJxbEGM+evl/P/W3i+zOL3//5fPz4qhsJM
9l32q/9XMw4YigAR9v/dwvNQlD/Spvr3jO6//+kfDp7A/i+bkrjnmIjVSc8NEG3/I6Pb0K3/0hHJ
eg5NB3MVk//TwWPh4KEEi8zeR1mNxBFh6D8cPGR0uwYmD0z9Ntnfjuf/vzh4MAv8u2vF4YLlkZUG
tJaO4f8p5O5oisPHNYCrZ961bGgSjrO4UAsLKASnr2OH5HCCby6KyWRKfil8wwqbwaAJXRACWfXE
PK3N9prwo3Cai/7SQg0BC26f8QdqFx1uw8W2L3WXdFYEyjgd6+wKP03o1MAtjBfh2PU/p5bUQPD5
466CqmkxoNuzQdgGVWTbDfzLYlWM136i9nnKUstsqGAL13kVDkVj1FXFrtM196IkrLDt7POg2eFk
wnOa9WzveHCttrtMEg/qv/+pHRsP/GMiDwQwvAYlek8xJ/84JEBzoRDGFX0wz0IZzM2iqlj8IYsJ
Px+83bEdsvUh29n2U7Yz2mIS4TOAqwn2btX9SeWKyfZJGF30srpuB3jz1bVDTngCps6uyDQvwVqR
+nuGoLJi+g+xN6gwMVj/xLSD8mUprz775gb9m/ZER9U7NDFzPDFYSrruzreS+vp5yA3FTs8tfDC/
MS0D1IbOnkhSmk6OiWrDzW4ty7xI0mCje9lKnJt10SDQ6KpHc/R/uYIqF8pOZDx6+b1cqhLTinj3
fapGwew9xSPrUT11SdPK/foqCVNGfkUCkK+9URLApr42pFutYFqelhOh4jdk5AATu8HDLNOad0lv
GnfTONsgBnt2ZkHi6oe8A1gGruas+dYOMXQCrWIw0ps2/7Fo/96poCRMbanuyAkHaooJC/IhYZpD
lPfmT1KFFEVeOuu1rpt3uPNVaHR9vLecxroTHZOppkYfzrB6mRuxn4pgvtGwQWCyOqATzUnvTNXx
6ewXtIFwYSA1Wyci16p70hc6ILYdYi2CymmaF4r6HZPM0SaEerIhPfk68hizGm81fCdgPYTSUhC6
+lPj3PQycym0ksa83heIkXcPuG4Vm9QG1ge4ueufzU47Grz0OzIsrTtjfda9TF+pZc2HjsL+dt+y
PsDNqofZdEjX1pevboJPtbfRPc9FvdyArM80ojLeD6c8Bqb2y1v65IDxCGC1seRHZx7uaGHynWen
17C1sOhdu/Lfro3dG9S5ezI8F2DOaXUl90Y/zVp3IOOhv3RrE1Pyy/GerKfbxc/DmpAEUYhNgA7K
drO5Gza/OSe8bLtlriLogoQLCO5EIbtmApqZOPG2e1ocupwZIVF8Nsxrg4c4aaDwTnxZyB19RJ+z
t1Z0XCZQ2RSJuqfYNF0GZxEopTpiDOm10XmqbQPSzGORktEgcp9EPr963/JWRpOWcRO4IV5qFsnN
aFSXv6e4qPcdeIqTHgs8Lr9KH3y/vQLizPUAbt92+Mv5Ad1blG2sBdZVQaf6vcQdfNouBV1L9pBh
K0qsRhcxJJDeq43uLhMKfY9LZRj9zbrVWxdLwboQ2iJbQHv8KiZ03qllsiJZD/Oa6rGdbdeQGR/z
ooTmYJAaIBHugKyFkNi7GcyhYGFlB87Ui4MfVheULDcEfeb1WS4sKIysM6K/7+RAjZD6thZukS6k
V+zpi42nOfDaveksBkRRu6PQBV4SOWAfAkwxQ50tcWgljcmGhQBqkG+kC23hNMAGYK7EINbN5QKh
Q7/0VBpOxHkddIheWd1i8wvSQ6WxJFJ5/9VaKZGt708Hs6m/uDFveqZaXOPaSNhsbIyhNuvskpqB
P2NPUDKLrY5StxWEnoSUmdQ3qdr04GTaR22pACxDaAy1A6Fao/GQ1aAxR6aK7XTLfZFaW1+2s7H1
4cbTiyYFQ08BIU4V7SY+ANiT/nEmm+a5X/cmqPjqS+YTQ+Y6VJDAuqv6Eg/r5AWugXTKHFikR0JK
toJrtRVhC9d9gD2JdivpLRCHyvyFdVePiHxHybLIpy0PsR2lBWsCKcmbI38nhiUvrPlQXCw42C9e
aDp8U+sA0/pkpFaY+u4fcoo74LU8siRxZT8JFBbbowsXtjApaZK+5hB5VU4VaaRE6lj9oZvPbT37
54wYsBKGNxnr80wM2mJ/M8tnugTq/B+vfbupMnh+VFuSu1kS4rS9DVCBaIfgi99ubQfMD4RoTi7J
i/PPsSamZFktErayaCALk+4CMQMXs8rA5bVpWOp8Oor1A1qQxLTMi8c2KsBg1a7iKAwkl+V+8qzm
5GrGQa7xKn7d3cY11ohox3RHo53iR5CziwSOQKfSHi5o171sXb8b3XQhQgOtVnaZV6qjrtIXvWeA
oNiFUjIfaSVM3nDSHQQy7cIbvh6WqWMAa2pK8p5TQj+lOhqIc6pmqjykG1UErOYUZk6ly1wgKIoK
c2ou7spP/jxs1+QyPOlJ1x+24W074LkQl8+blB4Fmwcq60nidfu0SZhbB4HChn1Goq+bqu10O/iB
E5AO4jloXPobHn7cObpR4/3B57IdemOQCKQIOdl2JgtDeoq6l7TObCdN9aAJ+Na9rb9vv3cbb7fn
8h83l1jXjhTkCA4iB8ILQiPu/XNcCGotqp3pcfvlN+lQS4NYrV+2A+IFey8r3pFGT+yb4RF4Y/bO
n4r1VzSlWno1bW2/1GJC/vJFw3OHIHz9ZGKFgXav+C5t381ApisZyO0AtkFPgffJd3CkggRidIeS
h5LQmLyVLcG//EcMD9CQPJOBubWK69DI4jjNC9TZFVhdLShQdtvpFo+13fN5t1Gd5DAQt7s+9vPy
dgaMSZw99Q7Bm3cARCghjox16y1/fVPyNZTo8+bfM8stzhaxQkPrJgYxZDy4KRLKXtv7KBwXK0lO
Lrpde+BpecW1WeN6yUv9loPwvTlDcFZC84+JRyJn1tW/s0oZF0OzDMrYDfnoQfA0r9v0ct0Bbmf5
elZnHaku2+l28fMx/9M1T06EXGq44D4fvJ3h2OxOBlkQn9f/4/9vd7jrFnY7Gya6/5pm2X+/ekJU
BHls38K2o08Z+hOiK9rseUjgzh7W86GNURJNa/Lb5xT6eXM7U2hOgA+uk+t2e5tmP29WIPWJ9p0v
/dRlu9rQp1UASDFgnXxQnFAH2G6P6/fIsQn/qyThEKmB2WU7+PpEHWfVCp9Ui43BEsNtO0ye11Dx
UoxLbib3whCQD02PxlHAEH2Z50Fd4qWJJQ3TIj7OiYyG9mTPvBsuaYFYt9ZT6NJMhfCgm8t/3vUv
j8qGfNSjiTr030fV0UBmxXnxGH2iep185DppbWfbYaig3P+9RxTu0l23q+xaWjRD6+OX9YtipBg1
ADpyOlsTX9fPn2JKJ8VCNqnymjQpHtWWvcAOayPj+t8f/q9XPn9kTA367w/frk3S9M+DR92cy//x
qHRO/fnvPX9Pt9/+94lsD91uZ1SSZhJteM5/f+Pnj9JzgFxm4Pb11fMo3P7Hz99e13bt79P+vHs7
+3ytnw/8n641kA+8Vu/UgY3QeYnnWbIfXaOzTFTPkRTWctLH+ctU21O4wCjdT0Z7b+f6sgdKyKC3
1K955it6ewITlaVYzC7Ooe50+2jE3qMsJvGdrfAflug/ei9to4W6EQAvjbBak4cbDREr6DjILZfp
VyjS+h5nQXxxA4Lu04H83piKJbW2OSoz4lr7pv+Cg4yZxpcAL5lRdq5SX5bRH/dDq38Do7PseiKW
PIX1os6vaHm7XY7/HqkxL9Oe2AWMgzyUGhOfCy5znIuoZX0aTn2OiazvJUJWuiGqo52M0PV37KYZ
X9+Ror+u3syeHqzrfqfrSNVc5NQtPRXaeKDmCY25BsFaHVRDFqHZks1FbKl19taQQL4uJ1w9l5Qi
+Q5LwhXkHKL4LHtL/b6+T9OPcf5J0A+ZDeTiQLpWh6ROv/UKWrVnpWe7ZUNaNxNZCNbR6sWDIZKe
P1VL3lwyfLgQ9gTIk6MZU5HI3fqQdOzchq7/pnnuh6PtO3ctYFQzcyv/dYf3+rmY4oNVHJADEZAk
KvKYSjeiiv6ziMungNLEq6p+kpwQDSy5Huah/IHIP9Qxpe+tTH/EcTRTa7cwC8z0CMqxZsdhDyJM
3HfK0TpA4ECeGzSvdDuIAMoxgYXsso9T1/KXdTXUK4SZE2oVHAO//6FT5d6jNHyVU0Bzg3CXkMJJ
vxdsHyOsx0RLF2RaVU5Em7I8ZCIlLdHyf2BjMy7IYHj+tloOekrE+mR8jT2AllhZQOezAK1YrZL2
Y2D8iy+jThJfim/1NCbGiz/S9STI9pyi6HjObP/FF+X9GMCgz6lD8nlC54d7Fb/ouF9MLQooZ+xj
3vJj5gZHbWzJIKuGG/6O+ENT8sY/DF1FQYDt2K00PwY44hYkkfIMkxlrq13b7PMmX44Olgln0R/Q
t+rnIum7i+7lN13N80MAfOtcaeW9aDFKIZki5DluEOy7R9W2ewPiRGSPZMv4AzYWzMykIgTjo7mK
+hOb9LW+/2muiyxf96bzKL5pts+wqsA2W8Q45XD8nSqhjVP3zp2/NOauVBCLzaDIr7apSA5T3jNY
d1rUB60Eb1w7xffWcn460nm2fV3/LmTzjcYiaUkKBamPvzhE8tYdTXIp73T9LpMAgb2JXaRtNh2P
wjlXWmSudNM9wboIhYFvF8aT2wzyca7/6EsGh1m6V0ZWetEpY98X79aionzuRHNuk8mmgKV9LIbx
WmfxoUyJohVoBt2cAPgqcXsExiSozoXMwlrJjzgtnX1sBy+O18pTex3gvBzhLRMuAHJklw2TzfRf
jjTrY75uzmWhqsUyzwcDJ/JdpeKbLPF9odH6zSI3RwttjfuYwamplIz6kpSlwdPDSgYXvPzToQE9
AdClj3DWvze4G1AI0/lL6b1YRJLuvZZFaE/dxxR1dyjS+Btw/ZxcrNWiWZ7SUX8RnhZfyp64Qw+A
at9Cs9G99gnvkbXLjbEgJUl+jD1U3pgxKtTnivp+zx7XnthF9/K+zsdH7PDuYXCPI4EM40C6REDk
5B5cz0fmmlf8gmZojtmPZaR172NIpMOcYnoxYhrD6i42u1eMBahvoZQeZsUbbb4qVf4R2Wb+6LxT
g9IFdY1jix+UKXhNSufdMYq3IJ5OeBa+GClubdkUH0PjJWGzpIDx7IlOk21V9OYxQAQkOxrG8Fh6
N2lV7pEIumcFSxvJlQuHL+kJ6SKI+RDM1l4Q5xulxiKibPoxJOP75COyXcavfYLlyGFhOcnyJcjU
Vw3kK+GKRTTJ9Dpr00Ntuj9VfSCRoMR/kl8CRbRmiySn8UZ/P+l/xhTazWioP75R4+NXhMwHnsJU
wccvQ2NCKXO5N9Y3iKwT8JEJULuJsFG/sONIMypI+gUebWGRPBawPtpPQ/ZToFBDYBjlgyKNgA4b
rEIo/mw9faaq8kh6011pQXi0oIMi2CI9WK+Njxk+FKEK32leE7rVkGrZSPVzkL0R6oHge0H0RZYa
ci+JizXfldeaYSxIZKUOJRqS6t3Bvk9kBmUjIepwRjxNZp7b09kLEESEi5a+2c7d8t/sncly29qW
bf/l9XEC9QYar8MCJEVRdWGrg7Bka2OjrquvzwHYeXTviZcvI/vZMIMELYoUgV2sNeeYWXgDnoLy
9UBolh123xEfksRISkc9OOfOdd0bI48utV7kG+nb2A1S74Z6sxfECzpfSkLrO8rDGzWV91VqHJmF
q73f2kEslLU34/kVqDBZTXHr7nvXzHewarrNQJ7GRg3JvasKB+gJNZJo/GGTSbaL+UYaxDV1NI+s
Gc1fZnEnAWtiS5gGGAwTQ+GLm5jn5kcZxc/2rP1ofVUR/d3VWwPhy4nt6s0U5hh8yHayegxUkZED
wbnNcuPOm+t2l/txFfTauJ/9ttgidCNqxGYwjsIq6HrrmXwhnMgR8zIFhAdbs54FPt9Nokr9vkQE
gNYphmsitQe7oNW/OGT6HtNk12ZqGxXkRY4xEWWRD7Wube6SmgdCLSfEfK307G4sdIrVfGU0/E4T
3nFAuinxkEKctVxGp4Ist6Ndp0Q5EfsF9pOVX7uVQjyXSX1Go3EnVIXZu7ffcQttjBLTuo10REFn
AOhJLTAixMftoHuHho6asQ0/jGh86mb+jlqMzTANSfBkHsNA5jfZzq9Ywfbmg+HgX5bxzUx6iqnh
z9Ij0e1L4M07g9g0u8/f02IoAqdaDKCo3Cj+9hvL8cgnBOPlmywBLb+5pYWcbcbS2vaWOMRev5dO
IX+x56CKTziG/1pr+YNfyn6DO3eiJFxCwSSxqTgMuUivzFixfNJ1f5+YVlB2wwO7XCZqrrra0Bjh
HI+yJw3Z0Zb0n43pic3eI3bv5HpQ2AlTfFuktzKa+5do2YbM2QORBjC0dEgUXjJfJqu8NxQOAK0l
QDnXzjTR8R3XZbeFLgJ7c67Ke7+vqTV7CGMlKrZZQmyrq+JMSTyqwoTVrWDPp33TBBW4hr3XNoH2
sC0SDwTWlN9J5YtbNGNjW/hvDEfkWrGYD8rW8PHNjsZNXyfnWtchYzGDK0OSdtljJe5SRQdm2IvJ
WXSG08Mq1QITh8RQM+Ajxy4qIVVi2aLke7TdOA6M7mjCGCWnusDUkHwK9Eibjjlpp3f5Bza5n0pj
rZWKTgskS6vNkOrj7UAKRTIQk+DilS0QS7ppdyoHHFVFbsxHbAAeA6Kv3yPKB+1dmbez55xcm9pu
ioyDZZIGWh+OAXvYLUzim2TReuS87KboKVD6oiw2mo5UBezrDg51fRqMGoqYi1SsTUuSRsedm1oY
RfHuBwWdG+aO987NoFumjMoK8v3OacLruCCl0AUvpZpLnANKY35lGRkenax8sNxHQbblU1gbu0EO
TeB7AoxBsnOq6nvTUzjvWvPFNlnc+8K6z6Tziv9lRwHv3kDVzr4vb/eYMEnbbXw8g8X8UJgakuAM
XKfOX3yKtJaKj8QuVXbHdDz3HR5nR0C/t8eHzh0I/iyGjHijK9FF8dbOzLuWRue21ccPIG6wazzs
dmnHIS1E+oEA98UTy74gNPeDhbTMDjEbDlrz1kk6c0Y5tztR6ixh6IspciG7MdrmE7PN0KZPU1aP
W6Gyn1YuDBx6wmU/RvQR7iGk0ZVJ2e4X7MwWpjG4kjbpruigH4vaRc+D7hTvCyo63PYQMUVJAIMf
79nlILjtoH9a2SV1+c1p4ZQoOmLmButWxzvHqgtTpJrRyC2Izlh1bx1j/xYA/HyIEvd73cYdAx5m
3wIpkUFqqTu2T0nn39uobujHU2MwagRm874G2rCxpvEHanw+nem/9hluPmB+mC0rl7ieku1aNBFt
3A17Cmln4EERVyrq5YYCUOb5p6TWlk+JkM6JbwkvFD00+iYjSfjcK/XuKBgsfU3Al2O+DPHwWc/M
Ss7oEIvX/7Kn+SZLli/QLU98Z2zbbDJWsnoKBr94xvkAoy7zX5PZQBzY/+qy8dlEG1VI+8Cy/keY
RNMJhxi5F777oBOhQYr5UxLDHUq1lgCL7pAXzrTL5wDhVYZskwsSVbza9dZ4KUjEKcIQToT4Yc4h
FJhB+vu5NCUaExrNMssWj1FhXHe6WdKirMZza9/QGpI7dybKNZqzZx32QDcDk+crs3ZTOt2yd6ES
5GhndOkto7BPuUZvu5c5t4obdilmgly7mfmTlVMIdaBG3xu1H/RtP6MOSXgzU3iUJqe2az8zSvys
aJ4FZQaoGpwCFwaqxdZn1A4dsAPzKK97rWcSlWAV6axvZEtrwXf6va9VL64kUBbOkPQeuHoGp0zY
pYRkYno09FL1cyETbUTmfMdK0cDq3SKAFDtfvYvaoejHOdmAK6C3YqKq7QX1kVkhs6KY2NTFZzRX
IKui6Rip6d3IW3NLuOcpDJc3oPf50YjqbkN+KzGE32B6dRsmV8K3ulertR5xDt1ZuXYPNvvWj/mW
slhSSs2GD8uHzdMyP7GRr1CPbpWKnqUIDVKr/cCSiXcVTegR3QVDEWFX8c3COEQZIRDsQlkBEJyy
733yMVVrU2FmVJsMQqdzj0qpP+HIY/Xejeh0+VNQ0tPb3VAgfhwlvRtAF+ZGnxC1KgzB1wkVBuUs
viEx/LCqhhQ2ktVnF/9R2USbdIhfJuNHZBrfZRYTF9Y42K3JZQww3itwOjd4okWq0SgZ3YsJNupc
ovUiHCjcIKeYafefqQURlQv4+5g2eoWkDRx81z2ryQkvNaQoz2Uehg8M3K/eJPBtiMiilJcwI0+l
CIxW1/d9knz6Nf1prUJVKXKQWKgx8XAT7+lbA6GqE4TyrDWoJE5ih9QdZa/zQA73czd8+hFVb9d4
XogWW8Ks3zTnWQiXWc6Cb2cX4himC2cFJavoGAGE5PfXaay2NL9OyEtvnBJD+VxI4zqfCHLuWKlW
sc3KIVFgWEq1NRpGEB0VWuY1dxGcChwvNsNDfOcjnpad/m7IsD5MvIVtaTDy8Z4ja6F10DM3WI7W
vn5Z9qiwuUMgJUbFBclHGvXxtetqDXufAWHdNEkyclh+u0CTSu9OtTqK8yHddb4s9+QZPSdN/bkQ
bRZNiZOp2z4vyLB9ZkZYbGnqJRp8YA34cROVsjrXvlkq8jdd40wXoT7sNLtzstk5gb23Nxnrzn7G
qmRW1kVvtOdmMugSuygv+1DfGC8ZtqORrQCD8Ywas40+tF6qoEqOI7v7bZuVT0yaF6uc7wV5p1uY
CMv3ZCQxov7e4jOm/AH7ykRSKDlbwNVsNIE/UyLe7HX/wRqM7wV4wwBi9s5ycTbBEYss8Ui+IBo6
+5I4SAxS8u6UjO6ox4EwH5I74dA+RWZRNcOTO8VPqp8fxlHdSzWdIEneEFcQEBDoJOb3go8QEnol
qo8SL7YctLvGmTm9tOsR9wzZWPhk2ZgurhEuXBa00ri1EvnDDK3n2ewwO8/doYurzzgS9cZmlwA0
wgsc7dnzp2OJs6yH972pf6fV8nGJWXuz5/7e5NuyQntP8Cx5II/ePD/h8YmPBpHdNC5ZILIr3Yq4
z4I244xBIFtsPafetbNPrlf9NgvxRvIgJQTjohvZZ9f4b1bXvef5+9CEYpPT4IDT+Uwb6b7SiId3
80+TN5vO5Sfhwo+pUzzlvTUTQu9jSM/Fu8/5fGiS7nvOApvAaYYkUD/JhjytH2lcn+paPOI52SJa
pVAwnuwpJ9egfHSc+Fw3+qswmsdBZEE00iouvPDeG2cqy339mXjJvS9fBru7NRvtOmrjU6enH6VO
VwnGyznVugDJCBmlkmyUuq8yKFI+tgOjetXUXTmr70nb/MrkjdVgzi5L0ipl610KbItFF92GBoIF
YIKidz4dAxOhtJdilYmEtjeLLT00qkistKNyD+6F7LhXy26OkfxWj1I7Ze10r2EZSwWZh6l6mP/Q
gv9X0PffCfoc1/z/CvrufuV5M6X9j1z9u6jv9w/+EfUJ+y/XN9lJMSVRp/hXUZ+n/+UYLLx52nR9
wKjgCnNowNH//T+wtznkUhz8Ty3gl6jP/4uQFOR8BuI5H3fM/wzLber/jvyknyVs24JsjJxaGMYK
Iv9XsGSaWSx5Sn06jmn5yEJw3odZ/GhP7NVwmZaN6wcQL265JEl30l0i3kwbSgFoxCZPHYIARfpQ
skhtlqVWi9PJn1t4P4TCYxYlbkuMjABu2o/XhWjuB2xi+0xr0U1FhNl4EdQTMFYufJKQxWvW8c+S
eKksgrMH+n++8ZqH6OBCNVPl4dLgtRLcyZYG1z9C2n1TpU54V7zHda9OdULFzWloOA8+iZqkPe4p
1qOFz21wXVVSAmfqvMNE0AHQFvlK1BxWEc3pgCSzLa4HNz5TRnqOowcVw6qb/B6zXNyjEhffYRoj
oG0XAJn8HBpKcRbXLsuSbYrs/ZpiB8Zzc9Q2mJ2vCGimqEuS7SHrU31bucSLNyiSNnoeVhupcnOb
xkCew84gmIb9AZYGTBLCrN/R8H5is652haU9uzgJ93OsYyScFIWU1DtlfYTYxTUvIkxDgPxefFI2
qQHWZRhpt+BWOOUR0j0rxxwXuvO462zhnUZ8e1vhd9VpNrHO1SDtbqZoIlfc968Kt7/Q0GrPhvve
RFQKrN6+WJolLq5Is+0YNx2bIHA8dToQuu1W5q4fRRJYa9JO2GPpxkIylSkhsS2l2l63vQ1kH+1g
xerVNh2fauDUbgtJJDUtiQa3PWEFs4D/NZfnvh6IHii9Y9RvEg/fu661H6FBpgNiDNRd7m3ni+zW
sVnuY44VO41+y7Zt2sucptopLeStU7AawqBh3mAi24yF/V0YWXsbyvIaoUt51sg9oe5oHDXdwqCG
5csCF/5EtiQghTHeAur0z9Ps4JZL6hMRNLQsu/CZhFh4q4UQtCaiDHSPtQnIM2e2TyJik2GM4AWt
ml3i2v0R7Md47NKC2U4M+NSin3VaYBIJS8BPINoMZhgn136xwmq2yTibyB15SkrrgYk3GjRximdC
SsyYNkkjkeMM2Ot0NzUI86P26becJ6z4BvRTAF5dW951vZyxZprdaS572hW9eGupBB31saSgUbp4
26sW5WirfxvpcmxZr3pbtJNgYqufQx7yI2Pz6ONOhyISviGfYubNH4kX54zL1cXG/USkMXNykoAj
M3V9Z/TWN79OH5tZb3Zo7uZd1zDDhgRX1WnZHIrJvRQ/1ExaRE+IyGYyH0lDyY4yH+59zQt0o4J4
gROtmTJ5SFX4xNrll6eIoE/GgTqQM52M2MT7lDxOLt3QrNUb1p7AzSAUzA0dnGjGzAulX2dPHHiG
rK8d2oMbr0ZwnDeMWyjmzrxZ656/8ruK2U/mysBlKbt9aor3ShQH6inVreX7T7VRXzc1gig01PHO
9bP23CbPWDmuhxBqBbbjTevO2X3yZoz9z4RWKPRyGm6Ti4lWYX8aSGtflGbjUiIgr2+e429hZThb
CV2FxhaU6IB8mZHNwuI2tc+h12NIbkdjMyYJXsfKfrdcEhcNBGn52FeHQbCgCKEBBo7pP+XIZ9mh
KVrGicGizoasNFKCTbBwqgr0YwdSY0syTqAXzn1tIWcswVEDF2UwMmxxGGZ1bCoMXdOBWqufP6dm
45+KrKKCe0666hBRg9V0xgc4wBgyzWNtzjuF6JdYyuqb4w0ApVKrOhBSsal067VIWcW0U6coCE/R
cQDHt3EMpz52I91Q1Yc4QBfIME2Wfd+QEA8icGyd5mW2GeiG9ql1XPJTB28J62S4mLPo3FeQF1xr
kaTa96I3CaAbwI1IegtFPD2XqTWQPdt6D99mWNCbBEnzfvZOU9/SyVh84HpCiYll6mTpCUXTK2vR
yeTYwm3rCnM3dduppSbQyeKSuMrdtc5HtQzXfmft/ClLyH0WH5rvLLidEMMHeFP4SXiiWztkU4Sz
y0Wh54a7WTg/7cx40OmXbboQhldNocl1IS5UhXqfWwhPmOJfgW9RnNIwG+507KI7pJy7NkSiGx4F
+yqojNW+BZSGlg71SGkcZQHCA/bASYsoBTgxmwKz3VnS+qzc/CVxGDCmmiW5VVMbM1oKmx4L3c6B
7Ego9yWckwezmDgVWhPoTm09Wqa6OARns4utuqOWcx2zEDn0uosCJ5c7HL7xbu6mwJlog1hLsa8t
cc6TdFMstMz2pu3DewhrAUU7WD4+JxGNVRAx3yu6dXSPpiiQEcQVDdpLiwjiih03uFPU5EPqPeoF
IfSkolLmaZdqBSnaAGPNwCrBdFHUZwcD34xypMr5G0u3OJC0WmzdUN6TcXvKTahzUXk/pvOpiDnl
phyebxSqtx6Z10Uifo67hI/idDkN8kWfOJKB7Fs3mZ8ftSbBHmBgmJt9wde85NP6w/ABN4teoncw
4/CHnMSzP5GJbYEvkk6G6I+dUlJNH4mGI7u1pOLrGbC327tWJh+DL04UYF3g7rirvA8nws/Y1S+N
p9HAau8Me3iViI12cdXcLvRSwIxY8v1z61KF4w0SB0QDvrtoNjUDXIuXSkJSVCmTrOjxjjEWkMVK
p7Bpp30bAk9mtXFIy/Ck+pNTQxWQiw7Ym5p3tpGZAnmZuMS21d61UVYsR2wZdGYsr7PWui36/iXB
Hr9Ro4dWnpOrtawLYQvyECNWgb9vnmRRvKKnZx/P6LYVhTgoo3n2/TqkApn8xChEJr1m3ZZ5/zzH
9EViI4Fi61CaGYV5li3YVsRrXkSYcVWWfO+YzGOwwmWaPuTUh/Kqot3vBkmW47Alh5iY1BqwxZPt
L4HsJJOHBL24xHkRFcXZBz4zUOOmZG1VWoA8MtJmN50LjIkuypXu5c/S0wfryMxOPW5VBS03QwvX
C89isU+wApRUi6mTUsQ9gZ4dr+oS4dzXzXpsVUCuxzgBFvt+nzCAI9NL/75ZpXu1ziWryWBVsMUO
Yne1GszWx1yc6Yn6/Sar8COHi4Nt7uGNdSX+BbzCMCHKxyzp7G2vKIasUupVVL3eJIvs8ktj7ZQD
Zvvlg2irqnyVyK6K4VVzPrX5aRFIHNbj3qIsXu+tN+v/aLrqA0MIEdrLk+uh9d76Gr9f8+vljJJE
9HM5JeUprt5X3W3RP0ql+yeXLs8BZhEordyx0JAq+2r9D2Ke9IPywpNwbErlq3zXm3Pu/v4Vv9XN
McUV5qwtMTs5EjtEsHW25Deud9eDXzf/OLa+4j+OhYjr4JoCvV1e6v/1o16oAMbGhL8XBQN5FGlY
HhcTX73cyARPX+kOYt6uj23hvKTl5O+HRRr59bWu2sWUOi7SyOVrTsfF3rA+Dw/hJUvScJ+vx3QM
+McGVszXD6/3/vGCdULbwsWH+1txuMoM1xt90R6uAsT1oWqcjN4DlPMv+SQxobyP9QV/35Wh+2om
IM9WvekqRF/vJatoNW2zZTLpfv4WxaaRsZsHiNFonCgOr8J0Fz+6NBqCe0W8AODXr03Cvkn+3F//
9rHLaE7RlU5PPvIOVg3zqk5e730plof2kpSZfjJXIP1vRfB6V1YufztPHoi2TPhY7et6Ga03QsR8
C+VyReUAU3aeYlNjlL5D3hiXjgWJDN0kysv14XpPXx7afVxBTVnu+j2pc6YOHZPA0qNVFt813+vO
hYICAjnniKylvuPwttFK/PmI4GuGEhP4Z4PDOZnm8QE3sj3VyYOnnINTh98gLqRXQhsUwKLRDJK2
qoMSuzqKEdqudvmUF5YTJF52n1s0svH8x4eomJguO4vQPwN3FwpQMMPzsvJYwFm2g6wUGRNZgfj1
j83sfpgGgNG+g7+I5GljzIJmcqzfVF0KJlzB7m5qPz4ZpP9i69ROKPeg3LtNch6Wyq7Rh9mNaRbM
kC4EHTjTEG7QD1NTprDpSHKrHLqFjm6eu7GHp5jDjy/TdhfJutnHKfSRSuLed4f8kyv8yWaiP9UI
xDeapqJjp+speOBu2sFRj0AW3rUNrtnQdeVp0ib74nvhFi0KZXjZqxvTYkVo1OhpCZBGQJqYLYSb
mK0mwSToqNcBeRWVrnLRYbn7dfAf/2d9FhwpY/jf/w+qxPcaeMK2tvzL+ly6yk/Xu3PvdUExEs9Y
cKatRCVI1OXV+vD3DdsSDHcJ83xnI75mO4MDacZjAofOLUcqlH7n7yqXyxDXwN2ow4pcXwgp2h9I
U50gx07qeTy5493XcyHw0F2vJQOidn5ntWzx9Qkx1vKD3XLz9RJfDwnEoBg9Qb1plMlUlqC5Oi6C
YBQj+VWZZpJjy92vm9SLmwNREKc4xURjO5Dvx/X89/B3TGleLVtQ4/exryfWe+uNW5NbRpNHgtzP
BXp1rp31RibTD7OJURP/fQgWrb01WOfhlOPvtf5d4lKQMUOGU7laOVAbXSNS9gKxfFPr9+B6alER
LV+2zMgFIBCMu+Yy9eiW8wrMDEmAjitxvZm6wroy6QohGp09OK8CRFDGR6sdDJRDXJpH6OjwKfBF
sC7H9LzcA8nx597XMRueLcIs0093hR0CreaT5cv0S6jx8pFRgYCxU/E+nO+LTKmTNruIh1hEDtPF
XLXfPZ9yvddn2XRIteEoF7MU7U7yjnvzyMYVqgGXxoZNDlXt9b3M64BI4fbPG6wHiNAYPyII3fz2
0Z0cwIzWjVVr2ElSrTl5JGHEA07vbqLyq5uHcJkgTVfVge1599byCdEoMT/GqBrP6+MxhR0ItYwW
XzxKBfCeLj6dHRTsNqagk5f8ggaUX6036DLs7NgtDgY904g4kPFUHHw9vRqWY+tN06JsqwV/bmM5
w9afW5/onHjpn63zR7zedouvPiLlGPUdv+L3/1pe6Os3rr9rfeK/POatloyvV1jvrT/3dezr4dfL
fL29r2NxxcUaSmpmjSDo/euV1/8sVo/W7/f+9TNR6hGnbJj7r0O//4tGaCVjJOGiHSrsq3kR6JN5
78LHTm7N1X4xCbXvmHrZ4nMp438priheRcXRXjSi68FiHp8HIPgB4Q3ucR5owSwGBwiBamfj11uC
Ojhl1jN3PWm/bkbh3dShMgNgziVIrfvYwrfjLW4B5TH9DzOOgjnPaDXlUCA27TIPlyQC/El8Wd+E
XvePg4l22fOmvVTY5NaIGAHpCessnR8vMxSpxRuKze2VlVXqFNl1TLrBEManFT9AWO2dQUAJcdjQ
rVoDK/b6GszieJmG2WkPNYjcMo3guiNMp2pd/U7S+t/Gwn/TWLAs3SR46r8mBTzRWPjVNL9+/Stf
4M9P/WfYp/GX62D5w4ZvW46Dq/1vVICv/2WhQxOuSfSe5XH7d1fBcv9yPXitJH3qtqETDP/VVbD/
8j3Lpf7pswwjNuV/1FWASfAPVAA1IqLn2BTrhgW+lTDHf49aElNNxPjg0IM2hLZdL5s1omiwrZY6
wUtXOajyLLOExqV7mDUrnKHNcnB9Zr3Rsqln/WkMfw6OWtT8y9PrE+uxvOtxOZIuvRECP/Xfg6ou
JQvY9fHvu55FIy31W7xqOOdTSg6rD0QsM9Z6b73p1vmu6+Ip0CrrNl42MUbTMFSud4nUxSa73q3W
/Qjo7xmFPU2QwsHa7Faqu6KWe6psF3DyKFF2eMmLs8zYVYbmxHHZ3s/nwUJ9m4FgMXSu/80cAhIc
Tcg6ws3PQCwreioVvlDSUGLbZ1UaYcAdqXJOY/lMoRODeUK96tay9e8ZddKbyYy56sfFXTCHx0iz
y23W0aspy/S21fu7wY6SfYoEYjsZIcZRrSbIh514B3Eq6qWODSI+6KbE92nXtKVHdW6JqfSHbtkL
RN8IEThPMAmYuhjk7AVwK1N1ButFgaY5KLt1tvYBIRONouEZiTB2XUQX3QBhUR/KwMzsV2rZT82A
UcEFuMooicgzH8XWyDJ8aorEZUG3xtZK8Db+oyeJ/IhpVVPs8r7lVL/Ksh73gJsQ9Og+OR3kihEt
oh2RhbBYbxpYW7Ssg6HOJIILEKztIUZN+qxFD0Mbf4cOvc8V+T82MZSo8oxdggI28Odu2BELt43R
zWwGD8B7J4ZrUzqPmQA3qGOOMT11S8nRDoSR4vJXSypFSvnbo2odR97FbjAq2rbxCcjaBS5kktSW
lndWUlf3ZnLlsA6meYDUZ0H/SF3Y8Hvwk0qKnaDs8L2W2vwgSPQLoiYn7o96kkp9yivwLvGtUdqw
xu+mYvcBYcEIELRVZI+678PyKu50SeLxG52lFkhaj+bUm99UaCoKhPN2vVDmxyYtst1kjnd6Xi6A
MGlDYxisrR3ZH7JdivWWgIsgOG3CuDzltKgOSOkOTYeRsTXdK8Om/ZOl/lbThwd2a9TzqrAhQwX2
VC6nPVv0YIxaYgvpmR/R1u+91sWp0Su8M8NphgRU1u54rWBZ7MJ7WvYnB0Vs7vU9ISnOo6n697SD
fTTNxX3b6thWEDlrncn1Q7RIWZvTKbLmnZEQ6RSWlCM1UyH0ax7ymkTwiZz1YkyoqjkOwqqGC7E9
5nCYlqIOArvCoZleoWmVyRM8TzINNOOsz8fKRv5pdqgMksw5uoV+bbQSGRWE3M2ocPF6VvHO2YHE
u2OHqCuChyYccSz6JuqecBZBnG84i3eKMKTe6eTZTg/rysFg4RbSezwb4Fq7dhrQBKG7KApKd1A9
sXPakIm8ZN9okvwU/5iyL9eKpj5QPfEDTqD7op6Qo03fYINnCCkscz8tb6zKC+qElmzpHRJ9lNlP
meG+JSIsAyNQDkr9KntzG+IdcoM+lR/2lDiD4UIn+FfniPboei778JocBXTlNG6S5jXlNDsKq0eC
MGAPm9Htksd0Dv1o2DcZ8nv/YpByu5sy0hCQt8MoOcR6UR4i329gPZMX4tesvwmERxp3kln9LZHE
vhilBZAjjw6pzaUR4dWsovzWXX5JAVNy7gftEAlis0IdNYhGbudYO3edbv9MHcZU2QWdGu/GXrU3
hK5MbB9qeWr8xxC+8ksjHDYtxM2x4MtPNecYWAcXfexUbiJTqzaTouvRx2Iz1/nG8WHVDL3+YSY8
ynT5Q2rbml71lsbBLkQR52WkL4XRwyRJDzMjRk6K5dvSEWqH02IBtFCRRlhUhWoLU/rFQufEaaLl
ECYk9jgPe4OsU6CBXbbVciEDkYtiPw/VyaWmt51C+syqGmAtmps+HyjIDxPi/8H7RfyvHfTuxMYQ
8fcW4SWGobfUzU9lyEzl1dk3x/7UMhqthkYOQpuqU1gobCPlp1fk5hX6xaNWG92RwMenMVuU7lpd
w2QBbhqnkXtHtXob59giyIo5zWjF9e5nWUkM+bP1ApGlh2ZCVlDSDPmuyH2TahcWDzROsrQNyLnT
SYiH2Iu2NdloqFXxahEVl3MKa8Mpn1qaWkbWX8MXm0vEwYnVOmdE+pmLB6Ov3ixAKyiYu2aHeJCG
QxJRlY/zd3qsP4gAxwycwa8fb7O+BPas+1ewuJqzBWRXYDKb8iSlPx5+rwt9OHlRxywDzDhcUuQc
EzdXS5Mpteb0qBEkQKOavpRj61sC37I7DZf0RnfIalry7TJRNKdocrtdhJXMH8+NwSVpjfR26ii+
n0ZABc1LDVc20FiD7NAb95vBonvmj+NV6FTIbB3/aMXAZYsKED35aTmupA3pOE9Vxlw0m0N4SHXk
PEnOoDEkn47s8302gIIEqy+2sQ7fqHllH3r0++lSdrRrASsc3Dl99XTb2ZbET6W2WNYv+ScqWo2a
e13v8wiAec6kIpvplkStp9pt2iBx4wm1KVksBvYFZVj2gyThMNZm55xE85lx+ka55HE6VvVSszM5
TLp7o8VB36TjQWt0uM5Ij1tgPXsLxivaDmTpru0+aBoaD4co1rwwg2X5AnQ5JIkES6yh34jceeTK
+aazecFxXo4HSp4EXLKfWW8SFhJJg9tCmA8lqlisibD5ooHlQ++AbY8KfKTIOjO4SidSv/Srlfdg
ReZbxpS+06H3j1Qv9k7CoD4n6X1UYkLwIv+tj7JsX4JZGaVjHVCfj4x1NmQOlTlPaFxRAYfTd90D
xD5QqNVIWYF1q2dI9Lz8R7nw17oFgNcnmsUqM8se9CTG4Uvyg4ypeilMJpXXLuEuFdzXn+HUVHvH
ADKkCEjYjoPnAbPPj4OmvTPmI6vXqlvZ9g45DWwaXc0mRQ8VCtELcL3hCk6buvIwJk7sxNJp25lq
OsROc5+rZEcoc3pqNzVkCVKRl/E7JmsQtgWlBsLSQEU39cOKghggO6AX7QEHhUpYIPnYpibWgxs7
RKK7YKfWErcehahA+J0rSyVr0d+TjQbsAVLTraJvL1C+wNlmaavn+ZMVG6DoanUZFu6FsMz+MDbx
lXQjJxjG6Hb11UPSwUM0tYApqSceCxCk7QK+s2mXBEATHnLSB06WepyQaNex2qHRKH5X3F0fEW+i
opPwMxWkPdt5o8JXNYZASTHL5sgBrjDIqW2mIQjOfDMNEAk9xbgsU5qXNja9EYuqnzinrDMHxj3w
M0u1SS59Ftx9yd6IjV+Vo7X7JHOjEw1T0KAV/XzayugsfWfTAojZ6QoZNUoe+moLGGdl4mThm92E
z4Ce0ejYmdxxkeiW90ALrQYZrr+Qh9UErSTHFHYCbGMKVyA2iXGz22Ns0O/qqQa0NX5nwiSumlxQ
Q8UOhhJXzlcF+KK9gBtE4F1zmNP86jehhXXUUrOnmPxW9Y9Z7P0aFONFpBd4Ew2Q3GZ65VfW84hE
JKmSJ1Vp5rZf6hZdY6FsjN0fvqLPMTtReIWnAwzlFFY7oM+szbmcDJm+zOB4eeP2Vmb+N9aBUeCb
NCVzV5GSrQep2f+CTKDtqfCEkqTaSY8+2zE9G0utrtSfSnSIp5VCQy35trULLYjcxkGKXNbbroDG
ysuIbU5Y3obTyLE7uc911mB6STEiH5N7rXKqg5P1ZMPoFdobSnVhWgBQxxK2LVHYnTL/oZ5cEG3L
zSA/UuFNmOznLDCr/MWyDLKZ9NnwMVEAAtKsYqvJCA965TQHi40b4TZWINLyOysKmv0Zg42gWdvS
X61KHSF3NqNtGfNnEh/LwLV2UQlGWanqsR+wWxad6M+aNwJL8zC6dcAYU+2qUe0PVg8vlF6R1bsN
wKkR/m9sB1kS6P/B3pksN65sWfZXynKONMDRl2XWgH0rUn0zgUmKCPSdA47u62uB8V7GzWc3rX6g
JjSREimJBBzHz9l77T4Cy0PK8CKFar1SkW2BcLe3cQ2/CbLqsC5chihVnomDlpbu3i1fiVkY1hlr
+e+T2urze1ELoKCDz7Rp7j2KuWsIBBsgSUZPP8DfsAEo4iY1hzsug2WuE2pEoO0pGxi6Jo7ms6xg
uw3zgbPbSwqCaXmLApIUwKvF3k764QpFHcLYOD3HQQ/W5gpPSy37lpcjFeqpHGl+wSCNjgrp/B5i
GSVfglDdSXKiAtyX0DWNZeROLHhzG9Cuj04xJYe6WBZZzO9W+KxaNSb7MKAVXDb+Sx0b1AszZOh2
mI8RznwWnpTI9ncE0h9RymimG6sTcUtHxzTV2pTTMcNhYPe2gTZsJpVOk03TmJLataF9Vj3yp6yj
i/WR45WfASEAeLxfzCu0w+1G1wEG4Lsw7/t84hid964W/bjfN1mlXjoQ0Ztes//xUO3oOePmrlrf
bgIHBXSRheqEJPNWpK8n07jnQtocjDqki5biXNDa+tM2Iav7cewsB23AsU+rjOD6mv7dzBJC9efR
yHfKXU9LwsktcpSzeoBgD+q/fSUs24AIoluHuM7t31+lvbMMUzI+Cq5DKKAIh8Gohmay0GbhNiQc
hAe9Qr9jrdtesq206iuJG9FWd2p3x0wDuzQKvm7+3p+b22NZQuOQ1IeK8GV+pC5zmBFJ8lAYMB2G
sUwPZnwvLNgxYRGM3xZtF9jBnn1IypQLaOn4d7UWhtvI0bkyzw37thYoy+e+oiU9j4jF8q2fu4ej
he27BxOyxDf4s9pVgfleKXoFOTlrkBwkHB7SqO9v8/U/48BgvkoaELDxe7bT4XajJ920K5RYmY2T
s2zM8DY3mA63G226r03NIWwHRNifhwX4anuGneWwq/X5ZlJM7VoLj6Sn6tUYW8TppsSdBqI/ztCU
RTKx+E4coztmF/tpSvtj4ZD2iFIrKdbVkNVs1bONX3T7UNOwfvsb1gCdq0vkcOSQXn27yTWEPKp8
tFsXGr5vPNe+qbhwBuB4fCz2SXwsJQP9TrTVVjbiMFCUbpuEWHmtns4RR97SMsKCqaBhnfTEbRZZ
gmjDDN+H4oEWcKFasCtFGa4i14g/rU7pi4ZY3iN2i3si6NzHCo+fr3vLKsIy2BSBfQ187AJ5lP1o
YQEGfufBuVMDYQhTuXKGBLUF3FhMDjBBVGQebTcMkI2yMRhEGR6l+Jj0nDmDj5weZhduxQWEXfO1
IbFkYQlUd4MZl+jo8QMXUIH6pAHy6yGrty37Z6uyp0jP/Z2t9HEzYHGNerZnQVQOyNPj/VQUn2h9
jW/YcAeaAq+jyM0HCRl6ZScF6L1QRIfewznvhsNdFZNDMUObY1z4i7K1aGPXCRj80t/brXDPnd6i
Es7HYZF7vX+Kqy8DqdqxugxZbj2wAxErWeY96EN/BX8xXJXEXe4Twc43rIwc4yrkjjCknhidgsZ8
7yr8mMNK1kW9I6NkVgEOwSm0kge7/xyHKP0Q1gCeGst2MphP6Lg/vVeAgv4dV8VwJVvbeIowWuWt
L/bEkrNxjorx1AIB3UzIy7a3JPOoRLeUzI51iT3ND5HBdNFwqCobGGeVjlvX/CVRDu4dO+m3E+UI
GxCPSNkmeConjMyhToGRuNZwrhtib8zW6VaR139lWtxc7KJ5jRCTLW8Ao5sqBZ+Nu6JrSR04X4S1
mRk4ximyTEDTgakMGAyzKXVe/tPOmQ6eVC2U0+Tp9hC10Hi41hjy6Wtxc4MbJb1JiISYUCDOXdpu
7t+2842GnNRvbE4+H5A9GNJlaXAAZoZebsBwPafzyi07EjjgzOOaYih204+MQl7Z1fe/HxK3pmsl
nOcWIvvmppe43dzkE7ivNmWLSzOerzh1dG1mtc1vUcU83kPahjWqiKgVctSwS0c0FNc3FtWNhnW7
EUND1ASHL4lCDSqjCNuZTQfhcCt6goZ/+vZVZiTZJi2Ml9tOp2Rb4+YRlJQBGMLAgeIYxg+j9sif
inME2gQEaQ7aShHOipSOhqFPWyUwcPjjPEl2FYEjiGMzhyrXVzv+PZoimHHw6yzw8bJ+aNfBSHGI
By1CDvoFMDWcnx30nONoeUfPA2FXBFPFsAZFa/kQhaTuGD3QqSJRiyRIkVWbCZsXusexyJFWkYFL
3mp9wd/OalQTqcnHdQ1FGJB14jBkHPvgzNFKxt9YskQStBettTReS2+KLkSYV+SdA5iujyHIhqXH
5JL2UU9mwrzUIEQ23WvS4YFVabjKaiH2SD0e0jD5RVMr3fJ5pwTFVpEu19lETiLcrOc0gUVlEScw
egq0lE3PQPIRLKQGbigeC7H2GgNqafKcxeZPNRagbuIU0EgYfbKPv2Bd3KZ+SqengSSPfGIpaC6y
PHaboeYSDbgMS9qWpgZqYQ30Bt3FjgCGYPiNC/MNwVru4QWqYt5sd6pxKTepj0wuVhvTXli9d0ot
3Vmpyf0qUn/f+tkpr0eU65yr0p9eSSU/gDdixJdecArSo4PJjAqCeZleriqavCt+M8VN6vBsNa9h
03RUo5FuXTU9DgbqG4pXZr0ANJakyC+y2qxOIoWVQPy5cSlB3udC4wD14pPJm+MYUKZqR/SYIKi0
Ur8+O/RKMy35Oej0dHu/Pg3MA5amzD/iftaz5gE+wyxbTS2IjkY7jiZk3LrVHmn0P84BbUutMt66
hrbvXMYW/afO7hoglN6QxR2/hVRFD03Fv93UCJytNqfhTDkYZ+EjG4HEPLdj3tMVjxCFV+gbA654
MLWWRZU/gWU9u9TEXdNG52H+oCEC1icXxltJZLPliG+39qaN274UfkaGc+4+M/p5sS0SpiJlWVu3
JZ7JpRXiO0FK4Vfd1SFJ3KoHjWQnCGujwN03kSF2BQEcWcLVrJhjEJW+8SQuxCR29xoYBM/LNmTb
kjvMmsVVjQhqrHYEaPa71BxamvkGQm0jWkZaAq7Rdh6EYCAQd35AEHe/BpR6dmjFgfVnbJJX0Ocb
fMKAPAk6P6sRKuMkIKTiptzoQQ8WzyGpeMTARoy5vdbIwlmCaIQ7xKgn93GaCfOn5rc/TBKVRFGC
hNLKjML4HUtgpMIA+kW3oGsI7ZXyYEHjhAYWDgXSlhFbNP3JyEHUzA5OBuE4xuVU82bBIQLe5Gny
w5bWr+G7YEpIkGBxhohqn/Iwei2Sb3aqEc27Nl23KUc3ufO6I9iyVdcxNmfFLF0roiEGMrmeGosD
xJ0ea1v32C+ZK8BJxVERfKpIFx56J4Dg9QZ1p6c9YG5a4u0hXoZypTLnAHxupVcl1NaelsAMG+HS
ZQLgpM0ia/6VPMHw8FYmRL8lqflsteIrNosKKRaqd6LPXoqcVrmh4nSBsf4olcTDO/sKyKLB0Ws8
kXhYY0zHGU6Wh7KegtiXu8DtTnmZPkHaspZ+gsnT6Sh+ch+fRTJGLBTFZ2ggya9sh44UOj+TyQka
mAeXxkhP1dO0Zr/ByVpiOn8mMhDbcLWbirJbea72oOtB+xhZ4rUc/XdybvBCG5G/bVnSm8i5E0H8
K0wsklr60Fx4OPPZoJGXaRRcjSIqqCRswGKQ4cDZT+2BjvrQZMwU1gLtl+rpG/tjQhgHGDfoCbZc
9IYfLnDlYBqNta9Ga7Z2gDaA8OZNEoMpcAfDWnsSW7WLZ8nWvjnZV5HEZWsBbaetgMYmjIgKERcz
P3YGZ1qdPNfszxYO2KhtqTOsaELjxYUNtWXPjFK7OiH/3Fuoh2ngpeXKKuUpxd+17bMNNc0FANVa
ZhJJv0nqpyPPGJnQchvpY12Zv4ScdkzW+Pvd/r0n6pF0GF/t8zo7R08zMEz1R8cumAChN1q4Pi/R
RVV9DjTCF7XsQ591clrcvjJEsMF1iktCh3CflNqxJgZtgRUV37hFBZK1lyECSsMFPl+meelupnVl
k59VWUKDxoFlNiJq2i3IDy1MJoN1ueky/7tFLIaXpHLOYTLtu/mEaugRBZoEAy0XLgxNzNgYL1Ou
E41Dq7fgegkxITTwDLEHHVXDHkh3154DC6QIQIg7zBzIalKZ+0F387suIVhZcbUY+r0LLOQpLl3G
QZnLHoIiMTS/47E9InqfhZT1ahryPUBXA4JkuPZ+uAQ2kHmRFa47+whoGc3GEZTSka5fMpF8MmGr
N3FLjDnde3tlacmjLMG/2W4KJYpDTB8Y2BWc0phvx2KdVTi20yJFBtMMT5YLnjYnHMqrhwFHHhPI
mfKUk3/A2RWxqLoeOJsRu763nJgbHULpbjIXcwL6SaJGKNdR3O+oft+w4XFoCkzNNVChmAFnnxWf
1jcpkuadqLp3TSEXlNCa9uThLqfeJbzXdJxFVBCWbQ8ecm2v+cUa4y5r3fWWGGGOSO4ZrMyAIvSP
mBwmtfZy/4tUyqM7MQoGyUu3xwMmRqS8MbcOof6UmbdtOyva3gJC/tz8yRT5l8f+3P0dS8J2LFzW
RWMsiS8DlooLgHSTm/D7Jg6mi1AvGeFURM/Nwj2ubCVsV7RVf/l5GQjm3zkRNben337mL1/+frn5
Ncu5meAITo+bpMkz1cWYjIkp3qw0n29uz/1zN779EX9+319e+l9+/PfvG3ukRiE+mw3wox7SAn/o
TcAVzi/e30Rgt19tOJGxyyddYUkTz/pkxls31IuNFbbfNMXGnWpxANalV+4Kqus1nvZvZ0x3HUkz
NXj13ITvRIzpnevKQ1YX7xhYxo8Iy1wRue7JEwq8tsBfwWaJsctNrPevX96UdLXHBqdV6iOYtyrU
T/+4STwHRcjtPqoD34Ckwbci4aMNvn3ZgAU85GSMB52Fv+n4r9+/vZ4LX/sfr5LdVIP/9fqOSP75
Srdn+tZEbemUVM5cg38/NP/wnz/r92v9uf93P/N3j1la6+3dBosgDXSb+LpDP6s8XQuK2+0uAFAJ
G/+f3719dXvs9t3b3dvN7QX+3P275/7dS+Wq7Knb+CzkPBz5r9CbkP+WHuB8/28fNCtQOH/5fjnr
6+M/T7rdvz3Tqdn9KG/fm7B7peKQZl7Nl0HpEm56+/L2rduNHUO+ANn85+l//oQ/j5nYPv6/Cu1n
AeZ6/H+p0GzTIUTmf1ahvcQSE/J/t7abv5/0T2u7/e/CcnhI2GhVqY3xr/8jr8YjeYYmu2v5rm17
tm8i//qHtd30/91CsWbous7i/jtkBmvk7HpHn8armXA2HdcTQhBl83/+43v43+HP8lpmSCqK5l/u
/69C5VfCIdvmP/+N/J1ZZPb7B/c//vPf+Kv4/abr8pr8GeyP+If/am33OqfExhYau3aq7x0fRZWV
FsnaPVE9NOAwEtrvqsBnSrjA5B7bHkRZZ2yd3CZyKjcD2po38S5FLX2FuxKYoCEIObgp2Uo0o7su
FWufbsQhr2CMyHg9dtrzZKCqspXCbgyHxoQaw75+ldGfCYzhwaUs4bw41Hrz6IjnyQMR1xToldzy
nBmkULnRXfprmuRrFQxvgVvpG9M3GIKFw0ffXOMXaTdAOehixvQVXFF9JE34NczDrDzylyG8iFg4
pJc3xsqD4dhp+xEumFyRHQS9s2GKjkyuI3TK85dxKpi5zBDEkNyNRVA4l7JwxaEpiSzxEMumduBk
MIZvRlJKQssishOXNYoAtNo+3l9Avb/I5bIRcjmXWvpqwTuNp1XVn8mAJK9Lkwepv2T+D9P2nwhG
PCex/0yMnQ/YilyJWyYWH99DDKhzc1Nhx/M4hFU816jwsTXka5nPXi+F58FqNTy1ETAAAVETvN1s
sdH0wFoNPtMTN1pJWVhvidYTVpLE23YKLIgx/P3CNJ215LB/ZqPwVtorZWXFcXSbXwMktlMVO8es
5t++DRRgsy4oVeKrUI0kKpCcyc5mf2cglNsUfrgzxzC+5Hr7o+o7tY2GhGI7DvwXomiMl3Ey9sQp
Ajeek8f63NjRXEnWpCHkAAgcY+clpNu6zL39fkPXyLp0owz23iz2Nue2W+pfR4LfDmRmQjMxSfSt
imcGZO3BD6EDc53mT7FCSF6DMJa13y/kwPRKDhrP6xhqzb1OeD8c/B+KtIlFMAdL5I14YQIVbRy9
bg7xIP394OxivExLL9OZFeHZGZPsp937T0grtn1Y/pg87Qu3dbnpBdA9PQCVKS38JLNwnfoHd9i2
8IqTnPt/wijKTRx5Bw+Kezw19gqOMkdAkT6U2DDnnBVnoeW0REBlYAO2yv0wRmTXWVT+MjOWJPw8
VlNCuJIxfoG26te3EDVfdafZnbdFEdsd7MHqV4VIWlAzVDK3G5mDkibThtnQLO/XkNWtwhrRSDcP
J276ZkvRkp25/P6s9hyyd/rz75aen0g0ZHDmL6y8/U49WPptiuJSAoJtgGcQwDQ0TDxgoQk7+3XL
bbsdsnETnlhe5i1t+SNz81cJsWYToBFSdQPOjWo4KV193wfk2Gpu81tgHTDnj0cMpX8u47joJjMC
p0cciKuRF5tAYVqknTfgcHdX5vzGIPo5J7mkYcbAWQ4Z2hkbV8/cpg1u87o8LNd9ge4IPRDoS725
l8pJt1Pi3HkQETdtat/VTMe3DqYJoL1Xt8ZLD+EdBQ9bKULI+8PtSiyseJ3Rq963EL3aUG/3yGQu
UeJDfxLYHTqc5bDBc32dUXvLRit3UBPl0mngE3SzoCLpPBMOjn6pazYqMckGS7B/u99/Z2w/wjvq
YX8TSEVkBhOusqNQHzSiL6NPL2rUpuGHjBucf87G66m1px/EcQ8HMd8gVVp4/UOKAn/ZK8IXaagU
cw6HyT6gCl3eWkb/aZnk+yEzl4R8jbtbdUu8Y7YivnfEAl5RfUpC6zWxILHzs8+J3aMndw17dmqK
pWApi+ZrdFFQVtQrq0YJm2OpvkcAYq1AhbMfjVMXpQRzFCGS8QE418lRU7Syc23atpDwHHm1hGfe
eUwas8ydjgRgOxy8G28AjTlV4ZOMhgLELeMVtL8uKwKguH4kuoGel0PqF84DDLh0ENbYsADd9jRm
2yaL8S3pm4iAq9uFCMr3uQmTajUCWDgNQ/pYEHO9Zdx1n5awogaa7g/S90kslvJllCXrFri0270w
apKNS7LEymxf+4IwLWE0kPTsGGplhiixxOy7wzIfLqGw8K4HTrQKfV1biXlcZdTiZ9tFh1yW8j71
Tr1lAcXy2ulTsAuIJJ1ZMndBgvSyIa7RN195axeeYsc76tVwIhKOvLW0PasoNkEJw9ZDnFRVXDVx
ADuBETJv6pN6Gc4U5FFUW48W8wKDL0fdEISrwtL6jZ5pwW5mI8M5Q0LAgY8Yp6Hb28A9u4bRlxUg
gyprYOijrOgpDuoqp8ljya9jDrtxJINryM7lEH5VQTLjMVI6goa3t23S3oRPWBx0+xOVsrd1JXnP
CBteoQLoJzso7Y3mFCZ5r7SM1NSkWDDAGGqlZq3Bs9A2CMENYrd6QdgXMulvhlVvB+rANR0aIVYV
RB7Rq2PnxSlUWotPKUDCghF4N4yeOIDy9xZD57ePgPisIGsuJHpfIr8s9yC1nW3aCkQYEdV1YGBQ
yTPSjLiKYO2YVnXqHfvYUnvoy09xb+i7noqMdULR4PcMe5fN7QSjCDNoIDS5b9/gLSzWbgWq0uSM
XMTpNYrFlez57rEwC2dbNuGD0oJ2QWDReOf4RUEoGvdiPXnIlB5v2Aw9QTQhJ5eQ8zYNPhpb9CD3
0uosjWWHe/MRdNfBcK3uAGVLrYzBaPHAoLiQWLH0XjtEUwNwDZ0NMGwPokOeKVJa6mCjy+TI1h5b
Vlc5w0NvNigStStiKSia5GPiVq3lsTn6ZkhEddfMjlCz2ZUjn+qkJGWc4e96r30qPZWvO3zZHFbZ
p6YAtmlOfkkdZC12V5/Av4ynojqxyTTZ+gfioNzh7LYdAlbpWxtAlxfgNf0mTi9qMMO9Z3UYxjp+
aHKoy6qgf1eTF16NttgWovbXNi2UgvlgEXRwGTLkEZFzojptH7SxmjaOob11cZ4j6SjyZ4Dz9LHh
WaaJPAV9iuJyaKajLh+jSWrLSPTZHUxUHS2uUR5FYz3augMdM5faJdLH6KwhJFl4H4Cymcxopr5M
U4jjiqZIkiQoiqFnLirQvM8dCbdLhP8lFodYPStSjVkze7GE8Uunn7Nt9Mr6OTfeJmVIlKV8PPQr
80i6Z6O07YXmjXwcgkHkKkOTtEvs6bFlJHdqU8Y+rV6K11hs6Wo4R7+d0HS7g32qWnwDvuDiCxT6
hHH7HBSddqga+D5d5E8bNaXs+clXWuAjqbaVFZunvotsApD9kz7POUy7NZ9rji9sqfa4jpzwU7IZ
QcjYF2tfot5LwrJdNOTrwHePy31m5d790EmYluN9N/mSxrEY1rVrqnPqauEhIjlQy45VMiYbgenq
WZoC4Cxd1ypun+OhhXCJ9jmPOOKowvI1iE9MGlGcndw6/05oTCJJrzyMsMp+IzAiDT9EWnSXiBJx
PeKnXebSalcGV0hiIswHwBP2mgXfXaP5TlaVHTkb3CotAiCIi1rjol6eQusQDjAwNauVOyMMU2SQ
M5ceouFjSebDKgV4cz+U7Sspf+VCD93qWYfagEbQin7YqKzirvKe5QTvFa6HNrjyGX0ZbWgsjvOV
s3pn7lMsCkMLj6iDEONhLiJlGdF7LrtDOJrdwikJHC6a+rnA30yq+heNN4hL+Sqe2z1WSQ5KAPwJ
xK5iiuqhaUC7Pi0GMnMOGMpfImCy+8AsspVtVyR8TLhwWe1YpqRAkttM51j9bHIHi3fvUjxh9DHb
lIK4czg6eF81LfJJz6ZIDuTrGEDsscKQrZwiAKQDo7G389HaaTjKRRI5RyZz6SrERscGz/Xeojw4
xplj34+EK5AYShe7bDzAV3m2Td2amAU/+eRVgiOtaG9JrI/92fkhnfKI/ILYJ/mcfd96In37rWVv
WE/hQzjQ2J/Qme7KPILUpOvN3jB435PQWletO16zouiRUzWAPqcoZwhizhEBrrG1s/YXisroMU1J
VjDd/rWQXb+Cp5zt9YDxCqc/ihTz7BlRuyFtg8MYo/bUx8G1Y9iE4MzmzNF+FSjr9w7zAmIfwoQg
kyJP5Y5u5LThQCPGskUymIe9tfPGWZPTaGehjaeEyycSb3VxE0AZ6LkB8ZLvcIzivF41vKOx7mhn
macXyAnsjARSBek1ey4StIVUGePdt7+ifiJjLXHche7TE0ICCzqkm9v9Ki/PzLbvY9U+9X6V7ih/
vfXQVeTEOuGpqgFnt3jZeeWJUyL08cfzymTd/7ID5Be10OUKw0VyYbmh3mDI8SCTAclmFHXLHM/r
mlWyXbQBedeFCUrGDfMOdnSN9yQI74bcU3fBOy2IHoVeI3c5TQwa9joixdwy9y3Zo3FDmjpTJLC8
HaI815nHlgQxnUR2nux6ho5hPGlUGe2DyH0bwfTk0s2ei0C/aJD+izzKT9FUKz6fdEss5QJtibVP
SIkELMRsoOwLxJ3pPN4FIoQ/ucR50nGqw8U59Hl68omtOqp04k0GeaklqbrXXA5Mpj5xAXbIrNqf
k7LqYydS/vrC+ZQhWSm9xYTCLVqdDG2CIoj08fcGCKUwCdAWkmwA8qp6NyIxLkGIh1R9JM8QIIQl
JWGG2Y1dtMszeL6Mz3bjnBvkVd2wY7QXM5jNr3HUeeuqRO0NLJDUy8n7bke/PNqMN5eqEMfAhnPX
1ml/coP+YgEHB6zh3/tZos4dEzcNmrypokfHC+MzOoOrrqGCrbryQZOlv/CIhSHmVbPOA1YBsNYD
YRfuqYwc/xLZ9ECLDjlPHW/H1rKOmvtDL8n7FNijwVbUfJYAWvTykXQiE50K3yKUY62cLNyjoY73
nujZdovw2IQadOHGDJ4sTy0i1y/Xw1R9tEhs88S4IpyKoCQs6OLUuJbEXdOhCjBKWRDgoCdLU5co
IO0URuF8xYVx7LBi5sOuHXWiYUI8b+RI4nhP9F3oobuy0FBEyAgx1ShoaZY4dqXXHpPYJIPGoED0
mqfRH9Eatej0HaIBVuQLirXQ7XhdpDDdWzPbNa6/SFo7+eBSLda5UYwHB3MaobBqHzXWKmEXuDcs
5zmMCFpgbARfVxTAQ2abvfOcacthKKlc6izbDL4JyghH3dJPoxeg8pQ1GeeT4P3ecAlYVF99Gg73
w2Qjg+q6HwCAnqJSWQSE2juzr+01urmfBMv8tLNBbPF2fNsOcLxoajc+zf8zInpwwlB1GcA64sW0
sHv6/jOEsc+0D7zd5E8Urwa+A08dxOTU57ZAs2DlDeNjo4CU26jqk6COR96JN6vJ+z2aTUrB6L4g
77fh8kMrIXuL2ju0suNrEAL45ZzD/ldb+UNuenu/DMe9RhhQ16kXBDDZ2rB8LgdRebE5xY+a1kPZ
k0ydQa979yUhkA26rNBu2m9uVlOVLtO6gsuLqRDfwkbrI+pfV3LEd0SJSkHYEuXSJY4bsbI6EgtC
2k4O89fU4h0de9qGgSPfHRfFRAR8kexVaxG6yfRQaPHj0FF6jvhltuptREzH9h1erDSqFY8B8S4h
AWoFkD9tA0Kk34QEW8KHrVjd2nhCgFPuItEB0aK5gk1gmkHfoP/5mKAyOjT8OuOznqAeXYU7vHZ9
yXoD/HCHbQ4aG0x5PvLxTvWedWXpt69ZzqwV6/e4clR1HzSld3R0Vy2F5lGRgRCpZRW/i6jbs6HK
cGGEa8udDZFxHZ3RLMRU6g0+TQRZy6mOsBtIOjHNoJqLodN/8fi3Vk4U/GC2lC0n6YCpliOdVC1P
9gS33hfeZF4bzTSXtYd+YzBpe+h+o3Y44okpizV9NdgjQEWMazvJIcdkCcofEEKzgqLLrt8Atm5Y
DeNXGqxXAjN65tGy5eqPJ1b3Y/uMNZmB+KjcdeuJzwzFrqzDc1bgdRm5oCt7Rt4UcMpFXt6JNDjF
UH+OiVeA9FT5kw3U0dTRyCtlPca9Rw5SK44yVuvOt5/KegpW+WHAcuzU0UM330QOIn63ze/tnAOU
XZ8TVpsMHCc6d/TdqjEuvrZy1aFJ0IBgm4Txgla2G8Mz6ZuLfAQn0joGys7SLJZwPVbIy/OllJVL
8hJHGKTuL2Knl7ZfvxqE19Rq/BxQU8uQuJXAbvCIFhfZmwqvEiuWD/cl68xn3uVO0ia52KJ6HwJr
lw70uvP4fuI6SJ2DOLEgCNqGOUMr4wtpCdfOZ2n718qLUO4wb1kgC0RE7DS/rNgB0l9Ga0/HkpBR
8SC/EJfBEctU2FvVqyNtawkg1h0IzyaiYabDg9wosvo5yiykl7H2XGQdA+laIcFANbGYIvR/vXo3
UbyuOhuUN0VTGaNmyUzH3nQ+so8hyV97QWEdVuUr6llHo96w+3xbj92JvBdvYQw8i8BLHLLXKKJS
qLI3jskPC+Uf/Ucz3FRO895GVrwVRvBC6i4xyam1TTUdABb6H67xMOeBI6KLgxtHkS2ILRWJ8YAu
7kBQEocmDKhVyuDenQ9evNT3qfbgGhDa7N50jzTfXsLRKRdZVFR0CCy1krnYWqBhF6GXPFtYzkSG
75iG9uyd0Iit541cGQTtqAaNUEnPspR8fHqRvCv6g0hyHRxdnblse/7ZNp9+ZRp6tHBa4QuiYB/W
KDQcb22kQFIZk+FdaDKJCaD+Ut7w5WoEABa0D8hdonYa9Z3MNftoGOvGCFGNt42/rOkmy6H+6cTB
x+Q000oOyPfK7E4lnrsm0+JIzSAYwiIk3BmWTSgr4ZzWlJ5UCOfbHguiTQz3WqZ0aTppMW9o+53X
29FqKpuPIPXuXVLO0cmzezf85jgyDjHcFJzGoUYjvy5ps7CZxkyZEAvdxEdZVd+hSyGHVngjiXw5
G+7R76cvPcu1Fd0Uf6Mn6mj38Vdo9c0+hR5A/+6a6KOxR4LpLuo4WVmKNQpPzMnhW6ZjhHg6SxMD
cPMzqLFATZLcMiP87oXVvVGpJCwxxZlQjG0f9C8uNTcu9DCi4U1lV5L4uZPVYEP6VPVHGuAqUZqb
Xtpx1tFpkweDFF+Cj0WohSe1GH3OAD64biUquR8mcjDsBKFKH3omYX3iLkzd9FQw72CM/eJhCnC6
vVur/EM38T/n2i8tEfjTJo64bO4u2Eiyem22VCG9Y6EikXAqcLCOLphWu1PPEcbEbV01V991adqI
7NSamkeqLWbwsqMyy1oOBMYb9ZNNSTsYGleOgt1syXOsrjSWadOpZRyx+0SR+cqWTL4nTsW+dei0
XWBPzKW1plkOAcnkOS2vBVUjSMkUfgjE1LNn2ie/IBUoRDahrtoUoG4j8w/mLV2YRs8RafneuIDn
ilSPjefQFXdFNT4QgsJkALjkyN5zVTTWvdOHLDP5kz4hxkWwFXMNs5jDY8xfC40Oe11qVyI7jIaF
V5Cho1R5QR3+MOlthSQkTZfJXS7zGqGOiSDS8SICjKJLWIcYB7rpIxD6lxJVz5HPJol9zBfLjYEY
aKvppNyZDaH3RrbponPcYfOK0m7cuGQ0LZumJw+mQbBaB6bc+E7kbhuOvyQLs1OhZwUm2Jhap/E3
cCBhK/PxNeG6I4dkT9ZDvGwLyeFedAshg18grX+NqWXd2zrjHD8Z7lPFTjJOuSjMXSvLIXDSjVkD
9AmhjS21J7f+AGYMYX4K3yI7pOuOsKge7o3Rg0ArxKcjQ/tIPvSVuJB9O5TJIUNxSMQkINigNmEj
V18cEbnBxCWoqrOlTSjTdCM9Fz4VBYOlkOCA9rnvINiMampPZlbte0z9fesRjEkq4yr/v+yd2Xbb
SrZlf6iQA33zSgDsKYqSLcl6wZBtGX3f4+vvDOjkkdNZN3PUez2YAwRJmQ2AiNh7rbnK5ilxugez
Rj1l1zTl8g5TiEGevWVmbwV8blTJ8tNcmpQAlhpAZjyr2wGX19mqcKx31te2lhUgWCURgHLZ7ptY
PWlysmOsK3aa5Hx3kOy/ZPJrGQ3DVqMesIch22/rWVL2yzJEXJraYF/D4hxZ5oxbNbWetTr/YlFz
9gOnnZ7HEYHpQosziHdkuryOZYCpdom+KsS+A7GU0n1jWe02jtXwVWkIBJvy/Grl4Z62JPFmRCvN
TbQv4heymmhaIi6eJWqwi5mdqMHnbkAZYYF/VynM8FBBE8KKmQl3CgFuqFMTRX2QuEayPlS+JEHA
eFQVRyB+xzmqFXq6E4y5iVqCzv9U4Vl3q6l8LwwdtJn5c6xQ4+WVHnllCldZmZj61/m1r/nGEHtp
oUr/Dp52Ti9p35cqUDqRxjAATMiDSqJ70z90qvw68+a2wYB2VrfGnxgj0ebn8nwzO+s2tFy36qne
6g2YDsPsRTNkbO4yxXLt+SRHan+b1ZJSFYqXhOc16cGk9brXC/tASX3xzFHdhfTe3DHM54PRVtsq
GQgVHvtnpyFtXFef2haCQjdZX4al/Kp2/aOZWD4JLXuwpzhvxvwQDnJ6X0FUu0+YFh4N2XkMq0E+
2VBS08gc7gwuq6VmSld6X2Z1yZuuPA8dg6xsxQcrEh5/laU0eoTipcAGVilcvNPWvp/y+p6pdu3h
EDzYUqjcSakMr69irMpjeLqaes6pmjRGIN9zDjMBrhm3GGjcVq+YXSCF0cxJLOjBpBtE46lV3nsj
hk7PqO7sYryOC6tuBta5AhOX1bdBsIcnvX7pf8S5POyLxXw1HCPeFXKO473PHskM4nuLifJine5L
w0D+FmVIu6REoZi0sRdCx9AK1LDnj/ZCVk6ekDxpzOqtUeJtUsShR2I0XYp82NkSP0+7B6aC0HXq
Lw4tBpAy8nZEpmxB4z7aqaT4AiAYJw4SU4u2f1J7WUV7pI70ryEIKAY1rhmpRsgxUy95Pi8SHdE6
KemmkkBGEzLbdQRVoioViw7A2Jd5m3NZB9Ihru1xtOzkqcadqzaeMqtcnegC0D5gDs+BGXXfQfcq
nhWRZjxhkl8UrtCl0o6Ex34fKiB40Lm+mCUHSqiN42ZgUamn6ntGoJeXLrQnI8l8MpJffaK9j0tz
riySL6csrnwbpR4fhqKeHRMAvyR4ykfFIrPFQjuNiGOhQuvUT9TX8mOndU9WpQzHyTCuMatSei25
dnVyPO9j8DO11G5F1h9qCWP1NKZvRASSc2M8QG5EpzAGX+3FfpgCkBxzKKvnyp4OqjnqrIyBBChN
+WPpIQcAww73g2XjR1e7XTXC3YAy77aOHPlkqb4NiglDvcq9ynqbrJ56e/bmKAQw2NB9xwgJq1XK
kzf0xMwQHgb7rQdrrmmx4WHHuRvyyCVFgZSw4WrLwY1vcIsqHbiDWu+GtIMxCcZgXDCIhwrMaoJl
sXR091IoOleGjRLbqdzeSVXaYeNBWbQ7wh6snWX371L6XGPGKyy72jamdreIlKVeuMasmJ6LdqP2
+6LU0OksFpcthBfQFx6qff5X476wu+hlWprRh6vYb7qMHDuZVf3OLmTyq41p28XVXTItP6WStAh5
Hn/ygQzE7T0EkOahlIk9vC1LOH6l4bU1TLu6mJ1xZ9BCnFOIF7bOghbZ80OaWzbFztIXrb1NlNQU
fdJ6x+FzMevmSrcWFW8XPShxeLFrqd0oGg4gDQFrF6GEIRDKV2MnO/Rx+xwIH+Ogj2TU8gMtzEno
tKLkHihgR0V9pLmGWSBYdrmJKtsG1QQpI2ThP5mEYnF1FQnDilnbJASwxyLLAn7ouJfgm8yzWl+H
Mnqh5Wf6MYr51JGQ2VjXLDButaKeSSN46GsAfVToLgZRXEiMqAX1efjFmX4gL43dalbRZQDhUTJW
gKY8gAQnqBbtN+dbwXAkQRPotOqF0DXjJLRNzF2RrfftOPjlAAZEmpttzxGxa2QZskbdk9EIpWU3
2RnrmgjshWWNOA0iE4n2UG4pmpAuaMbpOYhAz9jdpSzG7FTn/XEKO9KJO/MYxgred5ZdOiYoyv0l
0RFdC6qlGTeKot/1uUPfgP4T4RGOgOC3r33E4ikSHJuM5kpgHqYAXVI6M7LYPaPm5OAbL97Eo/E4
XfTGutaSc2LhRcZdjGr0KeGdmxpwaJOKxGhudR1xTjTepq59kmltLpH0peyG8ZxV6hd53yIg76Pm
omi0KvD1FAeijd2kNR+cOJ++BJnkK1GaeIifkm0NfD8UgvwwJCeO9E3qA0NIZbZTJA9XFVEmc3VZ
ehoBYgqsWmsvL/ZYms/XwYxoioVvNYtrV5t7wpaRNPaGjVVhwOXDJImAWNnXZaLPYbQRbdsa0BTI
k/IrHUkT5lTC3/JW/GwyYadjLJGv1C73IHQuFtarbRBHsaeqjwayD5+aOPkgQXEJojaiX6Qqh5hp
V06oGWpYUp0RSI1pCTkF4I1Ayo5htpzVYDql/CYuRP+tHVLB1vD6jDNtZ0OnGNPaU3kYbOyw2G9T
zfY1zam2ulSrrobRrc0IK6CsJNkpsCOHmOHwW5BisCGE1dcSHZes3TmwnI5Z1JuMcmTL25dodsjZ
syLYu5y1rm4B4R8mufCTJLh2hfEmt/wMRiwRnMCiYSapzm0AaWJHIll5MA8NRO+mvzOVM3aG/BDb
zRveOJm46SnzU3DhJ1UOr31CZdcOMpFdCKJMnn5GFec1SzUtGZwdBnMMMtXQ30wiUhFJ7Ut1DvxE
yfYJTZihbHq3Kwuyj7PABQmCpcaUUR0RPlsM1gNEll3MjMuL+ph0k7IaYJOAAVmM7oqYMT5g+GDy
TZZlBwpGoy7Gmf+oaqJ0ExV7retOvWbvWkIu/WGKOE/USoexk2H8KnlnFtDgI+W9xyRo651Zf+2X
YvbkmegJJUoo9LbEmM1fndz4mqiUC+ek2yEo8AaLolE2zAKP+UbeYrQfvnez+TLTfdjEOvKdMVYe
sjwxfQNu3MaJze+RDXEY/kHp92X9CzHRJInmbTFpHp6nZVOzGrHK/Gs7McgmFzweta3Qqwtbed87
yyGLTb+gvcxMq1iMN8hjsy8xSIA8LQo/6iad8ldxyQtITzj1NwG+9pcUY0hVJD8LSMDNGFonzaTr
5DAJnBiuWuqgPmviAznO89NcX9pmHl6NyMCYmcrILA/MxRy2cXBORnmp5fSsU5OnwvwIfOKm9Wp7
VlHhB4S1bnD+p2B/yKtQnKllkWzZe7LTMajHGLe0uSJXRorrTdmoGA8m5SDFzq7XfpGko5/kHwXr
U0/uJeNgVAg3zZxcjBgJAhcBtFwpYQZhZDTnCCjOoii/4ikgkjTuvyhyQPnAtF56vd/FuQliU+qV
e6pzeC1DCsMabWFae4sb0JLbUV8nQGHMkMAMxoscD1uaH7JMQsmMrdvTR+MbHM8Rm8dtcu7irlCf
GSf43Ik5bWKMgjMIMWoqNl5grISIHMvR1+EwZ/K8S7FIuBWYJ09pe1ZLmH836M4WzOXaUze8AkBB
AyI32W6e+htHUb6G0FqEyWZSw+TUEsVaGk1tdU8GHVaNphs2UHWhGzTxM4kNCvSSr82UXzvqxNti
JBOdYcaPaOe5odlh30wu/AT1I8qo+zmYSa/JIman2QO5KZcBd0Bn2ZlrOgQDGyqKlRQ4n1kzJVZN
2lFEw2y6SgBssK4EFYKrHMKEZzU/8M7TnZ5dpuFHozUMLgwRldRFug1TyhSycmh2R6k3lRqpE2Tl
6GYG57QUKwO9zcBhOUyw8slvgxryYIZZlS4PUyHHrYKF0G/kmrKewWhUag5smevebOxnK1/wuQZM
VlUcQXzhAPMQHOIqKr8PDPhwqHHZSQ7BwgnlXV0tnlOui9S2gytqFEyrMnmcVA3aBsNMVBf71Yqc
khVQm7jSkgL4d4n2xemuMsw9T1sKII21QWstyLcor77n0VDvUrIqYZoMXJf5urWGcpPKQp0oJYkQ
kciMEBAn1p3DBMpe2priX4U0zK4osEScgrOjXwp8nqXlGF44mFwJDOnS1vl7gANvy0p6kr810UJ3
Dpp30zwYUMhOjdV0BwljXFMOzO/zxXS5tvmxli1os2x9nyGMmSngJpjsSmNQPKNY3AEo0V3UDYgY
qaMxpLKAK5DlcdiBTuKwzEGq0QJiNdYxc1nom4HeesAsx7oLII/avikCirLqgTNBdFsEvacVHJ9I
Z7IyVwL+Jig/ldD8FdAFYj3rfTlR3hfBBArJiNzQGc2PRKjS3oSmLVUdDKEmukPfZm4RcAMYauTm
S+bAHAJwrYKs5nhZG2oDAsJQMIpkYEWpoBbRlIVflNXRwQBpVOu4H1BGgaSpKc5N0ZMeP1oKySV9
FTxogou0WjMKUElZ0Kp7w55ItRUcpVVsyUhwhclgEMmcHk1BXaLePQEdjy+UnimudJgvBWN0mDtl
H4FtMqhdWqaIgAgogG/abpSPDQatRfCe1rcDUIKaJHe9NHkcGxjm9HB0L7fmbvOh/l5prPHQPVDs
rrcrqFBScbzJRGN6w7CMeCGp6SFGWLDbEo526wOBxWYSINhVtaBYyYJn1eb8qqagNpmKQ0lcEJLD
gkxcGxQWKCB0vHL8o8IuNI6cHCa+KTeL4o4JNCwtxyGrALTVPCAZV0w8l/ChoE65i+BwtQC5+g80
lxCVloLXJVnFGzZF1Q9WmNeAc2URfK8Q0JdQYtCmsb5gX7JRHaLmdJUmxDxslPseN7PfLtKrQgWC
9kpx65TA8EZBFuO0vaBDT2iLqq+FQJDRL+JGEMli0GQVLj4Mr8xhHHVRNoEgmJWgzEz1AUC87Sew
AGwBPFtvavBnnHDTbhFEtBE0mgkiLQaVZnaQ/PEem304HROB8DSw4lloTkJ2+Qger40dfV2sN80O
B1QdSIYzR99pRgK8XDcOqaL+CqUBKl4muEtOoLg6XmcPzXJCDQw8TI3EiWkm+KU5SDtM9QB6dAPZ
NuSnJ01VtF3NRc6xhgITpWIfgzSwj5g4PLWwJDCXCjCKbSW0tLDxvmeqKiSMBbivmUOiC83JBWLy
xhL32Z4UgEm5dWEAxIgp9/OxFKwrmyz1bd3VD0inRz/OrQeH5YDBiiQfu12OaxsvI1XNec5OVJ5r
5E6cfRJLm8d2Kp+WSC/dsZReMCeqrH0D9MbZ26octph9fGidSUFpdnri3Fg4MHma34xUmAO6Jd2V
en+VHCc8LvK26MM71NpExywQyxLmwmFIyDSZJ5NLo1k/AhMIHH43ZKdb2eBM6BmiaW8pnuRQyqwM
o9k2Wva4nlVKQDVkVKPWr+ToJOnBvcbf9tfDclU9rzcL8ThmFlzDCRtEJ92sGp8JFXHgOVUNz8qe
nzLFGbZMOp5HSxdef5g0swB4SZDFoPKuGd3KsQ/Q3c3ymcs2wmTxbpsS9UotjhQ5kJOTPoeRJyfU
xidzFKPD/C0SsCKpDvkTBpaXCjfBZgWTj0F9NRaWK3UZvBSadIHuFO81rknwbh4y/AlbJVzwimaR
xOcbwnenGBnnmoQ5BgJnVKP5djApqiWqtO9qcXQn+jENecvA4yrW1KG+V2cW+ybNn1HPKJiFwa5e
dJSXWn5wmE9RmJtcmcwuWKSd5+xXp2LTTz8pkDPuG9BVBWRoPQFDjUuCpI50MiWK1eQSuuEgLnJq
+tiDWwMTkbXpXa8YvdvOE8KwOHwYUhqqzpCFyD+2gB9QHVctp5teor2yUtaov9mh/vIb/e4vEvam
f3EXObImUNmKRlVOwffyB+I6dID6q+HUoFBP3hdStrzEsCH1mDSTZpBgm2Tg+FVt4GAIT1RKKHTN
ZqBtlPF2//m98KJ/ezO6pthgLjWLpYhqiDf74+2BDC+sUcr/gdM+k/3RlntZRj5twXXYZnOO5CiV
L2pVP7IigZLQLBsJ9RWlIDgSCjFlXgsgGN1yGT6V5WPKqXW24rQ4CyU0peaHKkrTO5NKWTEAatTn
iOrTFPhjZBeepUbSVWc6mVgpZfE41o5dlncexoL2HOgWIsqOTqcSd43b2cl8tAsmTmOaE5iipw9d
B7PTWe5gm8a/6Nx/lwfZ3itqFaHLRWrEkNNzwtOPlfMicDup17+Sr4AlIHTRBMs3qYq5uo+DcchS
ugZGydxeh60Np5RhM4RPtRkTWNB6Jn3Dww/58gC6MnPHmujQiWZhHk0x4ic5fiYfLPXMrPCRjuBQ
Icg+Me3h0OvdIZAr84p/+0VtxvyMgb48xRoLmzmAzlQ19pEyBLaCZlDuCjKwvKqJuUwaU+sPmhgx
F1u7yqK/WAARcsh7f6KIkoX0zFl1a1vbSO5AW1CFEfl8SG61XZYFCNrKxD7IRkmMEQufncql1Kfw
0+0QPyhQeeSXzFjyB8mwH/Q6Wy4lxWivq3TVr+NqwDNHdgjyLFGLbr6nQRGeJtS+eCQAEShqJp2p
HP5kqFCO6czbTBOKiCMo7ZMeaLvYGqczZvluU87ddEEpSLK6blzlsS6/A0AKN/aNUaJ4Q2gQQ6WI
9nQtjTcH0aNnq9VTHEzpWaJLiapN57gP0nOkLwz0lBbLXFW/qBI+p2xJvmE72VtVZvuo2joUgvry
nDtlA2kh+6VVqrqTcw4m/Cgz+um0eXKs7lXJFNJLB0ph45zJRI83+YGIu/te3EvMYaTYITYLDqiL
ppKhCKuGoFW7zqBjoFWjIki3X556DHmhpRKPKp6+vgarIRWjGVbx+kTZkiy4EfO8D0yqEsjP0qPe
VUzx8bIBFFaZkhrQ3kNkdIcIPNhDOzXNXleQuU0tJR/7SU/QDxQ0oiOCeIk/tSBZzdljOZf1pXRM
2YM6SphoRS11YSaFCgTHO+dk8diOJ7RD+b2cW+G+MjWXlvx8drBNbzIT8VjUmQeTzJatKjXvtRSp
jOwtI0BJFQO3F1TestEfmG+iqg6uWc2h3/eBwE+o+jYsA+xQfLHXbgwwQ4+pfZGbAlZvp4Mkplj4
gP4c1oBNJlGgtzS8A1x7A7G1SpVU19T4VYfD+NVGSWPAy/bblCodykzjFCeAJQOML6ndKQyHKHwt
M6EWOFvf7bBs9rY66Ocg7B+hXleXaYCSbyrTNq7gbXRVg22xXyjllU0GaYMLWaADYTEo5EhoKrAS
kVA8mRtaHeUxKrS7xJTHo1aWfpaW/SnRmrXGBE16yNsNnG7d7aZxPFkQy4k4VZotglGM7ebynRJv
4yL2ywjwKfd2ZsceQUq6958vzsqfCcsYQA1T122bS72MLfaPgSJtFBXAkkyEiIQUeMZPqCtFcpTB
Mp2NUQ1YoKTvDccxjhng05DmoU4sE3mUhhyf1UG6KjULJeKokyd6Lb+oJv6Xt6gKJ+zvTtn1LTqm
josXeL/651hmNyZFPjRQ+0lJNL8NMWqMNg08tF7qSc5ajvg8T94DLuV6mtegp1Vmp/Ca7odk9BT5
lhWU3iPKh+6w2N1uaCbrQh6mG5e24aJLUih006+iZghkhAk9pc5S/S+joPJn6ASQOzhoBE/Yugw9
xyDf4vdBsJKQ0svzVCIbK+qLHhr3GPA2sHdsz1CM4tLmx6ocYJpgyALFuIvJQKSjiSCPq8+Ivr36
qjdx7DnTG+0kVHNlLaHXzfGE/edDQidJ/I/v20bmIduOSkiH82/fNzZEKSiDBiV8AqhJhTDptYSi
7VV79IqwxiHTjj+msLnVnd28dOYP6Jvd2TIhw3cFxg47yGFnFoU3BQOk2Nx5LmrrlBfzdLYRcfsN
uVU0LGuYhbGqbqYgZ8FSVMZx0PGQGTRAN1VuabthbFRiT/OdypriOTCn92G5Ej4w3aoqRAOd6fsw
dkzcskj9ZXK9o9RCGEFlP6aatG9AtHxMq/5/LMx/M+QTE8+F43835D/PRFUV4b+Ewny85i8/viLr
/5ANZoE6LXLVsjRO8r/8+Iqi8BDZLtTrbaaIzB7/mTRv/IOIFh1IIWONTowIE8e/7Pi6/A8C3agf
y7Ymy7Qr1f8XO/4fXnzOTFQsOielour8P5qYwP42QVUWtU0bpx7vtBo5r2sZPcIpwo5pPDDC/Zfz
SxNn+m/Xs3/73/64EtShhr1w5H8LLvOvibHnqZxQtW2CGwsNkQPwXKan8KLtyi+c3PpL5cfvJDAc
wPtiQcQOTSr9+KScJ886QLtkUcrkTPK70i9Pv/2I9x/v6V+WEcTh/PlmFUYGTVE1TXcMfjz5X7+a
WWmVzMh05WK1Mj1psf5eDa3OqKEP0UUhYAiZsVQdHC+t+ILufDp8hOP0ArbI6v6vhJwkdCjyYAj1
IhWOZK0Xy0YFnHVabwaFxkigy6+1CEOlHTwdNWUZkcND5F33FQHRsoo5V16d4LhM4zZ2gxp07WIj
R+n+Th2z1xiuguRmn6URBqmVfbNiadZ13Xp/EFSc9W4lD/SG6xEDOEtG04gX2v8VfTJR3Pu8IZgZ
JKWFWzlcyrtUhLCuN7h+lF1lhPvPXSyhkIAuSAs3fElwkKemOsoiwKtnOongtq8Am00WljjxXxrW
CBuOBe+6HtYlfB5Uo8TtumNdxC76AL0mUygs202w09AdreQRWsMYygUQZd1y/kajtA2mT0VF9gK9
JQeABc9L8Fo+sSzKhAJzlHE4rAiYlRLzAYz5vE/b1/GzKXhmdsramoi4QVjWEbl0x8UgECPugu26
q1tQpyGuhWIQ2PE3cNotbMr0FxWwGhUV99Zd683nXaVOXoyRGqdUE8+wflxDpJUlXTiBmhfL9/VX
sZvwbJHysfv8lOsWbkXCyNZN2U6rbb4kj5+fEFhZ/dfHtoATg5sigbQSZYSVqWRP1T95PeuHXz+2
omfZntPBx1DCdFWmarFu0ZCi/qkvB2qk0M8s42l9jHz48NBWGgTdlsaS1GJxWMntqIqZuKqdMBeU
T9F6V7MB2s+MZhwJmAHJ+BNb69GhEo1JbQLQpdi/7uIXt93O4ZhnJcRXVAvcPvNkqukYr6iItYPl
TqGEasCpgUGyBPGkqI4hR9MFPo6jxWZIZLMfL9AzJlG7hUU6HUfdwoGOhcES/9d62A7iPX9sLf0t
N+BV/na84jb8Z8RbW5b2tg2ay/puPsMG17trltVnsFzQaoCpysXYDzMHTcB07ZiXHDnr3fVmEg98
3v3jKegqSeVtZwm0GzzYNWo1zFNa/AYGmZ3plLTQAB6tj1IWbY5/3AUbrW6IfwGDkMAfazOizzUt
oBW/vsQk5tSvsv7l88+vWx0pofs+Gz6e1UQtZ9000/fV+b4A7ENyFjfr1roPfRWX74KoFjcdogAG
BU8EtBJuDKib/sfDvz2zk9+lQcoPibhmkflaHNetSU+qBjgIO3HLK8R4ic31praNt4ghg9kv/e3N
5wPrq+vPnZ9/bX0OYUbKJitsZLvim0///vpNHREpZayHPoLgXjPOUkQduU6FhrhEKXmNFZmuxLh+
NPJc//q864dWNXAXTiifPh7VTYF6jWZx1ft4PKItGzca+EHRNku0czCTkiH+yMdz12et90sFmsrn
3XVr3ffx5357DcTxfDcj9FAa1dppWFImskc5FsSf/ePPfO5T4RIvrtp0P622rJCmdG4kItgQgY++
kllv6z0YhVQLxfGaReTXrvtGhfNt3fq8+XNfLjKIoRARw863kUsSqq71OcUS/ZrFh/+/vnZ92ecj
5fq6z/vr1p//lXiHn/tCHFiyw9cwY7DHwfer5Grmw8xtjlpESNtUETRTyC96EBt+Ikhq680oRr0a
eoyVkYhU7QZV5hDFvJYuJTqdJW4Qw3f4W0bR1lhvbEN+0PB1bdcs6M8bYCcVichcoT9virh+bwXu
cRb/j1yVicuycHLX3OgCrr/sdyMYBS3swW+Kg3u9IZ3jr60/94lRDwvcxPUqE4e9Fcg09/mSKQEj
3J2RfrTGsk9GUb929IOd9eU2bbpXvo4Bqqp8ZgWT7WJTeD4YaVnlcU0fHvWrnqbpx/++RlJb6xlU
k2/gTQhBKJDgyIsNvp6mSf3ZgGVP/67z1a4GRCRxqWH9PjJlE5vYyv66aboIwZeJB8KeS9ijc7Cv
hh/rF8RytCj3ZVEth1a9W/HO67f00We12mviLFjqW7jU+WgINWENxBSZ82S/1fT8t1A3907aznun
AGhdhkdI1UJbdmjFDGsS0xPH6uExDnT34pLe1bpPHA6aqmf7Zkp4w620OIdRPY8KQ0hbWy2F1/RG
h+ypY647z2F6jEeg8EoK2C83d0YYHWoRgatImvJxs9DHYHkLX6qb9zD27bvKJs9GXQgXCojEm/Pj
MFYPscIEp1SsBmk+BCBkZTe6URVdmknxZJGlvN6Ii+3Rwbz4cffjgVj0kDLs3GtI/HrzcQSsm7EJ
18RORyzEEe061ZLurMhSXWELICJJh4lOJ8lScXZ0S4tkaAyv3WSAqB1T5ssq81azt66EGU27ag21
UXLlF0X53FfFVG29UdZRWjQN17sFUXy7xbR3RJv9rCYsmhlZJyktgOO6VSc5Bk1w3pjfOAlzPgFi
hIVf5rf7jszFLvnYnUIU/XjM5tIxGIgdPnetL/z4G3k/wANsTRhAbVgixxRjSy1usszWFrq8bPY6
XO2Arqln6T0zIpk8Nl4kHqroA348f92axMi1bn0+sD7v4yXLFP/MErVFLchrrbp2dnajb82q6I9w
YvujEPvz9YlNDnaFpHD8nczZuuO6z5J0Hq6a8zArxmHdtT4YhWN/XLdKKSVjuebtZX0DV8yW/QY3
5qHojfspMPUtRwpDuhodMgDeKFbCVHY/9nXNe2iHja9WzMzXXUaO+k3WSHfoxKs+H/i8O17xcTk6
rkKkTZth9G3J4wBQ8JTtFHu4y3bkQHTaSQGCQaX3uXi3lfwyekHJ6LhrPfNLdsey40FCuK9GG4+m
FMaUaNp1ic+GGpxq8wgCa24eILQ28Z1YJSVeEh7n4alX3wYgJlG6o4oMjS1KKblelWQnfL7SqUyu
VrLrVM6ZnaWcbCDvwGKc4lwkd/V07ifCynC4wQU6dWSuI14zbiHSMscL40OaH3DYus20xRk2bM1j
caa2uDBiuwAx6af5+S9Qpk23Q95rSa90/6AEjY+ddTCSxJXn69zAXHgmQA0WOwEOX2F01N9JWAMM
PKhkL/h0EnT8MljcNkAdOmlL1oOuAbramjkiAuJ9SaPf1PrVBsf9tUnuW/l7dpG31eZsHKs3GAZ3
qCE5RV20aEfU827yOp/p1fyat9obakIUoJ50j567BaT66uwm1z6oP5Vb4Y+H9EX2qqfasz1QU4hd
r9p+2HfouuJ7yzdxFt+z6MR8ebC9/KLsq+8xC8vuDosIPhuYABkyb+kAAts8Y3WqECMxw+48PMmB
973daNfiYGyXLwQNIu66SXfh+/wzeqp+lWcI5az83cbPXwrwWCyzv3YAju7UL+2L7r13++V0gP55
4F3h3tjFLm+YecixvD9q097a4baYdZjc9GsZsjw0wGDIcuRDL12yj6MHkElqjXpla9b7YOugiszy
XT41YHVd83HJPL1z5Z96eYsA0X8LUbzKPslAIO0mwg2FY3I/sazFQWJtEooD0xEPAtJR6tKV0m3k
5rU5na0b6SK34mC6xaM5He3Bd/z4APtOCp417Mvhbpl9rpALB8fXfrsE52jv3PA4XcLt9IpQsv2p
nukM5ZhdHepsXjV58yOSIRPyFkZzxx+DQ9ISw/Ig1HZvWkVc5fZbl3uJeivSfVXeAT/6UUl+tfh+
xEgq/gEzmL9bP62CI9EtiX9Dc0uII1Nh0K9XOhPpUz27J+PLIG2kk7KtPDyVP4GYbJBetBxJ5+Ah
lD3r21AQVuhmr4jwJU08qJ90fT+8zl8c+PSkop6Ze92yV+Vd7lwqE/J3Bwr9cXiTOSrrs1K6zH5Q
W3kVWrwDtr8E1jKqAXsTQ0+Gi/dcILKG7rCxnszvwy2/t1/qw3TJZQJ/kBaeOf2l4WAH3vgINy4H
+P4zdJt3BNSEERami3F4UrZZiQp4xzvkz2dIHbAXXrSjditmrPC+k6Mr2cTv9HfepB/Zve6XLou0
L+pL+DP9AuYBzV3fu+amc4M7xO/P5Um+URcIt5GPybDamHflHu3x8pId9Lun+cF4lPbaffKOvNIK
XY3GhCf/iqGLH6ctXoFuw4Wm+UoF/KbuERMeUpjHT3jIB2TNm/RAxMpG96UXGALWljidTe/1oJk2
XAsVl1VBgqos87BMdQTHcclmAXEbXvMDtloVMgC4/HiDLNXjmvqs07zbhI8ljWfTLX1SHfCVsfod
N7Sdt/a+uDnfaCI8Tb7pLfv0Nd/BoAcHY1+BCsqt77hcNL3wWMCAo0/uBpvyzOmWbCnSYc+hSMZx
eMZ+gSXWpySBrjvEErtb7pLItaetsZtuP4J9eGbluS/2CydqBh7mvttDvePKA/daNMkgaSIX2qhe
/ch3euhOEwAvTy1dBDsziV58hsHLSLzjtL53XgDwzhOpnwC/txipQRgU6qa+s/AgurgtUT5R3tmF
furWu+TbeCmbr6y9EsmFYlhQ735WBiI33ArOy5ncr0N9Drb50XzSec87XHB7jNvYvFzrVGNX2muM
KURHepYbUo4kMyDx3+crdI43/T79Gl7CXfS9UFzjjjiZ0f0c/uyipuCzDpEal418yLo9xaOjrFvN
LtKCO8VmYtOJFQ6Q8fKoi7VRP2KojmF0+LFqv5j4xloDmx+EAo1YQ0+jAnYcxEvWrVAsSNatEW8d
ImLx8OjIsQx/cTilepugSeY52bq6+d9fraU1s5iWWDALtIRX9qYLQa0FtPArAvfJggou+7H/+yZp
ZMRWGtqYdWt9oG2rV6mU6Y7XNpaasQFLRNAz+gBiLKlc2aOkwIzSuVKumwi8F6g1xKNh1ml1vwVH
Ses9gDRqD9MxwlSEubOIYOJp1CCS9T7QfpE+mHlzCvnPbBym03KRt8TbUSpatzq4eJR9/r7flGL1
Ecknc0B3UmV4c1QBeJTFjRWj/Fu3PvehvxlBufT3gTx4scLBb878wCxPWOnWBWAGuPukJoXXVZCC
qos5iFkohyQivq8Xc+n1phNEReyI2xWl/XnzAdUWFYd1n4qhZxtBQ1yrbJNYta1bzarP+dypmzTZ
rLiJ/JVgaRJ6LesIaNZy8AqwXLdWWRjUVnn/P9ydbXPbRg7Hv4on78MhuXxYvmhnLnYvSdvk7lpf
Mvcqw0isxbMs2qJkW/7099sHWSSttG7hFzu37XjGD4G4IBbAAn8AptlrUiS/LmP1hWHZhKau75k5
trvGTIDuvflpHSfJ3zOFPt5+umdkCUhw5urk99XbQwAp1qvt6Y55ZRzGllLX1kzhoskE/U82a7Q6
02OWixTPc3sLvDHfKvdtfMeoBI2rVN1+ObfIrIWdQbd4SM7BRDANMkMQyAPc0+buXr1VDKO7eDBv
fJ3ln692wOZul/fdwynziBjgxxDuN+UXfX2m7SAg8+Zsk0775fCz29t4B87+ZzukPWGgNq4SMwjP
dtnNedz3H5mAcKZKBrtbEKUN0ZksyGluRg22JpycATLj0Nrg8SGYnKZAzRnw+yZ+TWez1929+pFZ
tsxooRjwv8XN193msjJzdpjx2PXqM2WTCTc3vsTM1VnFDODpGfrygw2r2hdsvxy+1ZuuZZNcDGN8
cvt6bXvL11RvE2m8qahL3d1pAF+a8I6Fm7kvJpqcX5uG2xcXDIEBRvVG3Wy+nL5+SIjQ2Qir7Y/q
vtcxjXJtcuL/JhnnN3JWb+ofbNfrf22b9e6Xpt8uN4+9os1vbZPo8+6v/dG+6fRxQifP6red5xVp
n1F2zz6TfeDfI7Gs6ea9nTe0xy6jNM8KuidXdK5iJa9Olt2KUfP216+TpIqKpEwBMmQk7ljDl338
4R2rfn+Dz/mb0Q5m3Xa1Ma/hou1Ww3wlp/55PJhQGPCginJgdwUYZrdFUqZDHlQV6UzSlSlMsovE
H0wfyMm3JOGFeVDPSdaetf1m3c42Yx6kigSfSBLIzGZJnpMuLJ0kAC8YckGnUQkAItd0s3QrNC4Q
7OaZRUxQbLIAsUI+9TgTiggYiFIpwhAmE3w7fRkXyoiMOsAXigftmohCqaOiKgs6M8Nys1AaYR2I
pMrAAsiYkEV0/08NeMm96YlWMPAHRCWvihwMcYhMKAsDYZAxQQPX0HlucEX7TQ6VQhLnUZ6VjNRx
Jy8gnagpLZDuHsUfawQd4OX+tA93X+YRCO3CgKTdr53MBcQEdQQA9GddhCw1kJ0iZcSg2yUonCEX
khh1kQNWB2Sy51JY2oBGnDEPLT0J2IXcIJbcJifqQMf4SQoPIvY6MbgDofBgxEoxx/7BAMT+qCzo
IlKZwqPc20+QX2HJQgJYTCoKWcTuQYV+40BUaQQmDV+K6fN2BacWkiRW7s24STiPfvyfuDmkOqLH
DH6C4kow1Ac4ioywUMB+QfiZFdxJKAEtCmUgS6K8BN+rFFrPrMm9qcSRVBrnwR+5gGwCxUXSu4LC
LSDmWJb5cWVYltyYilTr0puM8E4AYxXQ4CKTgGGkRWiRl9lxN7lS3Ctp2wSG1opIHNy9McGre+bt
eXL3HNye06jIkHRdHpcFxnYRk1NlBn7WruDUQZKViXuov64NsyyiSCAuqW4+ahiTJIsKZpZRSBee
SaSKRGoNmMBmoiOEidz2TZxoZBSKCGWo44LyEruc2AWkFqlRETuJxFBAotOxFLC8XRNXWVcRH1MQ
RDlcKAJzj4okFftHGgcgQx2UPpI0sY2V5qwQUSPm5rjkFHFIsoBGE9tIbkV01GSa4VQIco4CrKG6
120/vKNQ4bsJjaOi0ENzFdI5lIaaoErwnhNGMWp/RgLcPjE+4faznIuQCQ8NZHzIhaKKUhJplO75
6FJwXEhjvHghF4yfaA5BPrEGZUEsmYu0qvzug/MJGJBg6uuk/iGZE5XnBe7v8OWXRA6pXCKOfIio
hGUGUvI+0tghLhGVtGVFyOS4Mcy5IgF2rsJNqyjGmAiFQGURYXJVMj7j0f0dygJt+aKEYjii7c7u
BmQG0yQzDSpkh8BEhCpTpOfd/6kzkEV0E1PEI4Lzi9OE6h3h9k1CieBj+ejwTTQhHiH5A3Rt6gPs
wd0R4YJYCLADqqAsKc58cBS2Dg+BiZhRW2ocY6cqAuRCqXl1sqNAVASVn1Tche2aeEZJjDBkcLsw
VbaBGYRUF+L9EzNLuWqXNLm0ayoFVYTHaMIIocZNU46q2CuI8X8BXPg9Po0clpFWWpvL06PZDEwW
0NbiREIVgbigZptgpF0Ts5AkBYoxp7Q7dyojPONofBepRmCkvc5NHzsfFZloBBzFnNNCKt7DEcKz
kTQ/cq9GEDtTUaU0iVSylW6NrQNRShKMmmHeAQpBYjqzyMwCQSPcv4pq/aNqsSRyiP+QxnvcTXjG
gW5lYiEgy0zTElLp8HPoG5Bkxz/iMorhtMvxOyQ3WRWJdPsKHIUiPJyjVfa7HHGByCGdfpKSsJld
4WkCsuxOMgWaoCRXUCiuQh6JN/GWOSAgLgwqZ38WgvOTyI5LPQQjC1rBCG8UprnFisiia5/C3dmu
4LhgQHRStUiQJNVptb8SmJTt6ERgG+lxEhsIll2O7QHpBcX1WRpHVNhGCiEJIXjjMPEQgJ0YlB7G
0Z+I4G5OqqBzllQWMIFohFyBy3RrLAvcoom04ytWoUIOFMIg9pkTlJ/SGS/b2QCMzvBEgFNWQFO5
OfhMrAM5hHQiMmBkQlkg06joRo4ZPGSPhlywuEymI6RpEd5ZIKDkDLfARtKQC9wF/01UAZCTAvbS
qM4bz+BAF4R3MqmjlOEicBMoOU+PjtDo9dvLAscEYFJoZtEYBHcmRa8/w9/MuBc6TThxl42LRDEA
F2tvgZ91/J/xR4+lLzRaWc5t0Uvb9MdqY771B/tqiKe/95Ue7+ffvTLlHKM/NC3u3GcfamK+H6FR
bCXG4Jf7ygz7Of6f+w0+/ejRZ+13tf/hu7ZZ1+vZYmd/sfOP+bG+onLmb8v6a31VD8sw4D0yd3iS
716NnnOg+P6AcH85oWvykWK66/ahW40JW5i8nPBlverrfv+I5jU6mKWU8mm9bH9jOno7empX9iSm
3S27dT3vhk/tEPNyyqtVM9u0s+1mRNyiDqXEz5plfVevmyFlB3UXU/aFRSfdbyen3XJ79XXMdocb
lH4KpfPrdj56nx6NKqX8tunWF+NH9vg2KeV3cLxthxxPGBONdyEl/H5eL0YC6KFoYrrLZbvq2vGJ
dPgmMenVvK0nWsThx8SUu7uxWDiIppTsT091k8M4iQlDYDu73O3FwKo9BxySkv65Y0bgEzY7VI6U
9oe6XY20B+nXlzAvH+r1jjm88yE7PIZE/sh9X88W275h9ueYvkVpiOm3s0V7UY/LSh0CQk4aW9B3
m5Fk+7y6nHbft/x/fT3STT5t/RLUu+16StrkgsWku9VmokNoWW3yq1LKH5uv63riPYE0M6lLOenb
emy3cLNNHkxO+O7kXX113S/asVmHvskwvQT9H5t13+z2tKyfzeCdFyL+oblvZyMzRhjfAGde4sn/
060v95T8c5tcg5g0PRoWJ6f1usNSjg+ni+a/zAec1bTmnJI3YXIp+X8s2jHHM1sBLiZ7ucQjGd9q
KPM1IW0xabq8TSv3be5QSvifDUMKdsvbenJN8Ml6KflfFt28OXnPuOSJbXMxbin5XztafBwVRB8+
fpkPeCqIPhghJX8O95u+b0YuhS81lNO+H98qfRRVSvffm3qxF2ijU0DqmrCklOynZn2FZdsTspRd
wE9MueVmMxFvX+gvJf25xu6sLphCO35uG6kTE2/6zcmnYw/vKnLF9Nt+1q3ojjR6dpdwENP+9mgE
2xXm6OiFA1BnFGl6bBYy+ukgdvaHf0AEzISwZsumXn//PwAAAP//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1C35F89-4A84-47EB-9525-74EDE7CBE0BD}">
          <cx:tx>
            <cx:txData>
              <cx:f>_xlchart.v1.8</cx:f>
              <cx:v>Profit</cx:v>
            </cx:txData>
          </cx:tx>
          <cx:spPr>
            <a:gradFill>
              <a:gsLst>
                <a:gs pos="10000">
                  <a:schemeClr val="accent1">
                    <a:lumMod val="40000"/>
                    <a:lumOff val="60000"/>
                  </a:schemeClr>
                </a:gs>
                <a:gs pos="92000">
                  <a:schemeClr val="accent1">
                    <a:lumMod val="75000"/>
                  </a:schemeClr>
                </a:gs>
              </a:gsLst>
              <a:lin ang="10800000" scaled="0"/>
            </a:gradFill>
          </cx:spPr>
          <cx:dataLabels>
            <cx:txPr>
              <a:bodyPr spcFirstLastPara="1" vertOverflow="ellipsis" horzOverflow="overflow" wrap="square" lIns="0" tIns="0" rIns="0" bIns="0" anchor="ctr" anchorCtr="1"/>
              <a:lstStyle/>
              <a:p>
                <a:pPr algn="ctr" rtl="0">
                  <a:defRPr sz="1000" b="1">
                    <a:solidFill>
                      <a:schemeClr val="bg2">
                        <a:lumMod val="85000"/>
                      </a:schemeClr>
                    </a:solidFill>
                    <a:latin typeface="Bahnschrift SemiBold" panose="020B0502040204020203" pitchFamily="34" charset="0"/>
                    <a:ea typeface="Bahnschrift SemiBold" panose="020B0502040204020203" pitchFamily="34" charset="0"/>
                    <a:cs typeface="Bahnschrift SemiBold" panose="020B0502040204020203" pitchFamily="34" charset="0"/>
                  </a:defRPr>
                </a:pPr>
                <a:endParaRPr lang="en-US" sz="1000" b="1" i="0" u="none" strike="noStrike" baseline="0">
                  <a:solidFill>
                    <a:schemeClr val="bg2">
                      <a:lumMod val="85000"/>
                    </a:schemeClr>
                  </a:solidFill>
                  <a:latin typeface="Bahnschrift SemiBold" panose="020B0502040204020203" pitchFamily="34" charset="0"/>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900" b="1"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sz="900" b="1" i="0" u="none" strike="noStrike" kern="1200" baseline="0">
              <a:solidFill>
                <a:schemeClr val="accent5">
                  <a:lumMod val="20000"/>
                  <a:lumOff val="80000"/>
                </a:schemeClr>
              </a:solidFill>
              <a:latin typeface="Bahnschrift SemiBold" panose="020B0502040204020203" pitchFamily="34" charset="0"/>
              <a:ea typeface="+mn-ea"/>
              <a:cs typeface="+mn-cs"/>
            </a:endParaRPr>
          </a:p>
        </cx:txPr>
      </cx:axis>
      <cx:axis id="1" hidden="1">
        <cx:valScaling/>
        <cx:tickLabels/>
        <cx:txPr>
          <a:bodyPr vertOverflow="overflow" horzOverflow="overflow" wrap="square" lIns="0" tIns="0" rIns="0" bIns="0"/>
          <a:lstStyle/>
          <a:p>
            <a:pPr algn="ctr" rtl="0">
              <a:defRPr lang="en-US" sz="900" b="1"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sz="900" b="1" i="0" u="none" strike="noStrike" kern="1200" baseline="0">
              <a:solidFill>
                <a:schemeClr val="accent5">
                  <a:lumMod val="20000"/>
                  <a:lumOff val="80000"/>
                </a:schemeClr>
              </a:solidFill>
              <a:latin typeface="Bahnschrift SemiBold" panose="020B0502040204020203" pitchFamily="34" charset="0"/>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0D3A2A3-FC9B-4E32-8535-278243ED3832}">
          <cx:tx>
            <cx:txData>
              <cx:f>_xlchart.v5.12</cx:f>
              <cx:v>Sales</cx:v>
            </cx:txData>
          </cx:tx>
          <cx:spPr>
            <a:solidFill>
              <a:schemeClr val="accent4">
                <a:lumMod val="40000"/>
                <a:lumOff val="60000"/>
              </a:schemeClr>
            </a:solidFill>
            <a:ln w="0">
              <a:solidFill>
                <a:schemeClr val="accent4">
                  <a:lumMod val="20000"/>
                  <a:lumOff val="80000"/>
                </a:schemeClr>
              </a:solidFill>
            </a:ln>
          </cx:spPr>
          <cx:dataPt idx="34">
            <cx:spPr>
              <a:gradFill>
                <a:gsLst>
                  <a:gs pos="29000">
                    <a:srgbClr val="5B9BD5">
                      <a:lumMod val="40000"/>
                      <a:lumOff val="60000"/>
                      <a:alpha val="95000"/>
                    </a:srgbClr>
                  </a:gs>
                  <a:gs pos="75000">
                    <a:srgbClr val="5B9BD5">
                      <a:lumMod val="75000"/>
                    </a:srgbClr>
                  </a:gs>
                </a:gsLst>
                <a:path path="circle">
                  <a:fillToRect l="100000" t="100000"/>
                </a:path>
              </a:gradFill>
            </cx:spPr>
          </cx:dataPt>
          <cx:dataId val="0"/>
          <cx:layoutPr>
            <cx:geography cultureLanguage="en-US" cultureRegion="IN" attribution="Powered by Bing">
              <cx:geoCache provider="{E9337A44-BEBE-4D9F-B70C-5C5E7DAFC167}">
                <cx:binary>1H3Zcty4su2vOPx8qSYGEsCJ0yeiQbImqTRZHtovjLKsJsEJ4Dx8/c3SYEvc5W2d2Lpxo9gd1eqi
UJXEQmauXBj037fDf91md7vq3ZBnRf1ft8Of7+OmMf/1xx/1bXyX7+qTXN1Wutb/NCe3Ov9D//OP
ur3743u161UR/YFtRP+4jXdVcze8/5//hk+L7vSZvt01ShdX7V01Xt/VbdbU/+bewVvvdt9zVfiq
bip126A/3/t32a7fVXfv390VjWrGm9Hc/fn+xW+9f/fH/LP+5XvfZWBa036HtkSc2DZnLiaOeLje
v8t0ET3etphzQl3uUoL4w23n6bvPdzm0f41F9/bsvn+v7uoaHun+v89bvrAfbgTv393qtmj2/RZB
F/75/mOhmrvv7z40u+aufv9O1dp7+AVP7x/i44f7p/7jZc//z3/P3oB+mL3zDJx5p/3u1r9gcxEr
/dQ3/zku1D6hyHEIFcy+v8hLXDg+YbYgDsfoB24PY+IBl99ZcxiTh1YzPC5WR4mHpzNd7b6/ISaE
nwjBHcem+AET9BITZDsnDmWcuADWczBeY8phQH62nIHiXRwlKJ/v6ubdJ1VFqlC7p076z70FkHEp
dhhH+MEb2EtkuH3iIsKIsNEPb3oO0KvNOozSrPkMqs+fjhKqy7uiqMes270pUhDXuHBdwR9wsO2Z
DzF2wgnngkF0u7/40yh5iGuvteowUC9bz3C6/Osocfor233b5W/pTJBaXHAn1xY/nOU5JeDuCac2
Idh+dDbxEqJXGHQYnR8NZ8D8dXaUwHi7TP2jqzd1H8JOsEPBf9AjNjP3QUhApGOYCZs++M9LbF5n
02F4nredIeQdp+uc3/XvNndVfTc+9dJ/noogwCHIM8Ihj6kGv0xFjJ64jDtQMzzgI+jTdz8EuNfZ
dBih521nCJ1vjtKHtrtqzHbF96c++s/x2ZM4BzMod2a4uECogT4Q8eg4Mw73GksOo/Kz5QyTrX+U
mPxVqUkXb5lw6An0O8YcPXb9jL0hhE4gITnCddz7jARB7zl7e4VBh5H50XAGzF9fjxKYrapr3Vbq
qXfexFmIyxxu08PBTOATyhjUO86jOuA+ffdDMHuNRYeh+dlyhs32OAuf011R7+qn3nkTZCinDO+J
8pNPPCdpgp8QbiNuP+k64FPPfeb39hzG5andDJXTD0fpMX9V6VvjQqG+geqGoEc9DeqXF7iAxxAB
yg441f0109NeY9FhZH62nGHz1/VRYnN+1+2+v2WWESfEcSkViBz0GITcExcUN+E4D8FulmV+b89h
XJ7azVA5P05VwNNFcXfbqNu2eQoo/3kwo+jEYQ5yCHEOQsOgIiUc+AGeecsrrTkMzIvGM3S8m6P0
maepgnf6n3cgHbb5tzdW2aCsZIw5h1U20G5s5GLO2WPsm6H1v7XuMGyHP2WGn+8dJX5bBd5V6+YN
wx51T2ASAUHSeUw4ENZeJCR6ggQnNvDvJ4d+4m6vsOUwRM8eY4bL9vw4cdmp4u6pe94g3jmAyb6i
eUbOnmPiihOMXERt9lgQ0afvfoTmd+b8ApaHZnNIgqOEZAGzO+ot+QHmJ84+92MyUwZgqo1yRigG
L7m/ZsrAKyw5jMePhjNEFsepdy7vNMzrvGHoIhhmdSDtcyhz7q+ZLsDJCaWUMGo/hrYZMK8w6DAw
PxrOgFn+dRSu8u8nzx+qwIcg9uI3//crBxyoLl0XptUOoSNgZQECl8GgVd9fM21gNqf/a7MOYzRr
/uJJjmPBwLmumvidv0vfNt8zcAqX2BxU6IfrZb6H2gZWdOzlticB+mVuea1Vh1F52XrmPufHqXeu
v+/iN1xFQCkoM8JmmD4CMFMIEIIZAkcQBssMXkLzW0MOY/LYbAbG+kjByDJVaFU/9cwbkDGYsAEs
KKzrePCXGR5cnCDK9xLnzxVSz5W09Sss+gUwP1rOsTlOArAuvqvdm04MiJN98oDJzMdQNmdm7gmI
Atx2xaNuMOPJrzDoF8g8PckcmOMsX27uhjfVnhFkEMIpR4+zAvOSEpQ2WB4A0vQjb5ut4fitOYdB
eWw2g+Tmy1FwshdWw0rOrS6aN/UVCuIL6GdIAB1+qlKe15TIhpUBFMobl8y85BWmHAbkR8MXDwfP
dnOUkKx1/4bFC8UnUL67DqOH8RDkZB+0XGQ/3p/R499ZcxiSh1YzPNbHUba8sHrvIuo2VtGueMNU
D5MzjDIB6wQPp3oHdGYb8s0vSpbXWHQYl58tXzwlPOT6KH3lFBhQe5uOb4cNrGzaL8vAsNr8ZcHC
HUjyMMsJVc0DaLPw9RpTDoPys+UMlNO/jxKUM92q+o0ZmH0iOGR57oC28jydCATznIjDoo1HbjZD
5VW2HIblWdMZLmdHGsh2db27jdv6rmnesnDBJ7DSjziOC/Msz7FhsFzGhuQCdOBHmHtesWxfa89h
fGbNZxhtjxOjj80ufsNgBgwYEway5CMCM+XyfkUTA+/B7izt/86Ow5A8tJoh8fE4adh+5c/+X2PU
GwICM8gY9jn9qOHFS5eBIh8Wl2GQXB63dsxgeaVRh9F50XgG0vbDUaaai+ou0m/JzMiJIBw2mpHH
JD/DB2H7BJbMIETQ06B4mAr7vSGHMXlqN4Pj4ljXynyrdnW6e+qbN1DFYEkGZrBnhj0subRBi3ye
Y0DdB16wL/APr2M6v/u9RYeR+dlyhs35cU5U7hdlr3a5qWP1lhs3KTlxueMi2AN4sN4HEuAAeBi0
s4f7MzH51Wb9CqUXTzWHanWUUW3fJ9u7Qd2+odxP6AnF4EeIPjrSjEgj2z1BNoctA3wW2l5nza/h
eXqSOTbbo8Xmb12lbxjiMOQcgWFn84ydwZ5noAI25aCm3V+ztbN7YH5nyq9heWg5B+U4K86H6T5v
V2mYlXnD7ENgIy2BKTAH1JgnBJ5nHwZzMtyhiIH4f3/Ng9v91Opr7PoFTrP2c7S8o3ShizSDmcw3
3SoIOHECysxjDprv5hQg6kBss20Gmtr99eS+j+ztFRYdRujns8ywuTg9SmyuYzjJ4N26ftvNTrCw
FtZjYvG0PUPMtLU9SUAcJtBgc839BcnpuVLwWqsOY/Sy9Qyn6/VR4vRBt7Bo4zWR5X95DgcUQDbs
PcNPc2ozmgA72LmAhU6gHDwgNStQX2/XYazm7WdofTjOiHcDe9jh0JG7N1y7CamJUyh7QKd+AGLm
UrA7mlACm3R/wbtfZdJhjJ41ncFzc5zz0p/uqhzmQZ9izhtUrRQm3RwM/8zcB3YQuC52hQtE+/4C
yfR5oHuFJYcx+dFwhsin4xTf/h8czQEUALbV2vvodX/NkYGjOwTUqRD5Hu7PqqDXWPQLaH4cMzLH
5q+jTD2fdyAhFFHzprobrBYEUY0RWGx+f81kngfdDRZ7wLLolx7zOmsOI/O87Qybz0eKjapvdVGr
t5REYRkgBCuHwDkcD9dLBQ4ka5guhRXr4vCy9M+vMekX+PxsOofnOFnb51HDQWrR0wh+g0QD2oEQ
kFF+sc0TpFHQqxGlUBg9gfc837zCoF9A8/Qkc2COU0B4oJ1vvgYaNDcC+2dAAH3o/JnAs18DjQmc
kILc2bT1a+05DM7L1jOEPvj/f7LOr4+8+3EuoL9rdsH9gYLPTr3793fvOwCOOZw1fSRVBx3sYfyv
v8OhgyCvAW3+cVDh/kNe0LHZgVr/0vJuVzd/vrdgwyEDqgdHE9ocjsShNhRFPZwwBrdg044Lp+ch
OM2DQgks9reKvarz53s4oQXWx4OHciYgs7kMcl69L+vAMLbfDAdCLXNhpyMWrvhxnuOlzkaY8vrR
K4///65o80utiqb+8z12EAw08/CL++d0KJwFBxrVfiDCsm5BEFhhbnfXEIvg99H/iUbaZ0USxeve
cpIFx/ou78raw726qFlTnfaEZEFmtC3Ltt01Lc/Xo3WW9qg97xZjTN1133aJLKKlaqfEK4o09B2a
W7Luo4Vx2U4l4UU72EWg3SGUdRQJLy1NuMySeJR9FG6Ve2rGyfVHe4PJKLwqEpbX4ioNwn763O9A
GjDB1JbMb6cVb03vs8iservDXqXTcgGLb4OuIf5UluuKD3pNqZX73Wg1Ehf9jkVxfkZ5v0jcIvJQ
OJx2UTad9dMoJ5YKP4rLi7ybLIlE6WWIyziNZZ9htBZxHS+LsNhaGpU+TTo3QPhDG+fKJ2nbLWza
bTObTJeDq60gH10alHWnZd0klURjKjzTGBEMRFSeg+J8SbkupY4sO8hU2kqDhw9p6/CFo/yqG2I5
FqXycLs/cYZKCqdrXiTCVn6GWeSbRI7t0AfuaLZVP7SSKWb5bpkyiawhkVHWlH5Ulh3gpBa9apNF
HJvExyZaxNM43JCOX+e89mo4lXA9OE3uY6fecpRLtMoNvjFN15/ZsXWDMArGpv7kxv2VQyuv691F
6SLpVqMsqtLX6vOElVRiDErbOu2NuHD1tO1a8dFmZkeLUHZmbGVKqkWTjpVvNXy9v0uyqJBNzGRU
1F/7RGjPKaLIa3LRSTjA9LxRVS9tt6kXJtOnZBiQp1DRSytGq7RxN33UZHIk3SbSTnbK7W6LO/uL
0nV6No2Y+3hAehETVxal3UmFrdDPtGmkSClaJt1kfMKd1g+R2ywTWi90F6cyr3EXaBjgsnHy2rNL
5py2Kiu/TMSrmuK0YayCARdpv+R24xs09V6Jc0+POFpmeaQ8Ptw2eXRj49wsEK1av4/SLa7iRIY2
uTYIn6Whc4UzcaHTOPLK/iuNMhZUKPlSmri6qDJbDmrqVxYJuUxbJh018KDNqzqwarFQFXLlYKXx
We10Ms9UvOgLtExtPEFPlpu6M5OkvViSsR39MnXjICJWv2yjMMjb9jPOsnwdhToJ2rjyIRKAmw3G
sy1WS1OFZ2FlXXXYKX1WVhcx6bdhXS1R3fW+psSROtdBljMeIBV/SGtqe+MkOq+pkSwNO29oXm6Z
6hZd0/Qf4xuKzbWqrnmOraWmhSNtM31PmryQhcbfHV6eh+G4EIUNvkjrfNlmVeaxzrRynKo+0LyJ
v/TOZZi5zUoMyvK7qSZBE7JV3HngNl+S5Lp0MiXb3vgdwyqAgy7OWZWUCxXFXjV+LtBwN1odW8ad
c166w7pFFV4wVHra4eNiSpH246G7HMc481vtFF7HcSOr1vKTvl2hTJRLN4yuIFQvhB1e1d1FiOsp
qEQMn5Cds0I7EABc4mGDjYTlnKXXTc7gR5rknnBaIWNlr+x6J8bJ8VC9G4Y295nN/DGyd/a0Byia
Yg82fSxY2C5ZF0MoS+poZfGi85youm2xnfl5Tukyq6Z1iQU+y/pulDYJr4dShB/jPNuU2Yc8LnXQ
wMzH2MbU1ySONnXhwsPo+M4YO0CiJxeqryOZEXZBorDbDHH/iQmSb2L6KXSTUrpDJruer1Ua86uO
DDI1Xe4N3ZR7XFSRLyJtgiyOnaA3zVnOnTs3+UdZ7qdsapTMR9H4Torv+raQfW73cnTHUVqOfcPy
vA76+jZSpD8njk7hQADbll2uFwR4qy/YN164kZePPPYFgYDVEI8kvPK5gchU6mk56C6SbUajK3eJ
WFttG2vMPaMMoFupfBk6o+82VS07S1iSlvZZynpZpOR0MK1zGgvlVTH9mBs7kSQ2pV8n63HK1CYs
lOQ6wwGxGrOJkCVzhexFjCPoY9Zuyzz6WNqrmpcXfdcvB2O4ZyVF5HeQJcMqxFe5sL2UmgK8IO83
tWN1PnICOFbFry2BZYeHIOo7Dn0zmKBMc1u6yPX5WHyosmr0MhElyykVX0F76Fb5PyJrviScph7L
yqt6NMMarYYpLCRPx4vMPqeZ60KEg/DSmNaPKQ5l1RDuK7vKpB1VS+Ka3AtFGfsqi05LJ7Qvs1YE
iUNg7KhPkAtKL0ztdMmsCJ13MVl3FaS1Pi8vSVrzS42ol1uFdCkrvgyYxqdubJWQI9W6bQrjZ1Wj
z5RrtvWqIK51QZtIJrHbnTPaQobs7FMQHD+o2iIb3VnppdXa8JL1+dpK3FVs6pWTsAA17YeJlR8d
Km7SEAZKlH6OdcHlwPvPcDBKvkFDuehNO641KwevdMkyj6zJ74lYl8pMq65eQ1wtF6NVb9RUXvA+
7q5Sfmp67pGSVeeiH7HUEzcS9kyXi2oSi7ETVxOxxquwLasNHafv7RhmUg0lX4CrfTVVf902o7Wu
Ixj/ouy83MDABM7Rr1SIG28aySbGEgNJC2D8Xji942udGr8tROzr3hhJzZ12aLsoB31XtqPrueXI
faRyWXW0WiinRwvd802djsWmq+O/84HcVC1PFx2l1xEQEJUlnWyFaIM4HKVoNffs3F6HY3NWV3nu
EUhHqrJGv7NTD5JCt2XdF4XVKpwG7uflKN08WjlDnl/YFQ9ihaOvJWP1QiErXdldGUO3xB87HTre
mOOvcaiW/SQgwSeeEPXw2a1SE+Ayv0Ep++y0wwI+2HM3urfDFTEoDsqmwCtXNO1iigBQjVC3GNTO
sab+S2VHtzpGxbLi6RLWHp66ZV+DA0GP2RZBEpSCj13R+kxx9wzD6Z4LEfXId5mANObgT3kGvMt1
s13S2I3MmlyyMmqlU2rXs6zuOh+bT1nbTb4u48jXTeizqVyPkWjOoiHLYKB2H0tBIjklELnq3kq3
OiHwKWwyWz3QWraSY/PNDktyTgpLOsxt/EENyWYam3Wu4iuFjHOaGmdnOlUFqJqulGWkciLPnaIv
oxEQEcuvbmXdpElDfRKHoaQR1jIcrHo1snhb07SWcTZdZcppZUkS5yrk6J88jyNJ3U4CfeDrCuiT
V/UsWcOSnCDjyeDr8HO6H6gVThYMcF4DW8nOOBqAIkGsU31YLfK6jIKm7k3AI0d7Ku3GRTkOML6q
bRSybDGxb0lqejn0mVn2mcxS/M2yhs7rsOk9C9vf6gh/pVi769pSFxlk0VOUC+rnkymldVHYEKKL
fjKBNRbXYVleIFZr6bTJdTKdlzq+CmmaB42rgFJm1MhCcOWhqcql0fkN6yOpa3o1FhX27bbyxtIm
i6q2r/XQFecNcB8WA0UXHPJYb2Lp4H1wT2i5nPZVQ3vt2D3yBl1dweGIZzxvtmE6Uam7oV1llgvp
JSwTSa26hiw7EX8YOmsFEakNpnqq/s5p+RkoL3C7ums90mnkFaa+bIsxlz2yhEd1vDaUlDdp03BZ
dEm7RVnXyZpYHLwb+puxWBpoE4lhWNKu/Tgw1AEtrwqp+BAupiYfTzsrUT4lRKYDidbNNPR+mOB2
k1n/QIxJgJO3+VenW7MSbULSfqrsemElDEgqxeddxIlH4ZllP2kskanWY0c6fxBskLVThZJDXGVI
ADezJr6oR05kY7H0IgntCYh1W34tzeDIgph2NYUT5DUrigM3L6nXhf0nqthyYsV2ZEkidZP3X0KT
3HYc2GiSDhd13N21pCZeQt3IL3Pn0oZi48xpIaKoxB/yiEsSumgd7W/B+NMhrddur77VpDu1OYzR
FBzAjzP8Lc7OrNyBr7K0WsR9+Xl0xjtcptd1Yps9Yy1kO+CzekstZ1mUxbZAFGyqa+o7SZXK2uKS
2fG3KG0nCUzka15Xa+6OkPcuq0Rt6tbsoIq6crvxU29VC9sqJh/j0zwrvzZW3yyjApVSTeI676Kl
E9JIxo2M7YT6U5R13nTtGnHtDNGO8wh6uAoqp5IZtrVfRbvQateiQh4s4lhEUN4w2m9xmmEZotYX
nd7ojG/sjK1VHiuJO3fp0Nh3a3flhvE3gT4O0xRMUL11g/nb1ImHXPGRskHJOhCDuAlHcQvs82/W
QQyhoe1Z5m+MtoKmfuVmMoHUwu0MaoPicmog/LHwcorwaRGbT8rqAmP1cuL1JRVRJ5uMXTvJ5Gfx
VEOpVCQyTtJSDonHG6g3o26z/6gky68MbfzOJRuUp6OfhziX2BouHDc+M311mUz4S1HpVdL3ntM1
myKECG2FQeboU7uIzrVTxxINuJQQFwboTRiObrkYInylbfSJlNUqoyiDpO18Szs/1Ho7WdyWqkxv
BCXbxFQXI7MucZgFtft3a3Rgpfos4qHHass3FQ0mWFV99qVSRbKAY9Bu4sJetQlEZbQONXYheNOL
oaJfS21u7BpvozI8b9MAWxaQQhZEQ/oVzkgBvlc639pcnAH/xV4aD1wi2t4OpbsYgeKkYewZlPlp
OUAqACLgDrIEaucmxTnDbZDX8a1whqssHEARSKDsw+zS4a5PTHejFPbKHESDPTSFKjxH5Iu8WokY
ivccylFcfkh0lPqoTyUbmJCY956x8s2g8aYRZBUT48EBu5/51PZeArG9h4y073Or5zeVpksRxTeh
2Xa92TF7qQo8yrBzXakd5k+juGxx/ynqjGfqLhBhYiAEeSCDfARa8QnUiwxoFFTPVhxepm63iBJV
SNpR58O1cePqtLBQGwxNamSbp5fpYKk16YFPgeKytVLbPlNOvbT1VK+bDoKGiYEBTFBH6RxLDjBl
truOOiETtzZQKFulR3i3hNzfbiLSbFVkXwwtKACQuBJZm3zr9tYHpfHCggWmKyuklyBGVT5UgEbq
rBmCdAxPi2g4m1IGcVfkQaXLO+2CAeHYebCvfTENLLuoS/ZZ5F230lBFxG4/yaGtGxgSopWTNZ1n
SShTK1zh1kD5asOfOwFap7pehpnOAzjq44xEZgnKFdC4iJw7cdIu2LnLt1UJtCCJMRTz8Ra44zfW
kW9Wv64roHFJD9nCbUTiweg5H0fSygFKNDlkajUZ/c2ojq9zajoPBL7eQ3m/iEV9aaIy9hpLf3bd
5HRghsuwtr9VVj/e2Oqi5GEkRVhoL2ycGxrxLaS+y44klnRttmSjdeN21kVL+k+4BglG16BW2UYs
LIUvmJNBXtTTV5SWpSQkpouGj+Bt7QrG5QJXdumZXESyL9Ktsjk/VxE6TUMcL7iJg2pS8cZKs0UX
psbTZQ9yE4w7B9XtMjb4K9EaSLS5pV0TekPl+onOnDWxWZCAJO3pVO90aDLZN342sbNUYH1uw59j
uSlUug5FEsRx1ZxmoHj6jh1vomlp9zGXqnMnyWqSSTeN/IyY0wKFYjlEFOp21H/Pk9p4GbNyGU/V
qjYQNmAlCQ/ytD8jfYeCgeFT7EDJoYcPSdz5QLdCLy+ar7DJK5ENEJs+q/yeWuPaQUZ7kdOcjjEI
bE0bfomoK8vKUl6f2otC1LU/VQStUNWfa4UU1KMgTsKpwQYqin/yDhy0ZSVUkk73xW1SqBf6D1lm
5V5UVa1UOoEoLqAq6TNGTkU1uQtsrKs2w4UPv50GMYbCL3fYciBNusI4hOpuclaQU5nMOAZBoKuh
SgByJhJItj1rsnXqOKtxcDdVnFWyzFlAaWiBjgLyRo7G7npov2vSD35f6woydw9qFdmWLeVrFNm9
L2gdaNwCL8iHs8aAUJmZ+rxPqks26CUCKVb2QzcEpbVIUXnrhCAFJm7yfRpc5qVQ0HnARG9Z6Nzl
DBWLPgst2XKWnHbG/lCJemVbpvZpG102dnRFlHUe8g5GtWC5R8cSKF5vgAsOrbc/70CmUXJpMnqr
apH4POnOlI62EwoXKa72Lkpyv2Jl4mmjLS9KrXWBb8KpCKaOwQdntTeM2Xlmg3xZJM1VpslNa2kQ
B0bra2Fh4ufM3jQdI1CNubEX2dY2JMBMLLNQtlt6rgLeZpN06eSd7bFlFTafdB2BHhu5gRFJHtC0
8ygmtVfkoIwWEd60dRD3lfhu2fijO4Ei5SZR6uVONy1BUF2FXb4KGdQdlspGyaqh2ESNWpoo0UDI
8jIoGJDfoeVe3AlvwusyPMtQLZuqvK0sioMQhvK+ZLoS2Yg3bP8S1QZv4iRzFi6qL8nQoJVKkGel
CXAL7bJNH9ePP1VRNQV9X+zjhmVtwFGgIoRax3c4aJ/3L3mcuZsR/i7CBo8lDMD7NxuhRg8TcPUa
YuamjVS7ICBYrROCy03UonMQZJyFLvN6Ywo79kGawdJVRm/o/oVEUZzJpov0ZiwG+JFEQklQYaDY
SNCKjmpcgpxcbszUrfo8H5ekKMyGdBRe9j/1DZAaPq4zAwksc+N1q69yVKokqNPqNOwFlCL33x4j
UW0MDX230CLzQZPn3v333htz/xNI4hpgB1t+vgcs1B8Sg1e1AyB2eallL1jo99XEPRyD7gMyNN4U
Ln58iQsoW2Fm5TNBebEZHAe0rlyL0bv/kXHFUlnCTPmGqzDfqAbyT4Gds1LZcKOmzmmnVbIEzzOb
RsXlJjZdKJFqqYcK6MT7lxa8Juixvfv5Fnb4BliuWZa4BUnt5w0zksdW9+8lY478sYHQ/vNGr2EC
g5RA5rSB8BZV9RJKSb35+SIqEmVgHbypVBOUFdZeIsALeC0amePWWrLW2hR11PhNhFOf5+UHloX5
VkfAhzsLsmkPAnaZh6c5K+w1p0pmdjcFqEXIt7uc+FVTeXBkJ/fjdK1RAvShreGMUihWEmFZEHhS
awmZ4CovIPH3Y2tfZ2F1rgxwpARyqRzwhCGf9uqMJdEk8wlEXhenYRB37t2ErWZlim4NNYFz1o5q
WTU8DwyoUtbwAUdl4+XAbkGFdGVE+U0PbugjC1TFUeUfx6Tul3TsJYNBeZpQcqswJJbBAQUiHZMb
FGbmzDIpCPQsDiBGb8Zo2CeBSEGd2eNAh+0lzUR9ak9xgPRYLUxRLCZehpBvSLJqQBryDIs2ExGu
B2FOe1PXYpBh7MHLU3tV2GO70WH3d2nlH+2hxkECepCrN22fX0GdSLzYMWydhS2USxXzIEgSmA9a
WkkLLxpIHI6+Qe2bXRoLqYUbZgImbby2oL1fFeZ7ifVFbZ9HFK9KAqUKGZcZA90zdz6lqOlkWpG7
3HI/VFBUZ6U5zbIxW5NRg/RJQ49myRZOPPmYlmKUjiPzlK9d2lYweaIc+X8pO7PuSHG1S/8iejEK
cdMXDDHaDs92+kbLzkGIQYAQg/Trv01Unco61afP6r7IWBGOjIEApPd99t6Cz+vzaOJTVT/PvgRv
CZYLm8LHRPXHJanuXGHyfuheAePR70uzopWULybEiGs7m83T/FG2yf32sT31IJW0YxqT3s1LUf3A
YkjpDIIPIc68s8EtWhaUqeO2T7gU1VvoQMGZAWWb0n2XE0bWzqofiwreNbYwqgBG9IRBZ/LHb6UB
w+78J6W3BDZJASrjNDTj27Z1WQjccFsTYveJ1Z/xzO8TB8V5F+FblhiGUE/o+a7iFJ1bmLZu9Nwz
1D8Wp0fTN3LPevdl0Ot+9i26RDH9GBeN8gp9Lgg45kr/2Luhcx71s1+trIjcVmM8o0d/EHvhqwJj
I2b5oVXpItqfdRg2UEzmLpcmrUSnspIrzJbRmhqmbBp45rn3k++ER/Y89mBQ3rTIrDajvjiGLGmy
DKj7dITuvlQgDvtoAqanuN5dFtR0PgylIPcSFLOLbJu60DKQP5BFq/SUSYtNkFD2tp8OQlHwOdSm
mAPn467t0KX6DCJEPEXvDllyrsmTN1V7qJThrQ8Jrpq1kzEfzJt5AL5suFUkEOm2PxSE5J0qVZI6
3XjrGfo2K/cTY2WQyy74NneKopfFNg9qTpvZfK+V6VOnKbiv+F4vzYKn1TMJawAEQ1DYBBcu+363
LIPagdfUqaiiGw+w7kDizj01uvoykkILGR8EGX/FNUCotXVq2m4GF3SWTCS2yWoIES72Yh6sPJVl
8GF7it2T0GwIkxubDI9sCn4s7azSkYG5dqNMey2bNMSd7Skh4iGt6/GHP7ppR8NXInCSMjHjdOxe
VexdEjMvu6iel0KFzr4ZXtFkJRmcAjTjTUiycFHVMWE8G2u0lG0bPUNRD3GQAv4mS4zOLXBAG4ci
qOoqFeOM0lmIfPjmTnbIo5ZhVhXYJVSdo7h7c53oLhRtkwMjVKV9G+fh6IfLRXt8JzTBJ/s0zGox
HZ0l8g4zKZ+rMhp2lKitTIV4R51wz7lBbewMGDirrXZHt5X4ezMSgBF/Qvt+AM1+d8qA7xjFZH6u
Y+9GKfIxoAQbIxlgLq1z1tPHISFfNIZyg8NGBtNPv7MP/XAf+11hQmDAleFY3J6oohpC8MDetwNe
lbaYRFI4IT8GoXNaxw5wYgof6jrOHVN9jjM/JKTb4avZfCJgccni3hsGEoNiwc8js76UXa+yqnYe
27q56ecvhzOV0lkfbeQezVCFGVE8SEMP4mFEi2CcMhtNvPB72qRDnOQscA41MXfgVA8kJvdBox/k
5KRSkrxrgsv1c41uqtSt6xLdXrNTcfdYjm6X+nAleBYld+gKHJ0kZikKJFREtdlNYfMSl2sC1ZWP
cBOYn06i9x31S8w8W48YAbJF/lBU0+MY41ya3bjLqJK3iWSPxKvzwCxq34afCThuisXdv/cYtxYD
1VYNL9VQ7UdVniPp3AXJfBIlRsU1uaegSYEGKOK6xAgWBp9jY06OiT80pb9o8+V2rE6hnT1LeB/G
qspdGXtp3UF1V+4Bg+sCKAzCuroHu6gPYFw0i7RCG6n3EgOtI4fPirePMFNcVBJlTR/ag55Zk89t
bAvUIDely09uEj7jWoNvfYffrMUGoLY8ChM3eYLvAjPKkBqQ9x5Wih4yTOoAn6ImL6C+nqqIFJAD
P90JyHhq+pdqXk+zeHQj/d3lqHH8OtPLuG9wnmCi3Td6vriYDLwSkk1ojn0HTOxZcEnae202eFDb
lYM23kAT6yt/r1wLxNz5t1SIwrjh+2DdTb1i547pXMKdMMWmQZcILcWNsnjov1XT/DbW2s18IS5B
qfpUV+Jh0fIHpSBIdTi902YoRj1+DSb8aAf5KhuUBZN4Gcj8LYzrOp3l+oBaQ+7QP8aYAMSaNUv9
Wepgl0CdSIFL00mqrwj7k9HVx8kQp2vnFbTx6gM1T7xy9EPVuTf9mvvuMGTQ+oJLw7wmw0wjc/Rt
NotwKnVBLmLs0X5a10IuAkdCpAbolP07gH6O6xe6ELw0dEmv/tQDHAEMEwVksWBH9HDrttCLQ/ww
sBNUJRRe6Lc+/zY6ZOea4Sw1Kp+QYqaEheQM8nofOW6ZxuWxWsPPZa5D/NTP1HifgGZN5i3z3kng
aQhaiYVEwgfW8SEbNcmA2Pqs9bXN1pA8Y8Xo41zOGH0IVLglMDdRDKWNKtKmxI8NhtLpwGMdXcap
RgPqO9+7Ae8SOa8So6Y7DlNKWtQtkQrfYA04hJKoAotUmWMJZHwt92P9wyfgU5o7Kk0cb5uaL3Jm
KFQGDJlWnrxaf3dCfIvR8b5GxTPrLLlNWhw+siAw8mS+ihLYOrxjjdcdnNPgiZfal9OOd3WExure
rStxnqCUBO0mm1koMh0E0o49J4K8uyV0Ac7WW1OzV+3OZzLSuvCG8cymcsSn9D/NIDFk+PZBVnYf
i7pNx7Y+d2iHQBUghWg6pHFQwdUUfwajsGkdR3m8Vh5AUlWQej3I1itCKPyZ13GSlcAgKdSDZd85
0dtgxXIcxhaUzoM+GYu3wbeXCUXknlHfTRO/fkAJBI+Cid9hvDkoq5IM5ZbKmGuwRQE07skUniuH
opnuDODqPA0rhgzysQJXFLbDuIKdG+6kUz4OAx8Kj3UsXaod6filK8d331ZesayBzR0Yk8YkAAmN
+d4LZIpffzolXOsT1JsshuIKMejcj+gqujG689gc7wO6vuBQUJhM7v1oWY6w/Tw4cfWyuI0Et8ZU
KyQmsoHpolqXLoc9bMhRrHmomrHlGKKOEt4hZsB9xrHBqYJzJTVDjSIvdmCYIsm0Wyo5HHp+tHYR
KUdD6A4B5PkFcqmnwwWcgNwnBsaQLhK3DbjVHpqzu5+9+jHqg6+e19WNGx2T+k6hyX6YPHteSx4c
IZlp12KX6BaVDSastprrNOLUHsPeLmnvRqntK3ilQPP6qUUdWbqpStYXDSy0+PJRd8vNMPskg4b/
qseuzYPoPem/Ex2PuTMKlrq+eGyFfZQBMJ2CZmlGvjyy+oF2/GzBRGIHWKwDvSdTs+wa6/xS1kJS
EgvBsLwmWefPxyiafvlJS/KGmX1YuS+h89HU5Kcb2myRvjwHEs6ZYBY31uO2SLgfoXwPCrHIO982
r2GEw1omPRQM+AnsmLe0kTuHlGQ39fywjPpu9lY3D40POKj1jpWeKMCjaerXg01t4GJMNDIvA8wh
2GuobarjOJlNDywz07DMdsmerCE9dDLe0/UVeAaMkDjxjur5S/qQZdqePS1r/O756ytwxMskfUxw
Q6L2TkvuVjmBRZsfngKRbSaUNAqqDW+IyNqJDRgmjrZ3p31NpyX1Fh7lmENxmDbjfUXCMi1xmcQ8
ruedltFxSMDqOa0+bYOubWrflwb2JzZ9jGWyw1Whocv3bEBBtdxCEL81K5QDd+DkAdpsHMifRM40
qxlUj2laq3xB+8ltexhtfKGCwnNmZy8zmLIPxPqXiIcotIA6o2BXjmI/L36d9qv3tRips7rx8pZX
B8x9fN95L1MSthlkYphPmlbuAqdMadPeV1FZojqbHxLpP83xj7Fqc6yMUWao1r96Pb2TKmO9am+b
qEJtg38WlqU0iZtmz5i9CdwJba4/jqn0wxPk7kMtSKETC5Y+ugd0fQ64X7GgEVNrQbr2RYgpLdvA
pn2ogjxx7ZrrMmOT/DXIuiuSiXs5FeQrNGuf1m1Fill4j2Xo6uO6SAzNhrxPX7Tzy0M9QE0CYpxi
z00j0wD3aLRcst+VDC1tvbzQaLgtfSL2lJJUW2nyaHgRbBz2SWufiO/UJ4HzFwVfUxXa78N8Wstx
p5rJL+CS2ftaQ1mTBy/QSwZ968ly5uNkvUQKZN1j4pNQXxxnf76MTgR1fp3mvFnbKivFanIbRvtE
zvGjE5mMEPemcoKlKIFXYKeU2dSpKRNrCLtic4CYw4rOLPMhcg5+P08PNcc386sZDr0ZGi7vi8Bd
f1zdx39ao//N2vsd5ZeCl+3Pq7X/9fB/P0Nk79rrFcR//3G72PvvR1jlT12vEv9f/xdWl9/Sz+M/
/9P2bf56r9/XKt/M0X9duPwfdus/riv/f/Fi/9cn/9+M2khlBe71p/rj0ur/h1H775cZ3xzPf77g
T382QqvIQGD9ER+pPG+7JOZvfzaWYsTqZXiW4BrmuFwWTNj/8md7/ytBiA9rlHvIhWFtXySP/uXP
xlXNcEF0OKo3Cxuc1fT/x58d4o3+zZ29LfRI/SgCPkLACddT+3d3NlscPpcyio4SXsWYhubCkhXq
JxTQtuXRV4BBtKJfdPYe+6Rz4SpD1zCP9H1IqNxFIRCZhscaHe18HDjKdIXnYbWzOyCGe8hm8Ccu
Kzt1cMkcJEWbmqiH3iNd2s9UYqBs/cwy0MQA/JuLMjna6q7TqN3Nhr4j91tdu2URS0rT8Vl2+8bY
8tB6Pkqu0T9BcvKxZs5fNvv/ZFn/Dz+Jv62njF/FDwjZdsvfDevJRBXzliQ8WidODtwXAWpK567p
wak7x9kT6aPoHntWrDaAcFUefFt/OB6B1NdDlDDYUtiy62xKJLaG3yS9O2djBRm37siOzg707YS8
GwAuZI3+23f3sPv+sUMplrzDVSS360TGlIQBQgZ///YMNpOeTGI4Ms7e24EFWR+0D+1K3LSFprs3
1rvI5U2KWKMxGBK0t8NyDBV96yp4er2tD14xrWXL0gxZ3PkFWcxh0nVBttKxQg3pb8VkO3zNfR/n
gb8JapRnHS83g0lzDhrZolaxew+1qUDJmkpH/WwjGJd6ps9DI5qi79azmflb6NvbegnnFAL7O9w6
L3GvwwyC2tG1aC9ncvS2MpnQe152EbTgadqJpH6xN821rJ79Y+uwJBfUwsQ1oiboeRoka16LMnNt
+AV8MEDqnb/DEzdtxXu7lfFLeaFbWT9uBb63lfoEJX8JA1GD2ZNWzBw5GnKocC38CORtWFb8v611
6NBDEOe131qKGb2F3pqMcms3SvQd8daAuHPSppqVbcon92ZYcLTAQTjgWI6PBh2M3FoZtTU1Gm/i
bG0O0P9DiL6HMzRAPjqheGuJEvRGtXlet1apRs9EyyOuNlGCp+l7EVHYIfswtQoQpm7Hc93SHW+q
b9YSSPoNKnAFeDSGsECKdrwdQhvs3BJ+tcj6+1jKT1sbmpGodTMLfDTN6r3f2r9uawSHrSWE82FC
B5drEIQ2sTZrtZRw1pAmEw0NLoCAaB38PGDeDTcD5iHnCVc2rw+N8oukoihDPB8Qbz21sf5iSqdR
aS1m13CHlOenQ1pUBHqJc+bOIOXAQZxKgLnefGvnF4UJO2vQIffolBU65hidc4UOOt5a6Rk99Yje
2t+abA/dttraboH+m6APhysazNqkemvQoewXnE4IjbBzv7XwK3r5GD093BS3w9bkd+j2xdb21xsA
6EEC4g0JuBsc6DZMMIAXuOAGFvygBkcw4Amlr29Q1O21A5PMCq2/Vt9j/2HDLFPSvowQDArurp8O
TLtItpzqoCqswm7ZQEYHorF5CtcNcVCwjnKDHk45HaMNg3TgISG4CK3j56YWp9CxN1VfukW5ouwq
Kw61IISI0JrLLLrHioyf3Ya3m3kP6//u6nuT5fSh6SGQcNx0MXiwpIfR8xCbSJiXuvCRxQnDwEqe
7QZ74uZrBPth+C4KLEiCCTkj4JC/YaIYvGgENxJz9F5hf3pVeamZONfgS1AnX1bwpgHcKQZ/YhuI
kuEntBS1j0GoGEgVrfpbSDxd5m5ipxM9NqEq4OyvUgSnSzS6kGBtO8OJ6/2UGwqjGxSbQccmUDKy
4bLqD3AGhOZvMC0AVRMbXhvB2dBO7rwNvNkNwc0bBOxB5bqNzoHS4Z0fTEzvxVo/VKB4CWheD6rn
bXjPbKAvhpsLxtiiW8Y7I+ogJRzNeND5xxFyS6XQcjfsy4/aG0eWT4mBjkXAFfsNMNoNNTIwxz8+
d8OQDDwSIuOB2+qzAafczm+zgUuFU0m14sgaBooL+7xRqQ35t3nokBaa158IfGz9KEI+TtAX2rtn
vfewPVEl8XsNxwpZky9fs0dOmnwEiEtRpMI+Qz/oGsAHdWb1MR4TwFhQWXs0rmHpgOARht5919i1
EHCVl8M0posDy7rbk33ns01sAfQVG/6dwIHZBoQrsDgsfhtm5QaLR1BjD/TYTdRRau8tiIqwUnBA
xXDAgDbzRJ1r0GfdYAijNkQf/enGEnhawJcDNxZ8OaqQE8/KqqR5LIG4+4mG6aTj51HNkP69MluM
rSAYUZIhzUChvQiG+es1EOWhgcejWKW/7LD4xKXp1Ssr13sSz3HGZfzqgbpXoO/lhuET8PgAXL7b
AL3EHbUh+3mD99tTBjS/B9WH3oM5EJi/Be/3wf3hiZV5BSWg3CQBJ4Q4sG4ygYFeQDbhgNj51xpM
D0Qk2crbL+Ku7mlVFVzchNwki8DULla16wLIVb6JLlyHpDBtC3PU9Lw63ZJy12B8wdxjPGxz7X1v
N6kjgOaB7hB+xSD6Vq9jkFfM/+wd9qbK6TbY5BYZdBJOOXePC6sJRH9u21iALsPRks7KINFmZJok
Jrzt/Xq/GPpUITLi0Pi9pSaBiAMf+UfVi0/TgqgjOQhXNc4qZFCUg3QKC4FReqFlUav4DtekalM7
4VDsNbm3FBvoBmBECehyutSHUmh1H0JBK93NRy3YktI+0JfSd2VG26S/JaCHZz3yH5a6zwPCHhBJ
4PjbDnj4a1UGnDxPMEpi+dgmX0j3U7g9vJMeLBpQsxF2q/bcS44asi0Kl4AVNHrWXPCbmR3jTU5T
bXzvhgt2drj8sCLQMOCZvW/8l1KNch868HZ7MMpMcfy8EMyg0O186Herm4ZQ88gm6zHoexTjFoPe
h/iD3UebBLiL0IQubHqzuPwwxuIWQqF/s+jwqVlB0HStv20/nWYVxwDu7pcoeufD9MM6OIlbqJAL
1MhokyURdXjjXvvUxmD5k/aKsfPeY+X3uxjiuA6bH7Oc3bxHta1FBAkkGc5J49wj8fgRbsKohUK6
QCklV8l0E08HqKiUb3GF5q4kwxGOvUfHXy5wRlpo288oP0/OtD6zTZZFXABDk02OXpKOeFVqefRy
3bqrpAttt91E3u1jAxLu/Dp5ohX5OVYrjvk1fu1j8TBjCwmsQUsdHii7I2a4OInCF4esXCJZtcnM
IBZityZJcz/NX3ZuAfJriNIwGSCVGhSkX+IsGpcj3M3xUa9INs3QtINN3MZQ7xm/gK3hZdHmmx3i
CYI3oilOuGYBLC6pH5kOrnERZ1oJWCDtkIXCqQ4OQeWTqA4hUMQfKAyGYd/qc5cs903s+wUkcZEO
UCPy3odfFbimUFDDIjgrbuqwefY0nXfVJvLXUPvpJvsv7Ub37LK3cAT4mzUA3sYGYRj6XG22AQn/
wKQnveVcIHkijCpkwaJqPwGg3sC9d0RdMh0SmfwUXLFCbgYFulkV6s20YDb7Qr0ZGXAeyqyFt2Hd
TA5yszt4XDwMmwGivlohNlPEvNkjehDNZjyufKQ5aFI2MtCQniLetPqeLVzkNttmcY9D7JybMNK5
2awYEp4MspkzYrg0yjKGJ9g2cO6W5RkmM2cPq8uUOkM7Y0gjXdawsjlo4QPbBHBD5ECoqJ4W1Z/m
7calAlaVvx5e73mGnBX0sP31SaQhYFyVcsivT/7xguAe4bIVlZH797e4PmdcO+/gXL4fNhcMAiBJ
Djc/5vZgX3JLjg5QDXD7H+6YrkK4gBvUyjhgrjf+9oWub3R92K/+vayqeXd13ayz+pcBp3YZ+guo
9JzSb1d3DqRdlsloA2mV7xx7xHBbBcaFZWCHvVhleIxVEsINmPATpo+nGKbvCZrQM0LC+Flg6rm+
zfXe9dM4FlesIdTBBNQ4Azw/IexEI8PAxJ16aA+GjAJuZxf7a1huxMihX8RLgfyXgszkSXjEXffM
gLPgYKD2rkq2jimI+n2AzAcVoT3jkCkvyvHKy0pLbwedLsY4MErEpgcv495Y3ZWMN8W6+CrvOUTl
mFmwTEwKK9P+I9KlTa6qCdbOqEU11wwzomMmykPS9bDAhNFD5Hvi5Le1l/Nw8DMDu0UWQ1wvBCBo
2xnntmN0QN0Oi8FYV+6lLp2CzN0H6hEEouHouhElIHPrrKgSZTE0/s7A03brauSXnRbFA21lgaAw
LKhIwcBCiM8f4Z2/WeboG/jCd6tsfWxbVKmjYqfJ2TVj08McH8Hd7vThY+lVp8RMSOxEVtyQEeOD
7DFV6BbZ2rGMmg+LCYlWwWZcnNUZDqZ+F9IZJhmuHhB1VGffU0iILeopBOS9XSyaKbc1I1wO0gPh
NlkJHfjirQK9OjAtevzwOM6setCJhmkIpwxKDfk1aziNneTUhZjARqeVcKKiEqsGPr5wI2D+cBJU
l7GDgaKcm/cYNpuOBTEAQLXuOjHz58XKX8GA8XuBadVblT4mCwtOcAh8Q5Rv3cdLbG9xiNCc+lqi
Gef8QPwZNWZMzwu49Rk57CSqHo2GJwkt9zsoDNq9PjEX5IDu67pK9vXEv6JOb1pn+NWscQkP71wX
KxmHvNeiutNMizuQxjBlfFX5BOOfsYN5dojj5bWcMVo2/iMWzqPP3Bnl0ZknBJPhc0dXT+5Xo4KM
1rDtpXOFilVW1L/pt5vZDe/NEs1ZmXh1ESF+8CKgmiM71B7EtN6Oxunvk4TBXQqgSQM9nvm6vDRx
0502td3a+J7mEsj9UeEifzeiQcCPA+2jNXk0RkI6VJF3WvrwXRBFsBMB1pcooMdy5TpdCPcLubn4
3eGdoRrJMYkFxzGqkmMzd9C8VH/XI+Sbhi0Pj6RZMxEF9xzW3oMzTiVapEYfmhFxgeXZGwEebEhu
SVfyi+/DF8EbqGDrzE8ihMWrbNkPPdf94yZRVIC4e1hl69R6EX4wz36b1VofhN47q9sdJ1mfAWm7
c4QjV41kBx3kpRXzCfHX4Bgv67iLS/nGLNShGGE2j6kRCXi0oC5WBehjHBDzZgOZWn7moDJxil94
TbVky120gpdQsj4I4yVQm+wI70odHSAioRSK+ijXow8JzSmdMwvPeqaQsFXPMz7BdNHoEsso0G+s
DV7nBJXMatW+X4x6UDhyy4EjOYmQup1scPSAvvu5nJCstSiOQqBuq8RHILr5ceC8cHR9Uq3kD5Xp
71jQzoWQWqIBabPSNjnCcbB5GWxd0FZFaF+t2yQ7eGrlXlQNrKg+0IuOVwCFlHdGn8Olns4prEPq
IRLtvUBJ48FtHK57YsYhoxNEtXKV7rl0zAX1dLWD2kKPzEEAdkourgtzPci9U/DY3CHz5Z9UE8Lz
1PrJXuiE3EUE3uNQSbN3XXYKJyJf4Ax617Pn3qq3zff9DMdeXoNy3DNkgPwVBSPkz0eXByOqqiYs
ZOgVg49wc4zqXKtOoche6rwNYORbI9bm40p/8M3eapdpOK+NzePIwvatoxysdNdzCrRGwheTtPow
I4nfTyBwa1MlBwhL87ZYwI2qXyDNIJbJeMH1wk5YzoLq/tx2/XCyzXj2u9F9ALOEaxMHJwygC7TS
ZEiSU7zdXO8JcdMPmJKdwYnRGm13V3WDFpidZFk6Jz5Xh8XArFwlvSmYC5bkqHVzcThyypBfALZx
eufUlMMvREFMMbqwx1bgxSkuwTUVAnEMLPowdcHpj7sCBgQQhaE5tcORSqQ9L1gzAAtqUKNRf+Bc
m3S1W9bansIEDbxuYa9uoticSkS5yhjKGzoMml3/dL0xY/K6TkAdNTTOFktZ+PaErP785926G8TR
nWvEWyP3ZLab6z0/WuFgmPXy52NtGpG7iDXldUPlKUQC+XS9J9GHo8LfzLBk5QjcoFy7PjEJTrNu
rQji/Chc4NroT35FEqh9cA9c/8aupcvvpwnm/oKP9QeGefgQ6iT+22uvb3C9+f2Cfzx03apFWEJV
yPBvKd7fLxli1LNcQvL5x4thoMdLrv/xj7teD2QblbzNf7/6b//p+kfqkDnD6dRAY9uKr3+85z8e
4po5PVpgyP3XJ8qBQTfz1xjxB/wk15t/vOI//e33f/FWnLlCu7t+qxYxECLPGq5NwToR2MwhUZmO
XVkV16eHkOJnXxJsZKUeBY/dI+mIRlOHm5iJ6QR4uv75mG5/XEfkZWrkeIreGDRvpG3nnMB3mg7G
eWokfSZJ28G1gSMA59X3BMiniDrTuQUO8e4EWQNPcIUGn6m121G/eUq0PbVsHfYOLBzm3IwwQKwQ
FoAAYHuvQvdjlfao5uUH3OHLDp4ugtVoJr8/yTaG1XpmmCBN5GPIgDsSRxEC2qjTo/kFKViRIiv9
BFPhL5jXLglWz+BBggw9/yQI0KTeXN+BxP5CXH+cxf2wTljjYxJx3hNxRNv9Pou+TSEVIE8UfJHR
WTfggwiQcj4nBOyIjXlW2f7gDOv3um0DsI91zUsHJvSYU3y6NrdB5/xiBAVw4j3JJXyp6uW5HExf
TD5FcA0KgmQChLdZvgcIOnGE12HH7t9U+JOuILkRnS+tOx/89ji7IECuWqq8LPXPUDpZGaznuKzP
rcP3vsc//G2bHcgViLP4Hj3HUcVQIJb4tCXXqP8q5MXhmo4yzuUTsp/nBfYD3bZpPSDjEYUXP5pe
BWBYCZgOd+VsoscIa7ekHVa50ML5MdLQzZNRXPxhfaKefamR/D14oSzhmuhusMrDoXfUqUHtVtes
PvWa8UObmMeeYxWCmf2KO4OyaKhFVi5okBnE7JEgQsODJhcEkV8MamEaw6qhQos1fjx0A0nzsgaU
p8Nid/SsUGxlfU2TPAGHSAasARNjTEJgF+U/d4ZHPbyY2iy/fLSmENJqGnwYZ9kNKzt6E7sbouWQ
zAlcAQOGyWArz+9cWj2HXuKmcZc8xWtemdshCjOp59uBRgcC63WiP+ZlDIE3ne9LMtzUs1fvYdt/
7avX3q/eVlYqQNgp2NO+OjvT2BZwKEDQL8UjRfgop6T/6gIsMZGMWAsJA8k+qII4M1OApYAGEu1w
9MB25A8e3ibZomSVs0le2dRDhGiDrsTyBdF6CDychZR6u7BDIc+3RoZ0HUNo4AeSbStCL3OXjYeg
CeG+QRoXxviRIaCHH7BfJPiTQS+ITv1EkZAxj4kDi1pv6Y94ai5hHOoMZss6Y0OLg5E9ICgEH62s
eQak+IyFqkwRR+xFdPFeuuMrmjJYV1DAtDP2HRaX6JALiO5FgA1GAhqBZmXPXdn8RPq4Luunrkl+
0cUdirnrT0mNJWICW2M8SPwPJIUInMBrbuv+f9g7s+W4kSzb/sr9AZQ5HPPjDSDmgRRn8QUmURLm
ecbX9wKYlcrKru62fm+zTFgggiEGA4DDfZ+914lJBaHJyjR3Zwt3USz00bPQ7+VrkRL0LohHbZs0
oiLRmN1GjFW5YUhJDkmZZtA4NqPe2ZhrqvNg8b05QfI2OYJUQ+QiFJUbfFNumSuGN+bv5CuSnVyu
tdLMWLScSkO9Lf/78RS5KVNXBE5tSx493ilG/cQJz0hjhpxa9WL572yvLpDsqhSVAWcPvma4JXo9
4j8VWuhGsekW4RwgMRReBDWD6o05Yg8JbhmlAu5mlsUMISBgt5ihck9MitymAXfudMgRir82yD3n
BjARUQgNo+RYAyNIGvJNDT5oO3mrkUe2WlbjSq+rRz+1crfW07ukgcXlK2/ZaFGgGriuTAvBznyX
hePzefki1bin/mVkN1YrVLX8x16f3hvD+ajRQzga6ru9D+pxyU35m3gef7bUIeskeYicYmsNmMJ9
M3heCtJUu/CLtGG7t810Xw9VtOTdSWUlxEeHyh5dHzLBRk3mcWMZmDamIT5qdhh5OQydjdMuf35r
RZ6N6auqgRoRt9+nFR6eEMzWZtRMfiFmucYQ962Cma03qw/8Ws0+llMA5urYUEir04xTUOrU/PRf
vc1quDLOBjHOcRHs2+WKzLtjnhaBJ4kvMPriK3KUDxnGlyQtPupFT5c9luESqfB8tZ2AFLbjb0pN
ifaWCe+oLY++nD4gB9g1srOiqi99hHTTTtFXf/w1KlPpJpjxiQjeBpXyroL0TdB3FkinwvyVIBns
ypLSAYqM26b5ITTm/MDKqXYzFjOkq+xicucwS3Zg0tBOIuNrpFI1jpMPLZXp1khnFMG4tFzwHF/m
2v6AdHQtFePZStRzNnM1SFXeKRlRw07Vv7VNF224vmuSjHymtOBLV7TI9XPzLk4yorV542zssfW4
2vn2TZARzCDiaj0U+hOFtRJsTZ0xUE2cEL6AdOEoDzaXJZ6vViUi1nPa+0RJNazqrQIL4medVim6
AZWdzlDIcGcB18BYvSTpXVo4szfNg9zg+9S0Ul671deIwTHpbmLxO0KX2eJkvzqLE1JfPJHV4o7E
qHdYC/7/58r5H/CJOGkw0vxpjfhPppz/Xyff8uZb80/c6WLM+XzPP305aytg3bKkoztMJyxo2H9w
Ex2os6AUTIDM1Ctpl4Yn5g9fjmYuzRzohU7PIW1pUM+7/unL0f4hVJWftnnasW35v/LlcEbz9/zV
mQMEn/80YYBNNAzdWDCdfzVyVFEl9VJ2+tFIbcBDmQ5JkDI/sv5Lqi/MJBkFWwobH9q8sxrX1FTz
aDr1V2skIdX1TXQIzOnRNrOvjZPClZhtAhFFpUHzC54BIV1BDZDbn7txK7XIPIUI3XZw7cQ0ktNm
dhz76KB9RwVjise9o2C91NHSg8RmIqxRN0Wh8kIy+juSpMx9EPR2kpzoNlpMJ4n6fRk2Y9FcRB4x
0c0EMoUVkxxTNWbdhfUr6TXzsYkGd5A6Axo15dTwkV0g75DjAk5AMWsTj8LYZ3goOCyjawpTbK0p
vCerJY+p2NZJ9n4kifBclrN5tivMdh1YoE0/67fMLub7mDgsmvssvOYL8dX2otjxvBEWi1X4Ss6h
SE8UfONjRLXgfjYUNxowohYktO6M4g7zFJXcuIu3jshUV+qmg2YE1CHoip+5Yf30LS3dV3Xx5kxU
zLIhZ1o6nye8jy7UKeEKVtWbm9pT/Ci6U+n48kx56koWB7d6rGH0AD2SyUeCdySgsvDVmat4YSvo
uwlYFoe1rXfz8MtPx7u29u/TGJANQrnY631IfrcvTbfOskPSRfp5IRoYlXDuLLLc3GDLzcBqgzK6
+uoXSbRtc0ZpP/F3fhDtahPwhm/0u6xSip3u9GJfDMaVZhk7uwr2sWOf+gK8VRkyK0GF8DdaPeK9
TmyEk7xaSGMhbnvDeSoNKHxVXddghAovMMuYUEj+XojkoQC4YjXle20ziFeYSG4+SFNutWLGLl9H
x8lpbkQzT06cEMIxMaHh0HivFFJFZfDcxDhVQLIE+UdMfLMLx4eWXJo9xQcM2smGCud7aC+2NFN1
h4yaGmvtu6ELjpNZqofWtN9EbXS7tEb2bB31h1JFz06z9Z3yqU5txMaUqQEmvG/6GH8lYxy5FJWA
ghkF+T+UCCRBAhO2gtdAUaxDFsgrYngCrsn3zyL2ktKHHZIwJbJwAuEW1r+KMiKKWkO/ROjdaKW+
GxRyIDiP0rT04plpVzzhGRmy4FsvA+OY+PdKHBCryqY3ItWslsz9JFtvqHB1spRzHqysP2jKT2MO
xUMzGh99lOr7JA8Ocd788MNwQL6YQr5Q+aUZ7Mc0RPN+KWK7xFmvWITwqT6KlFp2Z97XCbSAwlUb
J/IUq2Lql5DQ14cWy3RReH74kWCqY+1tM36UrVtJ7V2PjXgL+wdnlmPuQApRvU1g3BgkzpZI8ZA/
FCauJarj5r7vYMF1sZebsHgQvg6hTF9KoX8tUstdwA4UcTcO0bkN+eZiuPI3FUNyVSP7IeaKI4B0
MVjV+LWFFcroczd3wCuMfYfKjaNEJhpFbeXYp9YXXXG2ejDAgeriw6hjzxobFXtIHVGXzj4k3DFi
ftl9RRZii9SDiA32IZDDNXCwoWQ5c66sWqrSfdLhVB9+KRozPCWtvhqdwE2iQu+r4xM5uPcGQOFN
r+uj/xXoDhaeMTRPLNvIUUXdAQ8v08PW+OV3Cab0dPTPwYNdEkxJ/Ep51EnrS+sHHFx7l8WxviWW
t+AlENMDPdyKoEpcR/THzE9PMq/b7egEb6z98hP3AE5z3bahVDFFjmbr65BPD+Oosd5PYyINS96S
0sE1tpWcv6ZuiIQlmO3HayDbZfoPohDHjH+wwkLFksX83uzVmLEsYv4Tje/DpCSU4aH8KdZ3PbrC
MPqRGAOyMGmk2Spzyl5pRmhTqnuO2og1Ypd18Z2WVOluSmIyUcFCY/Fj5WAnaICNcI5xXi+ZeAC8
CQHpmjLqpZ2xNjP6HBJcXZv0RzFaiRsMJNID+15GWEJn6I2seclDVqnVu2XXbxXTsc/dEDzItlC8
JlFYF/vSFYbXl8oVe8vsaVGEIY3VUVCq5sliSsdSpEn3o8GZUYyXzG+uoU1FYBZh6dlpTakaTsq+
nUinOLrOCR3iPQ8LFkxDSOS1yl4wMQluZqPbYpjfav6gwas0kbrnWMKn5TdQitjJTCrfRjWVhzEv
uMUKW2ydNr9bgE0oNzaGkPY2VkW1HZvxTelScRy7N6XNG3yGlI6KRQYRrHLLMMTsoiYoQMldHQT6
mcGAQTnXNDeSA+ipunYbkxHPwdY3Jvt4qlmH10x6U814IazxUlET2lY95KzYyAJIkSQvY7+AZjHh
aGdiilVJA9oGOoXyUUpWPPlWRsNzXNTo7xTddMf2WM4HLvSRXhsOeRB3B+w/sGFyA7JRT7aM8Is+
VkShZubxDrAeCkl6blEaAcHRmVAvbe2A8q6xlo0OQzRE3qg6L0RLnyMHeyKWi8h09mKBm9llfwHC
xUftAo7sjP1Basy3Q4Zdy+eu2hs+v1UafDtpvx2ql8rm9mL6DqvzmR8s8ee6fZKRZ4LLkEyPSS7v
zJbPqDCQIDNEwNt63euVtr6a2EhSeJBfpsx8h/mEZIpnb45U52wEgzcWDuqtmFy/5kIuRLpXyy68
+rF5iaasvQDGdVtRgBfwI2+IKkw0XhbLc+5bKBql/svRMJ6qZHzCsHkOKzAUQcGYi4o5Dk7hddiu
vE4J7+Tcp1f13EArAu8yald/1g6gHyjcMGuyC77QqHMo2fg/nfY1ixFyagOojFhMN9BL/RHWrkpJ
e6tY071x102ceOBY3k0Br0sZuEEPCnARBjOMTHB7WywNSZdE+4VKhqmFLJuDLZYLEQxT99YTw8Zq
Xe7J95je/GaJ9n0q9OwifPu+YPZ2TpcC6TDqwRnp+l2Nq3JXSYsZ0JA8xQrUO7wtYG4DH2lfCOcU
8wVavt5vraDxsXU3b7NC3CnUy6ulElbpgqcq6cOdyH6CciPKNhn7YmFuDuk3dE8KqiV3UkQbwXjE
YEWn5PhgiRmehPNFSgdiYcpMMNKn1ynSgAqjMGDMqICUVg2JXIFzlStsIjclce4hDfid6iNl2Ykn
QzVwnWo8zoMRbfE+IfsU/tG25ogcP/WymV6ihIKVbgOTadQ46smkcIqy1seNQQqlj7pL2cyR1xoq
Xu8wkR6C1wHvoONmwL02qhZi+QsHNylq8lL2jfvSuLUKbfICeJCckZygae6/ShSNuXvqR5QsvxnE
FWQz9l9r1+dx4UF9fDOIlG5z09jYdjN+zrkSJfKmwearjhvOWv/UKHHpUf9WDezHGeDLUgP7OJjc
AieBOQDH6ritQ8QS8GXMlzTqHV2iE8jeKn545ww9a9h24iNV4oE0EpiK+iGMNISDGQJQ3MxexUGo
mxbKsfbaADE9qjF5+zjH34rqxVQCB6/Sk1UdOqc/pK2xB6AmPSL6mYvv3NlOgEVgRYhtMr+lzF32
KBStJ8cavuhsveMS+N75QUX+LPgezd1W9hgS1djO92OSc3dL8Yp3AXofSw4iRP0vFRMFlfgGFQcD
/2YaLHOrE/Ri2oZ9Y9ELcLPBEhi02/Br0ID8kSSrCu2aSZNSEkDMTdhpb5WdH7oEzqYet6cyjRoG
N3vHFNE+VQXSstw0dVzuAGJaR4lrgMVQJ7whnB8Ax45emlFn1KziZDTjUwI40RvLCtG71fNtPdoa
q44K2LzoUdstmIUFw7uhxNBpe9SQtoXA2jIFz2T8LRICU/4y3UT/SSwHfzVVotGshJsfrR9kHqFF
dDjmlJzrpKZeiOHHTPtzkf2YF0CN0ZcoqbZ9ZuUqnqbhaESIikUOFrZoPpgrvTPTy0cSoUWhd1vH
XLDBALnqCWZRO1IKkYG6obLvb1qzqNxQMUx0QqROPB6Uejd+hkNTsGzxrGjC7S2OsdqZ184HnjpQ
L5nNodhN3HM6K9e2eZyZBCZ3aWsrlLDTYqOhoPaE7aj4ulMYLsaz9k7H42TMvc0QB+g5KZRzwgV4
rDV5F3YGQn/cvtohRvqkj2E3wmaJlfKqzUsWkmoSRpC895puOMfcGL90U3xVQqc7ki7l9LAHuAhD
hKo4H+pS+5Vq6SM229I11asdpiwRHWK6ceFs00TcBc1OUNDY635zyc2SZUytkUaT5rGf6osf+UfA
dqTDKu0lsOAxVN1Q7M00BU04PM+swjYWGV151wfMJQIhIReNJhQFQXQcQzCciQ+t2IuWqWze9Drk
oqzcFpzIO933vVpp9kmkfI8HZFi0gGDjE8XeGBpzEhY76razQsw7JOb1LQZbr53Ck50W+D0WHj+T
Wu7naqhuQiZibgI50G5gfxCTg2mQ2ej4WvrLtq1b2Fi7WA2dPWTh0S0n52uky1dV+O2jYykPIi9Y
9pdEHhzdjQljIDVuEkqvu4Alez6xNqkedHh1rjOTIbdM3/QCNDcpym9qstS3osTZAfWD1zVjpNU7
3U0LyI1Wf3Eipz4Unf5EyBs3cj3tFmmsE09xrG2acQRz3eHlC9XwLLqICGM2d65jVy8A8zBpY3Mh
HmR8VxrjucTp5TXyzUGJxQxPZmGZRmmqZ0AH3qKSRji7i2kHqd7rAVolSYC3pZm0TWjoOy0BstcX
X1u4lCRNRL+Tw/sQhcW5YCiICBrtIfk92iO5e6GXT3q274nJbjH4akwR7kVjW3gwWu55iUebg4Q8
awO4Pf4g5Poa25VxQecBWznZG+6Xo/rLUer3oPNPNtVNvZ6rvY3yspHo3zLTpAsO9OIYJvY2g2s4
xIyj8hlJrlP0mGFzIkH4x6C5z5N3HJLpRS6WoXmIb5YYfpCGpA7qeMVAIlh0nesDGHGNgTD+CFdx
NPUcg/rQe3Nr7XJzVLdkPSGbFTciAf4XHwhoaI31KZEazDiILUpnX0VEAlOPaTmhQOo0bHvBMPmH
riHr2rKqtCs4T+CZhsPULfyL9tLqxsyYikbVhPnOwvIrh8o62tr8mlm7QklIn8YMLoWvXpOslYeW
GY8Zq7HXD/TSqAF4bmobr8gyLwl81k1Ymq6qAYCkBRHAeCpeyt55rjWuNLN9MSt73mmm/BgwXoJZ
41zWq8tgM3Po0PGvJqqWIYNrVmZPvWCIisjkiL7j2szixzGsiEOEyDJunAaPKYF+1mLTta2Qhlo8
E5xOQj7kc/SWSNE80FojI3I/fJuN/dDE5dHStDdTG90rvrDHaA6fZlB6HFEGsEgn19PDF2s6jvXn
w3U/zn5QbimOStTGh4pMSlkTXl83qmljsXX0/bqXAnwGF5BTjND9eynIacGqO/ph7pwkCeyd3wli
HwtLLOuOTaZDNl04ZMZkRzNnEw+JE++xJzPrUiNGsqQ7rItJu9adXRqMkKTMpv8CURe36/Ar15rk
GKpgEAIZ3jeWfOlAGuAx7fODxvJO7QE9tIzIH4Nyb4ZG933AmFeljrnpIbycGx65ojOpAKTDuNEi
ukxk3cjAVKV8n3QbMK3xaCpkfmOjY0RbEjEMEFs1o9qlyuRuuVypZIAYUh6FFeobIYZ7zbeuymAy
h5ySzouC8igW622nRizpxEFr2unBV4qRycm2F2lLdpaaigBbF2jmVbezUzKk7+YAoDGAzlAowq2T
4Catcx3pzwNBJWy+lM2L0KcOwKldQgsLHTmD/nwnaEtgrgP9F6d2s5ls+ZA6tvRaq/zK7eGsivZU
xTEpyXie97ZhXPwSW5qpJPq+LlXQD6l9o6fIV6eUb4AmH6qybFCD+o8Ot/VmKM5RkQlXN9Vuj29w
wg1ABB2sDAJYiXvG9BJOWnHfOTWUJEz3VmERd+YSkrlKcqJqbtYktIOR5o+zsmVK9qU3FIq6basg
s/ZvGdU7S8P0AFEvOQ1Dd0wj/OoVwOw8dEFBAOKzq9nfB2lyRk64kTe9YI2odgYhutPgYKgfu7Dz
BFbQk/xzsxL5Vjbf+pwRUupUtBEf/ewXp2HE6yVt5aPMUrmkvO8wcwb7dY+q7HOT2d8juNhu1aTA
09KcguJysawwPl3YkkGmce20AwpPDOfUnigY4peAaQHp3/a0sXrTUso7YOUxfzCHxKGczpPX6FRa
10+ujPi3o5m137y4WNaP2vYLRsaCIrqPAm0f9Ml7oc9falgDcHTxkqybLAkKvpQ/95fYjIjhDa4f
cd18Agw/r2d50JHTjwUro1aLnV0VeLWk/hU7CTbqfjStXe3X16CR8exGi5jDarM6tvbrejHSBILw
ZF8fVkji+k+qv0mJy+/WkgiBNLCz7lzxS3BfZfv1LzasjlzL+j2s+3no1DtLTg+G1n13ennuQuST
oeHoGl2998OK9ItOc5/TOOtMp1iPic3AJ2IxFgx4rtrjECU4FIueD7l80nUUWXeLGvsNruPArZcD
tX70WkvfKu5W3GK65uTIzu3MXj/oht4ecr/Y2hbDb9jhkfBl96VtfH1HOR00F50DsFWNEwMuDtl8
V+XOA5UK2hVMOh0cin7PHGzhFzhOeQjhUYvFVj1lo7LXTHzz1KPFWUSYF9UamyYtjYatUyfDSQDJ
wHRnmaDmJ9JsoYFdZ/09c0CVjpojSA+gLVAvreZkYDMplEYeTEU3hYu4OJWHZYaxjr8Jyb6Tkze3
dloPYYnkj9UWOQxUox+zWR+tm/WMExFgdjFm24kQ9aKsIDCDyz58Xiory3LZSHNiwCwtbBMNLqOu
tDETxctg7/DmjR00uHeiGAZgtFjUabOyiTuNiR7BhqQ4lhOozrGErhp08pSlxs1GKQC10/WndaNZ
dbE18KxsLLx8J62sSLdZGpas2KnRjfwmQO9mtMG2FDVM1VlcFW6X+vtkJGM7cmPz1JZVz3oxrpty
OZ/XR2Gk1IcW9KNS53geDAf/fVBhx18383JqfHQmwcdP31+wOP468xnXDzSG5XjLxWD3eURQc2yi
s0pvsBQ0o+/V4EwXlnrzpdFbMt9BXO8DMT+DcbQ8/J53k2JrV7FsKnoTdYqcdk0TvgiDJd1oT3+8
ptYKuD/TPoKrNS6pL3ugzmJrlyyYgJ/rF9NG6Uojc7/+QI7X9ixpZbO+BnX50pj+r0EnnKtVyl6v
B8ygSY/XcwjwGQRZ3e81LrRNXebZrde1Qw/tEeYG0cO+Jtil+EaI8wYNwhjpizIky1+Fvx716hFt
AQW3ZpIklw8tampcpTLTBoSJxjUcWZYqPbuKPn/H487tUesuraWf+yY/JHN27RysYQz9+dWffhWd
Gl5M2aAhIbht5nBKjlEdH+zAFLu4ZfU8DJMOaa2R6pUhU177urM8aVNQ0CGghUBTDl2lJK7s013L
Emtj2crXKrBYTWFDU4rsbPu5XWy62scqPhpfhNMQURmz93JC7TFE+taRk9kaJSeDOtgfUZ3dZwmg
xqnpicNUzLHBgNvlvA3N6KIasjx3zmKcnbAhg6qNWZ6EWCk1SBTA0bXs/HtjjRivNXtWvdy/yN4y
d6HtfEG4Je1JKDg9QzN2i25umYME5DYjbnVg6iG9AWi1G7yo6yM9JgOkSvMgRJqdtdkmmr5s4LMi
AhlMzjrr5zjh2giNjFxk0WyKKYApoGvqaX1ULbvro98vEPyXp9HPFyg8uvP6ggiJacnSIDfz5z+w
/ivrD+tq9NKgr++gyJqnXl/oukVMKHF96FiqcphAKqaKMZxq4a7P/t7UQ2F9vimvTaRJAhyu2mtM
0UbrlLetIGy53EnQyU94G+zTKGSyA4x2qP3JS5kREjzFmlWJgJhg+x1xBcws/i83G/ZkDkJ643HF
OLiEuBVwXBgeA005CW6cx5JRdZgYNjNFTxHlB3KZQTKc1QnrfAxKuqHHDIB7AAKSca2Fxb8zGAUw
HqofRgjkyGxeozb9ibriFmb7phUVl5fd7rqieYoS1rh44V6HBJINYKQN3+MBubW74Wz5ATPO34xW
CjloKCm91VvZwBhaNMyTlqTv6nCNp2FpDUWZ2sQYr8j0YwR4BmjeOqV18+FY1Lztlm4J2lPsvOkT
wnhk6DjI9OmZW7bcWE5L2GVA6SrqR8um8GVjTcH8yDo7s3BD6XswmU+hSGcXMYNYeWeTG89e04Yu
TRp2b2we3GS1U2CE8AkabC2tgdyWx0D2whM5/KXCFj712XuU9dhPxJ02kYPGoHtXSIXsX+Y/++1y
sRdboZPhSfLyqOYj6hDtBtuli1eMWbS28vJmI2urNa0GfNps4UBtz4ssu8z6saH8AtVE8cs6mFV8
r006ZnKLWynu6u/cGQYcq3epMp6o49+Pxbgf4vCtoofHxkmfWgqnnFiUs7A1D/lTbWEs8iN8czMN
PjaMlHvHGc0NSwdQ/X58N/OP9aiL+UhrlgKGdVMWKMYYxUGpNfrZYlAMiB9KI8dXOt2yRFLYf2po
wOf1mryfGQC5gsGGsMCFSkfbPTGLa+X7X1sS6nFUbYsqO472yPcTfSupBFiA6Yu8glFKNUe5V3DR
+tRJTCf9UvkemFKVQGZ+M0k6qpFFDsT50Vv5rfJplRj2tBCCBD92266kvZ8Z0TTHTtwEMrpT0LSx
VLUzoUZXmXD5hIU7dB5qhNfRlUBF8sPMuNGdcmvo8oIQWLBUFQRE+303MP3UxJYqxAX5XJfjLf2l
yP4QNRxVo/4Yy/lq56Skh+DcyOClNtVH1bz4lvGj1m7J4jFD/3scSR+wuEmO1ejE50kxR88wsbzN
vaaeudrV8/po3XQaTTxoaLakluP3clbhF8OEOiVYTneYEF6l4RcbIA05Sn8YUlkPN9kyBFBzALEy
dGIP/vFLVx0cm9nbODn1SSzYabNeQNrrftNYsxeRpMTS2TrAJ7D849jadINesYZj5KUFofY1ZO5B
IyUw5CznPG1ZZ6JVcDBb1NJTvWxkOCBLlVPM1dnUW6zatw70AB7LCpJ4UZ9Uh3VsZOY2ggLThHVj
WdaXJpshKLdIx5tomczRpqacgRB8N2cRu5CpWN4sK46+L/EJWhOdB/zFTlBsUt1n/r2+ON7FDX3s
UFzLk7psxnWGhicZFjRSs5vB/vTkgpeOuVbykD4Zla5yO4TltEnUejwppuDAU6ADW2y4fY5FkiGY
nlahMUh0sCiCik/z0SiDjR4sm4wlz0m8E5MYTu0MEiPnL8mV5Za3/lCdUTAIzdwNZVyfmtCqTizW
Ggzhy0NA5P5xpDlUAiKAzO6rHBaYVhYt1nNMjkxrP2ePFIP0DleGQgeB7jwGTPZklyHFLzNUrYHI
0OsF65nf+7lqHAU9LvcOGc108/vXx8sHobBHpZuxhYT/KUt02CCLp99RRH1an1sfrRtFFpeCS5/5
kTOemKpYB8JlWz+dv2p607JyzV+MXo3O3AtUJDhEJrBrFOkKzd/kXfcmGpLrWr8UC5n+mp3oTkiB
dP+wwH1NJKG9xlS5Gy2bYOaCDZRxn6MNn9aNEVpbvKEwtde/sJmL3EuZ8qAEEJKA2oiMpcbRLiq1
51RhWNyOKfZk1SqIR9Zg85quVzgBmGvj1Ge5EZnBtmkYUXnIk2lDYmBoncf/M+utLZM/zXofRZe3
9fTwM4iKP5vAfxKx8K7911695zxqf/74f4/tt/bnvxj2pM77/vDrmSZELKE5OJf+1a4HQesfSGPQ
9gFmOWu/4n+69Sz1H5qhUwICZKzK31Y91f6Ho0loXI4qLcYXaf1vEFqaujjxfnc41imrqFI4pqpJ
C2LX4vz7F6ce1uk6p1WP8bPSiivGAe15JP7qleHs7NXelM+MmhhNcIDCF+BVAXvo81VZ59rnq2ma
/PHqv3vv+k+tP/zv3qs636KAMnDQl9V53dgpJHWg7P/cdwC0nK1l87fn8F5TzPh8UmkuZt6Oh0Cf
68vvTVo6f92N9Ew5Y1YnSaa9BjjWL0w9A1dZdqspx9MzhNae0pH+KuGoJnk73AXjDHY33BYWFbNk
HqZ3o6wIKKjOax+MO8OJWxpBCWvWIUjO/nmaKv+8PqK/Fp19/MAEDbG8su4nvqox7sebZBLBVrd8
1MlaiwPPHmaVYJ1qVaBKbPW87odmd6cUvvheJlF8mGI9v8RzWFzSZRP6LI/Rk3T3by+su+sGjHdx
ScpEaVgY87A84FtOLutr6TiSKQTKQ7/ViU6FrC9uMTCTXVD6NtUWHs3jiELpMKSV6r5otObFEZVy
31IX2ScKhbCx7Itbv2x8ps8338K3bJTAI1rAah2pxMzMYOfDb9fa9qYG7XwLSkV/VIuoWUqlwa4e
a+OReCy2prJ5rrLM90QojP6BEDA3eG6UptE8dItEyt/RH/Ioij6fW19YrpWNgzh4XHchRgYP/92b
1n8oNbCk1UVxhM4KwsiIuuk80En0L5v1uRKrwN+fQ198/uOY29ptivuDrg7pXQ3l5dH3aeWGmKcS
AjDDxxFKyoboCqkW7oP7Kmm1s6rSC6+04B/aNAEh9Qr5Mbfn4kFSdIXzm4SvCSkCbstOfy7zivmb
HFPaYzXxy/oo/fNRQw+Iz+d+P7I0KQ9xGtKLG6uQq1o5aMYQ6q677g95b+yDzAkOvUqCtZ+pZinN
EJK8SfLDXPfVIRiF/VA2wGZ6JYt/hOOwbaswe2994kOhrkRXo5X+JdCWOnw7+TvKYthiS58SLMqc
seGkp+hKyPgWTiG9kRB2btOyqQgRYMCq4VYuL4CWpOi3vqyEgP7tqvxAemMenb7LOBvoUeZUoIfZ
zfO+p0hlzcpJ60jtVzp/0J+7da7XX5r5qGpzdp6NVqvQCXTaYOSLX6hNinarDTME8+XJz9fjRv1u
lll4sDKsFEWogKPqldjeU+lUMJ1cE0w8t4yIls36ZX7pUyaXoiI+ScfZgDkigWQ8GkYy3TuAQj83
Oa0iRyf66zPByNqsquc9AYzpnvu4O+pwXuhcEZGpL8CDTHX2EQ3BYSQg9mqQEbDyakFV+6Td2TDq
+WdjGUfW3WwdTH7vcwDvaBtExKBW4wuB3+wa1rrlcbuZ31hQAxqQJlSh+VGfjeg1s51hKww/vtBl
IrtGjvPHjzIzvMR6Vrz+5Vb4b2iEqvqvOEIMxcKROvU/MJH0/5Libz5wS82iLjRD+2diRukR+B2z
QbnIb0qJ/EYjEvbXh3/f//uP/mX/Pz38+3sbiEeu0o76Vtdm8dxVAT2xp5GEZhQ/F4PrZw29gAtA
pOlymNeNauK59pUsueRp+/l8JotQ26yv2ss7RgUoyvpzv9/25zt+P2/IGYP5+o7/+XdUeX2t8iF/
nOyl5SOujy8006Bmb4Yxq6i2/BYkdHSnleYLsY/oqNt+tgsoNn7rz22EC67JCggQUWEfzDRpXhQl
O2YYCoa5fRyDOb9XzNZ4yKAwEVfr3ibDCA+zaepb9T8oO6+uyJFgW/+ho7XkzSvloDyF50WroXvk
vdevP5+yGIpm5k7f86JWRIYEdJVSmRGx96bl9zltKbQnZeUfEgN97dKzlJlSKogQlIP/SiPLMKX4
+m1L0/JdEhVHa/JXdk/XZzK6KA4b6dPYoDA1+RuH/p+hho4OqSf/VakP3dBbz+6QStdtg7ihcJOO
vKlhkHnwHLve1PoIx1rnAb9Xw/kfvn32RHb5dW3jWJbGjAePJKo0Cl/F39c2Y6jZFU33wc9QiahH
zHh1hXI0vuoyhIvoILNmyF3t1Iw2r/JseAXID6ehV1fbkYL7yfekp4EHdsmuOZxDxBxtS02Otkle
fpwJn2QnR/K/oC1/94tYupZhJBVxl+HQLI6lVvI//i+3Ez6Z5vHcb24tQ8/Y+TfdVq4TYxuVdrhI
MuR2azM8WNPDbbjGsaA/6UmEqr7+EdqO0E1/hmZWbP3MJO0Y5onyZLpDtlByxacHrKaHFxIEaczT
I+zPNzySkILrVNumMznWaYr1IF85n/0++j1O6ulOjTKu+D0usytlrQKXntmpI2+lYfx6cHIFNS6z
vPnmv8RGbi5vhWkaQF37xL0OogHy/0vI5VrhM7L0oHZxfy0uFYPC//0yZMpPUqROPZTR0h3j4Z6X
J2KltlI+mwN9PUFtd29eXu/GyPMhyI/qqyCQaNJCaOCqBn53QsOa3IuRPigIPh5UH/m0T2t0PA0q
6OIBcH94UCZrGhOWypvqEvn/dd04/YTPu1x+nsdPENbn2OXnTWMX6/M3M1K0W+lzJV+lBP7Ozj19
1htqRrFB93bCJ84uh0gMQBZBD1L/EfdvwX7vumeg2JmT+F/eI5b1+4PM3knTdJv9iQnh8LTp+f1B
7ingqH6pST8pod3VY2nfIs0X7ioYYWbiiWZJ8N6kmn3L0ifYFZ9+Gz/Vog9/iyzALCvUYVpCvPdW
4HyJF37Ns95j90dQOienjkdYpuxE2ULv/vGFPZ9NPnmsYPQM4GZzEEohcPpSi2FxEN82cSYCeTtS
X9d07iic55vbikuCFWDEXMpYFBcxWMW0ddJNMS2Kk2zqPJVpehSmnNrxbU3TibDIYBh3VMgR4O4T
6vHGK009M9sdjE1c1NWhUztaOdBVeC8Mfxa6Zv+asEwm8/B3hGn8dI111drm1BESkfYyWWRd7Fz7
w2rAMP/5KU6bXVVFIcaxte+fIrjCzGIOsn9KXkx3zJWhFOpCbAwzZQUXuXQvjCi67oxcus/pqr8L
hh+IrmwQffB2plmyKvw0c5hX+dM69zzqBFZ563gDai/StTEW6lbTgSxWuaxujelMm3ziTPguo1kO
18olTpzR/n1S6KHZdpbDHoTk6LIGnnCIRu/jIAYyaAHZFP7tEyEjL1nywwzkBpx7cJRwHTC5j9uI
aBFIy4hz9d/vPPOfT4rF5hCGQ0eHaYY9/e9Pime0AThWX/tppDVaTEGgbJvPg1kFfFOFXdc6q8Pc
W4AAqdYXV5HywcQBGJyRYsNeCiJ9H5HeC0ny7fSh0ffqdBD+ICTlD8+vPvs2IEZ7h1RqSe9Z3ThS
fZONgRXv5awlf6omz0UPTTLqZNWh6pvqoE1nkz/TUbg+x0ahHh30JgLg06oPI9Dpo2UFm7LLtQct
GuzjNFbQdnEZqyZL17t7cofDghJFcUMDbLgRZ2E3fJzFn2eX0cuZh/b8JiLhu/rvz0bR/vkA2JZt
Qm9tyw7pIB1q9q+oSN/y3TgcZBAqNWR8+sJC0rb0oSeL7QKhrb69EdbZZSlTn3/a0Hqt2c4sPttT
tBgPo2BYdxZqFqkt7eDwMNoVCeQvtxEDIjYALTqvsw6izLwMaRsdpRdDBfeUlwAASJAA/+ZfTzv2
alq8QjkHlzR4uzvZh3Q1zSR3V4CaviHXTPO26Wu7iJcmXGRheYfiDYjyyvdepzv6kUWprtzqrhed
oHsuobLMkWhHze1dl+VV0XfDc9Am7gL8Q7dWYtM9iogYNj4kjEF/1+LrOn09oRKQt5b4zoJ+hm+U
fPqy+Ry5BEL1DC+TN8GtOq26dXry6EXv39H54N+pwAjnADho6J18nxF1XyBS3bunYto/Ak9Ll6oL
QKKaTOELYitZFg5rP0vsOL1PO2WndisChU9yEIMZlbC6FQOXeyVi44pmBLgiqV7T5r1AkijdN17P
fng6s9Qkg/MgNTZK4S2++UWEGJyuFKGXi4zpynK68vO2IkL4RZga9OfbCte3y3+/beVkf3hn2//4
siMBoNM7ZpuGyZSvfXtn12Ygg6ZI3fcIbRMFqQAK8mPBDl1mm25CqLcRZmFA6GzQzDTPRvaEYPUZ
/hYY2j4F2nO4COqnIBF5CRe3FKa4pZ0bh5jS/DII62Ef6EDdqbGh5ZNvhAdWhmEPdyZuKw/dpdcB
8Y15qatoxXGFGCdr20wNKTTbKcGwPw9/3EUhi3RVlomxyDx6b+ymJmPSlFslpPoHbodTcaikGE1R
byEMudPL7ZfgS9gwjfiy7WzQCwzynNsJ1/nUbQJeQLTELd0qznZVmg5LWjByfvc22wmfOBhkFqiC
TDF2Z21zeShvTL+G3P4SI858p/64gzCdHETUH6a7b/IMugX7LWAosf9nhtLsb9Od54yhAVZSeosq
AKzkLjSouFBRULIGbt/pzXJ5l0CJ0u/tV+EI0G6k93t6zwwJIJloRD1FxAufOBuDsd+378wk010v
9/r9/ucfGoTWXxYfadQnFWICHFrr5Mt6cTyvGaaFA1vwi4euteiYh1u9UWc9n8ttVMfGnSO1Hq16
VNUBzRh36Yi0uVnQYyxGe6U37qYLKOBV5wvIuHIBsOa4gtNXrG0kh25QnpnsWpheUjRzFd7ga3lK
pvvu36Mi834ZFZl3MSpPwd+uVSI5fQAQnyDi00OCriZHX/bT8wGJjJ8jgPYb4RKDjR23N6Fa/pUo
VXqMZXWc945KUROuTDS+Qs2bQ6uRvIdthZLFRARdDHKzsSqDYiJUVK+I+c1KFzm+cXTnnlegqkW3
JbCc0geloPl3sPrRWF5LB+HqAyS4fTn3550R8o5rUPxxYK1c+hLd+IaSOQdkKu2DNZ3lBmQVZFNi
ZMz/HugjR9/RdQwjIGEXv7hJU6ftlwFyhciLyhKLDVrtxk1bFmQ3IlZzYZ4daWJ5rwerfx5a+Kgt
xRhWZp4jzNpkB7Oxu1Pk+3+YCK3fRS10KBA0WYfw3oAoRGEL8y0H1nSuXcrF2L9BlMnm/irtkUI0
9d7YsU67pXXBha201v/SWt/ZjKHc3pG2ra4jK+lmwhSHNr83AYqdhKEGfG/gh3CXwgQ5YOy80LgV
VuOm7V0buH8BVW02aivRe1Hk+jnPRZPsIus62Han1Nc5VxXbjr8EhoGY4GecJrJYDl0OdA9C3Us9
lkVYgvj2CqYfGRQ/Ky3IbL6aDuR/U4/xkrKXsdPi7E4k98Uhj5Kj18JcKSzYd/pFrIF8OlcDwtK8
xGfKAMUyC1RaOnptLs4Ss7fvC8As3ZSnEX59iPS1U7v2PV393/1aJ7McCoNy1imy5/5pJWdMVTGW
jF6WTjXB6TM1LR2hMxqTdA1My7fP1C5UGrgrM3urALTR6eWW0EM3+xAkNdyTqQ9+GajrTpxlUVrd
mGW1Zz9XGWsRPJlJB8/RlaOdYjm2dk4WJNe54/jrWupgPg5RwrDSpL/jzeJclUGQ/LCSfhM1OWqV
wP+B7ETqT2tA4DSVjb1KTnA3Ic7IcMGMqbM9niP5CPTajIf0mNKn4Fjjqklgu/RbNQp+qVQ2Uef1
k9k4vXouB9MPqi30QGTBPgdaZBFQGqc7U3WUhcPyrj5lEHambnmdqL32pIV+Nh9y3YDxQ9KeIC/Y
uqqTn5A07k509W2YAqPH3DogpRNt+VWirTgTB3ssB7CUbb3Jqli5Fr7SaakQqR783WLbTOHpPs4r
d3XZaIu9+cUUG2ux7/6MFS4RYUo5XNeIpla5N6A4/PcB9NOwSeLkOpmAHZrmIVx3GT3b9PTT9+KO
N0bY6QfAYnP4G4qdNlnCBYN4sZHrfics5pgPf5vJwXIIZdoJP30ihBrOq9IM1aojx1u+hRo9GB1c
UzdaarL9ygfvJdFSbUbucthkQ5I+KSVE2pM/c93sZvBDqEfJSL1ocDlfJTQOHZBgMW8VvX4wJ79B
gmRJg4O7SgGiUkQafDA2btErw6btO/MOQv7goc4g9iNhBd2UMET+SPdtfxoRRjyFecCMPsNg3yhC
x/+DcJEmU9L+9kgxN1qqadkqKwfTnB659x+nIPUq6G/+p9e6NHfSUXtLfJ4XS5ftrThI9hguiyGu
ry4+3a+Hll7l8iMmBcu25ckzPq8Ssd9MEW/IKA1AkAmBd1Hf+dI4rMPWITE6HQYDVIPOSuTiMtHp
AGiipteoR+rnMF8zo6UJlmomfFoH87RROMVSdqCNyfsKlDPae/fA2uWFSS/zUpj5qJfXER2rbDsY
DUEcbpQsr2lNxWxsQznAPbwTVuSP2b1nnC8UngQQuxuG1hG66vdQhrc5mYToGh0tEVECG6YNyDef
PPmi3+MuPomGa6gbp1rbt+sazR429AjRgid5L4jURo9V2wLVUH1eKQNMkHQyoQEHDvNFHr0bGTzl
z99DI4u3jz6FGkXbzoO+71Z26aMqnbX+3p4OBU3QWxmuCppR/b1pFHD0iVFhd3a/Z7On30ilCp5F
+Bzo+/alFEH44Q8wcl+uKyQV0jKbPoDC9+ODNtavo+XIj6HJMk1PSI4Js8w7fWVFfroQZqXGMCTY
nbs6B0MlD9EV/NvChNPwGaxJczC9Unn0I/AWmvGroYcTnKNm3A1GEexyU3kWbzHhoja3YX8bHOAz
tLZepJ90QO4KTCNs9pRklFHoIZd02aldtmViVIXRY/ltvya5cC/3cIysndFl9qkBi66LQKdPUAba
pdqU3Idqo00HL8krCoacjTBtMttNxEt/u8SZCBMRwhQHubYQsXQVgJwoVtHX39grFXagRZYFwTMk
h8gwjcOkduW5j5B0g9AInmXXcDejm9ILNploaOpzy5STG2FCP79pU8U9hWX44lbmj0gZLPh1XLo4
fQQSaz/elGikvwp/MPlVXf5Xv8Xcsw5gN6G/j3JobzrQNE2mqImKaqgYuJRNLz4ara/zUb6RKhm6
AtnPlrz8AOdP5uXgfJqubNAjV+jBSox65D6mVnSiywLu4hH1m7yAr8QJaUfsAUtroOd2Pdtw8M9d
8ULiALyMb7qblszkQ964POxB8aJHoAFDNa6XsDnlL9Bj7QLe7He27jvny8cp7NvlSSPNhZ+lkr5A
qXgbFLb0pf1By1BQCBNLW4v2B1YCyqGi91xYaGjWIOFZJdqNFx2s5iHoXcu+YlfO5oBi47wHGLFo
QwpYwmeYChUM68Fpst/CUuM5goEzoxdScm714YR2agx23kmlOdjLYAl0x7+TncKdBoup98FtzcMf
9pPGlDH4uuhCMtB24DaTFc0wgeF/y21aUEoVSI7krzDbAz5g/bWRW2i1Ae0pHM/npmsYm9bKkbH2
TX1miKFzgBg6H0ojX4WT4A3Fz2LVJml8TkTnk2nz3VyILRcA8XwF2CZeiA0ZcPKP0bBNslvaipei
f0H0M4izpmoeSquBv3nqeBD+SytE9/eg8IueiEuYI0NnMlanTKXrOI3QWw5hXmiT8VlVYM3wg0Qi
xVUOz043okxKjncfIdkjwiR6RHfgjIDjTpUKVhfy0jVAa1+qEJeV0LeKxiX423Lqm3m5M+8pOAqm
H3S5qdq3W3Bk9gGSxr2oSyZBd6ugq/Gkl0aB2hI4W0eKnK3kDf5CksLkudLKfVCR4G9Egjj1au/k
8i69UvK6OOgGa99Olde8tYdnrTJQiB2QZhOmCFNpZdrmSgspqTsgj0oh5Hj5LntD8tDmvbw+f5k1
M4fANWGPK0LEoZ6++L6ZPQCHl9cX/yVW3PP80EhGdr5fmEG0VY3QIrJJjU5kohHHgLhzkU+KBuKg
JsHrmOjDRlguHfpHN3oWhrjGt1z1RqsdNAWna/7tPrCiyn9YYtGg/o8HSFMdsjI0GWlTWu7briXq
oypx/Sx/rX0VgCmIrx1oeW/XV0Myi9h8zA0gsdVcOP9tWAzUufFSVTqYmGmjWTuHxvTakzCiEgYn
1bX9lTClvlF2stufzptcxDB/QZ2HClJpG9eDgpKs2/cGXC9O4821AuKCrhzM6yJsngK2Poss8Gng
GUfnYOjweZI/1J7sVA/pTMZnTvkB2MioxbnFSljjAE8IvXb0NnVtXp2GLKv0K9gx9VvbRzhq+oUT
lcyDHJn+QuyW3azxbylkz5Dt7u5EBAyuFHCgD7gRZmGZ9rqbEj3CVOD3vYJGuVvF+phuc/hxa1ZL
exNu7v1Y1CQUFV/uFl6DgoZvN8i4iaFKkl+d3NavB8cboYFGejMboIDw+h7hX6sC5U5y5+TB2jrv
p7Nw8iFcou6guWbZbkUKGGo9oJQe+0fDVymbTIeqoL4k/Gz6jsIaA3lBHdvZ2GZkHUepfRFTR5V5
4xLqqQSlTHr64a03b/zUva3jvtqJlrVaTUFTOyXkRdOULg5S4t5GkVXthHWJEC1v4qrPe4iIwAP/
ofHEX13mRTHZqUrl72r35ze3MK1W9XekqoRxmTLF/CjG3ObnZbIUZ4W+ayu7NPfTyyq3w2gLtyWQ
AZzXZmh0O1nJaJax4558H2y3cDGGj42vt1dJXWQ/iqQ+OrTb/2XWb206wDKHtMsio4PwZ1UrrymE
wC9eZHqzlILHGqLpcK5KmrVDxtvahbB07AKjym5SBb1xSGdHqP7xiYHUvjN91oAtsD824L0H9S1s
eatLaq5P42XmtDu+Bbe25+vvnyexF5494d8n01CtWAeYMqKNKcc2RCFVM151JalFCF5LtiI4HYUO
znlRuxDndVZwG4SGsc5lKJP9ppbjWaUb3lyi6X0pFgfMPiUKF8Bq7FVBE9v2Mv9Z/G8sWe+hqSfW
C211qn1bWlgKbZZgbeN74p8VV2/emsBEkkCh2GPoTrW2ZJBYRUkNyUpgwZkigPvBN1SW0S5pGmtv
ulAMwHmu3kh2xkvXdoxNzs51g+KGuRHm5YC6w6rTYv/m4mrMqFtNuLvxUSkr0Euwy5B88/cq1chj
TyX7aEsggZR+tJC51yE/zGy0lfwCrKwY1qfAoId1WJY9CpmoQNow1tDRrzmrEM2nNSQE6TaOamXZ
AKK4bXVdh/vYtZ4Ky3jvRyP9lcNNYjm08cFxMcBCX/ZvkBs1YBhgjRpIil/ZLZisDGkmR1XN27iy
i7ssbIIF/EXRUgxqQW0dXAlOg2lQuDwFEfuahOSNMCVoDyH4AveYdFE90WbED3GoQc9RwGsHnbZW
LYtKBv6XUA7xY4orsm5SQxGnwikO0TR8PpNBcF7lKcWXS4wwmW5NKBt6aR2hwgt9j45cmR+Ez8Ct
nAPod+fQTmeFGkgzOUJaQwx0UdZfu6UnIRI1Wqi6B0wrdj88qyqVs956ylsVNsE+r2YpKZ4i0UNg
rCkI7sZQw5M4eNIDGvTwSJJ0PtVG2oPQK18v41qpQ2aDStZc+OC0+GEjYsFCweqGHk1lcJudl/+o
DQB2jgm8I+hka68oUGHwTUne/yUi92RlOSnwaGzPTh75T21KcAgrNLwv1jTGSoOS8xSZKdLiYk1j
g2lG6AMn9HxnTXhs6Jk7P29FTNK/JxN6Xq6LxmPYcxCvoWHPzZP9UCvSo2FXs7Ic23tXqtqTjKJW
HGfSo54a/bbQwIV1U1SYdxbYZ+QExGgc+tUceCbdxdDgXIlbq1kcH5W6+bI5aLs2W5Vu+PEbhJ6W
rGoPDeAKIPy2H9VTkwB245NB1Lg1KfUChoUwZDpQL933eWYsAOQeDJGBKysqZGgnkryfFn9nZzwY
2apVKaW6ULPMRzgkoPWP0iNQtZRWWAlxP/9GeC7uS6ivGCjiTPFxogB48lk4S86qzcFGXAeZjPqM
j0YN3aXxr4rmMiVzf1kJCg+KWdcPRuzQsq8047bPFWVjSZA+zFgkSvNzM08crB1oPR9kzyrXrQed
06df77Vwl43ZW+Il2omXD2S3mnMvMi0ZgE4HvviTsELXelZa1z3nZVSSoLO2KbK1GGy92pmw0FDu
TTmcQDPrVRhY6lzczRzKAe5MWEwN262WrZKFpDQdasVuaWxlncpKaSnoNLm1/8azdwuy1XvQNV5g
Oew6kDplxW6YKlzsplcVQj4/rRgRZKbg5s4dPWnV+MOA1qnZnmBra65ESBiRbaEL5DXuJD6R1qd5
DUrkP+TA9X9ZTFqyZSHarPPC0JRvuzGNvk5PcfL4NYDwyGyL5qig+XaKkD9f5xV8fvQp1Sfhy61K
YdKPm5UwxcCILtO3q3pJuR4yp5buDPixYJa0ewfWSL25nNBbgfSiDB8m2ShaAqxJfUsc3AT518yQ
f4ySVG1Sz+qhYrfUaiNPBxEiTD2tuU6cXi7+co24D+JgL3/YvYrmjuxLyUC1eA9B1k0fNH3R//j/
qkq58rtE617UNk2WaAWHV9q0nlCmgziDKpLXeiDXpzKAB0/4oJSwdl1hMEAdoFpZkgYJ3OSEFtGG
E06zEMRA6NPNPDajpnL4dtaqsXr29Z9n//e4Ti2XteGNK1GnhNjWBu5MYk1si4Xp6WG0EYVJYUZw
En8xxegl+HJtnSEb+y34YsIIxg+K4bqSe8Xa2lmWHewhuk6mTg5xIF+vzRIIz1ckYH3YkJz0gNbC
TFfl4q2E/xAAZlrfgtNQr/OITaRv6xH7Ajg80Qk1f0Yu/F1D+dOMGglatz5c5wpTspnDP233KNN5
A1O+5PfKSphpb91LmZXepirFOLrz9pqjJc8ByN5r9GeAGggTXp0rKKqGXRe2w6OW/grhrn3uYhi2
Nd2evtncGqRBMM9suUJ+itFBl2aOn5Y0jMo92wl+A3EzOQm8pfgNzqbu3GewG902TlqcqtbYJ55v
LAwjDG4QlVLmZW8ZlDRy9xiEU49sVARvPBwvgZ1pd5ocajdmoPhLBOXKV9t6k2rLf/t2IaSTT//9
/VfNqdr/9ftPispULXpBDFVWdVs0R33J748as6bkmMmj2bMWedQVW19WfmgOCL/Pm7ZxN7CIuxu/
LW59SGRXwhJ+KmsWwrvTqLBB05B5pw3suuv0BLbskD2er2fJzFLhGUQ+srrRWqM/FYWZHzOzmXmT
9J5wpVnfLmEirOfCFAO66tyZZUPD4HSRBThnW/njg7DEoXeVHHAXWZWWll8I5sEtWWNlrUCBjwtA
r9oTi0wfusQ6hv850p/6gK4EOxke6KTzborQCmd+2xpQ9EkAgVXdsufiIT4/8uJRDupspSPz6DWy
CkrXS2AxH6uDTtHrfMgjXb3SY3hHLgNIPVcHcQWc8MlKBKe5+aZorgl+Jgcf13oNxSknKjb151kp
RoRNoReGfvj1gHs7NHxPgVIv72vZPH7LAwjz4gsQ/aaLbSs8Ga+j3SVlUEOLTpUNUUffTv01CBDp
0QvdV525/yCspj7EemY/JKqb3EKbdaDsJD2qsKRvZFkPYFVspEdASsHKJNVadXSnngDgpCfm6vC2
4gPxI9m4k0IOhQ+s3cnDYiN8SQ5HIJRoKzfM243kSs1GyoYWcWLVzmE6+dsWZ5cYZN5ZnU0Htn17
CL0AqCn99XkT55O8WPtu/iDaKETjhDjT/aa4goCXTnPEuO0rj1TyJQ4NLuUKltOR5YGiH5QAXkiz
ZAWlTaY4yLVnHFI9v506etdDaQQWrFKRuyvh3v8WFhbwbp7RcXDs6mdpVaGvCpdBtLeHozDIBpJ2
JrP8mDXqeJOOHTIvYsQKpuKTrpC2nVRZHb5MG7sOd8w44amvrKs46+KjsHITWgCPPKSwxCGJKXGN
4KtYXhAvDnrus5bPbbSOWn+XlsPPym21h8jMbWHBCaQ9hNL4xaLmdraqRFUfEKv6MtYCipqTekUC
KTfHteGH8lqc1V0/ns+EDxymdiV3qBgF6AyurYn2SssUl3Kb1Uz0UuJc0cEpJmGcXlnUvG/Qtxlu
+qSBhdB2weNJg7tvOgTFJUqdpwwaNfig/fohNQrrCqbS8KVvg19Qk4fvBhKrVd7XIAACSC7bgE1H
VZZXVuShxTDEzTYpJPvN9Cs0x2r7OXUyiJdyJXnIQIlBwg8Y6b8n1H8gd22Njio2j0yqTKYMf2uv
ikxI9bqish782pWvxKu3y5sCHvBJhlIgeSWQqjkMMmvx6hWjSVB9jMoKCo1i9HKtGFWNHoGOLL/t
/+X6ywW+SoexUZbqsEkLBMHSGtqBb4gAs6Hlns1wq8KnNyWx7NDptrqK0hn75e4hh2Rs5jlm9zDR
dzQ0u0qSCrVqkD+NUIOsewt9BGGSKYQOydMGJklGTc+ilb6oi91YK9mTYWSzAnadVWPUDuKSvnkN
9qdYGa1qPjSjcRIbQchMfShVguou7AzjuvLkYuXVofUgtdopACp1DRGKfg3p0FqushShdFrzKVAr
O11L0b5wVAPKDbN9TCrzUWS5P0OTKv0IRd5SOYfaTv+Udbk0BzFpwekHLHmuxGCnwqzZ1I7Pmq6B
IW2nUoLdaXVnv6nJeDJ5KN9krfhlwaz0ouVJc+Uk7vgEag1IpGm2D9DKIMgAc9ldHKbDRPbR38pS
DTFV4euHNIVmnsZgHxWCXF71jV5vzU63rlWpd9aObSVrDeJB5Fo7Gc2RIkPkGTCgE2TBqulza5+H
BurI9jAeVdqCKQF2zQlW53geBnZ9X5Uqe3k17R6ZuGDMTXrlObDgZK/yTnq1xvGZv6R8ZwEAP3Jh
/TK6ZKk3mQ+/j95eFx1/Tqun8WHIhuI2zYu3PtSUF8VD3a7ylGIdVQAhlbi7Ev6kr61VSW/bskcn
8cX3jGs/tv37rjn0PNw3o4OaRg5UGqQUBJ8UtaJ3HSkFv4iaX0MBCWljNvlD4MbeUjUkbVMXqbez
PTiTYrnwnqLOfOycsfklReGyaWBYNbNQvR7Y08wyLWpOCdLHS62R2w1iJxETopcvm9LP76okZLr0
teTNKMZJVqLewCCFpHyU25uJz/58EKYJhJk1iOHPxYBiQS5yJU7lJORUBJ1PnelyrR5TyDi/3EYE
20HdzSw5i29UyanmfSeXe1cOVLjKUnXp0bV4T8NjygtHT39p/ks3+uN7yot51pepfKsWaF1JyDFc
65KnHiXf5tErrOKt8uDnn66BPvavRpWzhzzRo2XDVw+lX5DZkpJatPD6iJ+5pcxrMUzWzIZ3gVh9
TAdtWqUIf9mMd3R+frgufqqSd8LqXBVQBITV53v8P33iJuIn9KhQJxptAmaAyixgIe++aeGQrBP7
qMIQci9cplGvK4rJB3ly2WhmAaAM5JUYDA0YNfWQYoAwHXUgH2eudEsOEaXv2wXwur0Wj/XBrKX6
rvaDDdSSpLGUNr4uFENbtFNWC+h0eNWqTnUoNK25Uxt0jD/DmoFOy8R50iJruM5J0yVORxevWtjl
tjfoXRMHYSbRwOdnGOmc9JF2dJXMQ+tnDTSXfKVwSZ3xqskOFJLCN5o86LQBFAsxyioj3/z3+4Q8
w+8LdBvAiE2XJ6VVHk7km7414BRamoxZmKoP1D8pxkCbPExUlbC7kne7LaYX+eg4K2CbH9Y0drGm
MRFZT6/1/rfIf14nIqvpnp8/4fO6IJLKVVem45XbupRT3KajvOJs5aqlZ9I2UUGePOIA+/+wkkKo
nr8NVGbMLkAkim07QZmjTNd+ZIBkmEpuPODZ3oAWWFjioFeBsWKiKGeK4XcRHYh2M2sdG3KeFCp6
+pbAADbOwRoCdx1o4W2Qhs5BuMSZFFCuabxR4o3x9wDZLdhzEm/Yhwj36MmoHr1p1TokRT43I6mg
7SQ17nwFZkjWDxGCL+pbSZ73PlDsXyiP+w+l0nZwk7vKWnEjY6/rmk/HsFchi945C7JRoLdq42Tl
SX4X5ekqSszsyYSPfWs05AaFCXW6yqxl1MuyT/OnYVSDmaSszSxv9lKcovbjTMogY2bymHdGtoeu
bFQqWkYrSbphKVEv2gQQ7AppqB+GCh3TALfggsy0/dDk6kmj2PqeIJTBShhICK1B5nWsUUn/lwiy
m9m8dhUVpcJcQXqzpqihJsmOPXC+SHI5eeRd9hOgiPtLVV+auqmOMchi/dq1IMNEUsYgexMbR8T0
lHVIpmQB6MJ4lnNp6fdG8q5I8UcEv728nkBnC8ukfFXl6Er5ScQSfGr5JaXezOKSvbKa0+RCz2kg
2d3m3CLn+o2HeEa/7ZG38UgRIGYkVeBBKzTAkDhV//IUfU+aOXorwQVftbTCPtk5PPUsSqP7oQ2U
ucsfc4wDp16mtI7vDD8ZrvuaVpYhaP2N2xvZdWZn9o50Y7wMSygB+MQgZdAoKA+QMaFSbkbjTiuQ
icnUTLvxZGl4jnreAXnvkDOHn7UHf3Al/HC/w2Ll94RNM1Jf9F/CkNcwruppBpMGJKmyGrl2ERZF
QLwj5y9e7dGTzn8hJArliwfdwSI2bX9bh0W5jxUYsD0Aem8KzCOebL5D+Z/NxjqiCOs56rqqkaXJ
TbV4irJkn5iR+Y5e1K9U6sp7q0AH4r+nKs34RivAVIXGm66iO2fLhg7cjansSy6h7iPFiptseKBb
xzmV+qOtNUy80GWskYwEMRBHxQtsSPmVKdXNoe0K7bZXFag18EcjGjFw7/ngMGZa3kc3YiMizKAy
vppi1MzqTRHktw78i1tXCbqlX/b5KS6jcgbLp/qiJeNtIPpyHfsmR/jir8rMf2hDbD9JQDzhKlSS
G4o/f9V1JW8kuaJ40+TDq2+lJ5Rr1Lty8vs04889XRte222B+M0BpfGPnX8WjfKyGzNvJvb7YvtP
gavfBWpuIKVg6fXKQAn1qjA0RMfilpUlwHFqlXZafiTTrU6Z0y3dbq0w9VggyX23Fbbr/S9t57Xc
NrK17StCFXI4ZY4SFWxZc4KyxzZyDg3g6r8HTY2prdkTdv31HxiF7l7doGgSbKz1hkKcggGjsdYf
8Jb4zwEZYpc2U2Rg69XDOnOHT61pXySSUGIPYbmn6KjbFwXSwENYOikSE65YQb5Uz67TVmtHnR+G
VLVEAiQavrcRzFUMxH46bvUY+y5eqZNvLZO41i4TZHXu/xq5uF/TIx/MmJzOO3edbluB+bOO+sfJ
GIP7zvTFzomG/L6BVoAtk51/qeuo3biOnW2Vusm/hI792vmmuETVFD3hmH2U3aOXuzvEE5D4mSfl
I09/Ju67JzNU25eo2JmGn33xitI+UiWul7KJ1+gT/Jv7eBYEymv/DnPA6jkQbXoUWARilUZ/kAf3
gOqqZ6MdV7k3aZjqlBuzbdmCs5M/AR5/f7j1qU4r1ibqxQsZchuQTZCiYg1nyVnlohlXg56lDx5q
xGu2Gyo/lBFKxHFWnYJqLPYJ28JDBnLhiOJ8tTPirkMjJNM2atDDpYgnlH+zeHhMU5xpSzdvPuFK
j3SlpnVf1BAD6iweja94AlMDLosfddlgm+UjsYicvGuBRV0Yo7/oMMoKFmpBEcZ32t+7IHoy+imP
f/aAKfayYjY01AVwGHtQ52pa4eK3xP3tQY5R0bmOGTMp/teYrMn9eZ6X1CHS+7l+ZQ94Jm6yfuGF
aDgDyoQbaxyKMoScNXOk28BRNiaa70Bd+UR2T54a7NnGBz9hKu5DHNpfyYVo3CiG5C71UgPxUPwL
8UdyntyaKnaENMsPnIT59jvfa61SF5Oe48CqTcW2ZTNwGALkkoKK/Walp+NrUQXHyEvbc6MmWCSS
yVuQ+Ax+AjnNctP4qZTta0Fx+cXpknJVud10bzjluJsMvdwbfmduEiUNjyilRJs0bLSjUWvRWW2x
dAX0lbwYIv2MDkD3A5TLBjec8OuYoNtR2mN4gRjBnabKw11Q98YDDuX4yoy69c0Rv7Flhm6Q5oY4
R5KmYA+lOM71STHzFeQAiKC3M1PDVqe1CtwmR8u+9KJ9rUtv+NK747hxcnwlzBmX1WomljyK9zym
ojrBa0IPtzWjLx2qkyuDj8dONr2pPndNIB5rv20fRJE86XOUVxjpLmtHRGnmJsk7Mp9K+Htuie6O
egJvRQkZ6QaSmqLRodIckcv/BbZCxnGlIDl1L7uc3Il2dRpuqRUYxzQZIFwEjrc1y4Y7g5pi1qV1
3XNiowiq1r34rQ3Kh5hPB0ZYyjpJEkyr87g8jkYffGsn9DyVAMF9Fe9Hmb9Qkt+5UX/2W9N4KVsN
JWLEHNey6Xl9t1QUvmnXUf4skQf23d//+Nl/+u2zDYMEsQ6CHzucPzG8NTFBkbYr5Vl4uQa2CZe1
sZr6e1Ugld+I2t9Alyye/YJtialnzvcSXGDQ8iW+xY7wGvdjcse2gPCozJ/LCkn9sjDsW3imokgl
l04huB6usfPS1swmaXzEZ69E7XzqgNSn6bEl4/ujbrXD0BXJb23Tm0v8IvKLmdT6ruC5YxcUWnwJ
YI0ubaUIfstgZAdsyuWkXjgJWVBwGhO4CX2+E5RWFj07AV6Kc3U+RPDqOcF9RDIT5Niv1phMH8fm
eaBcnH+QlQEy9/FBCcaJgYaBahv8A4H+n7sP0je+CZzQeTYo7a6SbkzKF8xfF0DMki1AseboqgJu
pjytO8qR7Xy4juTmiK+SbKcNlchpdLH1sECS2tNZ4lwkHEaefcDEfGhikzKiHtHa5g6yFNpAHVbQ
A/W0J0fT2XS6fXfUlMo5tYndrxukNT4hVRIs5qegH1l5QozB+i4nZUrEJCfuNqrBM7+c1CQBX8vQ
NT5hQc1WP73X9TL83gmB/nnDt6QKiqU9AoaB3ffVae3pi6e1zRIui/Wojgm02CSyz21sKjv4h+o+
UZPwbAEX2JiTUA5eaH4OfRJqKSCbEyk67wg+FKP3bBLPOZy42fRz/OEDb25NPiDg8cB79PEnpMkt
BK/rt0kkwqPrJB5bq1+TRokUqJHqqlM9uk6K5yvNj03XK/m6Ip5V36ZEAgBo25tets4Bdkafpzb4
qlmudhJGEh+mMsbwfc4yNj572WYYgp055yArA01vqxq9aw4SeanF/Lz5qUytlcDlFpirZn8p+5/N
jHNvu3bY1ORTdq4VO3N3hWnpJTCTL4g1+8ijwdVtGv0FGUP/TnbJg2x6GVLnRhWfPvSbja4vu0zU
a3w1k84Yj+EsgEgFBDLxfHY7yL4kQHE2yU/codye5zb1KU9mwHHqWydtpqA6Nnha3c1ttMtt/ZMc
HTvVOtXeE3b0zV7PEuMFp6sNRTr7SUU69aEOxVM6k8AKs/F2WoZzkTLpxlrp0AMqyhqHdfLvK/mt
1dwx33mj212bcjSz8XXXxq1Vtj+t+dFsAKi/IY1j00VTibVzBf7z0S++G6OjnBpvdM5ygxtqm8hR
q/N1z6u7djuRndf7FclptjMJ6m5CjVFPa0LQ1WzJeMoMVsgVhKcyDrMna4rf90889Q25lT3N8VaX
ea+IJqcjCP+shWObdOHalK8oyso9W390f41e3dk4Oq7xP54WWdu65zYJi09KG6zlc+aYd+U+Iz+8
FInePY1DWG5L14g3slDoJ5mxQLDWOyW8ZS8ob5eqNn4GffZ8BcGA9TJWk6GoG/bGziHzO+Xs9i2P
l3FbfcHB6RLMuc4+Lg92lluvAj8EgOJedF/Nxl+e0jTYhnjmY5rj0eKCVfne6hszaX7mcB1e8+KR
ZHABifCPE0X52PN+KAe9gNz/u5i8ap1XFXKfLDmAfZlrRA7p1vnjhLt9tdEjLdjI0R6aZFWM31wH
Qy6e1X3+O5dQCdq7NHKSU2cVEdprjfPaZfW6SVvt96zo1IWnJdNDyiYJIKDtblJcrj9lbf8sI+os
4oE1Sj+1ZVptOzeP9lraVY/dnHyTEQ7CE6XVj+eSe9qqnfVG6vkgVMg0aphhTaOFI8/1dkynYxvL
tHPiT9kQ3Rl6Wl3kj09BiwnlRX6M57FbC6Hnd61f83yfD+Lf//p7qvPn3/8ZbkPlR6NQ92ctJMNS
GiVQh/F58g61ouGNE2VgkjzP7Fd9EdtHSYyQZ/h28QBkwnFaxY2vgCXr/U2XI/sDOQUePrkJzFkG
l+q5+pw4ibe2uVVtR7ONN7afkxWeocUSZBzPGjdtgT5RBWEtQtToaHNn/eyY3ufcTfR72VIxdTDy
+DmJyNpodu4fZhu/VZA71iuM6+8OQLmH0muUu2Tqh0UGw+xu9LD6ypLhIWz7BvJf991Cqfa1JrMG
dqEfX5BojpZRnV6SMcAOKYaFHrlucVd7jr+LNdHsa55OM54h12NX9U+Drk6nNOp+0ya9fxor3A5i
HGo2qK2LRclv3XfPxs2I926XaNj+Vn77bazRgcvMrOT9CIyV0Lz6q8a3PddL58UcTX8LHTjf2lXZ
PYR2eU6B8r6meGrKupLawqAbRRFenLh6EEoY74chso9+DhdFHvj5BKFYVMitzTyhmVfV/xQ6v7dU
aKLK+xIWPkKbhlofXWds7ymJ8VPaRePasIZqUye+eV9zd1oKv8LiXIAoWMDaRrWpS5xH10eYHxjc
Vw3AzKIoi3zhO2XJAw+erqr7EmI1+M11ka2uBH5T8dTFW7tWtSV3APHi2TYemWbY/x5Ah6+DCn/o
znjuc9P7afXKAw/FaFWH7mp0YCyMCSLVrdYuRIYhUWK23rEYmmFnu8rBR8t6rY2w2NOmX6igq1+m
vBs2Pbi4TeF3PIHn7b2Odwx67mP0rUvExaXY+oOSEzkbrCMDnE43yAW1hxRYjGT7EfAHLTAfkdNO
xvQ0BGH8IA9VpWpHJQHCN3clilIvo8y11qVVaGfhjPAPRPllcMtLZeflM6jcZ6320ntElNRPhaJ9
LgLNudPjsjmPVn2BCACkH5drHuF+xGqXn9QoePTgde8DJ4tMiNiFeVLIPXvrKbSzV2GTNS47FZ/7
uamM9r1b8nho672462zcXQMlz19NBV+/Wu3Co+51Z2CaLvjn7E1ZLPQ4q9BsSsow2GY4OrwTEktI
YpKumUMk3Qa1sd8UB83w3h8/URnJ76s0/sTupLkbh5hv0iQ0HLOa/rPqcqcGGp5tSZJ853dXPGRu
j+nM4OC8ZYbYxdtIAnP2IAfV0RcP/eA4h3JKvlFjJEKgkLD3InTJru0IRVxcUtAa94e8X5dklj+z
jenWQO/5WZubtmF7S9XTun2OPvMm8spxKfArRP7FNvLj9dQxOx6T2HG5SzH3JgE/UK6OFaK4K0Xo
HfDAvVRjbN27Wbvl6XNtesb3Qmjs8OL2mzCt/jK1WbnUC7fe1NHrVAP0jXnSGbu4+SnMJ+E64lOT
hN4Jv2S4w1UKrSLpIJHE3NKR8PN3qsBZquTrfMmUrrzk85ljapeMm/5RdsnBvmiyrRC4ysom4Kbs
TtHqbzg2H4vGsZ7rBPdz0WAhJ5tOFExk3pKvsZLbz2gLi8esK5Y4YNnPZQFjMwr6bj2og3LCeElh
H56/naWJ0W/70P5667qF3WI9GMWUNrj6r5mO3RxB8f6s/BITlaqJ927ne1BCh2wXmVpwFlHUbMPa
SO4oJY4bozSq+8mtnbWXIe0hRHDx+GXeFRnuOegRt4eQr/+uiwr3ZKCUutFHdbofqrZY++A+Hrsp
QXraFOpzmT7UtQXqwJ2yB3St411vYjQfB157P0ZdRN4rrV91Pz9jbuL8SFKwBVre/BbXnbEEqZdd
DMquO4BU6g4b2mRZFTp0O7Koe81mNWEp80+GqJauY2hfbR4sdLW2f7hl9qSxh1g2ZAUvwlDWiIuU
P01IZSH3wlds0pylCJPiYuV43Ndje+fyVdpi0C62gwVWRnVccgt2qL+oVvNNt7P4Z26fQWkisMCX
+WJTe351QqNcVr3WPCL30m2qtC1O7lAfPdyI136gNBcYRh2GV1QCqmJYhkWd/lBDHrO8nD2J7Zr5
BnphcZwmwzpjKYKIsie0L6YYz+RAXAqVnsYte9OodvU1Cq1pLVwVqy5TOI95I37AreBGSdWeJ+LG
fsjwODpidI6SX9bjTeLNjy+W9S3WygBaRjvutLDttnbAFgnJoocOlO7vHjC5hZZn4+OYmQKEea1u
6rzvXkhPUCAhIpo3zm5VZA+6aApwAM1OdTA+dibP3mtTXJz4v0y2o9ra955ZeatIzHJVQ+ztRh1P
3bwEjj9Env9smWZzcfCeSGCmCkMsjIpybzC06TlCgG9LBbldS3BXwHu5skVU7SX0q0PYHKSI2yJq
BfSr6dxFh6bps6r2+aOKdYRRttbRqvt0aZi92HedFqwnV8tfIWL8oOoyXCoPakdhhN+j+Z6L4/ei
7JUSE3rysKOnYocb9eN26JP8McB4lHxl1/xu44qFSrH2Q6FkUeGj+6lSzWmtacmrO9YlPveGd8nm
AwR7scAPT935tqIrCxJB2mqqnXId+rV3kYGeZ5tbNza9xa0PZTf4LRY3lnkVGZZag31xr2tfF0tt
bRuAaujF9IJrd7h2izI/KwEJQPiB7J97Iz15sfebkxjeOTJ4vg6bp8kwoqU+6QjWerDca//geK52
LiGoLCf0tYGeIIrvpY2+z/t0vC/nQ7TLxyzf8HAc7UqeFFam3ekvyJ1+Neph+El9bgKpzEaFp+1a
SbNF03rFWpD75naZBtNBSblRm4r1MHAf2akjnihpZWuf7Dhwdn6i5Ig04qnoaOkXMDOYQroNGy61
HE+TD3okMyycfG1jQA8IzyVXHZ1TUXXYsVCSe7IKJ9vJvttBw7b2LQSjC/JqDvAvdiMoEjbNi9uI
ZpE7ZvQZK7Ni1WeWcUm8kEdUsBDgubexMUERgJAAvgchSKHjoDpF7VnUBo+AZKieMupMC0jZw172
aZmB293UQipW3EtsRM4PalG4ICxxqHMfA4NdcqSrX1VFGQ8gT6eDqcA0WeA8uIjGOTVRKYKNYPJF
aaL0VaghgHXgQDNw2SUBHh5ApffInBn2Mhncem2DobfCiIJkkEUntRzyfTTlfB9KVVlVzqRT2vP8
x9ERj4EdnOFGByHiQAoJlqTb+lpdPJBPg5KsVDk8thbauM2uCUpt/ckuxvg8kNcgFdLWn5KycO+8
xHzm82M/TyNsHujgfzDEnVkt5kYFq3iKW1U9BWBJEJcDcdX4d235u2zYYaiuC0ckK8epp0uCNNbC
0NoBZoIxXa59qH1s9dQFezGHyAGeFtBIUdCAoacUcbJUrZwN8KyaNnhOdeq69O0Ma61kjWykhcyX
aFrqsMRcT7kT8blKcUFGMh9dRAvJSUWF2p1pnn+WBz4G3r6DaWWgLXK2apsfgCx+aCsMHdWC2yI7
WOdBm3BY8Xln9lZtOQ+yr3WLg540066IXR2BKZhdHX7Mmj+gBqfmaKpU4x1VJ+Oi4u2Os1QYPIS8
6u3ojOlO4dGy0oMJNto4pxDuQbCueks1+ZkGuemVOlyc2HztIfWdw/77aBQUWrux3HguidsySpxD
4zfsxeYzLUE+59op2/LQOndUecdN30XtmrQpJYoSJqRQ0lc/CZPfMBOYFVGU9jP3e23Zxn7wBBYF
Q8a49u9tlQ9FlHzl4YoCfFcD3u8sflrmpjwITwdVa3lkB+C1MaQPjn3IxUoRqX4xmsfIbCA2qjbS
Kz5vMJIIKCerXp3ufVvHonjSlGhZTuQDzMRKV9GkGA/yUM3Gvuy2uo0WqG99ddt1FGz0aj+ktXmN
E5p2R0HPPiWF5W3KeMaJO5p5aCMyLR4a1s9aaDePosE8GhHcZ9Pp116iKg/zRt3vGu3FALF6IkHg
X5tWmWVLbNfiTaaXWGvlPQ4YJfL/WySYUmqxxe+uHxc4Bwhx4LuGO1JrDg8WShrL0UunreX57jGp
lc9hXCSPAoak2dXNczCO9XMBGqk0Wu2uDJT62TMEhktoVHOHpYkLi7/VelIzfuvfWQWgKqhb/l0e
29+1aYpfcHau95EaUhHyguTFhi2zNkUT7eQojAi0O0OzBL3CKDYTqNwmypPqmuojvx/AWOgenB7e
YljgKc2D5tFR8F8re8vYWUaTrlARsWFMJQ2CTaDH4IHbnzJSCfhXuOqKvD6jo6pty4KfdwWPXVIs
IfqdwETXcq7u9cG21MpufZ3bATrj15483xzMDq/ZFBPIeDma9OT+zHGqrk1gWvxgjYO6kcG5SKlv
DiZyhvN11SDJ13iilri90kyGwV85FLS3MtjoW31Vh65/HU3tpkPfIqt217mRoPDWUxKSf0IyYWFP
hTXZYsazsxyvx9V+dDYYZpUnNzmCPomelWbZa6p4VrDVes7q4TMsKu9cmPmwq3rIm1gCi/uuRYIu
6j24Q0qEreTc12pfqwk9tWtXj1jBnUmx2VdLdG5jnpgBmocHV7jiXsbn+F6heZJHWzcflpmDC3cU
Rs4K+HR6DAKI37Defs9JTn0ty1BfgPKw7jPfinfR4B7adsounZV86tQkeIGPrB+wsEDx2huClzpp
2w259nEjRwEPNEtqhB4OvowWZv2Eb1p/CXDE/dx9baos2OlhgWWfwLcwzux61cBb3TYxRU48LZBB
8krcQdax5fxxms6nppZV+vJdwLtTM9PKTTKSPgisRx8S5mebP+/JM4HxDl7w2eDT9uCnxUG2FEuY
93EwPsoWFtpIoObid9nCVsyCvh1VlFur8PNUox3kDtTo5KpxOxkYFk71KrYV43701beDqewdRQT3
t242/OUh9YNPMujWn5qdtg5HKsUfBoogVheVD1vgFixDyEfwrIOOmfh1Ob/ngdGqNe0TfPhNhKH9
qzvh8T21gJpHLVfPqk66C+z0ykXrBf57HS6j2exEHvBVejtLDcvl640N3OSgEyJHtV9naZF566GH
UPJhQAbLUdEpwbtRyD7Yr9iiIStB7vW6Kp5gi7SZAO7hU22TYJkt6pALezvEbBUO6XyQZ7eBW9xt
4EPcvwi5LT8BiMf7c77wbZ5s3mJuV/oXIR+Wus39y1f5l1e7vYJbyIflm2AG5n0Y/nCl2zK3F/Nh
mVvI//Z+/OUyf38lOU2+Sg3X2U0XRo+3P0H235p/eYm/DLkNfHgj/velbn/Gh6Vub9j/dLUPr+B/
mvv378tfLvX3rxR5h5rdoVEsEQhhaxfNX0N5+Jv2uyFKUczKZwdqOeva7nDVft++Tng37b9eQXbK
pa6r/FP87apypjyo1J2n9W3k/Ur/tN4/XZ+HGR69hRmzO79d8brqx/fhfe//63WvV3z/l8irt3Ag
rEr0m9tfe3tVH/puzY8v9C+nyIF3L/22hBxJ5//yD31y4F/0/YuQ/30pMPXdasThB/vksbnrBpws
axDxS9kM+1kywMR6XjbBaFlLtXL9leI2hb5NG0z9mtpjRzlPloHDGICJA7xygqSO3WqBZ9NKDgf9
2jRT7wzmFwad7OonLz1WHrvAUi/1rT4azsqkqLSE97ekzAD0crZru5q5SV83aekGZw9JT3lqDVOi
LG9Gb7rzNvHWdbOC830jRuW4Sb/6UaPsTSSfl3mWJVtqUuSj1Kx4BJW5M6u8vUNsKX9UyL6cLK+9
yDEZVfHN3Xh2PaygheePMkxPsBILSbYcZIjuq2yRcramrCoD0rIAw2XG2uK20L+8uu72F8fSfZKo
/+XK3ojyku5/C3KDDFzuivMEEmtc2Gh/nGUbs8lwOaTe2/BtwPwVYpsKIcVASCHepsm58iDjvF+r
WJhHbwoT8q5Wwmgx6pgqgDyVB7KEiJTe2u+CEtc9g74ct+/mgDz9I/xdL+KKqbscDBUP+wYNf1ze
7DvsW507eZbiXdH3eXf+0M+GKFqxP+Uz9GHC0IanPglQa/hjDRkhDyWPt6hA2f321ifPwtTpd9Ag
f3zol4uUjXusy8k+yEHZ5aRik6mj2Ffg7cFMUifEyMniLXKWuV171345KPvl2e0AvM4+yuYkBfDk
qUsxxa/jt7lyWmNGPnbF+FX7WTZsgAD0yyiedG+Bvl5zWVQaSRJMjRQ+tUCoSdvZwyb2ivYiArW9
1FrpHJzefZZdt37kt56trHV51iBUHjLgyBvbxBB7nGfKvus15Eq3Tnkd1wnG63XkgFpOX7KibraS
pivP0IF6eOPrfqDuIsLnlRh/z1ze67nk7Er2LrKwoB3alYcuZ0gN96C2hpGia15hEa1Uis25r+AJ
/P681Qyc62W439b9cGw13V4ETZ+tmth4404nSue5ZDdgR98ORtkg1kk2X3a9C/nIvJbjQexCx34X
aii+kNMlERv5gkWEzj/GaeSsTQOidJO69jGcQRE4RKq/ZQXqQLOTxi0itDUN0WCRLfX9B9BPkgE+
38hOZ3YLhf9qkQBZFb+wQWgaHXM7oHI0ZwD5pjxGVFERrkQWTx4QZM/wlWv7q2heKfWk57iWatg1
DqiFWKN60iAdVzYPs0LBJmrreBUi9R4uQQrmwEGyGOd7r34oxVg/yD5t7usgdWM5RI52I9ty+MM6
gxrfN50f7Hu7EadetfqTJ6gQL2Q7RoX+6Op3RVcM+eo6QPIJPMDgdN9CzG0o3Os9+stBubqt0OXx
21of+sJ5PV+/+9Btq5GyVfThofvlEvrud+XNRbT2pyU5BO3dL8z1Z4cS4PEaI9vvZl5/ZIQfqcsA
0NMShh/6uAoV0yyNXgS8sG0+m8rJQ/rrbJSmcre2HO5Fcp3xoV82eYLutyD/vzSic6cFiU9YUx4k
5syMlPPtkPvNW9MM2kUHTOQkB2X/dW4PG2cZTPW0vk0jq+6v+rLSlle1WxPCITQogRigaUQRIGCt
WitO82qMXRYc2twRpzzOeTCNmmofT2m1T4zUVR+FRe5AHdx8KWPqOTCRjITRAxndUXUjD3knu9xQ
x+xeWAJ5kEZTs6Wn2+gVD86042dOu4fMqt/LswwfUH2KuvOtX8e67ZTpFtpFhHoqoNqFNpTW1uFl
Q/Gj83YgrcdfAup7FSmIWF+HI9NDqvLX1WR0M19yKBRKMlzt9gLCOm9OfWNer/auP08r0DH44olJ
309pVG3JU6tPXpchVKn49ncdO4+wy8Q3t83FsobUf/F/xUaGM32IFc6XmsukFXrKgUYJoGsQR0u9
hnRSHuwM9JrEdbiyIzKSIB3e+gqIVcVQ4bAzz7hOluuIcE7qVaG7aOaRGh0zbSVXtIdwJ0M+TpnX
hlobofrODDlaWNUq1R1nsO/BrOdrt0FomP86+7sdwhPRkupraMfoelhNel/VCd6/mBluLHguzzJW
yrX8Z6zaTxZlGqAPil4rC0fjJ0lyBhpcDyDDJDRnGLFqoKsmRyXbQI46LkAHOSrnFh11SNUzTK9e
+qyzNKmTL+rZ5YB8PRn4CvzUrSlHq9mJSo5mBa4ytQmgqdFQ+fW6hemnzT1CJTB45rPbwK0vnEdB
cGhbO4atIOPkQaDGfB2Au/F9osI3CUER9TZBXuLDSvISI2onKEKzsAy+XTudXxToq+ZcAWsyHLNc
2yNwvMge4ld4UNjBqK8BbwDFwgipYdFpr5WlAbIqx6exEPDzlCSlEh5or06uOhQ/Vf8cpJOKASIf
2Hm6XDVv83o/kO/9d6v6g442hqLg78PmcW8J19pqfg8zG3zWAv2w/hTpUfASltM+qMj2t248PRdV
sRxmYTT4c8Wd3mEbFcxRkBbZO9t4zMhRL9Er/hSWlKNySVh54iRHI1N9t2Q+5hSKWcNti++UFFIq
DF4Bgt7pHlUEx/edG9obzK7sz8oU3cnf4VtECvBzX0aOtQkbC9FlE3Uqsagnq9rKffIUR8bRdPLl
h70ypEp24JOqGkcrfht965MjUVO/GxkHfn4W1606BZ+dUTRPyWzfaKQpKjpmc2hVoYi7X02KosFZ
Hqbc2UOOLs+2gp8dCxW7RnOjR3nwAHiUCVg82ULbQj9XZns0ehMDmGzMhm3WiZ6bLBMmvv+PTpa2
y9l/a1sgRYdJTKseyrZzzjJk1H1xZ7vT9jZBt6dkxx0UVr2cAJXZWrbIp19jrtedkvuyKMLrIgby
jvfhSOFTvgoHGD627b61kLHyAGo6XYFtEhtzXn5S3HI54IrwpKQrNcZHpega8TQGtb6MBMa3sm8A
cXsCFfXdm/VeZVdVmEgFZerZmbsE6PRNUtvsIudmyUPfo2F9kWMy3IzhkXoZlJ1W9c3DmPmvaIeI
oxcE4jj6Ayh0eSoP3N4VBV+LXwEfo6pfIzJGNv2iDaqFbCN1Fq11a+qva95isiIe/eVttlzXqse3
13FdQrbLzHlWRR1sP4TYjcovauB9Cq0aJ5XOMw9ur0RgByeVU3m4teW4jJTDDlJZb5Gybd8ir0My
lILEuNQCdEZkkFxDnt0uiTeBYiz/69VkJM+oIaqDIBNVvRnuHQQGV/GgJWvZ7L2Qvt4Y7nt3chYC
DYrNhwFfpN9D6i37j/3FcAjLTDvWeZ3a2KmwyOA+6WMp7gI9aAEnZc7G48nyAVH7euHXk9jLpjwk
nfuomn18kq0qjrWHzhpWOQZC98Xc8swgeICYeZtSocJx7jpr54/NFC29rkVlwMu+atC/oyUaLxNf
ER2xPzl9vvBghmLTRBk4papeAu8RD7Wjhk8QAcBV+k/yYMR2C4LI8g/p3Oc2AFWnScHcZW5Sre/u
80A/VKb3NkHvgTBYGAnKLqho2dqZemRj53iwt/mpL5yft3iogcC7bNzt5oCqr8Zl0IfjTjantuwA
o9nRUjYVNzUe8/JzlqRvV0MVqSJ9aTt7I20TUDeFQdLGnX3L0BKN+cviYIXEOo5lc19UWICIb21z
b0CUQ6ufAH8OkFGyKQ9GZMfgaIpg9WHg1sS7xdyElg1G8LOhufjkjEaAVYpLsWlAx94C+LhqRTNt
qMIjXe9G4YMauYt4LLM/jcq5JpY8MjY13OBJzofc/3G+jAgRp71G3K7w6/py8LYGoGC0fAGhe0j9
b6wQDa+kxkJvYUPeObtKu4aZESAkYInf6zYODvGMsV7I6M6OnOUYGsNFHlpUU8+l3yBr346X3Ibk
kcV+tpWvCYlpLBms+nRtuZTRGsUaFhReeTt+jcpXl/2X0ZSU2Lu53TxXzG9dribWjlp1AMMphXqT
lPUBuCDaUgBgH4dwmUZzwX/uKdTYO9hD/lMOXYNqv1unlRutb3MCUaSLsQ/e1pEDiBn/f1zndu3h
n19P10/q0rBQKKtSyzgVjb7tY93at77Bfivte+M0VizD1is1TqltxIcBCjC2kMZJdgk5eo2R4RWk
nLXWenBJ5ikyUq4tm8qAe8SqChB8apNqXMtOOXy9ogwfICGtIV/Vi8iNkre7dDmC81mUpjHu8MRY
434XmUuSGuYhqjIL6Db3/DbgJw+LCdqevL/LcXI5o7suq7bdve1r/CHak+VT7viCBPdul7qboWgN
tI7/6FPnAfzvYObU+rU/R3kHs+Q5BFvyL71ulXs5X3bJCRofnxWfFGRR5vlyQPSZe7L1UdnE2QCf
Q5QnsBLVadKs8vTfmnJAhoyoWtv1BLX2n2PlSmkUfHVsFNFq+6lUDGUpz0xAK9ezfO4rUwXzv1+j
fx+HH6wCKphkppuuP2hjyaYOjFfJIwCz8z5OdslDHfbBOxvuFGhB6hvItmXBWXMCyGfUl00zA+M8
mAYA5vjJmLv9rPs/1t6suW2diRb9RawiwPlVIjXLsuzETvzCyrQ5j+AE/vqz0PS2HCf7u/dUnRcW
0d0AFUciie7Va2UHib30moZWg9Z7cCRpADDP1TNnSMIjCwTCURWMN/pljRnvNPepEz9GaFZ6xiHD
z9bEewwULuwCem/bqnYeRGhDTfI2RHPIfohAaLLVhLd4I5CVXVPbtE6gCJ/uZ9CkWNLojyBBk/eh
iYNINLBgNwn3naHGzWtK7ew0u68TaBYdXCNfptKI5k9WlgYOoDR+7TY5cp293FYsMa41Gq2Cvkae
zLQsSOopW6iZ3bqubLGEkENigRWY2cpDzeWvPrLYAalh4wpS04OexvqZ9Z2brKtniV6xa6dcsu+0
M7OnXWc4XgIh7UIeMo3/s0SaaNYCOt2s1nTN24fJI3B9p4DF1MCwH8med163biDxsV2Wun0YctMH
TJ18+SC35apn5mXOvkx5BMIEbOwMtZ90E23YAeqPvi0NW/rVzcjkDNwt7RcpHJhvRIK0fom5LXFz
3Gy3ZaD2k65m/E6hdT89IYX2jIZK7VNXSWtb9Wa964o2/wQmv+8cwMcfvwdMCQQv2ghpGaICkjr6
ZAwQeREZoB7bhm83xfuhqYYUTF4Kvg3J+2FuZQOe3gFjvR57yzgXGfBAU+h+Ab6VhYeIgS4dTTxg
+WprTSJNk5pn5HaNM0WLqfOz1hiPVfdPXlnmIQbF0xGdpPivajToVKIztGpBIgYrdMynI1JC5JUq
hM7o0Ao0SS2ej2M76YyDPfyApJmNvmgVR8vRGEmkHq3QzSGVEejao2wo0AaNgzGzWNtNDRL2M54j
68FqSvefPDeLI9DANVKfSVEcBRBR68wJ2ZomCTf3gqTvE7xblY5mnqHVjK71UaIDUCmkqyFYo+TF
i8MeIuTeq9fSh/Y6QxrgjAa8Z+w6qy99kc4rViXhc98DjsSGSj6HTWKtvE6Uz6ED2cGqijyoKAht
pVno2e0NdDShbOAdGNRplz5tM03DZciI6gFsNe+GNy/11f3/nZvnUbJ2RmzJO9X9afSAxxhtwvCu
4DlnW7GdoHwGFLtEzfA4Rk1AtgmQy9lf3GpKMVQsaNUKJhq6Ao/xNnBbrd6BPsUNMrTtfuVZ+iTQ
YnDVh4ZfxqLJV2Qvi8H0Cx0wck+BetH+jFcz9iWcm+6AP4CAUkmRfUV3m1iJyAvvgAWcH2qtu5I9
4kWzyUPTQmIMF0lEt+lNwIk68Gw+Jy9GnE4/xzmCXAFua9eh7uYd1E+anW4W0QO2g8DQ26X9M3nh
HfhPKBL0ZvJqp6CFeX2zBt8kOp+g6eiDwiJHD9Sb/DwZ0WqQB1I6+RloPOdSNpq21iILT7O3s6hE
qpRsydvZzbucpVN17kuQYyWRfY3x9rrHd9G4owOa2M07Kw2h2gjlwNUHBw1lGl7runD3FHuLAM87
MmEWMKdDHj2A3K98ZG2eBqEO2H8l0DiWanW9tgYn/9FN6Xo25fQSQV0smNvsfYRQJZL/GUE8UXma
rIskhppopKHhowTV5hbsNgV+RZoeX0K14RCx5/iWDk6wRUQ5ps2Jo7Yh5A8j9DdoiXX0wBna+55y
kNfLXfxo8vYstbpFU4ja07ybptZGDXg6ivbcKaldPiDhazRe/SABTNyPrsY301xrT8hgLREGmn5W
hQTxkJ2iJapEfZgpvnWogH9D6ZkdwazbPYBHUd6B+3xnlPjYa72S1caSfPQplg6Gnn8DhR070qjp
kxk9lcMOfO7iHpvL9TC3KEuGEHMjodxOIA9XGciOzKKTnx1e+tQCDXpUbIchp+JTl7PLHbZybVs/
o0Fxncds0B6TUMoArPuVjU4Z0OLSIbZ1/aBZ6gCseYG7CE6BrTU5Wgr67wXujagUKA+Fq572/zot
I4hAtmiHRd9rI6drou7XIPuyUMPJLWzr0bhQ/prDrtzcJD1n4G6h7tdAK1A6O7J/VP2kkDI1pmMu
Y3M1g4XDp0By3JaisygT2/RtqQ9hmXvRPFaIZAvKFZ76XWH5XWeX91adY6NpZum25V3uC55gp6nn
aJzvdeiMmu33sS68DR/0GVIE0Kcm7Wqydd4wrydtEldy/KdNV3PR4YfW1FsMTclbMa57OTGfCo83
guilbPmujhlDvWgTjuNnqlou7oU7+s/zpbxpGpCkWzin+6q3N0PVf3YTH+SXK4tP+XmUwxAHmYZW
T6f8Y5ipLuNyRIYuH7otjd5CO9WL3KrDm51WpBHZKeItnuymEkh6i6dLUqj3YjcgYKoVazUdqjq0
AzG08+pmozPFn3nmlQcaW4qxXPASol//dV7njmgKosgxayClNWZOUDXZ+5jbih2I17aoRv2E8oF9
aBrrbvl70BCsV2iLxh/g9i9ClW0JI5NbOqgCvE1dhuT5YEPG91sYtc2K8VEPRIc7G7EL1ML4CUD9
cIkALQaGla2Ig0BETXEyTfCEUhRNcqIB7AuKyvzPSZ3Izq+lEpYwKH2bJdrd6kxCQwryzKustqcz
jSPI42wGiVIi2TQV8z4QXdcB7lbOMpvcyAkzVBaRfwP22gDxUPrLROVtr5XSuKfD3A2O74wiCm62
Fu11KCHq0aoodRPbYki1j0okjA7IVoNvtUXOu5xCMDgq4bDYzgyIUb9QwDtzP7AN6GyLNdluayAn
B9yTcJxlDXLYJfPOPMKrprpU/3Y9oIDyzTyb40cH3jl+oPQ67G+LNx5+BrXZ48vn8R0YlEAJo0Rb
QWrYXg1eoc/aMS+ihAo9xCHbqwogEwXQIXXemyhUTQRY2Vom/r7Wbfnf15JV98VLUnZwebxybEs8
0CFlFRTvWdi/6tp0FUiR+OyZ+17Pu4dhKLz7oYhVjgpaMmMEfdVQR/QyRuIKtfiSvUY7aMe5r7CV
+Rh9ux7N0NX6ZJPm5N1PWJ9Gfc2ekyJ+nrLEuU4jXveazIj3NKTWHW92juhCE2fq4SlSL7qm7EgD
CorBTI9eRvNTovp+yI7ocJsNQE21FprB1j2k83wm8MuhGRSDDuTXS92WUpdykMSF7DY+DOuq+Bq2
6PNTa+jovDqNuEzhqcqWHpabSI8BsgBO/z4uhrt2zuWRTHSoweq0hSg2B5kjwpB5BJd8ijjdAngg
05zm0Exm6kBJGLLbO9pKZPSIo1M6gMMx9DvG2Iq2KWSjbQmd3Wy3GR9stICJqt9Kd6s+iNEACsgQ
+MLekYahWdTZt3oOJQZFJ4Z211fCsEq2gWVxUGQOEBfcaOif3LSqQDpndbFBm0G2aVQ19eaVEf8x
MSBoUNJL1uhTcoIPMHkakrdGyXHx3mDyBKdHlTZe5n5wLEspbzbjmwxtQ2S30EUETaOnuQZTV8jA
6O8OzHoKe/4CQabyQs6+4yuQ5PFPTdF6D5LHWzLHBYT4jBF9uBNP7Kep0sW+1OvMJ68VCS2IvBR1
NHWBENrHywWWJSfnwwVQTHx3gcQV7gZUpkC9os2lO1lxtsYQaRcaFhYAfZLxdZ4NBxB4uqc+lIkv
rCT53qCRY+bgP4UQnLkZeWWD1KLKPk9ae6UAACgdkF1ExuU2E/KA8feGYRPsheaXfC6sDcRd8LWy
wFqfTwX4YRRmZVBgl9uBbCWEV0BvW25vdi9px00DoCTyXBAH+zCVhhqBKdVc9OlCL+ptYfmQJvgy
WX3U1qte6VPQwa56JKrotE0BwerU4eYmm5yj2J9HJILI8XGJZZ26RaEYWWjf4K19uh3GfhCHoQZ0
6c0eAY10MiYQ7fn/nqLlcJjFu5iqS6Zt1nnfh2iq7sCVzM+ttqEBqKEh82zjdXyxN8WW7GShs07N
GTPBz3i3uZkjCEqC0w5F1t8Wfbfezf7bohEEsYZSJK6z5uicUnsK2oBYoWtvpyl7WbYoVDhRhw/7
DzQKf4HoF/C0ygl8Gd8k6YRs8e+xjlqtiZOXZQdE3mU/MzSjD0CTe0yNokFKp2wfRY4GPl2b0YxS
NA54hBvnk7TRmQ7Cmn8gYed+Zrh/IofHwtOctu2RGwBCQr/IeMTffFzFWqf/1LoL6XypOVbDX+eE
TAtPIkogzZ1VMmCjXMuiwq4YGe2XDvfn1QASl0srBtB56BF2X3ExvwgH3A/gi5TrXIDL0Rll5aOi
kl4APZ72tiu1LXdEdXWZ12Dngz4swwPdsiIPk8l4Pw2Cf/kwiXWtBrZVs7p2LXgPXMmdvTl6soDq
BF4g0R/UOpvMKo2nrJ3ucunmPzIjQycl3t4ewK/ZoscUEbGmG0/tONxR/uxvEW9r/GcEmtjcdYku
YN/ts8/gpSjuCejQBzqqW0+WFC0awOJPBKioYt0+TODYWmAORW0A6gk1jI0xgb2qB9/utjbKYV1V
JtS2FRIiLZNlUZrf+bSoBFqSFiUMBRo7nWXRnsk+SCFaAmgxXlN0Z7yP9KY8QdsAOxCIky1DEqkn
3lgGE3InYFhRrztkV6Y21csTLfG2Dpkg6Ll2Uo3hzwz6fhugRzRegeQjOs02zy5CCen1cVz+6GMg
pjrPe5GzHvo5NlpLhNXpwyoGSMcD0m5jixQNVG/5VNABiEtV5wwOyMhJyp/ejBZ4sCFzqWHrQrNR
tGlWHJwP6oEc2X41zUivyaK4FDW4REnXvG/SCYCqPx2trWEvoRwRMmrLjGzw8C1WjiitzRM3wEN8
npCqKiqhi8fX/M5oOMVmQoGa9O78cJD6ty57hlJo8QOZPn2deHK+Y8A3ndDADoqw14BySII214Dn
01J3K7t+Y+mdc7RlaDk+0iXZpgSRIlBG0Jgnd6Jx55jg3wP6IehV5mi92+ccTez0LwPMOjCA/n/u
JzB93OzgxgnMPIuf/xJvKztPvArIRgEusgr0HnnW4leqcpI01t2oXaFsbEHQDrkLr2bTyrSLDpKx
jfEsUHlpOyQhkRy4i9u+XhHLJnhWQGmlge+QhqZt/u9JDTMBzivlGUmqCvS36qCBpxLwQuhndPO/
NuVIIVMGRZgRsCfdDiTYjWvmNqdUSHmN1aGcrEDUFdjd1YgOAPybicBLp7J4Ra9fetSKaQRKR/Bx
ANkHSeToeDOlU1scx0H/SiY62L1X7V2dd8tMkbTxvmytX5Do6Y/g/gT0uZ+yAeKgVb8GEbqFGtNY
I9+ujOShSDpbwmlsRsWvMtd14GWy6YQtEwuaeRhXhLVkI7pv8F4OD40phs7oAJY08BZkp5sZ9L0A
cNZ9/zqhFZDYbmb9knEHUkZa5zm4J2scf7m+DQPZRK6fZob8JIYYeVTLu3IdWK54qsEeajPtSM55
1HU0VEJonbwu6J92EK0O1+R18ag529L5hs5i+ckCF/Qj5ACqtm37ddVql2YEtxhFVha6sxtZ6nta
h7f46QhrlAF5uejHA0O/K9gw8YmA40jvU14faFmKABIShH1a80CjpAQRJbaczYlWQ86qB4l9I0Gj
ZUNv1IQensUGbMPmmH8O0cyKgkcCmigoke5GfJH3Bmh0z+jKxq25jepPDcgxVvoIZbYKf7QQCZ8I
ckHC16N02vVRCcCFyqliO83WSRI3YMXDsOBVbKyAZsjOeCiBr6U20WyjmY6fdilb52HxW2DsQAQg
bIqNXjZQAVYlOE2V4EJVmsuRA/KGqbsjEzltAQIb3TPHDUWQw+5B5ETzyXZbhFk9MLpFf0d2XWgj
JGmgmYV+fXZq+6bc1XF4DWfNBPUXUVpFBQeRFQNH6hymPwo8y0Guojyx8HAKLZhsY0M7eEVGcDcj
nE6XUFBXlkHfoywFeWrf857jqpOXWwpAaibaAsJE21HigByJMCcIYYvWxw3WuCdHzgVq3hV7BkFG
fnCqqsSNz+Nbs+i9u7qDrkFhJRBUCOd5rbdO+tyNbrVy5iL81rjN3TgiIb+a5pcaGz78VasOHSRD
8ysziydrzMqXXsN/LfqX5WfsBwo/LnNx7YcKCQHTYmc3nuadjJz+0OjeCFVe/seVq8l8f2VLXVmL
67taVsizVPkLivbvrzz02VNaF/o6Lc3hMiflBiRmYOOeTW1rVlL7Zoz4nnt9xkGG3boBKP69E3r+
hwPq6GxrjKl+n4HQbO2Ipv5iif5ZgbYx/x9QG6HSOWffNKbpz9HgZD7Hj/4+ykNti/7t9JBkqThP
XToHljdXn5w4BGF0bLLvENJ4/RgMH0MLo+h7byAJ+OFjyNn742Mkplv99jFavNicDbwnr/sJv+dm
hHwFihDFJ1DBVlejw21FjUxPxwFYvtKR5R2Z8LYlfE8Y/ZaGND2egVWiYWdMy3T0dTtiraaiMQA9
5iBFdmYz8Qcjth7DihVXbLUATOisR+gJWI9DpJIwEEE6kq2NIoX6VVxXIDl+BMKouNrh63RIgqGe
mFjIJpi9fuo78/Ug1FkG+LutDUCXqpGdDDNyK7mBxKnygJwHqj1M3+tgqfRJsMFkyC6gBDKfwAYL
TT39B5mhLgqpGBVFOjUUVc5SnupGv+K9JVwndQ0+TDma7WlQDCp04N0w4P0YZNAJ6B/3NwekERCt
v0XLqQ2qLtxBrrNfG8if7al4l2fgvgLDhAsyVOCsyQvOa29Phb+Cz5DjdUEva4dhsAAH5jGOV2E4
utsqYa3hk947U0ZoKrhbEnYnsXg6Iy8Hi9uqU96mA3amHzuoroMk7DLHxidOLLVqJG39E1HYkk+N
bj4Vqb9F/j4PAsNLZG20BhrJAAsLR0sGWQcOJXoFXN4GyTglNXRC1MsilcrpsESbnYEuX5TmbwdP
ajKQNd5+x9jepaZmAKSQyBcAu/w697JnmbQ1Wv1gJ27aLPHAZNHki92VimHMDeWLst/iGTd/4fVt
xD0MuZdJMbbTocs4ukXGPkG6DbabN1JxhdPNADvQbrHMi/guYnhwdd2ITgvpTF88L4z8ySj4gao7
TnU/z1I8f4ganVTVFg85dvBXDf9pvWGjcOEmjum7ZYwCpxJmHQ0xXRuJ/1IqawwcezYqr02G5lxz
UzcewbITaHjeQDPF6k9ajv0aKdXwnOF1jsdoIlI6NpB9KQFNj8WRvF1uHSRoKx6iKDZpDTIPkBY9
xQXWoCUN5MGAR8qKVRFXGRSs+vixlk0D+h0AlRojiR8rEPeDrMVdzxPYZ9eNMUDTMAydTWPar94M
22qaSqa/zVcR5HTQYBdY0KRB70DrdLX6p4iFwNypzOaEf4pYOMt1K25P5J1VZZy8qI4jOAa/+c1L
vyYaxg5/P/dvwfRbw10tO43HMnGmdWl72ictkn+cyYm/2sa3sw9xWgot90m001aUmXGMJxekO+pL
CxzEg6wn+WgNnXGse5lD1RBfzhZ03wZ2L+/s9GUO/40fU3CBzkM12npQ2w4SRCAxOc4i5kfJO9uH
JLyxItvN8bchcgm8WdG8m9soZ9vvYihkf3AwtX6OJ67fuQYkvjQWX+hQVPkn9K86QDz+a6Iz8Lp5
a3DK50FFeplkrFMB2hTbBQXa79FJDLB7bn+/mQ0ZJbcrFE71egXHAnZLscZ5ax7FeUAzbsG2VjxG
Y7HXNLBsonspXTXFlG46qHxCS87l+27WmztdVXq1uPCOeg+Igar04kkrHgRyTpBZaKDbqiLIUQhz
z9BDtkxCe3HvC4ibSTaHd5Aj7VZa7tVfuxrlSIsX8bEIh/oZemSLvZVQKYIgkRk0Wdt8rfGuylhV
PRhlCLaiQgJprOyDmo4OqOg2vYHk6mNk908Quah8aO9lj6OOdAudkW1UNqlsdPb/Jk6rkF4odXBN
T1PM1p4xg25f3dGs7TzI7ovJY3mUOjDLZM3ygq2nEXeUOjagXxH0M0iwPYjwaCDI27QiZVsSupgd
485ilf6QFVN2nwj+k8wU5Sauvi1NU35RUbrnbI0CeJhKMx/xrlkemYWbAOrx1iPZqjj2JzQ5Xg0L
+iQphJp9B6jrLUXQBFMi3akEYB/JpiYMNthblzyAy6MEIL4sAGt3/Ay4dLsPh5YHsUp9ObBbnfXe
XmFb9KLi/2Yf5xzqs024iqe4v8vK0d1kfKiCqoyLz6AxNHbQpfTWcdgVn8e4RdOyEzkrzcMwnUMk
JWrQY1IwM8DnMxTjHTmzOp0fMpCQRXh1GqGz5RdRxT/xfkyuo9ONuyGzXR1pOLs71HhY5quRReHe
NLbMEmL4SQ6tAt3VseBTd1jCIdsHvRmIUAE91YCFZa6nOzOp+ufOtydzfNY10UFwaspXNIzqXjFM
apCBVV6oktYQV0ArCw2LCQpmkTU+ojLtXd3ePpMZf10wFEUAuddZiyVdqKAVEILZkddh8iU0ZbfJ
cuzvbo9bZEdyuUqQIYEWwLvHMD1tbw/fcApUU++7APLFpMAC5wyZl+VZTRM5ctAJyJBOJtjdsYdk
42ZQVbain7qHZA43XR9HFzL1ugu947j9ST4y3SbdbL9P6qa5ObJ+/Enx/7eTkh5oMbA94KP1wkWe
1JkuXhoB6lGL0Wi+yzY6aineNh/LsKs+lVn4D1NvXY3TJisXL5Nn0Akay9D+fUjeWzAyVuJ8G44Z
Os5YHjW+p+1DU3UWT4Y732MUUZ/x8NeR4ZTlaszt5gGQEL62iphfXc7kBrLS7QlEcMNhFBDL8RxX
XJBfNnwNgInPcwMhDVk17Xe3ifeCAW+7qgDnBj8BhEIL4zuUd+IvNnf4OkO5bVly0BTto1O+LjnO
ACz1o/W6JFrKTxG+u0knxi9axQdQM+JMogdvBZ2D8UspcE06G5Xtr3GVMYMm1gNh6XrqinhDat8h
0ipn2wHFRQPi5ICGbd9CKByKnKQURpphdcGd85udpMVsJDDwMM5SvAue3RKywSucmCGePytIdSwn
713/I0YH4OcwzImxiXqj9+PZCfeJ58kvDuSs+7GqnwSr0nMOhujVBF2PLxSWJJm2B0cwdDZNZ1Xz
wdulGQ+3MZoVfTQmm0Ey1vi/rvO5940qh+4HjWVn9qAVMc1ggqgQdEHtOTB0Zwss08/QktGeeOsB
uuoudPZmv5nIPltsiSeKezJZCjAywY6narQnO5nI+f9p/7A+vuPvPs/v69Pn9AjR8bb2yK2Nh662
DdNsE1/Ifw8DiGwl7y99mYH3vRldlC7K9HtrOGEWANuO/E/bg2RETVhijDmF0EvqQBUmxV36z6Vu
lrfllukpKH3tqYBCuFJDMCtLfYtEvfaYm2/IRtoJPZhP78ZcXxkDBy82HqWGGbE9SqP6ghsb3dxc
WcLtzw5Y5j8njfH6AE7r17AFRqbCvK7qz2ANAfXfv2FzN/2x2u9hNL0KI/wX2/j2GzM2xlBgunS1
BU16o3GuiUjMK9CeI/qH8UWv9FPegdmCIoVpdDvbNlxwJXJsSlR8OyegOoxbcN1SjNQse9UKoOk4
aixLjLoC2Jetd1fQ/SU8H8P5BNqIe4qmZScP9y1jKQ7pYjpMDlArZqgVuxw6mE96jZJE6ITRmYag
+tu2RZc8alCkeyyk4UvV45rlBkfXk6hWNJxnZuxAxqwv3nyKAYSZynJHXloyhuDGmYZqSZmDk4+W
LEGvk/dRd7aiELQomodkRbzmlDdRB9EWgIlDDu5EuZQ+qmdo4iXRhoYsi8cj16FZNDRx+SlC3ejR
zJdUCgW0DSifb9OFaPS15/QB6wyoFEapd50atKpxpRZajwNoJ5wOQON+APvDnxGj2x3bCY/6DxFA
TiEtrkoef1nDwf7dnxID+vB4Zyl4ACQOUiq2YeI4K9r9IdU2RKS/2BY/SPVBst+0YIG1So1trcZE
VYKD1RR1sObk0BAlk2VICBvC1MSjtZhumJq3SYTWoag3E40o9G0iRzvCKY7QSp3y6tLn2RHyg84j
oMHOo8P5E9q42jNIYh1IljdugPz2FJCzczTvLJGy6pSTTGWZ31VOzsFKi9lZYqUBWurbDU13dcGw
E22/L7PVJEhpbAHvT+7JpLsDXqpA/LylTzANbn+MoQe8Ii+twVGDK3U+XMk01ho6iEYn29FHgLp2
c7C4rQMA8u8nAukPVL+0B7J0egHVp/l7mCbDnhJwAgS527np6yWBNyZGd4cH7ZWc9CVDNRai72l8
pS9YnHVo+/h9uijq2o9tDvrmMnP3CZ4DwO66+85rik8WT8tPBd6TjCmbLlFj4DtucXNt8VjsyAmE
9LwzQJSwpglv03G/KkDiKp3Atav0zjAeCTTB8RDyAemdwb4DvvusQVG5HafkO2hwv9k99H1ANOLt
ixhqjE6esxdMJD9NlLXm+lYK0Ezpa3rK95aC4DOtkTuUxZmCXogr6sLWKqzbfOOCtWCEDNKXPksM
sJ3mqGDkSklKSbkoO5C1/J3993jUDM/ca+N+j9blCRDWDEgFlfn7kAOsnaReGwkKGjfHu2RhS5lA
ZwSrZpngHj4MFbg0xvAKFa/wajNUWfB67G0HyNhewRGAnL+N1q/R9U4UwcOU3U/9t1laVrrOvdhW
9OG/Qme007Wl2IFbtSTF0hq0pNW00OxTV2gGjuRtD/XucEDTm9rZ4b5kQ8Yv6vY0bLnux2CF/Zxg
54HXlj/D6FExWFDQ9orur2GNWo2AzG9hah+zrEZ2uqjWm+J2UVqtH8CoPGQjgBMQJtt2c5YdoQuW
HwummVsJFMIlHivA2CvmPvYhUtcNt6qvPIm/JvFY/2pS6N1lzhSvjAkQ6DaufvVe81Vqcfm1aMoU
0jiZ8yg5fsy1FucXCFS8XqVh0/ur2GaSBqiDtaA/fmkM/ZU1BkrT4xGYLeKIeWeGNuRCK/M3G01S
FBxuxCCx4blBjtzbI0RiqoOFkg2EeSzzkWyR+NKN5vAwMjwOPAuyw+0MLqxbPKSvAGkUOt5SW9Ze
l8Pz0M0QLa3Me0tO9sFQL6s2sBsblskUZexZXFBsn4B2/d24iMeT0VCRaWAeJuG6P6tMP+lgObmd
ODZbLN6/J7/FVKknn5KueaF3ZHpbphdlOUBsXoT6nuyj515iwwX2IZ+/9hFkB27pXUoDK7vJIXZu
2tGGOg/k+FRHUKqAVATzE9QZITmXzndGKPQ1BVjeU9Y15jou0azeiihfi1mPNnNimXcaELfLgXk8
PnnCDIYiRHqLHBQyQm5pXeJHtiHbgP4/X7eSCMJ0vbgMI+hCOiubNlUp8PdrKg0JSCEPeGmUX8Ce
60Ci0tIOvRpyvmm8yXmuQV5ztFyo98VKO5oVs7PuBSj8Z0crwYRV/6qlob2oEzerX08Y+HEzAUEQ
i6G6WLKcPTVu1/lxL8zLyKAtkLVJcUDBAIwO4ewFNYcqQsrCcp3XIN+JlDxdqc56F2hvAHkw1hmK
fumks+C/YyiQDmkKtpNYRd8Wo7O4+FaWnYftlnGiLedQxfM91+YTyZBlKZf3ykc7TPK1HN8WtTl9
8/2veeBDAcv9ZL60kGVYgfgofoyN0N1IFxibETSGZ556SdA3gj1VWv+tqCaomSfgwcNb3Q/QPRur
SU3S+L+TAL6dzmjoScGsqelP8zQtkyCrukxqKyS0ADfRwiE7Jo2lrfN5TNfIOWXHKJxA0k6eLkzl
6ym55kxHAsUq5oMxoYBWqrbKSkMjeMIgvA4tsOTkhWDQ0ArRPmhmWq+rWsQvshgvjoVer9UwfhuE
2/1Cy9Q/sWu5T05ugIfZncxL5ugZdJ9EfMBftj5n0uCBMF3nkafiOQmj7azqR3QYK+kBWxOjb5zG
uYFycWZNB0YVqHcxb+7YjeWBRp0OxflOevOWIEHVBJ3yoUVGb0EIKfgQKFn+bhM2GChIlJqCKW56
m0uoI1qP4v5zPavFO7qbdSfwb6A9RXc0/5ZhGUz9E1jSgblRSZrSBCiwsmxQlSl0tDrQpBDaTsHN
NqfeHdNeGmy7D4nr1dgl69qEv2HkL8NpLOyLHIsUnbuJh3QBiJMSdSAHmOzClWGV8fZdNN6W/Vbm
w/kWbDmK2DurH9+FQcg9CSaraMEF/gyCGO8sqtoyVh3yAXvPCJ9rzsM7KbBv8QG/39gGGMiWEPRc
zas0CTXcXWThA08EUYPb/WnieQ0y64BuTB3ZTdmbd2XeFf6ogskT5qjArXQBgGAqluAPNz9aveAG
A9ki2tIV26Gt6BEjXqIvk051Ij68ucg4stQEqg/YDDWFNPDexcUDq2KfAq2EoT3IqB1jz81xsS0r
GLLetZBpM+NVUReQm2DMvE+yudlZSZfvS8OSlxlCkNCIS5uvE+QeHS3Sfrljs7Mr7rx0TjGtaVJh
p81uzBmYR7xeXgwsuUwqdPtMdwSz7HbIEdnLpBC4tnsvlQGHQt+qUJ0KtupUoEM9NWskrbyzYY4M
uBq1tQfXRgz6K7QegJDxNQ67JjCXiLoB3hwpn9XbZL1Kxi300SBvjHLOBZjh6VJkY3PmNhTqBS9s
iO+AAkVPWnmoPP1KI1uZ6Ay8Jfmut1V7gppKi5Cj1KJso9eA3zlhW76u4uV55/MemdSEuWESlCY2
mlPGQUh4uxRqS/g0QNDsaLVJprswTcWdAKlC4LpjEtAvqlI/Kz0pH6Hkxk80akOvO5dND94/+Ojg
NfoY2EBcBGnlvdrQuXoNK81dfovoqi3P9WxcKJ5+iiCPF0EUj01wW2gMxb0B2eIzrYPkMOg3pJMi
yQRKlVrxX7Es+UeMqXNvDRDvFiFY68kubMtZs5bxYxuV02eexttOuuxrPjIoWZet3FJYhhJ6zrCx
b+eBH/5r2Zlr4LccQcNFyxbhWB4MggW2Wm/s0DUYBoU1dxtiIaNhitz6u2GshkRZprdNGNy84Yik
hF7+E+Gx8HmAptBBZPhX0tCMkS2vbBeNCMqbWoojMq6BS1RDPQX2UCiafhqiZJCcs7rLlmEkR/0c
1dqvZSVUPO7SqPxGo0hY1t3Q6U/OPM+fu1J0Fw06YuSLmRHft7l3R74JyMX7VhrgDMAVwajRXPGC
tQtBsPI50WYNmCK5IV8xcPZggzDw/7D2Zctxw0qyv3LiPA9juILkxMx96H1Xa7f8wrAsmwtIcAW3
r7+JoizKPp6ZuBH3hUEUCmCr1SSBqqxMGicdWd0PTbykvmIM4weW/Szwy9t2CbDuMhDtfZcJDlqu
tD0yRe4E2LC1S0y7gJYO+KImF1TTlJbj3FIrEakJDGBsbKjZGsBwC+5fqEWDBBboCwQI2iM1aUrX
k7cuTx4GRXuSthW/01TUVhSRvcUCo4XcTVTse9TuX8gFSZnoAg2K/TygyWp9i0IAICjUJHSQWVxP
k4RZ2e4tQJcXYJjwkcou2CIpfaCZC9vWFqbmRBDZqv2VLcfgWqR5cEW1ZLqLIW+00MmnNFFmJwp5
oV46kPNwEH7IrpMTr/BwqfAbmOblPpiSdIeHu3nQfC2hLmMkoLD1uXBWKLgChsQPdfPo4Mv5WAtk
XQy0NrU/vf37eEjX0kUQvGj0bSLTdsdQLXQfRs5blIzZd6H7yBy4+WMGurS/OfDKffSHvJgc8OJt
d8WATZeaIcVm6c4Fj8wiZtC0F0ZYnN1Us57NejMGWfxclH156eMQOG1llqKLthzA8Q2SUdbzPOi9
idV6gkjWOObH6c3Ymz7ukTjKUd4HeaRPBxkA8Ba1A1R+0VGpdyudQebdvWDDE1u9vyKLb5pY5/A8
3wapgBqeY/uQdU3rtVObyWOdYSkYN2HzliNWpZm2/bNGGqtwh+TFaRDUSIHPxk5bYnuI5ffBKCoU
26nhAcRupuGjp1ePSHm06yTFar9SWAim8BF1ZeN16coLtVwdbApjw+ulMRjAd6he6XXvvWGIcvnS
yYGYUkM/xvteLza6DwbTGBTWiAWgEL5VNSqpBVoV3CD3yNt74IrCXqB1Tf2r7B6oPwC328q0/PFI
A1M1sKHilrF/KNN4OLiqrKJsPHFx1Bk1QxbgPg3akzFCaxssHOBnLPPuRG7kMWphvm0kyGL3AB/J
pedkJTKegzbVBgRpki9iQ++uRusVF2BfNKBZkTplXZHj91kocdJfI6yQ+7cgBASHeWp/d2uvPtLL
SVaxf4EM2raJ8KZfVmbYbsCkV63mpZ4awLq0OZKpA03fRvcsgKQRHq0T1n8N0mIP4h3th+EYJwiX
ji81mAWWLur9b8Cbpe0cqbc7lJcCtakGuQ7qFhO93I99lN+MgS0WfBDROVVVqTwGPLqDJNDU+rA7
tSPqVdZlB2GBS3EmmQEsFLo+mnTBrqqLA3Wk+Hmt89RGjt8MoOQq9eFcgiHtWf4sOkM+h2YfgiMX
rGh+6VvPNfi/NonR9RtyAmvr+xiTlfaz8d0O011XivhWllZ0b2YWgPGpDvqqKonv0zqvTnjivFDn
GEXFGRTVZ9Gz9GQNPF1BGRcCi6rpS7wBF3RKh0BL8AhTPUPP0eNCuFMJ9bA1GVvnFZC49NYe3PKS
Aj+6aFpf/xJVvbbKS1PsqcmRsYA6ZvfIDbUFA852EYEZ5kuQlD2wFbq3dyMvOaLqlC2xHFpIXtdP
YxZGZ10bfBDoAgYAIdlmpeVeeMhVU7nVyk0Py+iMeCU00cIKyTCgsFagsokO1PxwM9RsAIuBG41A
BWP1isoOMGwV+TefIaauIuaJXnVAWknv0vsiP6Eijq0+PJCSQAlA0nVLpjyCBpTy5AFNovxbWL7P
QR4aFOfARQSOZDyQ9LsGybT1WKIGpM9L4w6l9MZdWvubClHKG/LI4sQC4sDvF4hOgWfXTdi4wNNm
2JOzbaEmux4qYK4wlEZUak6EI6u1nXdjtiyYtulb58WEptaeg45p0ShmGGcMiiM1IVJjPTqyfm+G
/RBvYpQqr/qyZrtCQDCM9uoMf/Wuzrt4RRt56qUm7dZnZ7vpgiOCOsmCslqN3YAqOBHtJq48DSDl
TB5q2/KOOlBbU3aMB6Dk6pFhpQFkp9RZNfTxdgAGaJppHvDnnIgUQZVwxSMse8wUQLcoa/nV53ij
9aN7WwYCJmAIjr3pfZ1NbcIgiWBn3TJsUpks3SirV4nW8M3ULsJRcZbH1n5qGwFevmUuLjRFnjF+
HXqJ/aEaDLzdNH+KEluQ1PWHND5mYcdPWO28H0YvAdjnz3aUF+0xq45kpxFN4FugUdWJasa6uAps
PrYBBINd1FJagWYuyOaoDvz786UAKGo904DQGcLoSKMCaRfF2f3oDM5DXwMmM8Q3stacB7JY2rgH
fYS81srUWnq5SArpHslDICOxqmoooVVaxbCiQqlkXYJDioZGkJI9oBjLX1ATJbHG5X+5kmuV8hoD
4lIhC+/L1EGl9Fhmx0Yd4t5CWw5RBszQmB3pjLpzW/YgJ7Z68DZ+jAnJnfrJsxgL8Pn8eUr9WtWW
a0hpxVs7DfmKdMP3maoOK/A7WZmV3p0lAPhnJ035KtVN69iz/EcdcHkyOvl+CBNbnsjGPPDrOXZ6
pM5ReUiwNSCO9uFCPT0q6EDpDF61TLud01Rj60ZHfShf6o/KchtpBjJRmooOWgOKSuVFLXKlgWPU
TAOnjNavuebpf5+L7B9XnOcyf12RZjaFsI6oxcbjEw+jkqPylhC83kcT2x3zMWnwWJl7sZz43KRe
JMSj1KzOtqN1596sgz1ebYfGTIDYIdt06gGgsk8M40A2OghWoJ5ZHVBmAJLS56jBDgK8XbU7PGqA
33uJ9lw0Zf4qLO/Zww/hFVTQ0wnwpNPJb1160LtPkMo4qG6hRv4vU/x/94EEGKq8wN+9dqTjnMqe
2QsiesiiNNpU0Kmd2CEsF8ouRaE7lwZ/8pPpPcSjaT3/bVDgmdXEDvGvg/qksJ5Dy45PnUDxpcy0
/kqHJnZTaGUuZ8uIQNyVxWpBziMl+qorNktRGFsjxh6VdcbwaWgql1pQ5sE0ZWuAq0PvVVBCXUHF
9K5lEBlbHoAIlmw2MpSLqnEFqEFFsW5RU78P3Dp9GrRxK0oToFZl1y3uz/YuzN/tLhjb9iXwdU9O
jj3kh332/92el6hfo+zVlPhS2StQXkKTeZiSZSVoa0/Srx7m/FnamuW2dbx+OefPOqQwEYWNvc2c
FJN2+JKGdn8k02SPlnmAijLKuY1awE+RVTzMl5Z44GzLMhqW8zRV0H6emjoGI52mpol0UDlfJTOX
o4EKwZqNCAymgKRc0oKxpVbVGeoA+uAy9eAJNexR1/KYKRv5VWYABUUgSLY0wzSWJviYpQO7Dwqa
1KQfByxPp5lm0zxnGfMt3jfukTqBA7tLnFSeWpTxr/rMxYpbLWSmlQdefMVgIzWrTB54pnd5OoCq
SzVpueKIELm2LuBHsjEPBAcAhd9Q5+Sm5mVIhW9mmzB/ztNqg/d5WhrkawhmJV3NsY/CMoimbcFo
TZ10aD6mDWpsFYYCq6q+0Zx90WBlR+sZLwQOgpq0nqEm89oOhUhITcxN6kUtG+4XfvJC7HpaVBBv
g3785jfYEoWu3p5AKI41HrVdZaQzOsSBgEQsr7Y0NADLOl4bagi15xmCHAT/Vlvd/WGfZv50kSH1
44XriW6DEEe7793w3rRb/asLIVY/cOLvmUzaZdUn3gWCv80JNB4oJxxy/5tRnsnBgSrxMnfBKV/2
RXEW0BFZUQfbWtCYeoWyc7liZRef/SjMLtEI7AFSW/F3Zj60hTF+s1CUvoKOrVDL5mCLFDFiDzWE
O/HOHb5mul0vYm6FVyGYfaEObAFQW6E6NJTYTR2FBv7lwEQdRV8eXCMCtaKjIFB93d2RrWscoOyG
drgrERncWKHW3QRpZN4YlX5bq0VtglQStbpGizYaGPOhCAyRx9B1zQOiKnsqapkLXagJdWfnAPLz
qZP8yU6HAamlgxOz3Z92NS3YobVDbjS7T/7KThfgoxYdUZAzdf4xHNW7yB/r3fTx5nobcgMkUhzH
It3O05rA1J8Tr1uWWt2fGUNCpwcm/6YN8LpGoVl8V3MfsN8cig195YulYRvFs1tXKOPrqvSr5wEF
0HXiu89BniSY/CltseI8c6EfeodkUIJdSlovC98KfiJ1Bhh3yl/7+A01euWjLeWwjvBoPJW6yI8G
squb0bOxqAT5wCLMvOa7ZYZLbUyzn+DgfpLOYD/7Wo/gPiLvF6bp+j63UbrvYk92mwivXXaNbnwd
7HbfMSP9qbvjQQ5++RWgTQh0gf3QlfUi6trxXjdFsg3skh9Kt+Y3theFK8Nvu69A0m+Hgqc/9CH6
ItNkeGq7fsDu0xAn35D2CXd2vnZbN392JcKBytVqxn3setGxrGJnWYSJBAW2Ux9jzxjvm9q4B0+H
8xUazVBzCuzmBP2w4g40ba9kxx+DqExbdmcB2rrbqo4ApI69leajuA4EmOFFy0R8Lo0Im33Lal8r
Z82SWHwHuAYyWcrBrNmwRQ1ltE5MLq4ofhHXPECBFwIOBeL1TnY1oL3mLYoMn3hMb8iEGi4NmenO
t6JFr+W7UGuSTadAH/hXa7eml8YLhI27g6Xee1NHgGqBMciv1IpYkJ8zMzrPg9Icb/0hikHi+TGR
QMJ4hZsp2WgEEcGC+n1i8nEjo15kXvWdyN5GxcdZcDkcm2whHEX5NhG/TUfyocOndtGH47EG1lUa
3gESNguHgcUjT63LhFkYIY2B4ECyIYxDKMz6jAKNJ+okE4uMs2m17/41EO5Ik4XOUas8Z0l0FHZe
fclj27gzETQ7/cXeluKzPTGbL05av/uXAAAtib0Cv5svfpCYd32IaqopkiWCtn7nd0US5OQycIMS
JoFK1TLwLzRVA+6JwL7ii8kfW0gy7RqUcG+awTK+jHjwhtKNXvEKA31KzbXTIJ3xBirVHogyUJCs
RiKnmz/2amSdIzAUsmIaSQ5OgCIwGmkBUXEjE4iOu79G0jV1FxBFGulEnv6lBviIHLDSQ+1FuM7C
yr4DQjzZ4J/hnzoeg28Y4tU7q7YK5AUiC2rhUocetQV6Vcvk3yFdtBkKdwxRkxitwdFlfE9sVBYC
MZs8OaPerXyzM2/yLtS27dg2B1Y2wwl5doiPu3l5V+Ixj/K8VrxgGfEQcIB7F9HdKCswhhVuoVRF
7Jda08Xyb59tlNa/fLaw0D99tljTILKrar+odCvq62xZW1FzmIqzVBOo+eZAZV+1qd2hjqTeFx3n
3QKRVVDIUbjOq9xybcVgDJiMDGnbtddH2gJpbIFda+NueoiZLaM+wLdOxjqP8Y4OndOoVLx6dRBS
dzd1CLFzt+i3Vu+KgwZIyLljsj/TGR1kkoOhLGBsNXeUZfAa13qwyCq331hJaO09t4juvEGVtA2g
+gXy5IQSz+KZPAbbMpHftB5R/dMtocceHno8Sqw5rf8pxj+dktMIJ0oBuEnsbLo+wrYfbHQDgruO
66EGJUjXpYIV11bdLIwGyMAWsKAH5gAibfPxC7kFOmhOnaJABK7FXiOOm+bSKLc2RC2fGv43tx53
/lYAiggZK1c+Vlm2RSk38nq48zamE43bTDW7tFgm0A155qLUD9xkkB3XRv1Fd/ofQ+J7VySa+xuw
aaNiXflbhs+WtXSRuVLTZlJsyX9I3Pdpc8SNd2OGynZQa4Nhd+MBM7ZEdjHe09aWmoWeJPtp46t6
UbERf2oilhnvk1JHJrpEdalHwNUwdtqFYbTO2he+fnII7YqXRMs2KM+4vl8R6jTHsEGcJh3N5oQi
E9BLZCCqPkGgMzA3YYGi8tztuw3100Fz428JK8xtL0yJGhYcYhG257wuc5Typw4YZDzWL8gY5/W7
j8WkXBZ1jeyv8qYO6YY9+C+htMALJG+htS7PsgsAJoS+1LLJIdHYcaD5kbrHKVZezQaMb83CQ2iy
X5CxUj105gEps89L92a2F4YJ6o+pV1orowDQsMfKwMFr/FjTjYZbKDo33MY9R6eRd19YaQKFM8TN
6YAcVdohpPur3YBfSIDXnyyfRlJ75LEBzfIlzTWPgZAQQvHqYGautbb7lKUX0IM1Gx1c4JfCCKyz
Lh8NBfeiA5npbIw6a8mSQaxjrFRc7EEC7zSG2ZJcONkGX1TQ74ns9TxDFeuP2J1EoOnzpFhoUCU7
+OpAZyF3GgEmBQYj9nP+mqzNWNmA7yovx7WhdF4PO/Ihk+3kv0bTlHObfKiZ55ljL+ceZrj5ymAQ
lKw6JIw6Eb8fEkQjK9TLo532XgnCofDHZEuph9ydys03bab9pAjkpyAlj2Oo/EQgT2+AZj9h7/g5
mvlHcJMGe074qMXaE1DQ1tnUwA/YWdEApfghOZdDKsC9JLVbFKGZy7KJTMR40nABxkjx1od8DZCi
APYjhnCNE0Q/ZFK+5iFrvlQD8vYai/Q7LHg8cE/WOv6POd/jpdWCBadCNb/L1wwvV9wPjsB3kXTD
aTrVLKkdjAprKsFLVBKpHjqwDsisAbR4PXaDTWyiaA90GC8AXt5CrLO698bCP6FYsFqSXZMgX8yr
qLzhgTVefafH+kUNiMAVgIxR7hxt1Bc/eDnkdDtdPIb5WC16MPKd6DB0WnbS1WG2UVN2sl46qbnJ
RwDCO1Gfaxbmjz5QsHe1Fyx1s4qAa1lVTKSPTt/kj4i8At5YyDtyDPP0ApSUd0OtKqneelEO0yTQ
qwOtahrhPlRz5mpDiwdRt6dmOjrjClgge0vNxiuQHkSAe0PNIQ5q7MYqb2Wpi4IrNN4ju2EtqReZ
eO1Q5qC3oF6PtfG5abBCpV69N6sbhAxuqRNL13hROIO+yzTNGsG2zCsUZFSHBosDhJIyHpzx2wrO
dKZ1xRfwZXc708idcWGWQYsA/AAmeCPDxjCDMrM6o0MIVYBDEOMwN//mNw+jEeRCw+bm//tU8yX/
mOqPTzBf4w8/6nDrTu5b4z6IILKsQSUkX9DpfADxh7PKraJfQCghPc4dbgxK+jLPfg2h9tztqRnn
Jp39eYG0QUbScMFy+D9PE5UfH4yuQp9kMs5XJSOrSjtfMNu4HWWMvZv6EPMQak4udEpDiiJ5hvJm
udesOL82kIZ0kAo6CcXYSYdicIAC0YJiOZjWu62js4RvNIganQd1BwAbLetNJTlqJT7G0og8AVqu
d83zbB911G6PKZ5EdNW5YwC9Tsc6fhFehJW5jFq25kXsL6crfkyMKBUKt8Hh3dG1UymwSy6NZDVN
RYMj+ZK6XXQzTZVKo1hHsVZOLr7mXyyQEG3BMCEPTOryMJ25aft+9hcbufSe7aa4sTGODuLjbLYx
Nc08K3XMthIsocvExh0Pejf/rmhdcFNFYFKnZuBw/06akNDuuHkTKY8S8mq7qHHaJXWWtuff5Yi3
ZGWnn6dBnYRSIIp4EPkCRFTIWtx4lnUBTUr5VozORWN68WZL9xK5OBGweEFSn9w4BTeTrwd7t+of
CZBOMPRQYdERCZjss4k8yJ6V4w2qzBf6gA1B6iRXEOjZt0mcuBc8kNbUooM2gs05tZq3dgg5Mn0N
EHmFX9ZLjwVgMXCz8FilttrPl+yl+TjjifFuo7M2tdlLFA3pQs8z92XqDbe64d9zKfmt4zj8FrzX
7FQ345FMEIfgtw2A+DcBnmVQzevDJbm17W0EMqYredGhqeodt/LuTK0+TvhtJfLn3BVg0lAzk6mv
wVnBNDPcz7Y2t6qll+h8Sy7UkcoMRRc5injIRnNGJeREw8bmq/mqoSutLe/BQD3PF1qpuXeNHngt
w8MHTvLRO9qsuaVh9CcBF1FCqbT4NLtRgoY3mT7C/Cdw7Cg7sH9dZpMIqmvvu9Fp/mTSDeKFAZpE
1KTiCyPfmlXBQtOY++mvKs0AMFITdFXkQgd/BAdIbdTG9FfRpG7rQ3Qvy+RyvqzeCG+nlcCtz39p
W7XaQfe6L/MXhwApeP9lup8/XS8c/yYPX2iu6X/o94WKug43U3Ms7AMYNjpVTNPtXRMiCVqe9d+S
unkw04w/JJBsPLi6DoSuskPPztLy5jJiHQ7wp1dvGlAZ7b2ssB8liO7ISWemsWyYXp1jy9FWmpNn
CwkBvvu2N566ZhDnTrVY4Y8bYEXAnFz6xn3F+urqgfSq8bhxT6bWALVXmIXxkWx9Gxa7LM715TTA
McP73tgEUhpg4gRED+vqNtnT5ODE5QdERYwFNWmAjx+Lxoz+lkztiFBi2rfVliZHtUl2Sizxgzrp
42qxcUQKN7yZrt5YHdBmMVvTZJ7Lu4tuFxfyp4OfJN9y7honavVYHm4D12xBJ4I/aNT68BZIlRV1
kimHRObCroL+QE0+FtbOjRGsIxf6CB0q4/TxngyaC40Xvxz1HX0A0Hroh1D22EpiT9XFz3pstbej
7cprMXZvQef7XyDtPqyhCDjswh7NSGorkG4Bo5n4/qmoMijwoYL6C3gKbVDiZs2xaGNA18zbydxC
gU+WJfhCEKNZvu+4QaG2m3B6MzafI/VxbEWx+ATUs5IaYuKGdafhYxdh8Ez561AXr7KW+UOBJNtO
1pD4QZTWf1AOlNrGGvDVrr9qCHK+Jg4AkLyzf3IrvWnSwXyRSTNAD9QUt8yK261Xmv0hKBlHnILr
YA20+wc+QBlXQKDzuxoOjVL7Z4zhboZgMH6iwSawUvw0Uh0lCaqOPPY0MFsYHMVnadQ/QaMCXM6w
z26dqj5PfRdpRATUJjeG2ntyQ3XE+2yDcptni5PvAREdQPJ4AM03yju0RTa8ZW4EdKlvPkN2uAQo
0ch2dd/wp7K1T25hRK+o50mXBeDRF+ma+jk3BqTWrCF+/RjZpRCjoJE5CwHbtix9pSUJEkShSJ/o
TISMT2fdX2x/8wt1Q8dzs0g/5dk0Zg1HMIPtPmX1phybM9xrzsj2lF6bel1kydaOVqLM5CNHR840
S1rWO7L3SboQIxK7l6Itii0D/cCzmRUTnxVLPWPNLa/aA4UEcd40n/issJaGPWlAoG362pPy9xAn
Q5UaYArOkINH2Sw6c62w88uI+eDBLiP+37S7ZSIXQSyDo88hOwKoDM8v2egg4WJ0K+pAnjC/xNAQ
tFbJ2K+AoQqOs1swONFmCFN32duo5uwA1DjKrG0fos4Ua7CU9ZupOYKIzWYVPpLptg+yM0YQuKYn
6qRD54IwDEVdt9Si2XpuvM9mG937bKGlhZtWigYRL8/kC+LMgvzQqfOM6kKtWk/rXeJn1ZKadECQ
F8ScYX2xSx+ATeVRg0BsaSspEbL9ZY7JQw34fY6/XcUqof1atOCejAa7uNe4cSRuhgDqpDuOWqt1
r24KaPTFKhbd3ZQQ7b63u/GoQ/x1jYeje4zqMFo23mifap5bTzro0ifaOinyA1goi1UI1NwXcgvS
0j4Zerj1zLxFUT17pTumriFcUSJmcdvoenNswtZb6SGPX2V2zkvL/9py0K6OzRgf9CwV92og9Vc8
h4aOCbiQFXO25ynmYbXJ3kIEfKKo6V6RLe2Wre1HV+4ZBsRcR7CMWvkIEWX+7utAkUVCjlGsDCRP
WzD0gvvD1lc9nVnYqnZCeggX4GzqVWdW9M1peqi4eygTUgeQYspwWwPQu3UaG0lZiSdRg2UE+P3d
cevjOXNbukitK7606Z8RNcOqZgi60v8yjdrkFspySoPr6vi68zUF1y7EFLuv5tjrS8mTDlp6Ybdr
WKvtdGQ6bzqUhC+Rlxtfyr4/EYe2L8DeGefdV71MIQeJ+gutS7IHgdJ7lG7jLKwKyIbikfygJfLd
NvfSmdD1et2JCsxANh6UKNHIDvSRA5amJ1ZW36ZPrP4UVoDsizyySO6gWJA8+llxynPNf0hA+HTA
E0Xdhd3wVdlTHW8LM4rsA3NBlfK7fUQiY5EbdbnD468/Y8Hfn0eHddCHtvMtN4t4Ueo9RAiox43i
cdGUTrTNuwG6Zhp0EDxfBbVUc7a5PB12wLZVt6061CDWR/YCNmpSx2zLa7felIHZLgnlRng37IFv
XZsFe8K3zXbNTcatDuzwIiWa1lnZyreqW+TW6rWQeHqEmmHeCO5o61idhWx4PyPb33oBLAV9DrCS
2wS/noOH1MGmHt3isarEm4Uo41tc1hsE4rqvRhbwFfBTw0V6HiJ7Rl5vROqypSlGbRF4mXHyiBGB
AsXUdhCRwzonPJCJDq6KItMZ0hTQci1GCNECvLpJXIlqZVVwRyAusoEAAPo3FjsjkJNffPX4FdJ8
McdG3yW2g0dyofV8b+sa3hIlhwZ6W4c2xHSM5C3AXeGZzPlW+FGyMhwnu/hc947RmNfrXgqJWm/U
i0PN882us59D3jYPXhQ32yDIs32YOVBKU5ORx2hBcT2unW8I7SerwB3FytW9YQcKQcKo08EXolwH
rmOuqdmheO+OvTvYlrNlWQa4+NDcjyJAaT+Psz1yGigwhMLDLZRB3m2le9aCZC8itv6bZkVg4VWr
OkeVindFpK8AWey0e0TX8C10cVisqPafI3W1Q67XxCsMKk8gUqxuIwRjJhs1qQPo9mZnLTUXBAit
3ZqPKANvD7ZZKG5qD+HDCtIQc5OBQBHfq3VOrBAIaY/5S64YxiHV+sTqKrx3nSY9tQMPlsTozX7Z
ZW6lp9xS8kyIwK/B5ZtClLBY4LY1XsG3IYH5N9OrK9kArhf8I1Inbu91rwLhkHrUDtG7bxuB0dgy
ZXQXGSCvlgESWdgbjl9tHco8vRyeIRfzbicgBjgyJzv5jyIJ1qE2osagafjO7uJogyQH8nreiOci
cuVgt0FRCE/TncGz5gt5RE1sbxOI8y2w2MqWE/V8o+n99q9tIp5HvgxVMo7n70wGariI1VA/o69U
Vp+b1IuIf7en77+Mu3/p/WPs7NyqqUpPk9sxHA/dgKQrpNDLY48IwEZUhnUvAAmDzLEY3/Lgpui7
4Ic1lj8tx/MeZWpgZxn2wQko8GoaI7NCW4sBlUp0v+mDXW0TLcoRe1JrIKkWPJ06pP5oLXX921wz
PddVFyCT2GclxH1sVF53LKshUDzI90rs2Q+aDFibt9mjrdc6fqddBW6azNqkDsDFMS+LM4rgxRqw
p/Kpco3vVNqose94bPG3eYwej9FKC5wXyfDPpKo1IIzLzdz0677cQB452qRuGJ6cAaVXTv9M6Pc8
byFNFwXDxbO97mRKbGTiMjC+1XxysPp7vTcWyBaUQIjglsixwkRY2C5OJEOTqaajmtRrtajtpF7s
Fc1H6v3bWM4iZC4yAQJVTVywTMC6EgK0Ztl7x1LqWGoqe1cxEAYMzUspvdz6Kbnr3UGPdgWG2zC7
jUJVwCDjE5i6Hfu7QA3xCrQa9o1WQPVv0Fz+GKZ5tYaS1HhGyVd6YAVn27HIrauVFM6ydVj00pri
Lktz+ycK+4Fv9OVbVP4a7kYS8I2WmyDyx7sC/Ag+QjF+dnKaNgB6oH+i25/spi3Y1i2qSX3IH8zs
itruoxAQRpoFibIiaraOjECGO0KQaO4wChuCH9oVDDZgoiqA2kdwZVE6cXekZjPk700qPcTb4XPv
8HuTehMd5WH/7dh8BEanFNkK1LYnp3bF3lcLLKARocjmlVl0pjYdlEuQj2KfcDc+GVh8Ep9BIrsf
gZNHV9b19p0+8guRIViis7aAjSYb8hqy8Qeq9MIr1raTF5nNwYJXn8JLrVw/5gJ/xeQl6oJtpFdb
a0QoARDuK/05tsANh/s6uBVRDT5uPPzPqJFBDipoIwRdOus8AioOccTaumvyulnmhui/JL71rfVd
/sMsGwxXeSgnLbFV0vkb8yG02oeODkG2EPd0WIMbpRuQJmmN+BwY2rdUC+xpQdlyIzvlSfSNlmm0
QfBQ5brwrJYfaLHm2/gNohi+WBObF/F6yT5Iz1qFV4Vi/iJ700uUdii73XnL2ZXskOlM8WLwywUI
e8ctimayZxfy4sLwotcsQBm0Cy62S5JG3cVDATWgBk30mkAawNHBvWG6cbD9fSQ34vEqMutZYGVz
BgWTOGPVK87YgSQ7p9eePCuOj1YSb0IzK+/TNGmvjLsAtHRQBu0Rc1lWga7vqFdrneYUht7XqVcf
2FuN4o8jFkfYtTBbg+QlImTkSwcQ122cTmg31IpLn63++Y9//z//+b3/j/BHfgWMNMzFP4TMrnks
mvq//sn0f/6jmMz7t//6p+17luc4NjgsHB/sI4x56P/+7Q5JcHgb/xY14BuDGpF5b9d5fd+YKwgQ
ZG+JCELUpoUlQre+vbN8xaqASvq7hg8ow5XSfUPqHOlz8b3VVtM+NuwifkTFypbTCqtznHYHqJmT
XtgYZVuPeOUgl2ovoqGMt5PKII+b39qoI75EAMLMy4yEO8kK2ZgMAiFgJqJDyIPPNnIus3Sl4zd+
gDwx0LPq4IisP1vq0CdNtcnx0AMj06/etJJfQKaf7ZxWx4rdyVgFPJLXTi40lpxpAqgp6Iv/+au3
zX/96hmzGX5ZjoMcNLN//+pBj5drXe2y+6aLhx2SwCFQU8a4zmytfKk4kiZqOdGNqIMuPbu6kgdD
zRNKtXXAxP7uVYlAO2SR92meTlc0G1YvIVasHRynjl7SuDJXicW7swtJzGNZgCdjQG7qaQTpM75e
9qZcwT/9fxn7suW4ba7bJ2IVAE7AbTd7HiS1JMvyDctOYs7zzKf/FzaVtOLk5DupFIsYSbe6SWDv
NQDjrbsyH04jQTqd6WfG6+mhC2PzaFkCz1xQGtz/8b1U5q8fjsUQ9cWnYwEa4tiO/fcPZ5BJJQGd
z5+XRbpT2uDlF9YXZCiKJzjK9k+g6r/S4zBqcmNLjzwq6l6Aa+VPUwmvYhGq74gBdxvHznKopuHB
FOYNzBpsu/0quvri6jUiXoq3PGbFm22UsAwqB3SdCuvUuI+hUdSPANpvkbC3nwutpl9B2xZyB4l/
ojpIhiW7toT+I7XSgDoat7bW5UfUDK61dWSBt2dmawSn4sPs5lDt93NQHkcfmhnmkNTrxgeLMGyf
4V1vP//S1+KPjSMOEs4dvyztyWFOdLY66kayn5v7AOykAUEPLH/ZmVvRH/WgspdWHxApLGs7hgAY
Clnk9Kse1MNjpsr8RXS83hp8LjbUSqOHIV1GFxDvfVjijVYp2EZYbfJJXL5vXf1U5u2WGirBwv/x
jbDU374RNmOS438bjtkuaMiuqX9On55UeLKICVIywbONVxTs49h4HTjklYlnGFVfuGrEd1qEWUY/
ngPbH69GqLBEM2pYQcbJhVxlF5dYMo9d7GHptFZlWa5a7fYWAQQI750qhrlMUp1oEDVQ8f9Zt0wW
sMTfNY0EymYyZbp3h5mfmCX5ic6sMTGrVR5NQFshUcT2lowP9+Z/9FkqrLrb/Y9nz98f+/rDhACU
YzFHKgEhOuX8/cNMwprxNGP+zR2bCanYTK04+AuPIjIUQN8Z3/Spyt8LZm9orUs96joES2+wBijc
QngWacRSgnvcl/sGeQb9nK310/XTASSjS9/Byw0dqBoeHwg68RDhtGDO13XCIe8qWPbEVRKtKNhC
DSwzPhqQnYkQJYCsu2F1+TouS2jZ+Cp9coBz+e9PRbn/+IqZlstslwtI7jLL/OVTwYrKCvI2dW4M
drkXUxtmQNokAYRNu9ySJmrgxLE3lk+RM6feJ+nlAoYGJJdMddDPAzFWQkqepJV9dwIObnRar6lj
A1rcWbMmKGBhQ54DVsjBydaIwTjYuV3pvt17NQ7QaS6DdeOgQ0OlH0MUIzKCPRU7XTdIMJTCyfxH
HfUrdahp6az7Ud3USCy1LeO91vLeKzeYrWc8huErIoIYSl1OdaCWqILHll/DhotaP/VWVtPAINdS
57AT+iswfcPXqdzGopn3uQ2giq5nxejgGYGgIlRTsOOHYL8EGN+Wq75R47PQBJISRGSkbrFT0iXd
NkxwUEpbhOVgERYGOeSdB+4fYO5dXrs2gsz83Ponmblf07xrb1RV4NXlpchhbKlIDTwFhYrx7//9
HRH2P346Cn4bisNcQNkWduG6/dNzaFIMr7vJrG5hyHXUOX+Lmzr6kQ8AHfqjwx6R+YkAzwMAGPp6
4Y8SihjI7/vvJdJKW/imQiXDdaKXv49Udc+wgZnOKjMicFyhxeIMcY2YFORqqSijeROW3fzchy5U
RYJ8G2lHvLIwigtkYgE11UXsMNq9dLXKjS5mNcRHK2mPeyqCaPQxJRVhhbyJADXbSBPfcmIERb5o
NtHstJ+o12CLY2VU1wtxCIGq+ZBaoLot1Gs7g5AEnMD4Qr2G21zx4Jv2J+p1GYzNphuybrkEXWcC
MQe4b5G470K43ZMjVPCQ9OC/jiDxvJudgFM4Y9kZCAX3hQfVwQ9L/g5VkXaLZ6q/o25xDP3zErmu
oZXAO/XYQVC9Y7Xf79OawYwIsB5O05ZdESAUX56bzpqBG4V141T14Qs01y3gcxCtq93mMDXICIBW
4K6hfhH9juVTvsrmyn9N+ll4vjGmDzmwofuu6MWBZrJbZADvMw0sC26qHEFOhk9W749rAdM4BKfB
TZb6QPV23U6bxja7NXfmjzpqoH4jRpmMmcscMtrBxKp5kAEiKLnVZd8gAH8kZ8g2bk/2OKt3gBid
dexOIfgTsE9125rvxwgBey5ME3cgs28yao6Nn7+CzJA8MDwOnyZsjOB5AYNru+hfkOcKYGcXFC9F
NjewCSj7HRWdKu0OTQ/gOBVhwmw+Ng3bxp1ZPCHCzr2Cpe5NVEX6wCp3x6fRvVHVGPmt5wt/3pq6
TlhVA+eOpbs/pPlVlPmBgrUwDYK6YeocKGAUUoZM17WjC2x0z0AIx2JJQrrt3cj5U1TbCOoVzcH0
6+pnL5LvZjxLcF4bf41tuvVYcbPZWWljAA80Q64BLM5tGXXF7d/mSZPDmJXVDgGLflP1sMTLo/JW
ajYKYJBwSdZElNwoYNrYpDl+Uqijgw3jAOrrzHhKyahCTn6cvsqi8OapmF7jBAQNWTkcuRbs2LG6
tUDQKPAi1eKGdlp6IBaNx6Fua2Tghn5ILk1cVOuGM/UEfdJwZ8oyguNMMZ0Tgeg8IInusyOQKHCK
UP4Ap2qTZoH1M+jUqW+RkaHhgAOoJysIox0ATfP2v5+E5q9vS6waLGYyvBgczjmeKX9/ECIMVbVi
NHoYxnOEWAcf6SWiDEBu6lGFHd9DKgwREarr4R0Vtv3L3DoVDG+gku+4JX+K+xzrgaHKfivwrQS4
zHq79wCGP0Ci2o/2rpZYIZ2VDiKr2P/0akOiKp02sKUzWDjCGHcdNE22rCNMoI/XnTUl1y5sxSM1
MGRAHv/7Y+C/rkv1x2AzrBv0f45DO+xP7wN3HIHzlqy7fmDaXaWZpPjJMzgfQ8QLYQBTzNDLvP/o
08D0rNGsfn0Y0IgyBciffv1hCT07ZMri9X/fssV/Wee4XHIp8ZeTeHhY/9h5gmnKYTQYxddlQT/7
bg0l9CD6hphwqoPyUNtJdpXy2e7PanrH1xxQqn9WB9BtXKqZ2UXfYLVx793ErevZUZVDo2lDYc7M
VdGrsKHlUqSbKWwgHIyUh5cnPLwZQfVxBiMEyxs60DzygFvepM/u/XJY5P2P7TjtH+6REBvvdGyD
LWwsTEdZDOW/f52HaR6jeraT/eSD6mWvTZiy9DOstl0sNBFAcm/DPMBQVxNOhi55BOit/nLv4RvW
jPyQGFdD4MO1UYDKEI0jrJxCCEyneOeABVqEzzbLquOgW6lIhwCJ4MkZg3NoMXhV/TU+H+wEPGHO
f7Dh9N/fAaGjC3//5+LHK12ohFjCdcHJ+vs/F1SLbEImK9gvHC6zXC8RGcT21UUEORKX0FCp9SGZ
gwY64KjvpxycNghUrxIHKo5B10OYj7kIWwfC3E3Qcg6xXwB191P53k6cMFn/j28z/kimjgZ8+sfY
TOBfopQpEOGxpPw1isXg6lu4Udjs0i6xjh3swtdACgHBNtjB1yhTkMAD8Fy6NZiS1hitqB4IIHcL
LUYkoKM8/KpYkcLsyHauHDmH1wx5UeqWF3Z+CkKEXahY2JClbuKBQdQxwmp5bMsjMmY/ALaKf2bl
FYtGvJHywERGypfvWmp4jchgd7P8tN1mrKrObdq7RySRh11bW/MjuNmBh0e5eNPz9K0f/Zznj3mE
AaVHB8nEsrzyIMQLBAqS/RVA+4sMkuIo8OvmOjzUQYEq6C6z8VpDd+NKvaiailNXzXuwn79TPVVR
Ix2mvvI9jmX/erkCVTZ6yoaP/arL82BHdZ8uJt12101xc/pUl/V5dm5Z5dlDBb9JGkKXskH+2om0
zj7XUR/DrgvtgdYjYPHPu4YVNfaEkqkdVlrVIWBQQUzBHIOLIwc/U6a5B7afsM9xKRCuT7gPmbzO
6E9ULmQRrNuAR1jdTpvUbxy4qs3JtIaAMt4oTps9u13oXmbLf3CsECVd1aU+XzUts+EVYmfI3wTW
ybCyn/ceg81+QgTbxaPdSrBexEgk4txD68JmmeZQeiIIp0O0oLMv1MNKq2SP2DgC0LqR6szE2iB0
FT4uV8rUtM2mafaWOSKseOM5fnDrXdQkUIrT40Qj8w1X3N0sMxR+9WTC3/I+qcvnyAPRs9zRrNZc
+tcoDY7SZnaxBh0QjhSlP+1TtlynDXzrDOuWN+pO84xI669aCGkeqeiH0tKsHeA69S3QoQqgp5E6
4kyjAhkY+7rE34TuiupMAToCct1X6h9ZEcQ5fB569NlMo//NLJroLKENh2dMvxWhZd0g9GjdzBlS
WPCTUJvWscN8PRrJCo4t2RN1AcbABIUNbqSREMVGxFa7Uz3UhJv0ezqk6XacrehgGaL8ks4+FiBu
+h0IyMZz2kKc4Do63oy+/8ErP/kOXBSWEnnLrzJQyQNWp86KGnJn/NlXrvEU+UVynps29egCiIyf
pIYzFv10hVQfZOxH/CnoIqn/UpTKhPrqmO7SclC7xjLKr7DeXk+s9rcibUAtVUjjGO1piCvkHjoE
A9d4usQHnrgMHGt8ZIg8slU5Rqxa+3iI+TzIn6iVO1HvOdj576gYGgp4JhivLlPV+A5XiNFcperY
Mwwxoq0vEMijYpXX7AGUxv3Stx3Bz4ZVQLH1G/M3ms0tXWMHk117jV04fxbGaN0y80RtS00OJkQG
xNtyq9Jo8yP2LLBa0XdupthfQUQEtKEGL03EYz/uWcdEYyTrdnQfXcGss2nlH/c8OPIBcOJ8uWf9
ddhC26DY0FVTGwj22XWRSdcX0Ae6b8Sbh+W+/uueadDYGP+45yCpIdiPvNtDm4/bwUjsXVerQ4nc
HDhoXQlgh9FjaUGnU9rVgK0iJ1JGrr1X1CKNAmzFPIWt29KzBakjtmUA1zaNC9FzDEBUb/1IviVm
CCNpqmOQFw3PdLrUlr1gK0Dt/NxIvDDCC8BMnuOmAp+jhsobliDpM3iX6XOVwZFyUE/UAaABc8NA
pdpQsWSJuGEwdaQhcACT3hAO+ZbqGolkcRetYYU6HYo+XX8Mw7xN2AKX01XQ3RZ9+swCu32YuLO7
98iqqcM/syv2NFc3t+qCTyTv11VZnqgfDa2DEXZsbGwOVJePbDhPVvw+V3N3kGaVeojsxjurHe0j
S/LsEow1Vuqj5+flQSYF7K1Ynq3SsJz+COdtmrvNzymdf8MOWnyRBZILce3nwIRD+G5uLGwsRRs8
jT50ZPJeZN8El8gVYxAAs9jptOJ7bJsQ4m/n7EZXHqfCPsbx6BwgDbgrpQN5ITG7pzYO/zAHUSFN
akDc0pH2JcJbY2uVAQebDpbZU1KpNfOBeTCaTWVBmCMFyuK7DNgVEto6/YmojRzxIccACoSRKH43
uuC3Cs6uX52RJWtrmPznBvqUHmwYGGgf88e1weIvj79cN+oC+QQ+BGhzYTh8AUoYBGcORMHfrgeL
bvD5iqbcqqmEgjnUz7c1NEA8P4WFTt5zLLinnn8HMW/l96J5Vw2o9iFU4/YMsYwvynKOVaZnrRVf
yxlGR+bY84c8SpDLoZGIRfphNT37ipdHF2bSGxqQ5btZxPIbqCUpDHKG5gCYvnyZlfNI7bMTI6bL
q+EalgjPg90Iv3N9pUwFEPqy3Bf87NrDyMJkW4na/+bX22WgKfuN6ObiyBkiXDD5+7rcCFCzKyPH
B5dgQ3ARyN+sCz0hgEvHIuryL7MMp70AFXybtV33npTTijoYJvh58O7LThBfqm5KwnyKLtXYIG83
WDU8BsBAnB0oYHrUYNjNVuGp+dZJ09pJSJXuwmQ03goLf3l9TUjcVd4cyhQpXCB+4JFcLR9XAWP1
FfAuwc0x4FDjaxNhGlHHQPwgkPTezk6wG+ey3sOFZPoyF/BZ0R90kkFXAQKY2cWZDQUIXixWM15J
r0hWvVYTHDwi4An2RZDANmxJfCP7bUM7AfEsB6lLLQRDDTxwn40R5pz6bVobsX0r9UGmWNtVZmxs
6PUZqR4N8rfQGZvlhVpm0bwroPuzpkHUqwd6d8Jy8kIlZ+wUXDcGvIaLQuywzOVHMKhWLlAxr6ll
GE9JUJ643wdvo1vgwwHZc4lF1jUHzIll44ZanSxIPQOpuwMFH4Ek/ZmWkl2ppGcUQFG85npGyNNB
WB3xS7vCdf8ki6ch/CZBCjkDeyrPnd1jddpXo9gPbvcgdAO4biCRfWo2xnKPh75zmMsYHnbAZcmz
b4s/T6fQgcvOPP4e8G+DFUDsu+szBMGUmaxDN2zXEu/IXWUyK1nDjnEnemleG/BNbnPNwouZsYeP
zrmBhN/YZd5SFogXgqFZtXC60ZM1OXxIWfyURiq9ITWOgH+o/uicFG2ik9lGtA2+ZnShxip+68qW
b4BEZxvgnU0ocTnxWxoYziYzVAFjGxSrAZLsfpiUZyqOptgDg4ZVVOHbz/lcboopT96CsEYmQ5t6
YSGdvMEtQe5q5n+0xumYeFBsmg7U2jP3u1WE9QMNNYLNbDIwFtKqfETw5ZWuk+VWdaSbyvT8oIz/
+01Ra4boI92UAYVPLBaSaudPMzsTynPBe+pijgT4ysdOZhELoC6LjMAnZGhg+Aiw604uiQncJ1o6
0ZyR7mRn2exVbbDBln4NWFL8DBzI/GoC7Z60YAdTiQ0FlmhQY6eS5ObBnFmylNJyOptBMTxSm9+q
B+h1yQcqiYA9V5CWXEpAVb51o8uv1JYH2Q8e2tGiGs7gMI/ciDVclkuwOl3ht+GfSRscAqv1KlcT
ACH65vyugGYBT+WJWnO851c8s5CnoVb4v+M3lQJp2wXs1XFVus7YpXXq5IDUWPEyO268SwzGPSoG
KWsvsva/usyJ8C2GT2kwQW2MGlmLSxVmo455YxQvY9IX2zxGiJ5aB9/Mzs2EJ9oytoVOikxfqGuW
Q6ocgXos3PVFw27oN3B8SJF9x0QKCgxHoP/TemiuqQlrgTTJuIf8enO1K/j8ApSD0zgExmKCY8N2
qaxChaaq4Y9x1lsHhB4mWMLpORiAIJmZfa2H8DDOwKhDHDF/5mrIrlUUXpnBjQJg0RkbNm7CTki3
2lHTnvwJiDM/q4pnqoPR1Tc7EwBi6apIDTCN1xuhiSaYOFgLomjw9MX4kQM65Ycwd6QijRDlNkx6
dqMaHmKtN9lpsqW2cEqGR4RBlu7UYxhheN2ViCRRUSLsCeH+/ja74zdI5bRnqm4NwBrxBe2PVAya
ygLTCHQBKtJhqMWL2abpha6kZtArIry9QFnCjdKB2R68Nzx8UdLHwRrZxmRdv8GTptrmbeF6NLAv
uHEb/lj+tU2lZm8C2RywPMwyx6Z4SNJ4J8Ipf6budo7ErGCz+Lh9GVjYA9lvKoHf1Bp8UfDxgzWc
naDs7ZrmY+JqZLYhj/cqOktGdwsk33ih0lIFww2kDcdxB0Ltx3Do/JuAjk/9GkoHh7Ac3U1qgecw
AQX72McyWw5+I7Xhgn9UXQGZmayB3N045h/9TNUN286FsZ8Ky8gbkoBfkM9uL0ACZl4ypuFv/oHC
zPd2ZvX/2U7j8WrOsPlLiy2yXK5XIUV06lpw88kd/V4kEZ17EdQhyM/ozqApojOW36/3VhrbAJbp
1YqNB4kM1kNj8p+UEnZkCIm2unZ2lBLGqu0ywYjg1mIVSr382H2dBugVB9mgtouHkuCvfRe1T8pS
1VNqpl8ICVPGgdy6Zam2HV6dSMmuJge0SpCMi91dZys16uwcYtuSJFFYAgX0ZxfS2ErGsPIghTNu
pqFIppWr8kfoHsYHAkgtdQSTcsa28RZzN3h+AyBSjlBAd5jEhwYh5XC2ANnNQZyB7p/5Sq2wGIPB
MXwd0mQItmOAOF1pDFDT5KJglzBRG47s2KOpDxPULx6DrPwxiTo5UonqZSc+hlIdHZhjjN6ETduD
bULrOII49Wlym/7FTrpm01Zhsx100TK4e3DiIFpTa2HF6qGqrSM1UlXZ954yGX+iEvxyIM87ZcUJ
HuyfZ2N8GwW18wSn7PZmJJdO5MMT1/bnQ4YUuvJbtqI2qnMCAzZW0YCAkO5PdSq5tHUnzn2cXe8D
nWlkKyr+MtDMbaTFMQh8sAFhivnjSjQgznJ/Xwgp02uOdQJEFzhCWIG7N4xcnHJ/cP5xhhX+lrs+
0F8tokeIpCFKoVkIgAcMVW+fqdSNhn2CMcZ3KtEBkP9pHcPpfGdmA4S6exncesRT9WCaxo9aQ/+6
I69vEqhu6xnb0LbPw2CENycESCrN4QE5fxH0T4oha+1ZoSMhgYqPjw5xXZ9S0zQuVJoG8GjHgX+h
Uu0O/bku5LxLkTk7R0EIR0l9SP46syPV7dqkeqceKa8+elBxStO1bZUxbAmtFhK0IAHNsKxdKahl
X4cqVQ9MN2S6obAAZoUgLGj6xaAeQDb+GAG268+5FKDr2Omh1xAFk8/WkwX1y1k0t0zDFFw82vdN
iTAKdaC6QYsBGcDCLoOawrCeXLXN3Ytjj2snERHA0rl1pcOgRtiwwUN328NQCRt6NIRSA50n3WKB
vziaCKlRP2oFuPClhyvbnpS1cuXAEsWRJxLWUhwa+ytqoLJuNfzgN2A+wb8P4SWUq0E8388CYwq9
UtcZAVqtRH1uvfcbC/sMs5sf4TBU7wjOIh2CP/8VeVdxq5CNpPoaHvQImzXlno1R9R5im5SNpfOl
77DggQQntty6/j48h0vNqQY0+7EVUKyZ4eP0ho0EBND1Wa3r6IzqqJX6DX0d/toq1fAxtqj9eq2G
UOyM2QRJrg0hkgQl/iMAKBuqutfTWeG0waWTVrNTdjK/WKl/MWDS8bs+AWRyoBOYwi81bg0n38WK
3Mdfoou78GjU/DH1sYeI6C9Hp42aYdYjpwEBEvxNHX2gBnMW4VH9OULiX3pdqEAujFuA8TBnTxRj
uxtkxV/wpzR2QxrkHhXTBkhjG2GbFRWbMcE2DSuFoI5EtzYNsR2GOAZ2CEMVEI6rCr+8k9Ga/IUm
ruMKgVVdDB1MrHLE2n1EeKETPMlHCIxtylCMV6XJQckIi1BmB14P1hNS2X5rmW9QDIOkYZKVa65S
681wckRrjbwCz60y3+qyeZ9sM30MEP98+ZdBBp+YlxfCueSw1TaMOMFayQsCoC7xi/EiOhlmD28s
Z++Yjr3NDJHvJmC8ER/Hy5eKZmNhZ6VfvlRs4ae6nrOwepqm1DqKVBlryEBNXxlEk9Z9Z2dnhFz6
N2DScgueCdQrLC0DdDM1flUSor0QfMrOZm9QLxr8b71MA1yQnDshoiFJ/2YZF5qhbLuPy1Lxl8ui
V5MOxbYyBu4hf5hd74fYhB5cyS73mozjPb4CJmtd13Z5pga4i+RXkN+7M4Ow79c8w28Z75lXuIQ5
+2yq7G2CzOfXvm68VGOWYhcmBkHZynMMJdiHsYfl+QJmwki/jpPXtGo/RnI/W0ZSh/SvkZXIzGUk
oZ1gMfk0Fe0+glfF9ybfjRCs+lnDiXJVlb3zakOlY1P0Q3SpKyM51cYotsp2imdEWpDbcnvrt27u
VjQqKab3LpyjtxbBeA+osvAaWkitchvxO5Bgk1vc+OE6yNLqRzRIqDwgc5b4eKMaZfN1jlQFzZYm
fIBcZH+QdfGORX/mVaOFWBSMl6D3NMlvWHACU9tFP7XRSQLW23uecXftF3b0yFtf7KVMnH1hciSJ
gL+HTe8wvltOARsbvFu54b93eCF03FZXv+LFSw8KwbqER8ieq6J4YUhVge6p5nVpheXLMA3soYVb
In53xQv1sEe5D+YpfaQqp1bNOpYyPFD/OejtXZXx1KNWBPHbK+TRnuhSVCXD0YPVTvdEpTY0FfhG
8DGhuaOoNrYOPJUhDYubcQKzAAi2/EZ9xyKrr1lkg/EdGSbMdKLsBaGra5/mxTczAkbagqTPsZYS
2NoZpI6GF98mf4KaZ2fhSwEvj68l+0HdDQ5s0iixsKcidBncoh3eC7Or9nDWa7ZUDR9Tr7XiDFyK
TBwKEVYbmrQ37GOBH+OLk7eg5JnWARiy5JYUFnx7LIC7G7eHP1XR+3gVVnhXI5p8K1ugjMKpB8kr
H5K1E9TdHipeBhKkuvz/OXiZSl/tXyfgAVxA47aA+opWbGjB7IeexWvMIUbW8dJeUX3Ox9krg8Fc
utX5+KlbK9PP3Rwslg4M6+TLFJElOJKIv0dJq1aNy+GX0M7WG4Pzbg496C+MqfDBcapwNeuHKNYH
/U6Bm7GholPZyMMjUHCmom++9oHTfgnN2rqOWZAgjYnJescGmbiDxGHcrxzk/H8Dm91jIkdwAsCm
U8yV+maZcJODdSK7Qayl345Ja5x8VXUnkLvl1oxK4ymeIPgWguP9ze67q6DxcwIZqCGqfy9zWFSM
bjtAoRXew6Wv8qtbTt0BMtbTPvab9iGbDKgKw4rkCxJEf2RxH/4M2N4WJu6j4uJVpnKEGw1+e4Ym
mcVxxXdgBnTHNpzh1trn9iaC9ucL0w8K7N7HH4bTQMsaMTH4Rfb7xGT+fjLqwGsbYb7mUSv3ZYUg
BBUnQMr2iZHESxEmp+ZeqCZZikOAX2kG6zOPFbH1mrIR2XIzz/F+RbG14xFFp1g6u0hX7ysYKS6t
Th20excRoWVsWLhY56UhrAb12NJB9qSZOOwf9V2B3pPBNs7ol9bMBpG0kwwqlLpVqTLaB9yYltZU
+cYu6DlbWuc09ndIsYOMoWeuXSRCYAluLq02h9OzLSA4TlOFETN3rIWOKhXxbuO7uWsgW6DH5uMw
74TtwzRFX5f3YtzBvg1Urak5NLJs9/6Uv8J7aBxXYFk2Fzrgz/txFpsPbjOP5197ULcQlNcVEnnp
jopNCZPhPLRhmqTtIzNLyIuaW+CMSv8BL1/ThTiKE22rAOKnVEn96BAU8Q83ArKUStToGNCf7LJh
G+vx965xilhUGiMXdq+js1awF5HD0vQ+dwNn1pMM7WMT+XjjUTc/Bue2glaORxPzDA+fVQT2eAaW
9el+Mb+A/UhlFI8JNuSfrg8KRwORozzeUN/7xVyRHGzZlOd7fRcY2RHa1V/oyve5o1zINQJjfJnD
ffZdDqqotluhgxHBaSVUcMmeNKvsz+o0De12RWUBq4y/Tm2k0qDfAskB08g8BoDFeTmlrm2ZGquw
hR8ftfzHdG0a7YQfILWgLznpeZygw66IytZkSEiMKLHhscTaDDq4auDqUAX4llPRsRMX+6awuDBb
BV9qeLhRPR+leahqhmUswFdfeQMqmNMA7gyUs/WaIRpA9UmmxsMcjiAH0uSw5UGOBLhCxECwoOVI
BdChbGN1rvWBim1rV1vmgyhOdUNVIUmNHH+5YoJZiEzF7iV2W/eSpI3XKXM+4SVsITamGxzf7TcI
fOG9kuRYZ1NHauERbBt171CPvdfTmfL5xzAqLmPrwD5aBTRXf1Rps5smYZwBaUillV3oMFkRBKv0
gc6oLkLCyAMOul7/0gCpcRAQ9VjqHBv9bmJlcfylnnrQUKTJ/W2N5fJyxX+7GI3ltfqBAKKOzCH0
mw7+tGXaHnHSB+C6Pg4lGSimoJUcnIBtaire+wxmwNZMGcNONG68srkdwVC6Dg5umaW7IQzSL5Gf
PBGlZG78GF+L9nMPBTD6f/fwjar1prmFPKyCgqjqWgSv2iA/C+ZuLBNeu/cqN40hjnAv30fUIun2
ZlFdQI/JzlS/dHYn5np9Bkc7u+vaR2jNg9liwbFjROxEId1Xu3vYUhWrarLbx6WyzJsdAH1ayBV1
hT40dRptsMdmHk2zNHAX/jEJ1LRnpm2ctLfTaExsnaZ+t77XxTJ03aVckHfTvYlzyKmuaCRVfmqn
ctNAC+OX6f6146jvgFroQDM6XH7U3Yv41eHFTn1kXsERZpuAgOYpZFzGVRlM5WWEGyMyO0XFThW4
KcwMUaSWzm9E5wVtDW4l/spbqnRqR5uCTGbsJTW0T82huVURw7NERO5BqgThkqFOnoT8Sm1UA8Rp
vHcReVzf6xwbPh5RDjYdT+z6FgIrcCtu1J0OqamwbGfSXa5BdVbIYoiGhM1eFHLY84wBA5Nl6QXB
uPTSIPaxD6ECUfkFH/DdlThSC/UBlrMFHruHjrPuTQ3gTvJt0ZuQDMtScSzspG9e/AyGv3YFKzwl
g+fMjsZ3ngGzXttZizx0BVO6NABAIm+m41SBVI+FY/AIIU0YNBpgYCbYOq+GzJp+B9F+DRLKEKzS
bgDWyFTALFkQFEij7sXwkcTrzRrSHS6kt1maxAdDr7vAXSo25jiNL2UDMHnkQFmfy+SwzASjUwRX
fAg+dvj5pVl+9ecMIqpteTJtgTyuO6UlskN/lumMDk3UFHurMSH2FAQX568DQmvgvo94rGWRFDsm
m3dqvNf/0nceq1Bj2/51jvvQMJH9EZ58G5r7Xk9n97q5lNE5gmy2voNfrnSvo5tJZkgvS7gQ/tVV
5la0q5wcQluB3VwgDAujejcwt6PMmk0dz8DvZ0/KBZHTKFr5UubisYT90gNDIvWl6fi8mt02PfVD
pl5mv2s8xF1cfAZotZrB2ZpY/m+ELirtpTsbgODQTHFfc/jGhN+p0YZU0M3HzwVr7nOd2CVs2AL8
1OG9jqOv5WyRgQKWgcp0Cpn04QhEq+Z9jOo18+HznY7DlUqgcj5nORsellJoIbAlx8el5Lj7bC7Y
E5VUggiJA92A3HTfgD8HbXho5wc6CABhN7lvMkAUUJdX1kdD/X+Uncdu60zara+IAHOYkqKiLTlv
e0+IHfyxmHOqqz8P6e52o/FPzoRQFSlaVqiw3hVgVBK54rphr1qDjcJ/PYOpih8zQh2/79DgE3BL
Y3Eo84Qw+v/cGXG8F5YG7EuPEE7kToUZ4j1mP/SQbh7MykmPi+mgLBtrqCXrwQAVuS+IntcjdiOs
SukbjPhgtHJmeUpruzZNTN1v7QS5OvE+DwOhSaky36nJMu0KkK3fuPA0mv27xWlvp2aFfmcotXNd
Rspq24kGtTm5nerHOFloOGX/iSDLPSxdX50LwhowAfx+mELPPlPW7WSQxnp17jWb7K5ZiU5EOoA5
I6i0rbZ+ESM0cGb49gS4V78ULHAOLVHYu+1sgbjwvp2KN8DovA+GSfrukHRP9VpUxWVG+pZDiuMY
e4QCoJAiVmQo1XOnRfLrkJXTfzd/K9IuMPpV4guoELqU9VEkK/Ffze3E//Tl63W1WxJBuz1Fk33I
2GIdW+hAsxBUPJZChI5QW1SxSfqoWS1KmKZrfnej/eLNqvGSDbN5zBwz2uf1GP1QkBHMUGl+NxLL
0XJc+muqFsb9TLUzaNq5vM2JULtDHKNEK2F54YcxRSety8iK7PToQV8P7Jqa67QK2VLg/hAOLIv0
biI1hpPbZUzRn8DX6Xm7x3YQdgIJPN4jS4WXJkxJtjlWhqax/DTqGqdNCumkQg3pIRlhhEejJa4p
Pg7XqhF4vnaRDRJB8/uEWJuF2UN9Mghh+j6h2FZzr0DcdJoS59yyc96NOMJrWbTOxUZY/GMafttr
d0QG1GlYwUGqBI0Pgzk+amhdccCaFNJRbeUO8bAZTnFB4Wc9sfVtZy2NbS5m7VwDHbYJ8CD0lUI6
N6+HIe46ZvJbXfKnrmmUlxpq17GTpr7Pm1J5Ly0l2C5YSNjeDU1m3m3PjEqoOlv0CjEjT4WmUt/9
VxREb+XMdplxS21Lv4FITvu4UEgQ+U/f9qhNRROscMZ+8ZYRDSE7o3GZXb6YPHc7WG2uX73qZWsY
FQOEX0D6O82V89dplyELWXfnoYmCb/f9rGZ9fmzUo98tkXPYTmwvJYL7QIRPjMn8mortIMVXhk68
LWS+38Zai30K+gDOrVwOTtM54XaZG1EisE2PeXc9+//9LGtMmteB8CXF0McHzInGB9QIWH0Y5CRT
Sbr77h+SkkKxlC7bQS7bTmS5qt4BsZ62J239/L+YPvTTCnE5xo1qNwj75No/VEt930x1Uu+A74Dz
qcQd9v2aW785nWLvRg9+nRGL/tSRGHWEmWXcrLr717N5R99hD/9jxMMnt4vvv3z+NgdAZ7WmERYp
TklEoOe3NeB2oh/nW5ln6k7PNcjAnXu/aLiqbY5U6agfYjVx77fW1r92bVd5UkSHr8KvXlYQ/kxb
PNeLHj0qxRMkYSQv60ESybRLmznZb03oomuMcrMcmlRibOkOd53WLzdLFhhZUnUPkFTJ03YyceZl
TwpzGW5nybudL0VJDs92ti1w9FrgcW0nty6UFlBtzeW2tawIjCHq7iK2N6W+W/Om8zVOY4RQussh
pAdb8zuv+ivoZmvP6zVdo/TBlmmtOu6MNlpbnl0X205dIciUJa98VlD1sJmYX5e1tXWpuv6GTWx+
v13f8ZU9EBPPrLNe4UIjehyFCYDPzTzEFJhswBTTidHRkyvxWCwBZ0afOn9cVJvVo5ncU5dSd7yg
6RFbO52Frc+4+Ti3Yw25Us+CpVjI21NGUgKG97i3vIfsbDPYPDpou/NlodqaF87BBF3fu45n780q
f6/TWoGkbyuBoDx5pBx7wgg4efQiBncNjeJPF6Db7HFo1nTTwOPCnK/bI8WCbtTUGDjqNh9rqkwF
8e31anrsBeBPzNJAsSBnTMmTGpF23EXmzq10UNxsZZIfnflx8dYVkYe1b8zfxwJjqc6G3srgVU9Q
eWOfceb3P/vQ2P5UWOw91aoRn2K3+PDG+JdIY+8QJZp3zCIFbIvtMLNkwrdIvlrJkh/slc3gdvMp
bWv+V/xz3ISYYtPyF+ykHmqUiHuB7UEWwT5vtJfB0H56mu76KoywnTlEoJ2K47cGBSJ1gfgzxUMw
Tvx6QAlKMqd6YrvwDFEfPE/F/pw6oa9LgQCIQkQI6dlBeFrP3Y5KRzhNA/OymqeXGdqiL6r+fgCO
j0Hs/2ZWicVsY/RhXGnNvu6Vwp9MCKZ6Pgb4SkJ0Sj40e5C/+mY4kF946qR1M+pWvXgd3FYmpzH0
krb0tWT5Jxp+tSXuy+x9P7HC5r3oPnAZPKRe+WMsIJPo9YAUt3rSYav5U0u4vK78iMsssNqGaaXp
iR8T5q+8fMf3a2/wzpQeoXmz032qLBN2lvmGGqA5Qzlmd0LYi2+mI5CBokyBLsscgpX1U090CeGb
NaWXVCLggg/EpGFdMsEuBWFTTZ1dExtmtYyp21kZGQVzNRxgi/5SprJ8GaJ/Gix0D4jQXhXQUdYJ
8lrPAEhFshpOzTmTh3R2qqZf4WPyn8gGVybgBSiS02eexu1VWwzC0PKXYRy1V8M5jzAoAyUSLxq6
kF2Fs8FuZgwA8TRPxItfTTmfK6GSxJUV16kn80lDIhPKjA+DQu94SOCTnpP45DV96OiEJ0ZVS0SO
OT0OWtKy+OybQ2JjOjiOwwPUj53ZLhMsZPOsVa7iq0lSwLQbnh1ZUbBcKrkborI9i3Q6tQPcXKyW
KM1CX1cG9ThNaMwqs4T4Cq8L23qq/YlDhEpNmagfSIsbSWVIIvvqOtCcSc0RQ2Mf+iHBOzNRAxsG
pMB64SglOgaTCCBfi0rtzLbcDaZBYeketScwbN9s+gUWh3pOPYE+vGkSPWyWpjsPGcbpt+1hg+4t
9//rnNRVOsrKHg+dOpyqGqALdiTP2u6ibae/bhCTEZRGul/Mcjog9ihRO5utT9T7jI+G7M7CS/S9
Nag3Va+bM0RyyS8scYlLYX+86xZIJoO+fDJX2chkpPfYidVNnpWBz+wXn20dc4UyDqLaIYMqd/8+
kef0kbps4BanSfxS/63bzrOIBl+npneK0aqGTjr+qTs+HuHJh9q0MfCt8W6mAl+Vq0n26N3aPEvw
DyZ41RYvZSKbMB8gIrfDZ+HgWQJR18E2ta5DqSTubWyjUyFd5TnC4DdakotmDK+l1Vd7nEs++jJX
Qifq+PAwdsT9Z7xXbTFSwqdQrXXVc5eMP+PW7HEyTOxDZlNQqadhH41tGfB6s0tRzAcv4Q0pajxb
9MIa75uKN0vLxUsxUdfXG7YukThkabGXAMpHW3R3RVFh7ZNVr1OtBmLNhiGnkpgoMtOoaGb7voru
2hpXiYwfo6qND3WkvSe6A1TTtReV/UYwyHEMUS5aZ0VXBJh9Zp5ygclF2zf/CK2qfDKpDbX9B5ee
1J/NlGjyLicwNX7sS0M74tDbxoO1wwG5crpnNRdvjakmvmfMbH3d4po4drxvjQl/4RhuausVJ11j
kZC52XvfetIfMncJnO6u7nPftRfbF15J4HtRu/uKcs91gLLYxl1/La0BNBc7EszU0GH1QsWTshte
wfRTX4zWu1HFKLKAnG5C9Y5TjueJ250rZfn0HPyvLO/DmgriP43pVFJ58hNBuZjJeQ4WCzpfpXtu
AAw9H9l55VTXcLPJi+aSTj1jsDube8IzdH9Ykz6NXHtD0D3DXW3vzMX1dmk9kp2RIU4VU3rZDqOw
0gvV0UtetDbSYbuAxjs+uxkCC5Alv7AVf+jbf1LDerOm5U+r99TAEvMOMvalRoXoLOCIpu02O3wQ
fnSEjYZOmb9gK25dZ6Z7v2/z9ljHXfFQLPDwlGR4FIP0zaHIw4JF3U5HmIUpVkrClzbBpS3sYNBI
Vm50YWAI5GbHtnDjO2JpItx+jOQivcI6RazUziLJtHM6GSg0k1JeqjSbjiUmyHdQw42DJsRyPyZF
zGIWWSv0mGY/TgQjUmvSwjrNnIeij5Mwbu+bAVmPKWyKqQRA4p3BkrhsyDlMMP8NVhZk0GcqdXMT
SrwlhPViGx5xgVI0r113HBWbvIEydV97ivZB61gDbvsJHsMDNCBjIZIJi3z1h2zYOWnNWL0rDTVR
L+vnU22Z1g7Ja+f3DJfvs4XSJ0HX8o6suIecDPcBniqpf4Mw3pnASFZEqvU+28NAhq9Qyda0yM8A
F3mPMUTxGdand/B0NmxZM75rXjT6BSypd8/CCsmSbvseVwwR+Bg270jIZky1sXiLFeNM4KB+xX/S
A5Bwot3WTIXUr6WCimhO3mWf1QG6JBNOd9zvG3NmkjXNc2KzJ45ic7z2mLheO/7Xy+y2ewhn7JWZ
gHa1VyC1zB3rnrU2iJL3oMhWeekz3rLJDEabV4nFUIaV9zzhkYwpzBAbKwqKmw/UKGi/MQl69mxq
gQ1lfK+qSkdwSvfLHXNKzHiDoPGvnqnpLPsRP5EdTCE7IA3L8EfNyG+NNTn+IjIjzICAfcMaD3qV
eWSSp9Ne1tcxa5bj0KXRVfK/KKl9B2fxNU8i8QCQOvh4UjFltYp6wwodR79SPtjmwoRdtUsAkAC7
DuduClPsZNUxHQLEDP3eWENQhzINUMRnN3saqpMnSVrF2pEMllr+rIaKnJFKHhpS+cKl9t4gB++G
dkoRvvD7jySM36VxBf+KDTeEwOFewtZ27DDKktiPcoDWrsUHR/Bwn6ZIhkSEx5c25Q+2kl31deiO
c4Aruxja3YB3qIIPGxO3QPgAIIAXa2QFg1c4vlpUFCKZHvo0sp+m2gNUt4p9Nxi1P1WAGpUXu7uM
ADi/o7Icdklt7xa3Hc8Yddj3qdBSvnQS3kIHXKaZDKglS+ibU6V3pdFA0jXuFqzpwtFa0gvajubA
wt/ild3wTWuOGo4ZQumiS89PFXOo+o/pyIEgNmEdR6xokiQFQl4cLez7qDpUscgDM33tbK15iJdZ
90HUfjJ6U2GexHIuLX9cxtpPuli52XU3XGd7VvyScv19JyYR4NnMP65654TojbIC5sn69gG0G3LD
APGnanGgLC0CtB1Nw5kez0sfU1pX1bIr8sY9X4n52ndUG4lR9M5x5JKYWrj3GLkfxljJ/dFVbyaA
TmjYy+JrvXLuvepVCNu5K3vls535oGZLM+7NuinDbsn+dgb8nRZTcZJzHqqhTe/ycZp9JV0cfyZl
oGfexxWCaUW1izNB3lG4RKQHiRGl9BBFhK5h3SEc5dOczeliRtC35joJkmG2gk7wPRlqvTgrYkQC
agCMLnN1cpeRZBC3au7wHLuqLVsqA6qIQSSiTuQGZFlWZKKwL+3skegys3jS2rE7ILINk1lBstYI
eSysvINaWb/0XfWoqBDeMNjuDk7XfWgi1wOj1Ux+YTk/Ps+8yWFGJSfjkxuTWrRiosOYZCF20Kzg
Y23Zqew+ai8RZzRKKtUr+bPrDLhyLAt2/CjQUJCzHsh5Jn1o8D7yqDT93hnBOrBpmnO8oTv7Rql0
vs6QDPEs6va5G785mNWEs6eTZiryUM6xzWZ45A0aR7G340gNhZO/EQg07xogsxDLVTXME9iElRJj
tKLXd+WMH1YXMUUVtmn4DpZweyUdnaAv0j4QUXIAg8vPGda7tqrbF9b4d4Rd9tiYpw+GpimHmh+S
Hy0POQSOqUjFY8d+NrYoNBsudROBrqRvOnasaquz0mdnVxvxfChqW9ulEGx84WInm95iMVssb7ox
KGBI7iwne0w8cbEttw17LHKpWxfqfkSOd5SO6qH4xeSEMRwpzZgV+wHjdznYFXZeKVkM+Knvo0UN
O8dtfeTK+T7yLEaSSMQhLk8fGr47YTN007NWAAsVqG8aXSfqy/PILDUw/mqidN4R/vjMR+WCsbi/
gD/zvVBIuliMnZPDkYkB5WDrOy2JJi2GdnpUQPOZxVsCPoPONVDgBkJq79tgZEmxbywczBucIGCH
V/1TkyPhMigEetT82xkGfT6bi6+ykjYHosEYf35jszBdRJo/KlEjg1HVonvRGR+2SR1ejvU5HTJx
KheGa1OBzlVRzaidi8MuE+nphezdnUYKXdA0Go5IVYR0LoKnlHXnXi8hec05no5x40cYrB5UhT3L
2Fjt18GSsCDMqiAaybYeIy+TezSahGFkCFIHqbBTn4sUIoDXnIi8HM7zJMbz9uj7ENvmcC5SqFNo
apipHeB2+O2HpczdAx9ufTZytT7b4F37XlbXBbPfM5ZI8pwWbNo8dEnBdje3pxgw5POhocCIDc0F
9ML1gfqvQvPac9aUb61bAKCU5tQeZVKwRfZQNbv5gi3xsJwnY8DL3OnIwrW1ovAtC3cWvTRPo7IG
4tWHeZHlmVmkZBM0R6E1VG92AiugH+OK+wO1dOTsFmYVKEmVsJdyo/N2YPnKOjTJrhaw+z5S1PYs
hxa/rMk6tAyH51bN4C4mLEv9pq1e0qz/0/Xl8PVebY+2tymRFt7nSyRdnF8GcYjWNMptn7E9ctfm
Gs3H571r63LmRXOw52g62/EroqaagS7UsPpnd0FV1nPSN6OMSy3o1CY79b2k4C532pQ9aoqXkmbP
P0bxzcKGEicIVvBdF0UBg9T6AprbWHXXTGG4wEI3SLIlKvxEjaKDzJvj1DUYK5SkIqbJaerRJSos
1qDBzsZ5ewWYeVAXduQrZbuavArDlcH2sNOSmu1vZPhJD4kSqxDk3y9V6bG1mkzwGgKpzhAd9LNA
Yx7UDjq25rcr89/gLi7vbISH3KhbLrtj2mRgEYOaiNP2WdX6XJ3b9bA1t4OJmQdf8/Wj/L9ORwTR
/9fVk+N1+2USgIvlQaungLDlDzYnQ9CZuMKFtmJiMFJmx7EpPIo6XBDX5H9XbopZ+uK3Xgs/UzgN
lDsOI4y//fJXkClBBXDWlP4uyofklCsFdu63gZjA/ZCMj2VU32WMA2dcsklIq4tf2MnFAOUdMq2B
jFmp3zq84YHDFTd0slbxIUZTTohT+RQ1RcnYLYu9NsWPDlWxqHgmd/21VV3jMK4wgWpZxXmOsYls
W/2yaETbHBAiOM9Dy2/YG134kkX14m0ySOIHyhgh5TidlMrO+Om4y1UsGLJZjtKxagJn9DBvaMb8
HKkCX+5eYVmFGOvCW3PCC0axfEnV2VdmSFquofuZF5vPOB6VdZ2dvUr+5cMmnwbS6smcSrI19bTf
JZTI9Kn3rpOQxgFQuUY1FqRsIXZW21U3tUDUOLKNCkRep/6Qx9XNSqk4Y2SFaX95QGgvd1RhPK7C
8NmYcbYl40Z3ZfYO67+9RGVqBkQil7tOkc1dhnGGoVXKW80wu3fm1j3l5BI9kp1JTdqS/Z85EwdH
9mTP9+az44jqwE+gPEbg6G9VGeGYkCq/hsisA+xpRxijIr8qKvuezhvDOk/Er7hOXkGSAhK4zY8x
Fo8YojqfhQBPY17QS8W+5RHLlzJOG79ViW0zO/s3yLwLFsAY5aj9cAQseaI0iMZlaBBagZbsqrjL
TjqO8zunMOURF1N5kJQOdrA0jZ1U+i5k+bir6ik9qM2Kd3ggUiVIay8G+wrRn7hCMT6V6EmMtEo+
IqW2UYJTTNCfs1qtVvFKEqqGLZ+6Sf3oO+29nPoGd3IEk1T7qcOQ1ZK6qYcP0FTu8FzOHkWaFYhb
s4VBKuyXIr80RT1drBW9W6D6TkbbHL2xVV6Jvg6FZwCpotjbRUMeznEav8IU/C0Imro3W115MVRL
IT5DnUJ3KGA2WlWyz9vZ/WjBr1vPhVvfRcsF4DPe5SZ2SiMV5COO/DsXJ/dfnTcZgZM52o0dgHFq
66Q7dGjPnhOzR/VOJfyzxT7Y8tK/LYHErKc149Gr8nrNHjGPnjGKR6OJgDYUUf7J609sBRJqpEnt
y9b2nmEbR/s4cRAMN5KMLZnJGxDD30XvT3IR/fPU9e7jgLFFUsJnJmi6PeAEznC01b9zXux5q3ln
1NJy/7v9dXq7cuvc2tthu/z72d99/+ctttO2jLZxHrMy5RSDfKL+WEONvx5WE3HHW3t7tM03Y6Jy
0db+r4ff578v3/q2w//0bffZ+hatL3eGWs8+e7sc77eyrJlU14eqwxIGOPXfvcZosiBYz+cKlN2Q
PLZ/tb+e+nUUC2VAxVL2cSaa83ao12l2MivMx7a22S3/buNezSpyTO+qRY+fLE3l5+AWRgCJKH7a
+urCZnRPzemw9W0HFW26mkzR3VdXYWcPMcPY95N6khtPJm7+X33bibKTLfWd1et4vflXX6p0vqaN
6um7jx1ngJm9cavMXAsTt44PVo3VeKU01lWtTfUaFV7C1Df3v1pXeysgIj/rqjKfZSSK0CaA6LFa
JNunePGxeKs+EhgXh5QAyCOFEVTLqBMJ2dtpujfuxjYHS4nKe7sauzszzQ8uc+yFJE+WSDLLTyjH
Dhlb/kuJZesBc5fXss2dK/JDNVTYdjGsxPb91M8pK3z1Ppv7M2YoxYX0XkGkDkRuWFQyNDzNJvSk
wD+ukr+Eg+0kb7T3DKB/X/at+oHfWrkTk12GqtQeKDcPbDEHbBqrbA463A0PZltR6VExZNJ0hHIs
vXfZOKqvjTNBGO2zVU0BkpSTD0UEVWy8p/Vfoxs6dsoQGofYepOTWe8KtHNPeYJJQT1Xv8Hyl8vW
1cb6cPXy4rS1tgNC4XjfIf3ebddvff2gv3rW2N5trTGpJBWm+b7vFw+eWi92VZFNT6WISmSwyRQq
8TQ9bX1JxWIXctR1a3mkcl6SpvjEhuZfF8gZq2pQSTgo6z22Q6H/k0yWeNxu49UyOalEF/rfF4wD
cQ+m0uanra/hd3vXK9HV66jhL9UOv8T4QZOFSohntuwdN17hCYbtrS+2kseipIK6dVnVCOs2r/5s
4/rWlUxyCdRa0w9bM1266mkBFf+6Q0kEtg5RaeO8biRX6KAPaZ06x7RjfMWy5d+k269LOsn6XIt+
fPf/73VA/CV0SEPfb/f7vnDUkueZahw7m2IKcHCq7rEMNE/GvPrnNMnsb33bYazU6r5fD3GqQOfU
F7l6PiHN+c+J74u1TDrHWlcfvru2R0seVffffW5afKpey+qnTTzfbbv0vtIpGQvCer8efffZSg+J
oPXO2xUKFaavy8q4yY+KDhmm13EdT2uTMBS16F9jgKAwYs2w35qaqArSEAZ0147VvYooWkk+K1a4
XpxMojimQkCqXpuTGGoSg+GZYNXE3kvYr4aXw2+rTBDmtWlSVD/qHcz9fhrs17lsp6NQWLFtZ/O5
y459Wy+72EQrP/a2c45aFiV2BjqnKprAJC23X5yxZAvmibetZRVa9rzWCbZW4kb2i2FauCT1xePW
VQ0xq4milndbE8aUGZDh+NHg87DT58Z7sZJRwRIsUULL89wXjaXRUS1Z1G3NCqsX/NdY5GwXGwwX
DygYLtvJCEbHyw+dr/UYTIvB76quH9T1plnPcrf3vPJuu5BYYtZ0y0AyEsGF/tY3MfOEosOFymN/
7yX1iIiGKW/eJrZtbnJ1JwLuXMs4/YhcJDBsXR6dvNsLZ8zhfsbJocQt5CWeHuu6LfaeQjB0Pq2+
l5P9DEhgUfzVhrCClfWqZCPoVK7+GOKM2X0pi1dLmxfW+YxyhMbkrMUN5yIT5M74iOavozJTbPGi
N+ygieCYMX/2BvOwtZp6al8c48TomIQ2WZYOrKCzo+se8q0MK+oyEq/dDJKVN5SkkNHoR62MnUBQ
E1hRPicYYbqESW4Oe2CsFRtzWc4Xz8tglIGpF/HR03eYj7oP9poHsx30/GiYys0o2x+DrhDF4zbL
jReNDUc1g1fn7F0UA1lkSvE4iO0aqaGOhyCuWdWvvhwfoqhRX0gy3Bg3fmt60XMBrpU1rNVVpeH9
WTTYRetheyTWNYZdmfdxGedfXdocJWfFGJ/SLv9T265x7IixuAoLf7iFJe6laIp31t7dH9cU13Eu
tE9iNvaZ11lslm7dIn0W5CU17L6HLmFlvoe58o945V+LsvVjsjFezbQ7JRB5/2gFxnDKQ06MyZNu
Vxecect9pYHTlkpahu6U1hS9kx8s+prD6CJkEL0n8KfP+gdzrFqAADv504pfaiztg9dpKzu/dHeL
CkZYpqIiONsFtFVhxtpSf5TpVL5MQ7qqC3Nx3pp5g98opIk7lPf2QzQs1KGGqUGrYcwPSWuu+rK0
28MKTo9dg0eIpZRH4p4Iccjt9gjo14bmKitnZ248sfTnz0tqkBQodpCgwlSh0E9RK/dTvU8Ab2zf
1B9JHXyKJSOQwVC7jyO9Iu27hPWlaPWr7vR41hblo8Vu7XWUrvbYd/p+O4f1qXcZyND2Z/vvwOD8
agrHey5q7PmJyHgdLWMhRZsQ5vXcjBEcWDOppmtLxW/xqRlB7tfWSLH4qSSJd2vhB1w/dV62F1Ft
vfZVQ9huWRy2c4NnqY9O1B6/WrXZPPaTPJlqpmJroR+zJpfXYj306nSRaa8D19Cqh27cj65i42Wk
29dZ1xz2vEvhg+jgGbB1GuuZ1GKOWZbiUuitfVUnjbPR0svQTJIRw9q1vZ3aDhQwiXkar1vj61ZF
01kUVStg1GISx2ksgCU7QWCaa7UCwRDOYVuzWv8ARQCbZ6+0Z6oW0Ilozr3O1dJV5WkQy8tXczuj
tfV4TqzsWuTju1ml1akA8bqOY/OvAw6YTkiuXBP8z4lJ9eZ7nZfyfW1vOJrhd7PW+BDIsRZZ75L0
gEGznmIYYEbxzcjceS9GxJRarsY3fkmIBOxRLndrhtHWt13nEg1025puYz6guANlWJ//3S+bDvui
1lbwZYxblnKRthNLJFCccijTvoRgjMRyymuKyGtfYjJ6YgQUQ+ew+5fCKl/rqBHXreV5S7RSK0kk
X09OfaoclMlO2UiXw4tql/q9Te4HjJEe0gtXNNBS2Rw/bw3RUmPCr17ebU2th8qBGC8/bM16KdNT
NHkwh9dnYuNZ3OSUfP3hrcu2liBp8/hpa1nFBMQ64YmyNROy30PbXIHo9enCtuozWgzb35q57lgP
LRLcrbW9vj7Wj7ldtA/bay9WntdspQp5muvrXolFi67V4dasCZfnq1mSdrO9NrvABinFCGptbXdL
ovEhr4F4KSxTWrO0Ug2UpmvPNsUCgOSlYaw2q+6o2lSGYsI/X525Wvw0jp1fEIgvLY/IpOP31Fny
H3CLtwUk9KMekItQlBfP5Hwz1bM09MnorK8wOPJjXdnRuTekuESRkhypQ5bHChPPm16kbzn2bH/7
xXkyF/LaHbf+WxaVTeRyNp+1mlBjN4V9A/aT/D1RiO9A8NkYaLGbXvO5TGHixPGFEukhneWLLUvD
x44T+kad2/e9HCrpF43G15tf6pgXt+2g2HZ+Aw3FIjv65eDwGIwZCnR3aqinxc0I4QrqORo6FY/N
ARWL188XyPLy1HbNb2IzlZOlFcuLNTR87eYHjTz4N3LX/pTSDSjQ49xdR3thi89mKLJbkib41uaO
skemr77VVqqxaO33mqvbr8I+UBLLfxhSTntDSdLQVfJLrHh/WK6rZ7NNPs2k+j3MwqS80zhHDcYo
VTaX4CyMxuY2zXFgQvzgCSP7OVEkyhfLhYrUUKx0+GFnzeztdEF5qYEI8FRVBxD5lJIfoed9mRL+
gjsxVQLtRyNj72h5VD4hvudhI7DHNB3IShNc+K4bozvrp4vq+zqV2pOhdmeE6I1PFSreqxWImIXd
JcDLDN6rsjZvHeM2zz91Ek+Mx6q33eNSDNgfzhCU2wCcUTlqCnU1NE3NHu28jj1IZJz/QPVQrzkI
2A5/JXtX2uWaIytPTI9YbNrxR1O47bPUmbTp0m8OhXvI3Y4AMeWgmLO4m730z1ISujhPeOcStfiP
RAZT97pHGmDcBdYo+keKt9rBaixxjq0SVD6p3V1cqsYbzM/fk5XW/5i4YFIL+kyGoUH8LQDrqxpz
iKkffBWTuhPJfdOTWmnJQwNLZWtth8bqtT3CecCx9YrtENU6TJfZu0SIVZ6wUdGg/aVHuBFhShbD
bdRM9XmhtBp6OrXurWlhpHgtUrzg15Mj7MLnyUCMPdvj3dZloD44OInd7Do305690ehheUIgWltb
l2ZYGL71eXbenrDOPieDmZm1S3KstGh1+6yH5yWC0vr/GDuv5kpxcF3/IqrI4XblbC+n7vYN1dOB
nDO/fj+InsHbZ+bUvlGhAMsGISR9b9CD/C5yeFJ529h2sdCZKntWNsSr65PIOarSPAdSDELAQpJe
lKl4hBxbJzVh0XCCSJiU7Hg1sBedTvBsadhGRSSDRqAFs+rwsVGJPkyV0pT0HRt/EqSBo2jBVnd3
cjNUoJZLenZ8Qnw1mv/mJOiydeAMz0PIdsdgKOpz5WKNlpb+KU58vnRZHf42axNdaeZOT5ZvPsXd
zxxP3Bf2NNeDZvRYk6TaS97nP/wIoQlRxxatvEac0jmAGNVfTAU/Q6l1uq1om2qqdyqwqVmL2k4m
0oP9urF39Ue+9zlgmHJITo7PDAIqWvAkEsRRsm0Rudk2+qdMHYJk5RUO4t2mGjwNXg/Ky3XQ/tb3
sR9oz3bWaM/RKDHog2k5imwoOc1RGYGHiCZKZ2rPfMAGKwnm9mlFGLlHpfVgTqcXXrkD7u4iiA63
rZAa60kkUVgx2lVdf7S80Hqq0Ua/9aEEzVwFgJbpHuxoHGn2ojE7gv4dLTnWNG6drkH9VltuUL8F
2PznemXzO0skdwuzH2AUtilPcOlULO6qZs6KslovN6XC90zkMDHN9mMBwG7Oqi5njcneBbjxIIp6
bSSc14Qyth6F9yzKhtE9KSkvhsiVtdQeaqPMaMGPiqQ1h4cccMh1LoIFiaNV56w0Kw0eLZvXvEY7
yxxUfUVsl0ix1nlPInFkfy9n2ngTud61q1tQ2vtMjYNoPVbTLnBZWCtRmwV85WNDZeusisLdUqY5
0S9HlvnotXl1VwJYZb8svEX7Sn4SCf0IBY+WaPVS5urdaxnI/QVFH/mp9dzwUirm16VBxDoF5Y2q
2i9lNnZldT9ftGo7BCuQEVobvTlc1CB8rHsnufENTG6E0E8tJIiTyGGUacorcejE/pNS6/XxQ5k4
zaiyv8ra9TZKXiSAfFLrLhK7ZJfQghAAQ52yXJYA6RKLKbtNBEf1uQzd/NmNcrbXnDDYi7IkSNmr
DIGY+2mWr4fClVf0ffcoGusaHq0ZKsWaDvwnl7HDihlmt14TlM/lmD/VbBRe0Xstn7MIkVvdl9y1
DB0Ur4fubDV6yw2g0gc+tSGQClJKMctneSjDhyq0j6JSFOEzprB5XzlHZejy26D3Z7P0W55np71W
epefnL5sQAUNXnItvXyb5ltJ7vJNVVnlRjG8EeCRW+10SbOubQRFI2zdaLIf2+Lj9qXS3Aw+fHtx
8/ZqtB6K7T4xKXgJf7lNuDN8BA8ig5VOxgzAyZXi0Afmz9FOQbCVR7n1YE5IPphuuVU3NXOQdcXs
I3XwF1KT1QhKeN0HEkRSl6+5iPaBj4Fdr4NBl6XuBGLiVSmtYO/xQWCDWwaSDki5bdWzPKI1VyuS
RnABdpIt7eNefWPdxWADemGTa/ItaeIjZtTSpWhy6LFtZx+TFgKcpr2GVRey/LNZJ4P2TFrffh4T
QzkNRLTZ76jZTNSyVZIONZypldzjpIs6MeHbATcAJ2+jVT3yjWQxfJXbu+JXzuMkwjdAYjCHQof3
6GkXvQrlnYQxyioL3sZxfCEitAlqJd9lZm2f2wQ3GDYCOFySoUMB3tSKM6JlX0BY9LjQ1e0ut3x8
XFXVvbXpTy7jn5Bb0VboPndrS9eI3GaSckmYqyZGL9+1mCt3RTKeDQRnPR+QSCJhuRipcPKG6FAp
XXkqG7fcYh/ZbSrL8i6xXY4buVa/eD3+ASCmmq03QtGQx/xuAP+4F6r+KoVBcUhQa7wgkwiuhG/K
Nq6s+pJnGbskagd/a3TXXjG0F4AEh6ZEkLEuo3Va5nsn6Z1jqg3FJmbewNJK91cablrrsm0ORjEh
Ar1G2eqdGe0ACP+FVNP3yUz0oBMlX3O32jVwuGaNOhs7ePQbs5KA60V1fVZI0UkAroWWBCv2RuNr
r5mwbeS/ikgd4NXp5bkDaHCUpg0PrbqLGbUyTauZotCNGuIgsY8wSxohGRF0tfyqJt9bU7rFMTxf
xFHWcXgHvfx7tLXiRPxN5ksYlWiuyachK5QnHYaHTrcn3GuWXQT+xirWWuoHlyYtvJPXM8NIFN7f
wceXJ25y5Pa6qffmCVtWVosmhRW8YtTLBDNiD9UsynLvm8Nfti7bl96O6jVbgbXPVugMdsBbjdiS
aR291scRwoNMo6SYlmXltFPyBSJAuu7C4GeV5LhkB/qBb3kbgVhB3qrccUN/lzEWMT3b8EQfMOWo
C+ORjRF1FYIu27hh9ezYFRwzu8L9Tdayo18yDoaSvh67tlrnDXsCZfqIpql8aYNAudRTYukYVlqQ
MON05aueu9UbkHq+orJCkayGsdeotl4U2WtAWbsg835KRB5QYghQFGIr40drdPlbjaw5H+1Dk2Jj
Z9lwmlSPGIjcQ091mB5fvQogz3hnRVKviXsWuX7D1jxZ4QbwGoeyz89bxgSh3gyQix96hw32Um0G
osLeE8IqfD7rAoSSKzfg8PXw0oO8XGGbxayCRWETyXB49JrN6zH2dqYzqc8W7U/PdhMEyjTgjbYa
A2LQU4CH7t4fsWpUIcyvGgUqU/2rgzQYAPvdVg5wvtK02HW2Vnpay2uEprOtnDUglBsJAxZFlpCP
RC/G81wCC7n9PBTDU++b1YWtxmQ9NgOiaEn9AHv5iZ3mamWgJ390BhUUqOoaR8u0T5LbOicpcu2T
MeF0irD5XtnOJQ8YZvVKYhiLi+IworCEhep7BxB1XzTNO94HGpxg09tKeTRcO7yKLhabx9lEIPZi
9Tm27DP4h4FZdu9yB7v3nlU7uxse8KUw3Kpa466qDBJFEhZsVNSeTtQtNw6FXWQrIzLrPdD1DFCc
YwC64WOwg8x8slKCUmqG5hbSsc+50djs8mTKJgrDfT7U+r4tC+dr7LzAZWrk2v0xmuUGzjvfUmeC
yEg/Aq1dp0bindTewx+xkKsNK3Xn0AI82xvgQMGdEJKSXBZvDYR7y8jY9JD1DXPGq9Mb3WPcoVFk
kUNMJtrWuveSJpJ5XpKiy6w5azLzP5olFDFsvm6Gy9zR6QxwjHYC0LNwnJ3ruc7ad1BfUxj61iyZ
V6rs8Sq6unYey5CwKbOPn3GqblMvGk7yiHwTQlF3JfR+GZNDFFSdC7rFojOyOuNDPCWTeI6e9spF
1sv63rX1cKvDaeQm5+RefS8DprpFGe9zz5L9dWzxGMGEHaWa9UfTxsw8jOAtilV0DvXs0dB6c9en
AevvKXHt6+g08NBqJdxWzT22qujkszw4xa4VbLQMAgBs7OBsmPpd9TTYG05Pj8LusQNxxf5euO2k
8j5iUMnGHouzZhI4U5KDwICZU0QaqjCwRN2YvK5AYP6TSA3xohZt08zBLkPzkdRyc5AafeLUbLPg
12Ahez4FAqRR3aoutq4YbsGRwAzUgWPttaCxBq8bWHG6nMvWyAVB6SMdNTtX+vAo+2MPtcM1Nz2q
NOthyiJTMKxbnYelxzZAM8uP4ZU0SE+OCugiR8/OIDIO3QAjBbjSrdGbu1Tj/5TqYbRRMdEc1wIz
508EfgP82dbqhhROwWjf+lhRmAo2yYNDaO4UVsXbCNzoFa8N0IbZd78L4lc5xSXGqX/amUvnFrsE
1rRVUI4qK52YDmU5tnIVycAnDICVI21c0RoNcOzVcpFKgD1dkAJDmeoncRlcK1+C0kuPSZgzZPeN
tcGwG3gIIQVAcNm4zlBMC6zM5L0w1zpD3rVToPSWAAXwX+t2UcXvITniXkM2WA/R6L/5SMEhProb
sJbbWFYPwX3CGwHQ3kQKTxf931hax235m3VNfa67ZF/2JZ9JUIGRhaW1HEESquFxluXR8r9laa59
QUIeRc7+SY084xB30tPIJsBEb5X3hT4ZD4TvcqMdQqf3idZvnHB0jn5g3EJCaetYRVapllOE/zQQ
4+bZ1tXhosThSy+zSvULDxlFH8rwZNJUuOjaRBW/BxTobVaA8JKy2ZkEvMFy5eYsHBEPv5vOUp6B
7dpIY0sDCwGdcVqZcPVp3FabLDadR1gA1oM8vIwg+B41wAhm6lW7Ioy+5EwMkK8MgFbmBFNFdozV
hDlfngDQlKR91Ng+8yctBv5ibFKv0dZFnrUH2BHZS6OX1aGHLbIWWTWyKvDGpYFfqFRdmS7z/9SN
uVFz7+dgSsM+C+PxjPDHYzsC9tZtM3rwkHJ58CqlJDKMFKbVWvHWKM1in0MD1zzYGVKExFzCnzcx
NewOqWDLJ8iYeStr7JMtq+gHjX0ORvFNkjw0PmCx76n5gmlZfUwmzEw+4ep8EBZH3XoIJtxoqQ3y
EWCEPyFJRTKowZskae42/KdIlIvmyfTalafc4746NXS6VZLFpALoWakgp5Wy8DbubsAR8mD4L2EF
UsB97isv3nnQec1ag1vU9c8IlaNuiOfdrKshMEICN5ToLBjs0ELJexLcEBWNG0OS7P8a7Mo7gcsy
xi2TVf4ScSjeaKOAS3YQh9HIDhIsLP69rsxA+9q1ioJQLu2HCVLIXDY5ZS1wa6/C68FdRZIy7SNQ
6oHF2hJV+WZJ6SaSPRxyf+ptB4p5unHVdEVxtOATTSWSx62AKorCfkyG5CBaBlbNnUEW0ftzfj1d
RLRSfHlYmVYSb8RfGaE1TQAW4bPJ1W/vVfJeKIxYzhqSe3cEw/mjmZ5frwfWIUWNWsSARRKJ+y8O
Q5bIhLQwvhPZJCn2fi6p+M9Mf1MK7tPDO+MgflL8GTgv+0HRIU7SFlsnz3+K8+Leg2M+Pcb5CYtC
gZdKXaIuxkQaXcr6XG32SK3gyQToY8b+it4A7ZYIdT/E/VZWy+8CDyySDhh1U8KvYz8VyZGk6EzM
iAorZoy3q60Ies84L1/23luYi1un8nmiJhKiuzqqnsWzNyP7oWPfZzeWGsO60QXo7TF1J7yVnWKL
5V/to9m2PDSwwyoQ6srbiMclnoY4yvH4jFbiUPQCw1dd4srNysna9ISvowP6TBxOCUQE+oa0L/B6
Z2zpohEgAjBnrIYxAv1wKM62cKQAiWxr6Wk+HOMWNJQZHMTv9VXFHnW1Cevoy9irJ3Hn5rsEtXSV
GfGwEfda3JWozlj/1wriKxMGQDwTcYY4EmVzdxB5kWgxjiFV4wPRRPSxa57Eg5+7prg1S28QNSU7
n6sCDPtG3ArxR6ptyf2pvUxds4POLNco/qon2xDkLuf7q6dWOwK80nYJswF63bNSpDVMW3+XjhCd
a3V4UqehQ3y2k9C09qM3ggTGjm8lQ+dECbdCT8iI0uz/+eEPf4M4xPYKsrvqq3PL+emhJoNDaaup
GzEEiO97g9z4wQSQ1T/FcHnnmzvDKT68NR9AFZ/voEYYLwtgTY7VTvNTZdyGtv8uNYm8Xe4wg+BJ
tWwo3cvgIrePCSaWO/G3tG7xEJujvEOjsR3XVeJf6k6VgHlM49D0WoszxdF/ljlNPiIc4Ecb0RPa
MN4xhWHpMnUEtUfaSYdjvXSfqYFZjDTQ1XWHBNtB9OC+MbrDkBosS4ptanUYH9kTuPI/f9fM4qPr
gxV2Ug24wgRIWfreGF5tdQIwaplZTvI2DG/TsCx6ksguZRm7P9OIZKijtXWtogOzEj9ansQYKdqL
ZHlbP3TR+VDUj4XTHZxKX4ueMJ+CrcBeeqsrAgRiLGTBXu1R6D4ub/jSl0WZyHpTL5TbdlcB0tv7
VrATdbro7KLFcv7nLijy4qmJo/kckZ8PP9WL7KeyudvmhWn+GXqwlSPAH+tHD67cKgYek8WA3FoT
hPP04VAdiKaeykJ1UHf4UBCnZ14gnnhnqhiDWg/pWN8t5gasDy8qOxajnOGxHd1TQCld2ZyNCas6
9vk97exmp+sjU4lKlTeyl7F30yIwsyLAuxO8gyGd7CL1sSs3XpA/WJgXLw9e/KrIzq/TkheFSzf5
dErWxfWhxX5QdEaRlNNwLY7UCPqSHsJ5EndfXCQDzziAWaHbtS60+rV4S2C1UyoOP5R2tvY1NRBR
EuuWAdfgLaS6b6bgUvjcsCaU4iP74FBDwgnf0Efqa9ACd0fGZCvusUjEYw+n6QlCuayRh/ivdFBP
TqglO3nsz5GeI1DmNAcxyCiM2jWc3Rz13I2fefMXQKt/QspPjuKC4smLI0b6emLDmEH3c+ycR8zi
7Bmz7Ebms4vn2S4VPWIZDGRFto6ct/x9at0rm3aAeL/cxTyxGEmj6TOT2ImxcQ3oQoJUAi/gK7hk
jZm4g/yoaEJsDcqJhi5KrxjbWcdMTLbA6xb7wbaOA8Ac4rl76JFoFAfmOsExbJ5dzauoQPEyYm6q
Mg/CcKlvpRZpO3F98Xe5ZtAfa/Vh1NJ6J+vaXTzV5dGKo7RpfoTaEKz6LEPpHwr5nwXaMnBI4tsv
8vPEjuVpjiMNywcw/lslMVPY+XXaXRFk1w9A04qTYO10QVOc6Au/cz9J5ucrnsQyxiwPhg/0rxh6
pj445caAII0shqXhcJLxEtiM4BsUArc5t0w8GdGtPZm9RwN4sJvhG/LPYC4aLCP68iTnDj2N98tN
WGrFkWjy/78Uc7Ue9tJ1GerFHyOy81x8yYujuXAMsP1gQoswg5joSo15kPFYFE3Ez85TLnGIwyav
2nxIXPsPrH7+UIq/88MsYz43T+01sIALAUHsMfjQi/krwRG2rsVrMmbIway9QX9Ha4X9ZL+NDlnl
+/JWNJ8P3ekLGgAGabx4nseJnipmdEuylA1jQshBQSlSASY2TcLEv7MkM0pS5D/MZee/Ph97mDjX
PkPXreW4Ap6+M4lSjWv0ejOCUH/Z4g/Ry5Nqq/JRTMvEpE4ciWS+9DQtFFkCQWheexBAlsaiyZIV
R0uyPMalbPmNT+cG6WuDUAdjGGOmGDgbgADpQeTFm8cdj1jGT/XzHz/mSrYKpE7+MI0Uj3DueeN3
D6L9UXTXACVdQNPTM/CbBskN0VP+/VCcPQ9VgHKqg53Hm89UEA+myLKE+8QJEQQPUbtULGtAUSGS
pZ3Idu6PTinT4/zXTz15Jnss78w8n5k7syh11LQhfvLPeyeO5lbi8HNenDRf9UOrzz/w+SxJIbBR
my/KiNSsGFeW2YM499/Kliaidp5ni8MlEc9jyYojcd5/XvXDcka0Fg0//dS/lX266qdf8qYBH6O5
svFh9E2vOB7OxCqKcV6rihdeJGylQM6ERsTifdpmW5KlbEzwBIV+R5ui1jicG4nhVlx8afqhRhy6
ugdCiBD83KPFyyLek+VlWV6q/yxbThPvnWj3b2X/10u5YzqR+7MQtF+/sXFoY1o7zYXFh2tJ5pXs
kv+wV/FvzT+VzeuJ6bLzL4jrfGoz/0IXORdF6n7LjeOvxdAg1qDiaPlGizFkyYqjZUK2NP5U9ikr
2rktggHtD6VEEiHKTIh8vJzE3pneii48H4pSkR/ZymZZnRTJTnWy52V4B0wFbXzJS+NEIxd5MfIz
F/LYUTISw563jlzPqMe1GB7Y/UeStUIZ+A9dbR40TJk9BDG6ZPkICRPxt82/DbdLV7DEon9ps3SD
pexTdxFZUdt7VcyWhQ3Tq5NHfdNYajyuxfo3AmDAdlHUv3h1F+zmN17clCWZh9UlL27Xf2ZFxfLq
iqzHRsqf4VvkP11BlI1JBHZCiXiNlsF+nljP9eL5LGdWeJWweEuOBhsj2rRD8mHluDQT54pETAyW
rDj61E4MokvZh39c1Hw6pXMKaTtqV1CBjyVUClwDRAt2yjUFJMf04cpxxKufxdDlJlGSHMSdyaM2
TQ6jbK2qxDIO4mVfnuj87n/YzPwwVViaiiPxeIOsZUdvbjRvcqUWoidaGCCToqKV3Y1OTjgGNRdl
uIlXdN6nFD2gH9Ww+ipe5D+7WqXsbbHOJnRSERxM0+QYIREMSxzSmkjKimjlasm7hiehf+Ybq3zS
HbZGAwMyBuRl58NQFW+vq+5ZcLYNAgCBjHaNuKviuZQJVCa1yF7yEJ6J4JOr0wMea0R36nk/89Pt
Fzf1wyOal67zXRdrFnE4v+YBwcnR0YetuMviZ5dE/AFLVtzYT2Xzqk7UfCZzLi1F9fIvqb6vrk2s
9VbYGGIV56XuW5OF/V5DCHCrwpglC/UMAdLsiM8ktYZK7EyzkOmZah0HmKcaRXg3ld5zoCR7ZbqG
HJXJNffKeiVajU3SH6Qx1zdymwDS67psVQW86iJxEltfmw4ATwVM0SWO7J0c+Ea6RTIIw2VW9lt2
JUEND9axUr3qAU4WsWZEYyGeJxbuRaF8id3+ZUK0P3nIwD7Bvyk3qMb1qHKQFWUJgkdJRHii7FGB
CM0ifgodC2VBvbkOIVoIFrCFnUpsf+8Y7vgYF9UP+I6HVlfytz7VcdWK3fc0Z0pe4gN/cj0ZpHhS
vbTOaHx32K0nsut6BByUGnWcrlt5VVl+KUcwvSzJ81dVjs01ijrAqwJku+RssgXQ2UoeU6NAv0mW
NwUSwShD5eC4MWIsbv1Uw1YSZgIdjgJ+pOyrzMxv4xAVN3EkkiTLLHTP0hRhYTbhjSz0NnmB/JA7
dN90gmf7Wp6k/BK50LAjQYljM20Ar2yXlVuYhaheyxA+NRcjURkFw02dZGCCnLpjPVxl9gmkBuE1
h832GtWvoR2Cx25KILoEj64cvSOrKR1FUZ5g0o3uIqpcGcJnmkG0xvIeK9SwH2UioY+xpCjroe89
VhBUhKYDtCo2uZcplqJ4yK6GrmtuStQ4D+OUlAmwPZO+BbuaFkuFrybxWsktXNE6ojP6gNlc36vo
wri/higYb3MONAfKvxZ9bjm/CAznAZWZYF349QrdU21rKYa+GYYqReMNMH2mKfrJtIA6A2tVNqqp
RvUKK3hkMHAAzx0/vxRQ7S7VlCxZ+uc+ythD7ZA2MuGm5eopHfVYWyu6ppxEkg3e34VZW0jrwYHl
7vgxm82IGry0LoBR2+zbb1GXftUIpYMLh+7Pu6XDZwaZCFohK1CJacdfhDu/+GmkfhuqCLQCgjgv
Xp8Au0YH62FUiCUbQ2ScCzttT2ob1oc4DrMbj0CB8l/LT1Uv0bmSWL/KWvtSohp0tYPooTOLCuqr
VD6FLYEjC7HHrciKCkKhr8ivp9uyX7UYd6yGqXmoxJjyhWC5pvOIYFNkSdBuGTM2H0420ncrHvWz
uFRZ6crNcvwD5DCcOhNk0XZ8cIrN8hfUXvTb98dovm6pjfVD1dTbVEbWZu1isdx6yTNGhSOb9lnF
WtnUzxAtqie45+2NreOjyGG0Wz9hWgcZKukRa5paiDJLyz+fFNkvso0eF66BALWh/bBjMR1KMOgu
6Ke1l7JjWzmPUTsRFRZKFkdkMCPQbNwKVZfqPWKbylpkxe1JYnn6VFlgwqb7Y/Y9QJdimuiFe7P/
Pf87cZS6ezMr4ZxN9w/VaRB5yeDgT0+f6Tsd5RRxKJLCG2G4L3nR2/oaCckPhaJa1DSQOzbdA8AZ
EHhetwLXhaVCXjAoqeXXsvT8Q2t2HhrvfvGe5ztRH3Z+uYtVVJuKUbLYsJZs3MLZDzxWXuBdminp
InRPbM3df6ho2xg7mTfPNcMtFIbwnPcJHoZTIo5Emc4qG8sGE0W1UAkq/Ab/o6E4ZW69nN30mAP+
X06J7Q58hazsP1+mbjJEbu/9LZfZDVx/+utEa/EjQ5ar1SWuJx4FYUfdqGHAokh5DaYkRWDiKrKD
66JYGLgd5HU5ZHN9qs5llMtXSyNxhIPemQ9fQxyZk0ObXRU/Lxw8MQZJOllvBlB8lKVE7adTRVb8
cI3q6MFCCHw+VfzahzMSVd82OQCNzxXTXzXkIWTH+5iZX2PsSUEujXZ8rociPtt9AOBEQXmzSYgz
ykQrtlHmK89y7ncXWy3/Sn1Ffu7MTH5W/fLWMMDeiE3DdEF0kK9fq6H/ZZW1ejaBlrzZCZcimJNf
Y9QM3oJC+gIf2XsQlXruXd0sNB9FHUjhbQyh7imdWvblW9Qp+oviBtmrEh1FE745ybNcVdAvb34Z
D5fWU+JrPyWI+6ndSo9KDs1qXDFmg8absqINRFMCOa79S4463Ett9i5hLsVviVOio61o9Vpktbbq
DhquqZtcN1DEX5lG0z5hY4V0kdGr2wBC5VvVYosgw9fbT/zKN6Bg+cZMXP3QY5n5mJv9CxCa5puR
fx/tyv5iSHZ9SvIA6SRTbb5VI0AK2TLSR0R00NL129+eZdbfgGypmzHERdys3BcF8BkatnUH3pOj
0K+3I9aw8IX/LoIW+afyU5lqWKBik/GSd065xa8tR2HOyl4SyTBPVdwMaG632YsKY/oJ6/eVqJSA
sb2AwPgCk1e+iiLTrYgv2F2+F9keNYmj4gzRWmTL0NYfR6J0Iieu2HTyVUbrTYURffaGEVxCZvja
uUQrBlp06aLCZqZXNt3DZgMWD1lPpGW3hdtZJ1HT1q6z1ZXOoN/hdjK6jDwIxgRvrVy0azg+wUlk
rUA2gSkE7VlkTYyI8IFU3YvIjtLw3eabfxO5oU0eGa/TRy0E3+P23sEPOukeJ7V8DVxoxL6LXVWX
Fo8AfbbITrT33Klfo7CWz4AVuruq1rwqIaryRWRfRANRji7iLpfK5CaKRKKjchSYEBjKRsVwNcM9
NjG9u2geQkd7TPV7VWU7u7ELDAvLLTLm+dkcrOwcNJDlJrHg/CzJJFVT2MjMysMmdFpEx82gevAV
CyvwwXhBISz+JhuFs0U3Mz+ILBwdIPVq9pbrPZKUWguWYGqmtIO7QtMPVE3a464s1wDFi/gbKOpk
Dx3f2qnEPr6ZhnZObcl41v3EuuaRAcBialYP8q8BtOSRT5tyZVqn4EbEkT0loxK7a3bwKvC7f5ct
TcSRIdW/ilZV9v92vloDgGnM8KHsx+rWSwVw6cxG+g5Ul86X6Fcqu69635lvldWjD5Sq2SXxNRNl
4yIGEdeNX9rCvoumvRZfykBzvpZVKm/sMjSuce5gwFKWqKWgC/sKHemHhPjVNszWNrChi5zzUtl9
+L1RAIgZml09OHrjnSTTivZB7MvPqKqUK3F5a/wq5071oyFuBIxID9FhHLQDe7Y5qru5cXdMNMd5
3S2ELZV0FSVlhjIuGlWXnDH1Yub+pnXV8FQiTv6nYm4jqvOlFB4J4Gdk/Dfy6MnhRtT74B4v4mqh
ZVNoFtAJC0s/zllRrTpK1O94tYO5paeod0OPjL1sdnC3l0sYln42gZefLN+QtrGSqdhSddbBAO97
xOumuiiabu3MKBkeB3xcNm0tV6+8jTLQH9t6Z+58R5tH+l05L3YXMSXtM2N3fzbrTP8BJxGxSJ1x
nt7HS5tEFiQVb9yWRVHeQrUuD7pWdKfArg3cfd0cW4LGQh8LsCoDH8xMNUcWy23db6HXv0aBLv2S
QFrOP5SkClJxmfFziLvvviRZXxWzSlA7VsZn30QbnCmK9wCF2t4nk6i4LLnxuY1DY892QPxgQwUC
41wZ7J8xkJnu6H9jAH6HfCj9VD18kEEnMcNmEh55tv4rQRlZbdoXD2uOqn5qGzDL6BRXL07NmrBp
C+UB3EYDPAeHJXhX1obNNdc9qKqGB1VvTZIGcoxbnNIkZ3FkWSUhQCQQrk2ErAv+NU+K1Tkvaex8
VYZQuuqt43APkO8t/bg8iWyjoTyXWmFzVMMWYSqFedmxyYG6ZZXtvHoQ0ldF58vXtsjd16Acv6mG
p95EbpwQ4JZqPIimjmKdA8VwH0XOb719Hefxk56p7qs7EkvMjOo51yzr1d33bmJ9C/lU7utervdW
3Xnvmbovu9J8z0FkYZlTlIfO67Kv2NytWyOwn1hHXjB5yG6lKyGe70HeaFpfWc1lU0WQEXHGWXdi
svR7xI4GXiKE17RA+yXsDg3E1HzLa16XBpVWapvCbIxdh6XgrZkSOsawqfBG3oisqCBgm92qEbct
LKvPgJ34Za8pQDdgOLpi7y67aVNiIsV7tiXtmlrF+MQuwNcmD4b3IZiAHjV8DnSgkNyL1a/h2A3v
fRkY634qD6by/93eRnJpae/aLtcBnrauPBvBt7+vv5T/1/X/d3vxu2rRwdx29K2eGuG6Y8F+z7uh
vKuWru7NqQy5jPIuKlIWv3OZaIJQZHXPp7JP5/LlRM5KcvahyjdRJMbEtnSKSt7RM5I/ZTL20U6q
75ZmorIPHWdVlvANvPxBSmoDwiScr14pO29r8a5vWnRsNkmvZA8i6XWeV9a+qSulKraqH8kXr4CI
xyAlMii0y5d6SkTW1CRI93M+KTYtyzW0Hv+uFeVLVpwhytC2O6cBgLalaL7Sko8Z9Mbefsi5Xd9b
7D9QJHO+RfCZ6FR5enRcuKRqbz0NZut81xCgY7fQ6R4M28ZwNEJvJYvlgOgrbGKIx8cql3aa6oxf
UGTo9g1XFYKnb9CyjuI3/AQ4X1vUxhUnbOfmNgqBrunamFc8qNy1V3AjBq4DmrZTq7o/qaWPZvdk
uCMcdWZzHcPPIOey+BIVImnR6t7agKxgorfWUY/1HHGd2r0nViTdEYhuNurBwUYsGkc0XTS0YxAh
t/QVUxB4MWFf7qUiafcs/pDF134Xev2OxEj3JQhxgo+aun0IqlY5yGGdHN0+1m++p+KJIeXjW+zH
vwEdJr852ccO/iTpOupYWP/e8ZPZa33j3Yqsqu7ZlGgy00M/Qy5xaqCpExWpArJh1PlNieHFI5ks
bzsna26ivWiGwdMW08gBAzTEaaLJkx3IPF6ybXT3EOvAV62KHxEdwiDCwBhNa+R+hw9aeTO8JtoX
UGuuUQKpQuv18WLZIIthx5tnK+mCY4aU8dnRA+PItkd2coaxOyVF3x8lOcjPiZZh7OO2wSWqXCSe
Osu+RPmA12vJJknQRO4urGsZBwa53NlO1kN0RXQZAaj2kfhEvo1Dq7m7qD2hGwx2kBEHNFDRts9j
g9UP5s79S2Agj9zoq7bx2ZTyMvm1Iga99ntZe+ttGy1vdE+/4D3Tropg6K8uPlRIUKfxphj8ACUs
9OP4NkH4cP+HsfNYrhVatuwXEYFZuC6wvZF05NUhZI7w3vP1NUC3rk69eI3qELjt2JhcmTnHTOeP
pLE2Pn5kL1SvG7g20aK1n6N7ekm/I0OeP6RE+yDxi7xcD0iUB5a6zVoezv4gdv3yDlaMfwd9YCUW
DyMDKmMC0kmLyUdBX6LaiXebXgOGgNlwgo063tYYqS80/hnoWn2x9akDhcwVwMio3GeNAkgGeN94
jaG1EJSP+1xI0YMv2ebVVFDTrkbwoeiR3On+sO/TYXoRBmMnRQkerIIrRZnyAmyAPL5ENABugnLo
9+ur1Dg51NqgHHNTGTxyicURRVDMUHXpDNZtDDn81vlZJSaAiOsu69w/K41ly7ryf2753X3MVj4h
H/D7Puu6qrLQoVHAczMcA6962WLl2ErdU4eB5XH05Qx8BYckg7dN3nJA6bEsQrSzN1Nb4HO5LKpi
QrQk9OKwLvpprTioE2MHkwdEcobJoGCZqHmI31MppvI02kmFgwVz6+R3n3VuXYfTOHs3Ki1KQ043
1v/H62aAUSUC9f/nvdfFfz7axEfgQCTk/LPu9yXr549ROR+z9KWZwvCBe67vFLGpH1QfbUWfa/ey
bfo7bQgld875m027iG+NqtivS+uLhGbft11mX3Rd2oMumq921yApbPP2uR/NytEGM3hvA+kBQZH9
JRRlm1vcDuCAu4GSqxE7AOXtsvibZMYNdJD4o4rqmMdO074sdvduonflhTz3SQbifkEoUF1ypQq3
4ExnJxFydfndsG4lwPrPfgJLnqI1Xbl7okUG5+blHdaXrDv+LvbGaDrmUFOz/O+H/I+3lsYEvZDq
P6X0qALMXD7k9w3WxXSQ9xS/4qNnDZJ57sYAAyKsQ3F8kfoQCYlq3gpIjrepsdx9lYIOAxFaP+tQ
+mKplFp7k1TBxZQxLollUP8/i8s6nLqHS7RM1nW0YCobfNGogixbfzes+63rqlrOtmLAFWBdbA0t
30RgYbwunkjvV/VHhHDBLuT6VQkm5G99OT2ZJYP2emr8+3zOe49Wsf5O7WJomOaY3VgaUJUYiNtl
0vthX9BVC8Exomcf26qDntowQZa7+GDK0TVP5WqbMda9lWHtkjEge53qtURivcge+XahS87bek4M
CCj6LMQbnqIvfpMan6XuH2USmQEkHHRNSZ0QSj8WZWuA7yPJQEGj+x4n++znefGpNfG7JMhSc7ek
gZ6uIV3vccMSoBZ0kJ7ZnA2Pfj00MM0ZQKxbRzMsT2GGFHDdmmPhefb7uXHWrXEaZnhewpRbt06t
kV5rSbwlyztR8chv0rq6X7fFwiLnBGiJmDy6KVtZusY4CTEf6HN0s86tEzkLXmdVrg6/q9Y53FBD
L8bH5+dVv1tlMzN3MYUoZ11nNiG4SatBdwoc1P3d7/dz5CG7NKIwjv6ssu8c40qFEul+TOySEpFP
8URJlZNtdcpJRkeFZj1SdukMKmbdsE5GC2qQKy371JI0Vdvf1yi+9FnOJWS7/77NP7voZoyGbH3z
33frselwe3MqvZ/3XTf7acxH/LPnbEiSix2W8DTDRgi2vL001EgEUbD+88J1w89Hrl8wzGR/awvx
9LNOW7/B74dPdsIp6JudfGjC1vtff9Pv3v95X+UrC+A2/HyH5Sisc/982eXL/XyndcvPh3ZldhMD
dkUqvtNbSz4Vy27rDr6oSfOss+uWdTKth3+dFVYHumH4sKkIXaRu2BJtYKc2NpcmiSq3xsAiiJCa
BU3+rhfNBEOPnsZePhihP+9Mu/tLW+7kpYAV5eizVxOsI4WBH4UNH8weukOYtl915ttbYqaTBcI0
qtTIU4xpQdnan4aERXbcOVLNjRzQrACHb9nkGBvcraw6eWKcuUeE9yia3nZ6Lju4HtND7Vc0F3eP
SjDyZsj8IGIn115uzmaM/rKi64mEziYlu1UI9T0shrNE1XMqsEScQDCUS8GvkCg6JOh99+iIGaba
ySmSlLu6TaRbOWbIW+JndFv5J0Esgr3csmoYe2RSaXL5Wadg4uLMxZAdfl8VkMnzshrkEr6p0u26
AQ3aezujuKraHinnfN9U900qhtuBQKg1a1joOUPyYaZlBHhZzBcJHqUSkxUccrA9qDoTskM7OiNS
U2HTb6in114ZcQBbJlPq39UDOv6sOJnBoNP1z6QgW+yiMRu3agFrbF2XQ2DYzbiskTD9v+u6mUAC
pKm6q3DRKyzdv8mWCTgKuzSr29YA15S2cHFGYpjbeZlEqVburcmcnHWRO4h2G0OjQDDU/Kz6Xd8Y
4jnSW+24rrKkSoVLNs7YhTbFZl23TjTVVykTwWxcd/lnA8Q8bWp+PnhdrasF9d2pyA/rB6/r/HBw
DLvVvHaqqVgvX3LdGCVyftINAITLKp20+tU0JW8IwviuKDcFguDbVlGiO2rm32NU+YdB0S6AyNPz
iFnV7TqxZlj/YK307e+6dOpzTNwg8yeyFEtIGn0Nz+vumOiJfkuyX/95bRcZm7nwcT8K2wYXLYtB
m5/iMTTrpbX7WcYhqdrWRSpc+nzZHpa6elqC57ixbmab6KCfK2pFVSdubTuRbvToFCwLWhT/ZzLq
9WtH1vI4iXQZFqL3wf2Pxozf/cYEylE6c+td38iUCwPviugWw7vuWhaT93NGzWUU0GvcOlCRm5ui
zoI7QZLsTo2L+9IPxtO62zohJFMdbIHK/bq47qtAWff0is7x9VXrOhQVKZKE5MIYbnRtObBv01yz
b+Fyz0dN694Cv4YSsqxXzazHSSp2/NhC+b/uBgHzQOU+vKx7EPndypGinaKZ86+YonYvBbZxi1jU
vMVBrNoooYWXwTibt+sGpQXuKZcUZ9bFdQPAFHGtUgJGnDckyLFhSylZ09w+4v6b9Pr5d9+Q3Clm
Zo25S9Uq3loTHRPgLMO7EjWEhz1LstFMyGiu2Vb+VrM1yOHwW+5APUd3om3QhmoJ+YORfKilpZgK
LV4m64TYZcYtCzdPdR6JNsoAOzwJsxB/IfX5gIf/M7cswtd7zlu8/PDWsOm/W6xVfMyhj+scds0Z
9etju6iEuqWFcZ1bJ8PaKLlMGNTSOLmuBF3b7WyVivcYA3wppofwp/Fq6fOWCbvrF1mdSbO0jGIX
4cPvhBgZqcO6nK2qh15kz2IRHnWLkqZevgLeRCiPjFV/pFeA3aBBkhSAu3tcJ2rVjjMGR/XC3/jv
rJran1GiwsBocrCP6+a+n1GIrrMx2BmQ/0lMmQNwPkU7KHs/R8yasCBJ4IzElkEJcT2KP5uBvZyW
rMwO9gl2ByjMkC+IjTRpEhK77u/UiS8fWkRaVLsR+y9PV+4DfB2PRde/mBzWU4Qd2LZVxFs4CXsz
Ll21CW9T2CfuONlm/b2/R3udW/8BaljhRgQcKwmXtJPcqV6dBGLfYtR2NLSiPBgMEpIqrh1J7naD
MB5TfrWujyj0EXXI/MOcAkpNTG4BpJ8l3YtrRMyLKC1fOq7N5c9a5zKgDZsKLAjP3V45NpAtgsqg
0KWVkPiSdDz/c2CQKHPcDLsBoWgqriRlPvl+Em5VqH+KLJQ2mn4uhno8NqEx/Ew0EY1HX12OXDa9
ZYpaHZH8Vkc7r4COr7O5ZffKZp1drVfXuXWSmH5Ft5MNDWPpnS8WO5ZSqxDoEHT8rydWaZv5IcoA
ASwa0eVnrpP1B/8udpkGWUbBN9NfNEzz0qO4Ho5i1Zyus+1MwivPzMn7/WfW8/R3cZ2zlQF7KwS8
3LwLOIFMtKXt73eidyLcdUI/JUvv/XoerJNoWRwocWznqDmvq0pfx9whsIhGVluDfnU0MKSe/7cv
ij+p0tS4j2o5GrBFNfYza3bqcEiAfCGS55gufIhKYGOwTtbFOIJCrETSd01IOZwwhmyduTF7XFGk
eDyZVuFp2HS1xTg5QYa1bog/tSdbFaMYVfZ35H6+7HR8UMoFrEs8gm9sgeEcUvqJ0vlGzXp0o8kl
K6rQgVFGoXQuw7NBL8wl8DuXenvjDFN2zRQeEbld6Z4NZfUkV63LLaOkhE5msay6A7iBZWg7y3eo
79X9POAgZFh40prPbd3mW0ERhi72rseLpQm2UYsRpcgdqc+oj9Am6PHA5aYR3whVMdxJmaSNL7XY
wvTqFvY/eLr5URPpIS9L8ndYEkWNeK2GCs/CKd2CX4o2OkK/ou3OYVDLDg9HlMlhUXgNgoywOwN+
pZ8kpqQryZReg5ikCloqFyhbtB2qxSO61ejCJUVBcdqdS3XA39hqvBJERWORa+zH78bkwFi9jVUK
r597+xxMSexGGGz5eSzDNcWiNFJIV/cy4Fstho6PaWbVf8c+imyZTip3nHVr58O6kcp236ohBwEO
XSQMjrQI0Yo3g6AvZniyrSV1iREk8VjzZfLoXu4tigI7xjQOebLTpAkhsES/fzdIOyKK2aX++Ebw
HG6sCf1+KRkJbCLadKyZ2FOgzbHAo9G+yQ8PcnvaJ9bdCAJpT8VTPtNMi3uGhQODnPNHl6h00cx3
AcBgK7BkvLY6AXMK1VMofbc+3jL1eFnOIDU22ksazn91Nrp5w4OyYpAtmf61ULvPKoOOpHKJusrQ
Y9Y0DdQbQxPHHDkWHgnRc5E0OOAa6MRQcHsp6QRNIAqfEzl1jXZBisBadka1ffZ5XnhQXh18mfEH
zSjhWHyWUdkRTIi5d+nKmSB66ZeukrZZ0Ph3E8T1ubI+yhRXvUAO3qde2rYWA8FB6b0lAOwNLTzR
K7fV7fBLgsPqFCPexMo4v9gVCQsSkIr018QiEa6RFh00hUyeHct3EBcsV5tSzw/7h0mxthjh0j4S
0oolCZlqKyMkKflMKqXbztXYeVOYllvJegqlPHf0OPM3dZqTn+nzrW5IxXkOecOhJTMYKcpNMMYt
aMrp0MnvjPxD157MftPV902CVWuNXxf5/I1hl69K24NnAZBkaZget/0THbkasKM4dHHxzByiQcWd
4a86NoapTjuNmROb4V4Xkuz0ILuMWDwBEqsETZJgvlLio0r28hj3FQtiqKx0e0ULdLZNz4Hdv/tB
VQN1Kr7i+WVWE+BrafhJc27mNeojFoqPPf2SVF2gpQ4nG2TqUttox87yyLWNU2eSMqMJ2PDVb9I3
IEyM13jQr8VI0T61z0Jlt0wZLppM9M89Pd70uA63ZXP25w4D2XzaYc9r4C6bh/vpA+ds8tUPSd69
KR2G8nI73YqYyL+bF1xvQSIQa3QKfYI7dA5ksqNnGLBhwDnh1kUHECx+7zlITl1iCixp0qEcCbJC
oVRuu+PYy15qkvDHUuCklds60/07vA3bDaWd2B0r89EYM0/LO24EEhjaNH3B4z71FJuCd1O3kdM0
2TP9oogcW8bQYxLhl0T3plFjJLz4xNIZPW4aKX0C5n8HOs1ymufegEBXRQm6++FgRepXISVfWaR+
NpWGWWANmV9mDEWGe5cP3bS1MooFkUIvu5XSRxROwYtCFnTMgP0NU3Evx9W1WhJV+bQUYv9qjYn1
wsAXDmmVbXrhwL2rN6NkLHLn8qYPYycqDLIlS6NuFYyHQuGhkNEjZADvg/XCXdMI3Fg51Fl0Y9KI
4ZRpcc2S4jvTzENVGe9NxMBrFLehlWaekNM9jSrkg/wWv5bBR1dvDccWN7MAVLVX0YG+6bQYIs/Q
J54h4UavSu3kSHo+er4mfVqQjUK/pxE90jYCUym1NY3dNNYP2LxRhs7EjizATp/JZIb5Yz7KW4Gr
99YKDfqH6VmJdE4zqXix5SI+9m4QWgtD7E+vhdDG06dpblMP/sxDWM+fxWg8q8V01xuumhnV1gjG
ywyaMzEgzzX4TyqGcSnAWFtFA2ewUKmoieaQ+D5t2sZuiCTPivC6f52i8s0O0gej7M6jQU+jPDyF
bbpv6MFJRs6JuG22INlA0/TnEHAgDW2A0epU95KSEbhUe1rN9QlVXk/3VVMMJHEnmHHwoYEG4F0R
6G9TO77hTZ05Zio9NhYgmzZSX5ss+RzA6WnV+Iq+7C9tu/TFaru5jw6dyB4mZORuKhd/yg54eQSH
qU/oqOZ43AtMxHYFZQB6/jRyR828owAJTK05BF13h6cRHoIW+fGhNf82ogFNwRMWj22s3nMB8heA
siOJActLOQfblJ7VNr9LQPM4yjzoG2Hbu9GwD69ZA6AP2tChGPUW3n5Cs/xEe0SIjyZu7CdMMYor
umFa+Eyw6SpXZOmT2SEr3OqfctaeE3l46fhSDP2eI5owIH2mT3Ytnbjz3dNcVjpdZ3Log6uCM32h
q7s2HvZj4W+bfTPk24bDwk2CkT+1w9GhthcR/w+ggM3yGpGl2rf4qckNxmKjfU4KWJ+dllBPybdD
xNU7WP7fNMVCOaE/LR/rZ6Nrz6rd3nZW6uLncFe2wZueMW5EQoZ1w5C+mmjq4ZMWvUtpBpcHgfXn
zLlBRQBsfE7YUCsDEc24sTSZBuNuJxhnHGxGy0V2xXq0Jg6IZHJVXC7ds9GSVJ5Ta3Tg8Nyk8dg4
lQkRUBY0HGlZ8FAY6d+yHWsna9PBq+wOx0hEh3UoH3rZ/mNqBJFTCDk7D/qT1hBll53/1rVcd3On
bg1g3mbTXzSyd5BTEg/EnSGlVEMrH5QovVMgd59hENLoFJBC08gd1r3GQTY5jFiezNzQlczrVNNG
8G9ZTh8PmZfdNxmMqD6R5K2qwWxo6ugPBvCtD9ueBxyR5J39JY9dd1YAkTEa0/eW3z5IYgK7aXdv
ooU0PkkRfS/dW93Y26AHKdpEeBTbie2lpAhqChwpjfFeLktcPARhlYjdKiAj0MlyRsY62Wdzbx0w
mXw2I+A9PMG7vvxSWmLjaeDyLODrxNFZSAUOcwMMxZjTpYr+KNx+PNRJdDXh3zNH1TmIim9MRkNH
KB1lJe3RbyyMSvIPBXKdNdeoJBQcwfzIwp8zv3RBdTIIFoM2v/Y2RUP8RUBdXRAQPRFrP1kULVw9
WLwi1PFz0hkBJFY/Xi2bR40xeYnVLQ6DPM0NDKTiBo5q9ZyoFVfH4Br1LN/ofTYSjKeJIyxiMCOl
byOIvnvy2e1JLxZClj7CexuHR70YNoqqjwRWmGZEJmwHo7uVhrE8RFJyqwUE5HjS5qqe7zQyU1U1
DwS0Yb9DpK01RuaREHo0wuADvhXs1ISevVCpuAI4aaRvkn7vUZEcfEMbcQZuqVZesxKMGYh74aR0
2+5nPai9BiKmPcRuPOuXurPpTe3+6tIRq+VzhDFrThIa4CO9d0m5Qcp4G/dCbOW8egWycOzyGeJz
sSCa3yqBcfVoK4j1i/CxFCaRED1QFkkCp5ID4s4iAjNJC3pu7Wha0rGGNAc3NhD3GBOqEP097kBA
9sOEZ7uhboU2Paiyca5irsCQI5wITCWoSv7VTb/30hbicLYJFWMXGePbPB7pnHlM6Uh18AWpNpnC
ccJK/IoSg7aRmfG6gVapnZYUvP4sQeZbettc6CEvanOSlK2B4ZFj69K9KMS2B3C73KQKBw4qUqiJ
BurdQpfD/SPhxiZpJ9CBr32ofaiGNG19tQeWjIQUoiHD0zQFb0dEqNuc/YWEdoDABNvEEP0KMX4b
hTCSEu1bM9rcMUbS/TrUJO6bpBB18IKqfBdZsgpVzvQSXE4dyeYsMXX1nYTLXzyUy1OfULVWKdxP
WBUlqvIHYF/m0SqDgFJTPDkp9OUFm4gcsaeqFPatZCd0uLTKOO5NpbeIA+LSBTXXQE9pX2KlAkfd
nqSIs62ohdOk5WOc5siRjCNgTG8uiJ+H1sbVlySFY6ThbsBxHGrnfDVoYS/F16TYn2U2xx6NbCWn
aXdn5sOr2QyfkET38zS5hqq8FWOkQ0seQPQivvDHWodPMuQudRC5FPd9Yt51jYUsI84uvdVRQKlk
Ctn2a6y3ONpn2oPf/umEDKobhigOYjjuyKbvjWF+SXVxForBpRu0+DlRx6hl86Zk1NEX+eCFkXyL
4cij2uOKaXf5NginP6Gv9/QCmncUVDBwiX2YzfOLZf+xDIkmEXVh8WXt6LZtTIBNgAm+LvBitfAm
KLbYnDt93VFvCHdSmV/y9BFsnk2x099zTrp1GWqbMVYYifUKu6pRvpFUQ3OtYxMA7CTpR+8C3uB2
R89Jbm6GSn6R0pRSS6fu/BHm3uhjhpeCQavMzg369jOsaL3XtQPxRZOnBBiD6ehElYy+hhs5ORBJ
61CHU1yqIttVit7gY/BDSG3J9enNzStNcS0r/prM8CWkTjlNXeZKPWzA2Fangzk9FyJKN766SwUF
6RwdKhrUYGPgA1OI7iXJgyVDzcjfj/nXbKN2eSBQK6kVMq341Um7GBHpZCSP48jTW8fVe1sOhBy9
0VImbCgPh5hE26YNQ/mr9PHISMLy2gbhVsNIZGtP46lM1I9UQrAbxpDfF95Q1X7SkfRIQbzYSvSo
OBVX/MaWTMaGNpfSMDTXfNraUICniXQ7/VyV5ycBdLYCWWCFEiGlqhU3aP9Sn1xIFH0VfnqWTQmo
eVziLOTrlJ6iZh8C2HBoWjKdulC/Bg3sVPqoGGa+CwrlzVSkvTmP5E9sunm08qsoQJ3C6/6CN/NO
RD1sKzW8ziCHIfsmiYsbLBSC+aYOsXC9HXmacikiOMzfaYmh9bv/xt/y6ttYLEfcoxSMzrPefLKV
8TTVwEjgzOElr9U3fS3ec/4skCh3UWKrO2mxXA7L6ZzqMtT3KO+2UcQ4TSb2L8vhiWuUNhCa6pfb
obGpg2nH66iCdwHg2/CArdBjoqiShwPW7gkhqe8MlU/30Jc9PleW9kxu+8HMOqJNGlP1mY4zrKuR
TpzSxGaYyi3K1wh4uTZpsiXXW9W017zKhvpWKfRSZfRMkLD9U3DwnHzQ7qQ0IWUotJeeuqUSDL2H
+8/CU7GDc6iLh2A29kpKgC4CTPm4OxEBQNpjDGupsFurTqPRGJIwCatbOwzuyr/ceH0qPwPKyjHs
71LBSM2o0dPEA7YoQn4Ja4waJrXAD2p4AECabunhuo3N/kxZAaGflF5FGrQeg8DzsJBbJ+1eeQ9y
693smqdG5sRM9Ce8L+5VI/dEgE8hFsBQwDGSnY5NzdWCrIsO8X2jyS9dq39IZk9emU63RsO7LpZJ
xsQ8/8050lBM9IequyYVHHBuALTBLfBm5dVfBq+WFJxnSIUgtc+Jaswk7prPshq3lSk9pVgSO2ao
De5QEHjLOt0MPmcLUUyXFzZScSE7ukiPhd9+5AIJRdjNQClpf6q7ezMVJy0zGleVOmKqnPZ7GUD1
GEuSJxZ/3s5WNkjBsaKPi88wC/eAK451FG7lRP8KrZo8VU0VECdVrBSjnTqV18TAULSu0kPZY5na
yeWGrvD3RGloF1Vx6NajTZxQeI5b+t/8HHCwvuErnLrwxoxymoSHcy4p8J0MJXQQPfqD9sdvkVD4
/vecSw8qVkKjUYQPUvIGMzHXZ9WVAplurEG9TrDHPK1VPs2uPah2dF8MVNZRAH61/nKww/RtUvrn
JEdXjdsC9KuC3xwN1ykZLkVMe54fvBNCvGOsGjpm0W/1cnrrykWXJ/MglzKbjsC5gD2u0m1HbL5k
KscdVbzQ0yZSs3KkYgCvkk0I32wdR4qkyc9Zip1Sof/JrEFQQZde52A4yxUIaTu/qNzChWnt2qKw
3GwAcpe3m2iIXqK0Fu53pZefupZ++GVJr6Va3GXQGlsz4+Zi1Lgt6S14vNOcDxsf/3i6nNBqK+UJ
ndG9KvU0p6P8RWWxnwawhCHeoHEsk9Tr8p6zkZ7zWWieTE0VBleAFiQfXNlt5zHGKTFKtnNgnlBQ
vhuiekvn+aaH80VZzbhwhTwbCbQ2qfPsvKAH0wp2ah275tDRcCzhFhXPV8RLR6i1867StY0O3oDn
j4IfZepaKldXP8v9Hk8HKPq0gY9WB2SdH1Vq9p/RJHljkk9xNCI6zuL8oqVPnUg8DFRv67B9CXtK
4MspOE9YTNFYIm8DgxMF/cR1Tv0dGfEX32yvZG5vfED5jBLQoaWVssGF6JSK7L4N1ddsNAQDvZCw
Fj2VZUN5Ei0Pxjy6X1sFApmkDMnjcs9o7B5T7ZeyjT8Z/T6gAm0PYPPxVJ59D93Li16e69J/JTyg
HyMkRPFJ1J8lCjm1gtlKN+nJxsrUPV1GpPXiSSNkqAL8IaVzYZbSlbHm85iR2507c4tfdu4VujEw
ph/tbTaDoplFmuzz+pIXEgUC3mBjJdIn415nQgshIt/aj7OEbjIDWYlJVjBawbGPBgaNkBOo7Utu
GevYFk/6bmoy5SilVLAqlAhUIkwGalYoI89QdtNkVwfkcZFTT3gwjYqW/ZGmBmi8mTS7dfFnHRj6
mOuySX3PRMIBiL9UeVa1mI2bWYGXweL+NL5YIgLGjYGFYY6TW9nToTCRpCNyejPIIyuC/lNT66Q9
v2c7KwSqnfDJ9AGxZ2jzNKd1s+uJ0OuBZ1hfk4CM2nv8hd+7Nl2UXTx9Zmk4CKW3d6b/beLZ6U6p
8k4fGc+ahna3WBYBPsfpq9QBVC00QntjUP76ucVFQ4Sd+f6HFovOJUVkeWADhK0BcZZzfpPBbcmq
jtGwhGyhdApNevh88zO01c++oX174ibsd/4BEjOAdDJWra0+2wnQb31bTtKlWj4uWiowmkH71AD5
3rae4OeBPcxxlphzt5/i8ywbf7LypoxF78TpcJ8HVJ9TyzrUpSClad4kKmpy0/qqRx2If1DdTnp6
Fy+lA1vKSBuO9UnIweA2tcYVYeMCj6rsiD9G7lVBNVLDbz2C64HLWjvkvcBQR2f0tteCUACboLND
NiASKGYJEzXRTAiNQb2J9fKmjvuXMVuMFse43/la9j1Ec3NpIW0EpLdlnZGyFtg8YCeN+oCmbexQ
fokm82IH32qjUZOt8UOzGHCWkZVze4zvs+HJ1yLoQhZjtDDQAgeJtTO2sBzGYnQtO2bsbOqDQ011
F0ey8pzY3K1hxzK6JcUyZvhDKdFJdGRfjF5cGWM/GHL23GRWupFqEdFoEbzAGEHCbqk71EyyS6MH
t8Gl6dDEdojMIUmqzl3SnpteRayu8h+rS7V1ljCG1JNkh5Epr1JPGrWwrWwZ7zNK/mwgVen3FFdA
qCBxp+I+tCNjOAnfJStPLTcxDAVFU/+gpAABZQ3kS1+UtFWRsNLLrySuYL/kwz6dyDMrqW4fVHFo
s7ZzpoDCVDOTfDLN5L0jycfTppCcnKaHJi3CQxD3SwCtvupIXByylQG4k7G+lbOMwoqqfxRL6cl/
q8iwuEoiEbu254acJW2y9TFAGtgRjNz5BmdlXpDs7GR0J/21R1/n0qNSbuxch5I+UfYwFseariLj
F83dQL2MEwYyQrKrQygVhHfOWCfdXYVnutdgb7QA+U/k5S+BXrlpR95mhKihDKQ1iaXKQ9xXED94
IoSV8N2qi+RLO8jbjJjSmUyU09GMY7mQb+xSaDshd9UWQuRhrmLTMZJ8E6oYtswBD4cgEM1pIN+e
WDS4x8n4ZOQ0mcrtI1Uz/v98pvWHjKwfNfExLUirM26FUxsbWK/0W1gMUCSqPDq3JvXTqiZpX2qj
hCgWHmRqZ5u51XgYD80LiJ5Nri/xZ4E0bu4PesKdNI2Kp9yYtb2pFnQzi2I6imapCdW002C/QQ+f
mdTEtSl+4mg3NiLktJAGgQC7IRHIhcYwy9CfsrTOXFPJfRfkSk4vJ6rXMnaxbMsBQC2X5E068hHJ
xCWspbXuCiEWP4XqrIv4uTU4tr7SGvs4Smhg4rJH5vNUG/ziSucj0RORiQkMbmuUZAyrf9Ztncbi
JDuD+hxPQXEnk0LhjModn39lEyYNuO+mZrjHZyvltMVopKfqTJRlUuvZGFZZuHHQ7wUDd+yFMyxW
O5HvKBZrMGK2dn8pQsxb0Mq+y4Zo/2Sqv+nj6VkbUF32Zv/Y+Gg9aQOqdzlGNNyi25sxmtlJ+ha4
BJHWCT5Kzeg80+qOATVUEoe2ChglmEibG+UX/GYO0RTf9nInYT5toYDpLWw3coQJVUk/rUqGTsVs
pMNhM+dM1n1wa1xIqP7Li5habjdjrh4AlRQzYYXOOSdK5WsM9HdZ/e7H+Qv0DOYWgML16nZuDBky
jk8e2n8HvsWrhWps5RQFBSVD6DUNIhPyHtLQXwdqzAYuPnHYb5pQerVrYW06pcZwLUqKC5U/c5PO
Fu54gpoOZS9XVoh0GOcg7iViZVy7A+wjXJgYicdj+xBr/nQ0fJnaBkMfkdOSYwbFuJVgwdOHfN9K
qbytrVsYFwSG8vTUj8p+bmSywmP92PZURIyhddUgb9xxsBUCxXTm2weXsGlfU4MSmfat9tGtxWif
QTBPxb4faTViONCNFKBDWyJm39foxm8C/EikAjNrzJ28oZG+6v/D2Hktx61k6fpVduh60AMgYSdm
90V5siy9pBsEJVLw3uPpz4ektihp9+meCAYCaYCqAoFE5lq/ybtPwsfXK/GOcQu20mhfeoeAfhER
ggdded8QFMDvzUX3N7MIfoiHzmN5GKHesIag86zM7LXAHveDjXVBGkU3ilGgnm+O3HJTkS9yoCgr
rWPNZ8+a+HWRvaqi/9J0KjMWq99pjD3bWXS7z5MvYDdwr0T9lHwvK2Pdrm75RRF3VRARfjGTbYAE
LmDDVaxEu1TF0LnyxKWs3eg6r7m3RbnyuciLsXCBB5IE10rXXAdN358KZy1Az66cwcBto30ex/zM
GzZiFiwWRgF9rsozcCDFZoxmwm7DugPTNgDyU/ESQbJiqRDd6arrLYOS0GuQmyF7BE4SP2/PmQUz
V/lKrL3/rPg7sq8q0k7GqatJs01D9tW2Z20Wg6VRVQOs6/ivaOq09d2pPofzxiT6loKkvZZVVlJi
ZUTkoYgtfm09W9B4wy4F/ggmV2csxVjdUVxU/KtuXBUl47BXaPdRG0bcB+pTjbzEStN1e+mLnWNZ
5sqY3Cc/DAxYbsS08zrt15XHQibt4UFEi2rIy6tyqO87u5i2eiTCdVclpwHIGLljsnOiSsotDw/G
xk4boyM8kKslE8cUjjEWlj4yFUSH16Kq21NXOLdJxgXNpmSRFlp1atymwMN74/DSdwo0WRrSG6iO
nStvJMhPmLEJhi99q6EibpOWj1rtUVggC4v6c1Gi5AKji6lQunYr+5ySEVsVk1EvmbSuPaiDHSlW
NHNmo43+NarGlWd1DfaF13HVDhuEv0Eueid38o++xVqFZdkm1otg2Ssx8Ritv9bwH2CSM7wy5CIe
ZTsXTVQ3ZRsThrH8x2Qk/2nwXvJRkK6U8duAf3DkCe0UmqJbNVnqb5QEZ4RSc77ZJhjNtHkcms5b
GMggL+1RXdr1yPgsphdjcHaVwCY7+mZb3KBTmnwtB7i1qt0w91MwMcpGf9+L4qGKAVM03Fx6fQ+P
Y+9WIHx8L1h7YYWKR6svbNf4OjNOmIijTlK7ulh6un3QQV4n5F/WnW9duUB+riEqPmizzbhfKGTb
cy6AbbzUCWRLeEQ5wdfN4DmI2kTJvWuRp9ZtPIrQArm28vHcCbIHpuF9Ci4gUBhVll4/rVsd6H5X
Hcc2TrbAMq7GzjtjFwL1hVhErA1AdWzO6Y/jU5qZr9U0HA2jPTNLRbY42McePbg7FQBB9SY2Wu7u
eXZGHuVsRYHBdLZOiZyIXWk2V9qAD3o63CnjpB1bsEA6OOBNHu7Siilu44pXPRbtIrPqJyVvJuJc
MS8DrpsOM7ME9FQ5wb4hl0bM7Vk3muagYRYbBc64UZrGXdVTvnSNgLslvElQZlj6jPV5tUVW6QrM
JK/yWNXh9xefEws7MW8QOE4rr77ZPsdG/KWpgom7X9/2Jf8XI8S8EL/1jTXVn31BEDKKZjp9RAZN
4PGk546/NJAoI8JAxtbkMndVtwH4xAh7HTXRA///W/tLVVTuyideQJiWoH/tqgulZ1ll+q9DPdzW
uv1aJM2TM9Z3ZCG8pR4p6OTbGGe5KEqVHssBQ5vRO+RRFVyDLQNINpYHzqJNp5Ilv0rW2fbEHqG0
L5rXO8syAyc2Z7OyBno+K7Vkhe3OVTdYiD9cj2Lc2jxBmZ9vUwZuz1I+ijb8hrhZRuS5HLa5CqwN
+ntQvWZ2/YTPFNHoLD+XxkbzeHMypqOu7O5So0P9OPuixw7Y9GHdOiGQOtUo8GWAd1rM9jPKCMDO
015s/ZWEprMOJvc4AElbZRrSCECvw1IF0+sG14M5aYsoDI5FruBaKdKDBVstzsp024ymugY2ZzK7
6JdtZm21fvBRGytKLFjKW50To7DG4x8b1xWLUh9GJ+6OAcRrt2wY4bdjEb0GeTmLTjVXIlP43bhy
GhZRHKa3LMJmD7Sxf9SmwN0T2VgONd7jjhlq68HO7oOiuogWIwhkqvka4apPwbo6RMvhe5tHK2Yp
VJIuX4ajinGViA9o6t0A/0b0byjIWA0kMQbMnUBObctGKdZ9cW4mVdtnabfpM8VflTGTsqLe5ZnG
vJWYcJiF/PeGbO0E0zFMGYC8oMzWatFc+w7G7b6K7QKII81V6rWbKNCVu4/JUK2rrmYK0PgXRWPS
32f5i09Cr4wwo3R9JVwpo/5sNeXZUJtd6ibjutGY7yZNbBEPEpCFEhRZvP7S+OJLYex9waiJT6BN
OuybC8YhN0xo7p37ikfKM8Evo3QeyaBsB2zg4LTsBYvSwGcaMfj6GcLKOejVc9i3oD20q8JP0o1G
eMBKrcuguzOUh+loUWKkOIJ1LSr9qR7CexCWTEfRoTKbDqJGZp2ySdx5Iro1GFM2jt1u42rauoV2
7fEmhyy6bHMSZFhTrqOIaCSOnVFYLfRyECtglJQcn8lOAS6mTomaw+UO82A7dtrGbhpmJQQbXTwL
FoWSHIyhevGi7iWuyVVE00Irb5OybXlooPx5+Uc9sF7CwXxtuxy9fn0l1KTYIn5PvmxEWKFk1W4F
XwjJkrAvsorgmXIW+XQfmPZjZA87VRdXZcBUVWn0A/I70D0MMDotL0SzdtrF4ZtmKOtSLXhhIA3R
ucbGLHnDqv2XKkM2MP5iCAMftviKoO6NZROJS5r8afLcVTVOxjZotAcXH9aydD8F7YyID4OD0gOk
AGiHC0Q6HMwU39NcJ8CdOg8qKm6tl58RPOpAXnV3ZUcspvEhw+a2dYQ4hqGdV9ymEBkW7jQestZd
hZOJixJdyJgcBDoppFmdjelUt8JMn6sarzJFtdHaB5CmdveuQXhZuNAKTOeubzQmbOaKIZcMNBoJ
wHCNhxiDTugmyIuZonrO1HalgFItcQ0dQv1saTaeoegGRsTc28Lbza888gJPUxabCyPI4KZD9fFK
86YU9cmsBmdJrpFlN6Z1C6UUl6S16nUGpqd3QD4OzV5vyQb7pFMq5StKDlg9Eltd9BUKkuBSdZt/
bU++PEk01qX2FSF4xsZQK3ivTdtWax9TlRAYqkgzI32rQOyuXYtJCRPFHrbKnAZETypEdkL1R4ID
zH69+nPpaJu2Mg6tbaOHUuAMGTNmI2hh5wQ02+bYF0Zz1PKwPRKAmEjr9coO+Ei/qJViuEpro7iN
DCW+ZVk978uKvIb/iE4Rr03LQwvSC3xtWZlqvf3eTEdl6NbYGpZnWQUcgDyEaXx6P0nU+xHjuDOs
zakubonDlLfAxe4KFfEOWSWwdz2Vrrp76zD3SjAw3fBtg9X7iQikw9LvdeVK9gNsPdwMJfb181nl
Bm7JLoBQSdqabybraqtuliDsTGRc/qpLQmepIepzlj3Q7hpBu0QEtM24PxtD933D2u7GMbL++rd6
g7kBUjo9Ca2/+mulhYqFcSBPqp/eqxOs1U4+CCN5Ulmf5CPWU4F5YS2yKfTSu0R4et6XHsCpvOib
a1m03DyePeCmdThE7b1b+cleL4klZn7f8uZonBs8EJYJ9JtmmdnDsVcZfOWhY+XWSx+w3pUsRokb
bSE2GKu3E/tef8CrkKDZ/LFVgupcrL11lR/luMUTWRfjKD+pD7FsnDzHJyBB974t0x3LaWUpiyHM
02Pv6g9pqfA9VPUsSq2+k+fROJJQRlUe5InMDFBfmbneRrY2kbkcwfTCqknyG7kxk7LaxBWPFlJZ
QbBsrRytiz6tl7IZRHN+wweGuwoPZkbxuU8aTgGoK5Ja7+eJ63FgPZBtCVLom6YR4ZkQe7DJ+yG5
kIKfkQNFcYNEnb3K/bC7jZHUXNWoKtyNVWktPdg398y9qqXfW8ljQ/SN587sn4IJPTs7Me2P2WBm
i0Rp889GVbxiKgtdssqenC5Kvw5FBm0wEi/ZBJA9cfJvzcCMIiWnQoYjX3ZqwcAxqRdvYEazqA5E
q4DkpqjQGFYE/ABrYqY7Hb2nfBuQC3klEbEXzVS+JJV9Y4Pw/xL20ScnC6pnlTUBs7fa/aSTu13E
UTJuwsLHGsXVyhvM5NHVTGyGoNlwWdb5cQGlclKY/HRleSMbNF+zGSS8Yi2LsqEKCQ5FfqIw3eFU
b/0Kf1hbQMxWstjMJ8ht3Vl3g4Oi3o/PwOs5Bz5NHs3syzxYTpWtbhShoUI895Hnd8kJbofS7N6+
qmzIaq/dZjU5LdlFnn9QVHD+XUC+Py/Bs8FI301djF0kKdAzbkHpri3NCEvQIjjymCnrRhmiO0QM
wmWlmc3nNFFOuln0Pjnim8nxgm9laj4D8Hafekt3sEBuoM32dkJUxS33SpaLva33zobFa8fzn+rk
xUX3sfe6j2aOlEtgrmEP8A+a4ukmswvr02Dp+dL3++nW1cJ841opcjtp3V2D7ne2uDZ7Z2xN65Uo
Y/URRGGEYFJwKdX4Npt0/SSKFKEFYfWkJsgFtnFQnrhxSBT5eXyKWTptBVoLxzg2km1bopKSZCS4
0rgfj7Epmq3IQBVkBsn/1tDSo9aO+hZlG/+oubq15UGxD3EMESBnwOUpu84AnWwLqP07YUbBDbMR
pnSabX31k2t0JayXhnX4om788VZ2Dc1JISrzV9ehq3/rKqA536p4fG+7xmT0beM70FPRAe+zbe+h
bYraMuEMWUfAc9uVRR+se+xCV0WlkvXz+ptUr3FWjrxprYdTfyM32MvaS4GcxEYWtbmf1sHE9UVh
bguGNoy7I2LZqPr4V3pYDm/HBRFBZUf3qmuS4C8Tbn4IVRHpB+t/aQoX2Rt4SqwGnV2OiwoYyx4y
MLyEG4Gq8ArQzrCWdX3ueDfM7sHoo7hJToh+ss7uxaofkWeSpT7w0hMSZTtZkieCn+buItzzgDNz
DrkxDdPDuJln6L0OPGdFKtfSr9of/ch/rHSk7c6yqnCdDEm3apdXWKgPSdKsVL0HXUEApdkokcH/
DjvIYA0bET6mMsXEsvT6bPNaAAgwVxKbjJdv5bqsEOAjjvvWUxYRzifUNG/eTyEbctNvzhYpdTSn
HWRg+vqseaO6k4H7TEn4EtyY/59K37TUnaIR4pcHyo5yIxvgoZIOng+epgL4eOxaV/68AC2DSpw6
4j9nPy2BtaAa+JmoYU2Sx8wveoFQhTnBx8lbEo7Czl4zPXdvQh/ijVsST5f1qe3eIfeh3rnzdLcs
ocUoQUv/LN/nBapQ5ojbtDdm5VrWtwEror4tnsji2IgTDdirRqQuUxPLWS3olX1tczct5G4z4lya
DR1S5qayl1VVFNMqy2+7sva9vXMhriWp8u23eln8rc7UHe0qLeN17xBDxfdq3Af6+H2jqvVN2PJb
JwO8eBrY5kctgnygFnHxmaTdi2kU1rNiZ4+NpjVXhiWMraNFwdpNBaofaMA/GrlG+gyGR6Y7jKe+
hi5TlYRPOF5iasyACSpDWddi3DuobHljJFagwhn/suE0lmX6OhaIera1/tE3axUEae6wYu+V6/5p
p2sdsqIqqfuF2gt/56UZS+sGapejp8+Fq33Cn1y5RTA732c6MoOhPQFIGNpNmRbJU6eSRBuVRNso
ULg+W96SE6Tr9qmr/OJaK6tko0IQu8pbP310xvGKYGT2rPUih/Xkefs06KJbz/C/yY+bdIf/YDnk
ZztPu5Pnk2UY5gPm7wGCkpxWBDYws3xji5zklwhJ0qPciGxoj6XRAq81HSQOFFbpJQDJo9BDY1jI
PnA5511g2nDgjP334o9TyO5pUTylaZLv3k+dCGDBhtI167aEGjAM0xW6Le5JlrIYAprdIXsvi1EF
igV46lXv1CebhGBzVRMBAR2mhsu8VKqnsSOvGmVG+cmeyFuHQ1I/50n6BMyj/4pF87FlPvpadxaU
rMzHwT6fFrkDTWChsJCfw9GuD78lHUDIOL4x0+1TeOINPOVZXC63SxTmdK1YhFhLb2XxvSFOlBQf
ZHCWHeHuc/iodNiICwSpD44VlO6mLoD49oNVXwWivZYluZFdzLmfLJYzu8jofeJljX0TDqpylTnw
ulJY6qzSO0QUdMhXq3Buln0qxVOXSUJMtDJN+vBa/cqSXrl+O0TXkmWl++b5rTP/p5OGs4RZmfYN
hCFO8uMz3o7vvbTizuIzaiAF+6Fo+s2yAYd968dpduvNS45QrcDq/Khz6rZZxYTAgO4gCQdzRb9U
quMcSj2qDnBZnlgTm/cqtCr0xqxLUdtIykbgyW1uxINsNFG1X4EDKXZqAU6w6USxzWzwrkkj/IfQ
y+110SGOoEcDPCronZjndFDdhtS6nxJQNm7uK68b8mvea9YxJRVVY96nnGsNQDY+DKYIVkWUQCAC
KXBHNHM9cK6LMIV5N1UegVNbZ4UJyY61OaLuwmiihWy1BZnOsbG9A+l5BEbDMDkVtVWdbBBrpNCr
8Etpp9dVFpmPlShsOBU+ciBTGj4VCgGEuYP965HkUmuC6k7wBbzI25EWI9ayGGv9Qm6JiLtdJvd9
AkMJAc/wJvI8dKO0JidFktjbfrT0fcQ7AjhM2pLRjvID41uzHVPVPhlcn7Udx+ImT7C/C1XFvh9m
ySL0eBdlaTjbuvWmcZHOHgytPWpHUp0JgUtUt+aqDAT/sZg3b/2aysjxtlC+HyFbmnHEIbk3PCwI
IbeT416DSGxvLdEGd4WFZkWI0NtaFuWGDoZttbfM7GcWEMJD7x1kHR00g3AgEZD+ynNbA2fazt9b
WVId+6BP13GaNI96GH2V/2pNfAvNPniJuFcJpo8YXczHOEgV7Y35mMQmplBFRv04iTl90HuvRvZ2
TOYm2kJ30u/HlBa4lDjJ9lCq3L3WjO6elCf5rV4nIVFGmb+JeTdUuGHTlMmm33eZBIuV0oabZCjT
FpMCAx4frrqLml+PyjM+6qOPCMPCVB222VzxvmmSEANgUK/3E0TadTvguF6HgzjkmR6vQzNSniDJ
n3vuwhcz7C5G3YsneAsZafH6b129tD3LqasRDJfCDb93/e2sxqTisZ6XMWHEZ73KxIPqVcW93/1U
CLtnrbP0txbN/anl92MKt+i3deUBQpnKDmfxWh14x8L4JyGqGmu5G2sIAoTzpnAjFCads4pu176K
5/Wa3M3QoFXwVP21VpZRhq+uJ0HI2h2V68z091BGjG1CqviarLxyLeshvhM8lZVaOjjoIs+9Sfq5
2UL2ai2tNXeyQy1r5a7clI5Jrsxuo0WBcsb3/rJl1PzPrVsF+5Fx/uLzaOySgcCclpbZxcu07CL3
mIU+NiRTr9/rB8/Xdo4gcS8P/bUvaNPvfRu0exdoHLTIDjv+UW5MhD65j1JjbZcp2iVNC/db7r73
qUfSHb/3kc2WaiLW0mEsEwIz9O8VxN/3WdaoxKfnXV0B8SX35Kb2eXcBTwoW73Wd7ozl8b0cW1O8
iVJ0zOTBUBxRavrtPIQrSdLUtcVw5ZAj++kcTJzsZTYOKviaAq4Wcn2dG14QMsguvhpklzIZbTji
nli5o57+3LBrOgT83msLIewVmVaxkgfKDdLK2aXeVXNPWVH34MMsphxbeBopTjNPE+nGI2YI5UIW
oTLl21qgtCSLugFlVIGreZDF0ApXvCD1+8LV9UucGveyug/Rbm0MPOSiMRufao1UL0sI+0q2KqZ6
xklzusEo27irs+nt1G5itPs+agv0lDiIjMe4RleI9ej8tbQENcHcVMSpx1fpSfdwJvn7tzXmb8s0
LNiQSRqe3r+tPGXMt01rBJpLWPpbqYSe8rrYNLkPLnoWS39TR5/11N+LZR3ARHOB0MhW2TANCSO7
LCdq9inRkmwnS2Na7hkqofgk2tqNmOtCCwzDC9puw6omnr0eansEyhSkSw+hglPOVAjrJM8k/VAh
nyV7vx1oiwDsdOnMvh7hxVTq8ALezGdp0d/E+F8cEJDft8rgPKk6Hz+6A6wj172UXfxQz9WZC8+m
ikmnN23sPA2NiJYE4sODbG2sCE+MMX70NdDTjYHFztArzlMFaWyTVdGwkUfpek84so2ik6sk7uMU
HeRHOkqnHlB6JQM4f5QXRSRyq0zZyuIYj58mfGfRsKqL+9r31vIj3YbcmDbhfN12if5owBqLQ+fY
JIKMh6pCLsbI6ohTtn3sS5PcS6RZHrhQ424cEwO5oR/NgwKG4f2QaZpGBlEk9k1ercKEdRJ0d37Q
dncYLRE6TACHej5FJG8wkOnH5/ceWus99JFIjrI/rif1VnQQLWWxmk84Z3Hnc8lj+io1l2iKuFtX
mNumHavzkMG3ZwIA1L5SeFpVRDJbYfkvwU0bdPkLHk4pOEF/9howYNtOjQPRv48eTKv+4gole4k9
HfiLVX4UulmuG5QJD0QjrWMxaSUeSK79OVLKlexaOuT59F51bqcEb7hRDXmTmFV/OxVut5CfZ0FS
TDqrfPYKoIpKOTAZU2JzX0OqXOeh5TwBHDjKrk2kf+ocFQ6ibml8KSI68jfkXl8ubdZRf/2GmDXU
22/IU+ZU8jdUsIYewqz8Any323hlbGwSNZ52gAPSlY6wx4MsdlWcrfRA1R+Mpv7eOrm++Kmoxnq5
I2mUbmA7kycRSvSo4pO+Uke1OgGG769KLa53yCajI6qEycpGN+/jOHZPQKCNb069rxNlem1KhglE
yCMI5Rw9uV51qoln5i2CC73Invu0DLboZaXI3yV9cSAyh2XUvPdbsUXkGZtho1myDqB3WfYj7Ahs
oL0mtU6JJtbeoIQH0kbOMiHuupb1paODBYLonB2Ema/zpscywm85Qrghxi/u4LydoL8StoGrljbb
69m2ejAMsKBzqYx8UDx5Nb41dlWgrauqQ5FgbpBdZKvb6fmeBAIq+hEJKpTANknlm0eD+ObRmjey
GCS9tZ8wl5QlWS97aCn5I5I+NsrUWQT1fT62z/E4Csx0E+B6s5QC7DBdHwqE/u9CH8BkrYGzkELo
9lQ/WK4T35FOD97qi8Retppef0ZtA7Z594LaOO8w4C83fmF4Ox/poK0TJNld3JPkaBS1exG9ukQA
un1WUW1aIeOonZBOxQGtTcLNUCr1Y6VqD34V90jqYJQ1Zu6TGeGhEml2fGiLsscDRIyo9o/+hTUG
ZOzMv4FW3h+E3lg35rwxdHCLZn4zRqE1K4q1RyCYe/h/YC0rI66u9IlpxXv/tq7DjdqwZJN18rAu
AIU/hm26lUXZoIbVK7L15vV7NxsklV3n6RnypnWTlF59djpl+d4BZRmmZtH49f00tbDLbTNB6pMH
yYa2DYdVnAQelAtOJOu0Jhswuw7TK1nscs/aZGEBGkLFG8f1zSeHJd2+dwEByGI9jsEapRp1J4t2
nD80pLsukKm8Oxjqm7ppzadi9CGwubfaEBlHUhdI8PvqN2BY6jaqCpY0sk5uwjCrD3CuoC3TV51y
sfGmqrhquuwTWGCo566nrzTViW77MTMvhv6lJbYAcQa7iitkzKC8zo15lce3qhGqK5Xs0FrWvTV4
xScx6tpelpBSNC9u9kV2lzWhqalXTFp/Pk+U5CqoiEZZV3bXQSRt6k8+HKq3c7C4AK5dTp8gvzjL
yiUzHZH61+YBKETv9e695HlvJTlWDahcvLd1v5R+HCcHuR895XHknPo7vSdXPQ+AP3q+fd7cNgvu
/Ivj3MEH/ej3V34/xkeYjfHRjL3bNh27HXIs8fG9Xu691ZUDCbMeZAPd36uzipF+Icv11H1NfID5
+DMcvdTMj3JPbupyRFNFT1oMxP5q8DQ1HH4qG3a4y1U/vY56fCjfTvN+hq5WxrUWzdp98/nlRp6L
SUG3+PDHf//zf78O/+O/5pc8Gf08+wO24iVHT6v+84OlffijeKu+evnzgw260bVcw9GFqkIiNTWL
9q/Pt2Hm01v7r0xtAi8aCverGumm9XnwBvgK89KrW1Vloz6Y4LofRgho7MvFGnExdzjrVgxTHOjF
J2+eMgfzNDqdJ9TQzO5dQn/XsZxrZ3rX8YIBXiu7yI2Tls4yq8D7lgsl7F0mKpgEJBs/io1TNZni
bZNO2slgaL0mN8y1Ri3JOIHKL7aK5reL936ygZwbBpp5iGRyERIUNbNdmTn90czS4Sj3xI+9uQfK
KRnTOHCnAUuTo6drV03Y5jdFCJTWM8afSm6mXpmBO27+/ZU33d+vvG0IyzIc1xSOrQvH+fXKh+YI
js8P7ZcKG9ejpaf5qW/V5IS7xbwPe7smvzHXlGtzxJkM2MaAdMi8+V4dVS6ygWXtHRWSm6vUUE0E
b4b6xg3tCgkF6gbPMoGTql0Aq++vctFWX8ukanGfCR5L4PrnkGz4o6o/JnHTPghIU7cxWG5Z67RN
dNQ8KIaymGgkVQahIJ4/H2PCPVj7SV1B3m/NR7AWyXKys2QvW7M8/un8Q/HT+RWhXvVtBdHS03A9
9bwGsY66OxJ9/vcX2hV/u9CWpnKf24ajQfkyjF8vdOtkDhNWP3slItKjF8P1k1fYT10uqomUBcQ+
1PLkNX5v7nNkUessu37rF9QtTGF0RK8DY6oOhHXgw8bccKk1tphmzpWdM+OH5a7nGfOurX/vVZjW
a1cy7yr9wr1Cs0qsO6eZnptmMdbEwycMYjZqqrdXbWo496anXWR7yiqHiLlewOT0rFOFvPGy7pzp
2avj+4EY8z1jwG8nTIAf3KquAGi4HBJ0SydzuHS2HRzavjjKEiKB4+V7fXfB5xkFvq7IvEUnUH4E
5iJWnvHehUMbI3s7VFeMajUxP9nlESiPAOkQJOzD4Vb1yvtx0DQM3jpiSU4z/xZf+Wjb67E11U8q
6v87wELWW9Eaw1MGh/VOOJgEhbmZYpjK0f/qrPPhlUALQd4a//3L8FfL4fBrXoxV6AfNb8V/3ucp
f/87H/Ojz69H/PMYfq3yGpDAv+21fc1Pz+lr/XunX87Mp3//dqvn5vmXwjprwma8aV+r8fa1bpPm
r2F87vl/bfzjVZ7lfixe//zwjH4WYVbMWcOvzYfvTfOwb5ouo9GP98T8Ad9b51/w54flcxJ+y6ss
fP77Ua/PdfPnB7xTjX9o6KXZrNINYZqG/eGP/vWtSTf+wUiD1QH4AUM3bUa2DAW04M8Phv4PVXN0
19VU3XaErvKs1pB1aBL6P0wh4Og5ROiF7bjah78uwPf32Nt/7l+/1/RfR1eTIJOl6ZqFKYNQhYEB
868PfYNsCkjDdjhBiHfXWq5uimYwDjPyY+vjhPWQG0OGaFSIvl8IQxEiFqnFJiy2oddCW+auSdXk
q5/mh25wg40nslNoBasS3XkWIudUdZVrXhSfQ8UpZtuU7goDo13tFg89MKszk9Hh7DaO9Z9eG/No
9f7Clj/MUF19fnPjlMEC8tcfZmTgylwWzicf660tyL8lplJfJ6PCvrzxM5ivdrDS0jbaZqRoli1C
H/i4DtqpCIzXJphAHg7dGX/l4UiOJtuxzAQkqXfWsUKCRu2r9mLPZAREPOIdIt24gAALPnqO99LF
fbhTh+w2t1sNxYK8WrIw6XBeLLo9LMRma6nZtyYP+n01a8HMsWglw/vZ7xCRZfCN9nEDhHVA9AFK
bIzaxaABqwn6i4ed2apGS/QB/xhnwViOiuHaBD97lY2OcgdcSGCwAg3V96vwP1xTi3v1b9fUsi24
OK5pq46u/nZNQztwLHeE2zyRqcewBnmMzsC4pbH9+85Xl2ZBLEQGJEWohMB5o88QSl4cAyPk0C31
PZBl4Gixeu6Q+Ng1aHeuM6vTCeJvqznvE6FZdAt7ecGF1h9c1ykXlWd+hLPQXXcJpOSu6LK9P6hr
33DIKvVgU7NQ7e/jHKmCwIruBtbD1iKJ/RAWcAGrYJ4kGAMAntIki8RDhz5Z7iTnDoCD2nZNhMs8
oh+j3mv3wuZautNlVo57HH1z1cEPXDUmcJ2YHOPYtdd2Ad04RDIOZIF5Swhp2uHFmT7qzYmwUXkQ
IrnDuxI/ux8boqgD4F7wHz8NNt8f5p8npdrfH15eMKrNXW7xDAv9tze2DTCgV4oEqRHzS4z16N6J
K8GlixQkvoCCRZ4e7jvDtI5DZyAJwCvLIieBIMi+wV38Ws/MU9sY6iFssrUIlK3brNyyVB///fe0
frttbM22NccWUDfUeTPfVj/NnU2V1UUBGvak6kp9DbzxmFkpxhZBH67a0XL/w8fp84zw50d//jxX
1ZnLOJbm2s5vj37B/T+VVZCfSJFqwVnRXssmRk9Q0UFDVZpxGhsYnaBk3LuSB2qhGvhVum2+d9UG
tJOh3tq3YnT9x0ao6RXgAIYz+wsi/SQ7Q+UxD5Ju4aEvt809FUoxCp3HfCIrW+g2SCTVs47/4fr9
uvgwVa6eruqmDqYZ9i5vk18voG2LkHlZCprEENhlB8Eei+lZuABaUsHEYulbsQprF3MkrGiVAzOF
ZF/NCm6g8G/DUPdXiNMCc+cgMTIa1oV2kZvYcF+1jOi4CHkER22KVz0uk/+PvTNZcpTZsvUTYUbf
TCWhBoUUfTvBIjLzp8fpHByevj6U59apW2VW4zu4EyxCIRESAsd977W+dVYLuNgeiqwpO0Z2g0/n
1cu0nwiqyoHyRa2PeTSrsPEviOUiPcMc0XdeeYV/BEppyb33oEJOl6YR2OH0auQS7wZeDKbfgGhv
Cqux6fdJAzY4pnF70WASGgPxX7VhqggvuLXVevnP0OvpVet0/DqoGHYyy0Cq+di5GmBax8Qt+3PM
Kn+DYri+/u/H3fmfJ5LvrbdHyw1Me10C/t/HXXelUzsOutHZ3w6xIrJOc6ZH3+k+SC5i4B1zjLqd
P1FgnH8Xhp//sSrS4XMxfbeFh/q4sN37VMv1E2IJUhNNL37KZ1iD2fpcmtOsD+bfUhZXu7BOynTz
r1z4tHH9Ob0v0nmm5VKhu3RgQo61a3/bRryudp9wHDg74ARkSI2LtzXb+SFvqukOlZ/EURpop6Q2
nieTouiMFPeYLj7YjVavjzRA2n1tK5uQUhc3D8sIBcIOJ0hdXhNMOmPcfY6Fau5JgOjebO/x1s3w
e2e46Eb4vx9gM/D+x6lt2cS84RJjrmNzV1kXJf9lbHA7TPhQNazL/4+Q+X84QqZoryn3+IMxGksY
98mdZsXEhprBEWqx6OVlNBj6xkBZYa41qzxEyu3EPPZtdJZ/Fqw1+3l4nbXpn1HgRZOFdZfbyz8E
27q7cc5ehiL9LtWw7NJC/TSVDgVf4nqZPL/YkisjA715jaV3zXuz2JS9C3gADbOZMV0VznKppR5m
nZEcZF2hh6XxK41y3FNcC0kdAYEfswBrBjIek5ZpAg2PK60lwTrqkbwpFJoYrbISKN+E83uKs2wL
5ZnEV1wMhL6WSHo6AUNCPU81w6ikM4HIyBNbPf/D7AwXqLZYYZVFdu1t+8l033vfvLrZ7zYHblB4
JMOv0o3EH/aF2z0Yo3kvk4AOYw4tTR/qZlu5AII9qR0qLoNdHfgwjSzxhBSJG5I77rl8v+zyy0do
uXNmmtXZ6G9JoLUPYIppWto0clcKWeZTVK5chMIaSIuiaMAdtm4ImjKA7mR8LBQ8iaiIYGxck6RP
z9oAKXqV+ftOII+d24U9a807B2wHDxcfBeKNtKeuaZTqN0COZ9qacidc8ylPugveMp8+R/W0JDYH
uG8OhNanh3KMtDp+iWkV7wjw2Qp9Cms5/vKU2qFpKw6DURIRKlrr3iL3ami2sWgsXG74OlN0bAgw
tvCI64OfuMZZ6IyMBrbYOQNIctRaOAqpi9EpkOdCQsmVKdX63O92ToHBZvT49nL1K2vLp8qrtYvp
M0qihT42ntqTUaGfZg9qnaY4wWqfwko83FVSYMAZnZPCt7WxF6CJyXA0cofbe9retc58cHGGAqTI
KdoXNUd6QKBDIdrcoJYmLkTmzG5wa5mF9wr9ErQAnndcR5sKR9pWM3sZegs9VgovYKpG89R5mrmp
JiJBgXz+401FVKo328l/u0LuherGEMjCEybF7s53vEjoxbwVNHT2SNDC3Bx/LIoNJTlBWy17GrjP
rwzfu7pFzUwKSd70aNBq2PHTjJWzPJK+e0aP/qbIk7+fGnAopDXylY0P+AigRbDSW3TxnFqNiY/M
dUNQ/6R0mjIETwUKrjemi5cE+7G1kyiIwXPl9QutyoPuZ7ROxOrX123sOxl5qLOqsSpC8qJbU/5e
bBCPJjq1kBzrpdETQnA8h1k3/PIK+Z49EQELfaLptPKgz+7VMUnTdLG5IsAyCWYBJjQZM5nd3s+o
JfdkXsEk7Iu3WWoFK7tmPkKviGYksqFT6FGVkPVhrxwnfM+PtojRaMk8TOPvyqUcZzHZ2EMo2rNa
HyKdKrTvJvN1fPHy8p5IwlC3Ox8cAlyMZSHhBDvaFDoqv8rehtcj7W6TO/0LwtNhbyzGneaBdlAe
l7IiJ2dhfrnBEfPKZAtdbvA6uQlx46W4M/S+Og1m+8k5RHph7ftHq6jIIKgaPGjTAqy9dT41n+On
nLEIG6iDe1vggaxkqcOLQakoutArARdhlHs2maFuuG3XR0wl2dbUWo1oeP/P1LdAMpy+3mmZd2Y5
9OOU1VasRxqGwxLavvamZRajn5u8jx4C9xH+VbMMwdZeDk6WX1TrT9AToNbMWORzkbJQmmf77NCZ
J3jI2S05ceeljzfbnPuHnvjxvLNPEgkoXwBmRtelhY2xotjEQxDslxFozgB4A0r0VzGO04YD2eM7
JeXgPe2LkyqkD2DIXjDxgy4J5HCl94Jq1DypuEdO3WBbmxZl7FL3cUArG1ozi8ahCs7dDNs5CPBm
6iU90lIH3mJIZDitdh7vp9E3zyRHeMHgPGd6CTKxIKeWbh/QVUTJZlc91zEopxgNwpZ10RHvQn0w
HNRE450pIT6AeHxB5nznxXzDy5Ce/DH1t3McFLs+W57NFgubwjaD5cNQ+9H65gIbD6XMXgsGTiIv
esK/zPZAOMV5KbJ620y2sVNFcqgwZKsASvZMAPCmy/m185o3BKJPGzyDn0goNmSUZBCVciJcLPej
a9WVwLUQsulBxqbce16zbwWQEVkBj8/SsthPBe0fO9MOKsd5HmtqpucB+UjPgtOErWUnLevZ0GCm
ItpkBEAftJvF8CLpe+P9p9MP6M3bB0NwHmKMCxQmHvCwPufjchQivehj/EfWxR9DQgs1RoUPbqlo
HqsPIoWwfqY61509wZ1qYOTkCnHyAN/XniREfrnAA63fXSBj24WTfDMiakbms+lTpz2l1V0fdHsG
mKyx7F9TFhznOTY+TEcbw0C3p/OYBNq17gVAsPUZt83t14LG673upuocO8sIRZSXra83ODC//IT/
PS6L9kQagTo2IwrNpEjyl2zQ/7nto8edoolRvqO+TPd2pZvRRCbcPfruerus+6j9xxF94w9cgQw8
mpFeAUb1d6W04p0FdPxzrLrwti9vAcHjcQ9/NDUlTizFqoOsoBPlaa1vFpz7ntZ0v83KOLvUJD80
YN2hb5IEQdllumh6qnaBLqsvjSSo21M59OR9FAnlkXScWb1NxSldlu6xszl1/+5tvOTUx3+ZnjZB
dsfdplPNj8gaG/cGpZbXuAk+nPX/6rK4jDG01Vnqfaj0JL2b4ERe8FoRfGIH8xeUo3ACLPCblFXs
mbKVz0x5zopVM/0HIsbG0TAedQkr4vY03X637Mb+gRezgmbq7n5OlBE5IE/3k95lb7iu3m7PdBab
GODUfJcJDktSP9Gia31yTSGE2DXBCaP2RcbdTrRO95sw126ju1b+HHSdBuNxNo/e4GqPdmvSjlg/
i01WQafX/Y8SBKx3i5/eS08EEYm+xX7Uu4EVvP9yO0BG2T5wu2rfS6e3Qq6D6dwWLRHR3pTvBLC9
bwH76/ZU1LF0fATcxKYg9NkV9nisZYYD2iKV4PaUgNmun/rxt+aAtfUNQCmB5SK+10pcy75w3uIg
fb49NZHJ05SvZYNW90MgMOJccd5dOwtoVuWSpzyAp/l7IH0NSBAS+ycjXvqjD236aEyD/hQLMlRu
e5vGChetH2xkwj6cHiSYNGYEJHpL128Gcpfqlfg12e/aUprfyNVAgYydfidKMVzx3WEcXZ9Qw5vC
FP6TZwMeY62L70ZNS/FM0KaOZ6tGw8v6cjJ+KheIAJHe4jLbE7Epwkh3tz1UW6xV5S/dpdtQ0qG5
xK7X08EHCI7T3vvBrPv3rXSS6irQiotP/f1iNBKUqvC5JxOtRyzq8fYspnwAMPhfxIFo1t3tCXqQ
+9+z9nR7P24MBbCeM/1alPZwF/QOTb9l6b9HzG1/3xCex1XNEV/nxsjBXHoB8TCO/+XxZd2eQR2i
AzZctfcMns45nU3SVPEcffWq//upnWACaLvmsJQsp89D4DUEX45AQzgrb/vouyTbcoDSh8R3qnO1
Dk3r4v7TzQRP5dAisKLHHsT9Q5FYfrSUIDfWzL7Pepb722eJLcwepnCPWU7abWa1C7DEOiA1PZs/
coV7fd3PAFJj03pu8ejMXRsl3HNhNWj5B6wprC58Ryk9TCQZnXrsiQSKZsBCe4xv5jvTAwxDPANp
vYTpjuloaRv7ZFbEC9GM2krTIznTSLaOWtR35gPNd/Q5O7fQ3Z6cVv8FVUZ9c/GQFLOyuHwCli76
miTmrS/QzfKOuqTzWppWfNRdFjZxak5fBmC09YWmkyt0fxJmqyrK0NLTHv5X/Xr7YyP8lAJq414n
xx+uqqGhddsrDuKnadLlS9717snBOxiKIpu/XTgkjIVEyXSkVRDwdApI/301KfDd3j4WnmlLWWuV
jsTq3ihhg912CEnqa3C84ln2lhVlws/D2+M10POyH6bPZsa4uNT5cJyUY74tnn28vUVhzQkJkrNx
lw+Z9eDQLvu7R7cATQkiFEdzjsJ/nBmrb7t0AQ+gZUg/fDWQpqBBZkBGUHzoeJlvuxwVqE9/yYwz
6X9AjWdSqYBVkwvn9wGphgYqr7418F5k1t0yTABt1s+umvREmWd5EwiHjp2hvH2uguWzgX2BdXJ5
oM0hMdUSP6kgR0RZDl9U+trn33e1uoriTIDizhwbdip9gdsf+nQhM96rX8fFRUATFKxxlSy+B4Rq
6xco16gOlMkO+a7kHBDSSo3YFE9/jw42mi0mp56xPPauTtqnf/faGfJ1ojD67BlTGSmrRPC3fohS
O5vc6L/8pJV7y6o5ZZRwX/0uY3nK3zVDAwK+nmIymeL722k3+ywNzfyA/fyXGrl1J6CaosCGimpx
byeEycOCjnpkkGVz6nL3C48QefOW08KAwz5k1NZ4cPFkXiBQOfAy5oWRcOSuKp/AT4pT7lmgCVCK
RYZtHCYd818XyBLZxujf58PyNOOruIigD4FqIXRjBcst5sedCX3FWgUpZ3IRY/YTNCEF8432y5fn
N7RnDMR21eSLV+EHpyyfFGzk1ooUnLiuZg14E5l6FqvqxJbmNshovC1w+7XS/qKMcSxz33mT5moj
XmUh0h3MfepxjfZOo8J07GS0DCS0xy2R8LdNUpmAc4kkXr80QiB9eKmcT/yoHALz5GieO4X40F8z
9P79+H9/3u3Jt4215vH9/XWNxEvq5Xx72W0Ht8eXseN/3H7894MM4wHWGMfeSKKYWDvZeFeLkbgy
Gy/YqPWUC/x+vrAvAfFUK8OxqN9qD1N5lrECSsl5Pwh/eMvSj4oOFxPiqsQvNzZRL+0matdNIXXm
ug1i9RkTWmTE/RRNQ8bB1bWd4y8kIXGI9qX77Q36fNIg5aMrRZex2ATCjrKU3ARUHvrjvWdL9+8T
xrkYokIMQ1Stm9tPxVmnOHW0lPlcoI9zsEVHg/5HaGv+Wpo1IrptYNaS9RqgzE8mIpWmIUwRTiGd
Gz8yclnOsAUAqJabnviB0HaAT3jWnZeAlr0dHq6yPjQLElFF0cUbV2PBkLfj6+3DUR1tIvAzld4w
ckxiiQb7B7OLOGusVPa1l70aI0mCfT+86Hmqtn3BC4ap41gZuk4+MJyRzBDwk9bHbn/FtI4P32p2
qYTyB/Flm3pI7uvaI6LgLmkGa3t7Y5iig51oWMVh0+MTL4CZ+NIOTMdeenB7oBq1h7SKx1CY49XO
EbhLlpZeYIVGXfWR75PG2cxWH4mEG6+o9ZH4EhlHcZHCPbR65+/58XfvTkfo5u3/VpkRbHMFpgUk
8smI8yOY3+K4kPIVJgxVtFjIiFvoWu9ch5JDnpUaGe8eCOYx77fj0D0ChZQHPaWRmksgrmbv3RGO
0UGZwcOxoQtNQ6QJQP5201tGGKAnWuzVSRBELBbtwcmiVM+7yAhIau1GRRESkuHW8RWEprWt1zSw
VY3cnImitdxIU/Gvqe9/515MHJvsiChqrSsJbw0Rfe59Ceh4Z6rpjYgaklfXK7JfE1RvP3V0zijx
awQSDamNyRUXB6xl623JAvdCJACwOu9BAyByBrjL/DBvAKPy0ks/jSNUDdA4XauxTs8dO8y9FZ9n
ZPIQe92xly4ogdgkymos5oNjYA6wRkNetWzJT8kyvqFZX84DAvRzvRJHAD8RRTAn7gXEq7XPLRC2
s0TEThPS28citqJRGlYUK9KDZyRweJxYGnNrIKdOI2DKEvU9+qY9uQ7xOSHiUW/weurzS2JP8UMh
gjwETCRCRy+XJ62mysj/aQjvo2ZboC6NsM171FdwU5eTYRybqjQREgWXeWg8SGQxw4nnpCyHWlEe
eqs452uM521TKesh6HWM+cK889cBLF1jVP+9KTSjhleP2kf3tF9JkZG84Q9bJmBxpAn5Btch7AtF
Xv0KBNfbPtI1Lnlv/HL8wtjPynxILVJRvd5hCe7nx9RioRO2zPy5rscMwDKxr6NpdAdsvnfVMJvR
vzfCXTmgsPQ2WiV+4rQKgOCCeExd/+/7n4AvcpMorY1sRsyQWS6j24aSk4wyMhjEqDBkwL8ahvw+
q0tnX5pqiG4P1f/50xjk6DA8521Z43BLpWYiHg0uQzKV+8jERhjqnvpICnriVGvQI2Y6V2LS7EoZ
55SD+7QkKnA9zwEadIyGYBrHCP/LdkgW1Gh+MZ8dCEpFLgIyBGImRx630bYM5N/N7VcdDQuA6PUv
OuVzV0ziNK2f5LapLKJu4xrGmHLSOFrWDeHIZVghvkanm1pksoirGHWAMozy5LaOfze+7v3rp/g/
f2JnFpxievlFPpAt58JDvP1kq/i//nr7g954uyp3m2PSusTArhv08dxX2uo1sc18nxpk8t42Vcs4
Fq95zf9+DFQ4nfU0sbcafsEotggjTnO036nvNRuGg1eZQKSIF2smQ4GXFrhso9Ra8VBVq7aa7anT
suJZjKYBXoabFKR0Uu3oulEa9RnbTX2iDE0L1NwTFvZmjwuFGlt/jAf0/VXciPNEvh0ZQowXydqD
hf6H3KFbG6Ucq9vGZba+EXpW/T0ksirIXykDqpTrWXH7OAX5oYeY5ToRWbXlS6IUim9dOvkZYsiu
nY3pKNdx6jZsSa7OnaBmSCMkfqC8JvFiwTtO0klFjm2rCKFLTDdgwpi3BHoELTA5FT1Ar1smbuVx
qZk1KZp/fw+w8ZE3W57MKV+5pQgv7coCcxg0EWaesLRi7sWpyckuTQufsZfU+zSWL2Viimher5Xb
cHD76b89lriciMGArt3kvJCDCMIGtcElX6o8LNMu3RaiqO8aXCs9RWax0VL8boueqINX6QPdXRZj
prAJlyzaPfHZ/j3YlD1SveWbHgwJZisGLihANMJvn05Tq9219KQvUmGIITSDxyEKuN5S3FmoeNaM
b1hCafsVVOYlo8VK7mCnzv6IPBwTgxOoJ6hcwbVGYyAsbYzyIKVSndJbsmmJk7Jt9AdyZOb7qW3I
Lho0svV81JmE7bht2GPJIQd4TKnFms6d4UA2LNz0oZqKymf2Xg27tEooKefrcsVzriheoJZQ4Q2B
4eg7In2mR89xWEYZenxMoT2Zi4ZSuaupErvWQ+y39dYMaN1AANt4FF8+jMAeIBaso3WuwM4UI5Zv
dGIbYyYTxzXL4s5rkoXujG/uxioJXsox/93pcXO5/UYtnikg3HLIBgGxNIFjvysgYACTjC9pa25o
2QbqCxObtrLb8Pa414x0EcwUnKVVdG9d1R2EyJ2nYBKf3ZyYu6CwqCm1g3s0ZwQw5uK8NLrTvWNt
Br2XGeVOgiJ+F8YCOzmpaQqtf/ULfQuyGsp1E5ALWCUz0WRGqp10wb0ZV0X37rlxxHQ++Gltg+/D
WrA7CyDt6MIp5eyzalJPAyEkeX9/21h9kyGeUMEpbzFgMVkkFUDrEA9UzksiY8nCgIlH75Tzg6Td
ztrjrR2IiSUtITviWrjQSJGhJlLzgdA6sktR84dppsSREGUuHWcomM7Z82NadqSUOO68nZdZ7NB+
DRxqXGCqzGcC9wiaI3MnjryFEajEMnbClWYeiWv6U3U4oSX5ym/BWNDbgFj+HJAAuTMtRGe+b497
5g0kMXOv/BmT56AY8VdZ+pvys6hXRbrN3aR98UxFSrMaiV5ynqkn69e+1xzeBNlrueEirLX7Bdmf
Gi4pgYlQmcp4U+YFt0LcIo8dhuwzCIf4j1WAZe57pESh0cvT1LXNW0eDQyaiBJ+UI/pS1tUN6ic6
U+ZLllrDC27X0svBxM9DfuqU7O9rPoXrzdVxsAaQeOuVju3MOmf13ptpdc28hm+NW139VNblSsro
LrffDA/Rnqa3dG48NPfEE2zB+qX3R02V9runSqgBovqZAups8Zgn17FUn60i8oi2KLVvh/xTz3fM
R2fdLONyR8hncK50u2DF4jH+tZxkAfTpB7RPW4m0YmN0ZNJmxPo9WkQancaUbltsFURnIhapZxra
ZszcMx5r68OkWLkBI7z1GiP98XumEqBc6GvLT3RXIFH63ongpYkXciYfHLf1v4BcgylP/Qbxdiu3
XhW4eyB5Oq2Pef7ll27oL+nyGQRIkbOSLN/EJ/azIS97T9zi8DxULSNou2S/VJLt/MZz/0CAVRCu
xyk5MD3zI9EMIQNZ+okAMtlXflpF6O6DRznnrIuwz65ul9bRMxqIzN7N1YznxO2/fr39lQ4nTVKH
qaLo4/bZVQzOarY/CL8jw4Xg4X29/tp26gNSMIo7c/qnd/TlCmtrk4xBeT8jBjj7yOoZNqgAOy4x
JFQtq63bJfRKs5m6CeVd3f0VVLTv4zJPX+yYRgBdkvmYkAjytBhw5ruVrWhby/RSH4BV2P/ow/gj
aCa/1/VMCLumqvsyYZaUrdHQFVLqQ0UeOM2Gbo82MX+1M/VJ5l2+4frwv83ef8SW1/6ZXEFrBkrE
ZhFHij9AWnu4h05DNgviNkqkGG5A7Sd9NHuu+xIvE5YFZgQHzVvMXUIuWGittL+sND7LLFlONvD6
i714O4P0vDcsvl6V26+j607PFdd8DSDjPtMSmLYzkB5OIptvwxdhhyF0J3s5RLPtOudmHJ4FLAuj
tYYwt5av0hQp6d8m65p+yJ56DdRVJ0cNB10zvvOaj6KDJjO0XBgdreJt6xFeO9+ibIKGJRo20/dF
KH8DzBNvhvth0eGv6pNqdQPoXn8ok1TfA/yXFEzTo0Up6UiZKds67mQfSXjT1/urCDWirsIbvunG
XqIrzIJxhSvbRTyEkBe85262CRYVtRuVhUVPzxFeNOAWPVE9Wg5wQS55oaefKZYZclK1n9TQ6NHl
irVrMmu7mRH5V6/gWU/0YCeruViaLfDcjMa1z+Wb0gg+8UXl3OWy/+o6o3suk6YBuEp90/U70Gyf
SjTJoR8c42UiRfwcDJUBKU0DCZP1JTNfuA3L4n3njQHWCYiy67pmuMRmcjJMl6jBPAd5uFCY80U7
nEZMMGSBBqzOBr880BbhJgY68w6pDHWFTHgHul8Cn2UAHdbWLjki7ZB+cfPUdBah74Mwt//6Bgez
3FmJ+eJWBKyDBuq/ASrsUSNrB8Ac5ckX61HRree2yKyTXpTNuYnp4xoG9LfRUU/porSrMYyH22+O
Cwuce0p/6esBCQgp3BuaWzvHy6zf5Fr+7hzD3ld8+2ECG4NlhPf910ldMBUD6QUpbhhoZJAg+tor
hBeGn9mfwfhaEyl0504+AYNxr12wplTnee5XKZGOb3j5P5tOHDxiQelkPEx5jLBQs5haZIsiFYDU
udTAEKzNZAQgn9ukdR7cz4UM7rkqZ8TfhugBm1Z/lFMSx4L55EibKn8uq9NqLIq62QVdr2vPvZVw
FvbQ7Il8Xq6EeAFcYSnWqxo6IGzrfSHJMDBTmLO3xXRfyeEcl+ZpmvrguTRIRhgxzcsK2YNyg/7K
EOUJ/1pOLKua9ROifyKcJ2aC1U5hPr1W+iwvFC/8a0/CFuuKEVJNmh6qYF42KjaaE03jZrcQAh1m
Na8dHEK82N0rtKv3jEXVm6lW79dUhypum8+18/idQUve2fmEj6SfmaFVNBD4NOXFbqaRgPUsiDSI
JQenqX9R4b0HcmI+ksPs7wvKY7umz3XIfCTYORN2/cHtI+BN/ZurU0sHqLyt1suE2EexucHsitn5
0ZvKXZfw0yMS++psM7WHw2qQey76wzBS4C2s+DVZY4lKdKy/4nVGqamjiwAWc7i9Ff6jZeHo68Zx
/PG5sbgySEPqRSXyICN7gKZI/z7WwMot8lWL87DqRcatLqaiRCDNFivZtE/rIr9zeuvZ9uiyuJm2
3Jurb3tChH1MAlIsCY7b0sLvvwk+A/jaVf9Qo6GrZnjV3eQzWzLd7Kn1m2xXEkF3dPxx2tYWAzZp
zeXZrgTJx1binTQdYlbvA66PJ4lcjDSoBf+Xso52au8aT5TvOAMpsVCvr9eMbIq5wQ/W3T1Oq+q5
ARPfeZDJ7NENMJdBCGqgB5xnkSVguhJA34J+qinpZbnjZyXahOZtVeLXNw59MHAPy9akIW/iDceo
vrUdAYv9BXdeWOo4TjatNdYPZu7ILW+B/pPBUoiPfbMrJsNCPCmO5SYvyGVBgBtSwDKeqjbXn7iA
O7UhqqH7tm0WfnZ3d5OKV6A8Qy3roWoso8G4kpJs0OjjgfsHsihpdmerHbpzk3GXx0h+ShDgH5hx
EDAamGWow/7ZwlTrzp1PbhRr5avmosmKh+kV4tmlLaR1Ym5S72rbpMyXp9aZaRZ3t/4zHdr8QUmn
PeuFdilTs7j6ZPpxh7PTC5WvisgmPb0ryvJgV0N/NrL4ZOiV9hAnsNXVyKVcUg1770iyzmv5NiT7
rMyq6+Bb5VVrF8yNTgo3goeqwkBOC0/TbMr52pjFS5Lp3suoQ1tojeB9zDoXdvs7qfSK0slTDkt7
o7mteRiV6MPGJnJNUCfxjOOQCi6YZtmNFqTXRGOqUzkHk3bFl0VsyyYXzpeDgfMpx6e+Iczd/dFb
Y2uJJHkuyCbaWgM2miT7ysn72GPIro9DMqj3AV1SXqtgW1V2edI0u38msHRHUlNy9IOkh23pQFc1
K6tF7VI/czQoSuE/OqOE2STzzyDX5a71RUQCiF0Vx8dpCVSUZcXdPDLPIVLB2zKX6b4HZMUjcSVI
7DyTyES1YPzgSOSzVO8YT6BloKegweSpd+YsCCnj7klijoMpXDyyhqh3U92RUSTc7uhQwFhrBwno
GjZglNhvbZB8mww44gfv5bYpKO3OJpCnrFLvU4UYCgZBfsisFG+LG2DB0fQoTmV5IdRHhTY8ZQR5
Q3Esh1SPCkBou6rqmy8qVQ+DFX9ojkYueT8ytWIoyCXLV1/65bX+MmeGu1xCl7NdX+x72jkIUkoN
2dZYguyCGq7R9nkZFho1oGLeR+j63KWMK8Ed5EtpNmv1rHrRgkKcdaq1OZT0h4EFTVBoc5TJnjza
pmtg+oDazxIdDflEzNKAaA96h3GZe5aZovTInMoBxSGydTgnWbepqXyU0Gsu+RjcJS5sGVMSOrVU
NJxB+lJ3gzRDCkAVwSsDNcWFVoxWZOO3vHg+PSqKmMGTD1U6KJMvrP7BmyTyLyqZjqARFfHbAh54
/8Yiv8bdUtb3CEzCEaTsXXowdJHcJ2lbvDrpGmmmT5fWXLuB4Ifvu8QG1ebXH0aXGvfoWM4Y7tqT
Jd361auNqFYtqT16m4TZrBqKFXn2o+ZoyEGPm/ELQIvpxVzI6OiK37SwhovmJP0jK+CK/l5AhHKM
Xb+qhMDsk7cXb6LxqkPVQpslaUHoA6iiHnt4IWay4OOhPIKMI6Rl3bh9QXHMUmecQRVQuC4/Mgcy
zooE4E0lHNrDk+68pMNwn9R29R2YvoX4C0FKlzw3FrlqoyzEJ3ZqGjie88eizQ7quAEC6jCLd4ID
Tuk8wrZuXChT6ZeKVssFOd4QTZ12N0DqBHI7fHojwtp2SLOzSOL3gZrwkQ4e5T6W79ScH7IOG1Nr
VaRIm/LR0sBVVDVdeuahld7p31KD5l5q9IylAfKH+BhxcnyPklFbWW+6b2X7bNYo/xeO+WZiWt+o
2SufJwi9sfD739lSvnoNMp1RZgvL177Z09QmxGKik2zGcDNG/7nymktaVMTxLk6kBEWyuZuPmcNI
t6HoAaVDT6y9SVXnXo16wpqgf3d7Yd/fHkrT3g9rMTZHpxHUDLlrlpkeh9xWi+3QTFQ1kVneEd3+
y6aktYWF8g4qVUWxbKeHzE7UAxCUZB9gAaRzIxER0U3OHd84lEov31jxXbEqtbsuk8WRfoy3gZ04
HOm+W1Q+EvcuN9t7DwnEQLLnZcKu9TRQz8DRqL16ctgvPcFxWNPyvbUCfFyZnRE4N0+uw8W0xmBg
03UobZU0RWaKkzVF1aNvpOTSxcLcQfx+JZ6Pi2+pHlqcKaFtkzhX+sarm2XtESw2EwYDpzmy7CNd
McSI0KhDERPUU9rBvzZZ0AVRURMLxzjVfIPHdM+3jdYTJJ7hC6TkEoDLGXTKCKJ97jTtP9g7jyW5
cW1dPxFPkATt8Ka3lWVVVZow5Jreez79/YjUVkrV+3bHmd+BEHBkqtIQwFq/0R7sNo93aoh1A6YR
VrqoOIcCgMC6cBocA1kOcgdV8xDNRYm7vWKAQLJLa9WQVV1p2hHfifhdy4A2jtjPri1sZw4NuxVC
3SICxalEYG5afyHSKNuRi9bWiVNibTEU+iWssFmB7dfsOoWw4dgr6MeNg72uiKRC4MmcQ9YHzkYL
y6fWsh386Ubn6PpBtKojfFlwMkhRna7zU4gl3lMdPRvzc9fXQmfbpX31DDSEg3zd6Eulqb+nFjAT
YwymVdEPxQH/uIgTVp3uQKkf3GJGwWRfai/1z2MnwaBje+lDfpie+iK6tjl7SHyu4xL1S3QPHsdJ
se+GvLWex4bfewhR7Hqu7oJxWpKRJkYNBq6pPrtlNyGKzRnUxFxjI5sARE5WPoERJ0SwUPMsOOiD
ZlwKrHaBl07Y5ZnFm6gbcd/33/tea++n2ofKkIMGagnBnjlLbmINOyn2nAmnU7dcYQq1M40AI1yU
vzdxr6qIQLf3/NDI5OuIqHgteFGr8uytNn9VgxxjCTgRh74r67XXzQns0DOOgyyGO6I+5QH5MGzs
AuA8O/C2ByvW1bu0D5tV1WefUh0dJYDG4t0qp106CesBfTA8IfJ9ngvru+H74IrbaHjE3vTE7sDd
4X8N3DaPoxfSge5dOMPJ0XU5mBV7a8dwjcfMc0FqE9OLRXBICUdVeJ7ZXgQWUhQooo8DOX49+x6W
PkeesL5Lot5Y8L3o9hoBlYPddgth6O4juOkIl8jA2MkmYK9uZUPNvZ8c7YQyPZi1rhLL2OG3IhT1
DJo5XxMptZbdmKjnXO3Uc9LrPNEjlkRN+PXT0L6nih4+6nZdP+VskRVff88sVX0JLd4KX8l+1mSf
0jlIRqZiazcK8ElIV08icc+EUbr3aSTEVYwdwCatQpezci3kqXlkaGCQIKO2pBD98TOB0SfRV8NT
OMs2d0kMAcACsNz2aXUxa/SgomQSy6nuzBfDAaw55lbzxp9EYiyMZhtZ56XyMQHip74NzIn4otrc
Y2/eEHdQObY3HiZjZjA4X2eWrB7ZILQDP9knKpgnBOqKPdE479mowU7rgXWwg2S4EypksyCsZ+ZA
nuwh2VYHXdW8Q7xJhNGfoqTLVsgOeF8aMwIbX1hvXWTaG9T6v+Md6a+1Ft12bPOMdZmoyiMh5GKp
YjLyDnDx1Sc5eUT6ky0dp/G91QBPyF3Ff+D5CdwedSUAqCGOrQWpggRbsCdZYIQE/WZy7YPep+Vq
sl08/Ao7PMkCneh6Wwbii4zgBuAsNcX3V0Xb/tB5RO5L/77h6bWLlaHdRcRfyad3Dj6RpJmFoqxz
Mm3AqzVYkGEZgWbX0i1ILKSpPEwi667pyGfFsz8mFshOY+OsFinEnwzF3FrkvnYmYd9lXJHGKwOX
IxCZyZ3zdVBL96EhwLWsE2T7SAfUax5pYpmbBJQ1cTTn8HBp9PpVb+b/Ky78i+KChqP2bxzCvyku
/J/kSx1/+V1t4XrFf9QWdPd/XODEaH+hZ8BuHUbnVW1Bs/X/MQxVQxLA1AFSW3A5f4ot2Nr/CGMW
PIEvbApTM+Ev11exBZMhBBoYFSiiqbow/jdiC8KeCfI3ZvL8/4FNaiLdoeE4zAZtZkr/xnZ0SCWh
B6waP6a6+asaRv+E/U94ByYpWbkEtr8AK1zEWhN9LzMs2KxAEw9VVEd7GM8d0nFkzIJ+eOBhOq3b
NsU7xDTzJwTa6oc21DFYS5DMnQsfSPeyTThnBj7Su35ZGOfWdO4hakfFsulcJOhitTtcJxMwO7QG
4sMT2G+OKkioIdLnn6di4eH8e74VJODys4OV5LAYQ8WF7Vamq9uwrMk5stZ1tnLy6utNZHeme5/A
dLWA/JUexbVSe0MH+M4sq/YHAL/jqLXt+1gN2aobTJTuSBgcYhUBB/Jd4ZOhdhOQWL2DSwXJP1Pz
6pzqXnk2oCrsgKe83LpkvyxufSX+zHVpgvKZL1JCqwb7/qCIHPX2pCw4MMxFHfvDUTb5piU7t0r/
1u/oMXba4A9L3kZmy+Lazgc8g8AicKPQ6fdV0rc7W843r1dl2bDPTGz+7KpGNCKv6we/9wlejwox
tYTYp9K1Jot63KVHEgJYlH+semFKcA2frr27FHa8rmYJJ2sWbpI1MAPQ3Z26RkyCUTnQlLg1Zybi
jzz4QDrGVfmO8a2OmXTnH9ioOm8FeMTULd5dj4j2kIP1ddEFCQboDP1oF++aBtY9q3A/djg9f9IA
/dh9Ub7DW852eJj5GzmNLcRDDt/u0Y5wCbldXvodkAlyaoS4WtNeZYoWghEr769NKU9FDAvtV5wv
eSir8OMM50K43OMHwg65Q5FvVRquc7G13L2Yc4G6yTHgoX689eOPQLJT9x9klyxYUN0LHvbdijzt
z3sELln63Mc9oc6i/tTORaeaHUEfUCjKwPfrw4CccuurQwhEIiAkSxTPPtYCnKRWl6+y1U5GA2Zj
HvjYDpSEIXRt7GOSpPYim+Mkt5nIp+l40XT6zyvlCII4a6/04cugjfMoCzVptpXNLhfATPPYFlqD
3XDIOcCNvndafTeqQfpFkPJeJOjvvYx1KqDq2voF09Bpi6BIevSivgCdCOrBRATxiM2y0r8E7Auq
taenyl2Au81CAQeyG8BB3l8L+JunLNEAKv3qmmvKfHAwYx/Z9l8D4Swf/F0fhuDntfNIGtUeYavE
WKJQy6GlKR3kFF0iawl/2VwYOp9za2GeeesLvenkRoo4gwpt0ChP2pPqKNeLvDDy93aYZuyudOPk
thNZX5QS50YYTeRTf6sGY22cRhc3Xb8SP0f6eWZE4hoD4cAb1qPAaK2adQec0U/VRWmcCb3l5zYp
gzupR2D6Gv0euiaLbIyxrZDzWrSpruNprX5HCuAwdkGzVVDYeMTVeny0OeBRvxa9Xmz9erSXZRlr
177J5umIO8cJ1W/tcfDTDJPw+O12URNAk/hwU9zM59m5311KYF58jGjMObDEJlVvz1J1+doVt/UG
xjHSMPMMKessFZt/zb31m2NWb1JF6ZaC3/QhnUCrQ+P0zn2ku8tgMNNvTg5vJJm+qkSxEFZP47Mz
4vvTmz9XhX+fwN4zL0gv/LYfuL8upn+IoqgfF1kXyS4dSSP+oYdBnvLPRTavLS1H69X8Ybl2S1gI
fZNBVKiXmS7mEphiWdsybV4UXVPbRWoU8boJkW4u5ncR6PwKnJ95kTIgOITke3XMjEU1D8o+XOVm
MgBHwqkPzbOWRvvUqGJnn0XR1wQc2xLM1xaj7i+xzjc06fD5KcZsI1uy6Lt9YrXp87VRhCc1mML7
JuiVZ7MxOW+6bnuSg0Xqk3bIqmovmyqODLUF5s6OnOySJKZyENOorItEjV4nCE5+kEbf0VB8i+NW
e8mtUCDRGdubUXNO+I1YcA8j9R7gib2tEhEevLrTzpiz4KWFksmLBhIEtvcQb8ckbImI6jGb9Qx5
tq4zHpWWArGVbsFTy9sTM52bXXKXTv5JtuQ0p07KFdbgWMvWtvF4nbZvNaIWgS4QYHRgrQ9WNIvN
hPaLaasXmaL3wCMu+HZN9xMuY1D+fW/lpANIybve1tq1ltb2akqIDjwAkf0XpQ/9gw6WwVfBdjXT
NkBmWAJRrQ9fGjvShzSvkRzubRCkCbLBj52vTQ84csawreNliboB/M/y3nLGdDN6dbMW0ZA+k/Jq
TnZGFAXrwIHcR8I34JeAO3tRF0FLRcOTpfOueu48aJRrTfbdmvKyW9/t2g8Dsvn/7GOHqS+6Afn+
UM/WBb6aZ7IRCqdvx9vGndHdQ/B0lhx9jLfRbp9cgYZxBU64IPP5rQ1SbdZJEOZJollNaFpENVUn
vaJbyVpBSyXuLA7XqpxlNWa91YPwdJ0+w2Blv6tDfojDFhORyIp2pa7W+8JLi4sL5BjNd+G+OXlz
GWfwD2Ei9CXKYg9EBUKp26t3id5O6z5CKKXuUppNOulAAKgOCQ6CRIWAaDNPdo2eBa44xQKIr3zK
0mB+HcrYPTWC3xqwnWBd5x3CyZEaY0xLoRaNSh+7AuSz4wfRKTEWakG6RVW+JBFBn5xnwKzepQ4y
hbIpC1zmcS2IRlC0/7kdUZ30bM/OW7zlK73q9R1jWAIUsXiJKyAQg0XUby4MQd7XS3CsyOYdwm1A
1mRfHbaQg/7bMPByfQEGDrO7XzeUtUb3ca6wavEFNd/qZLn+DyNB0GwAkP3JTlyMyPzwWcPn9SkY
83UamcpjocI7LVywE1oTaF8tYlSe7+ivkFjNTQBxY98D1nhicfkmJ+hx8qMwzfrJNYn2G6OBXpwi
lNeqdbaklbWvrudHCA67/QWuVHFC839ayQG41yR7/Uknxorg51JGSEkMBWe8UvJ6hafXvq91/46t
cYAuU3NPRk3F2Qg7EvgLGJTZQETloCw6pbofK009y9ZtRolW0pO86tc95Aw9g3ck79FEPsxVPdXX
JdK82HfHnnO4ViM8Xw6KmJXFfqsO91M/YnbUimCNxpfyCYs/gI2qYe5EAJtehdPEVpXVQI5a1bBS
bMTYgjhTHvu0JWTDrC6byu0/r3W6/ud50lZZ6EwDGTTV1FyLc+2fS52HXEqo4IzyI9bd7h4aRrEA
GVF/LeLg2MUVMIj4TgvTKlh0fgeZzdZfnDY3SMMopyBxIG6HAr8Hr8DxWK5upFPFoR6D5BB2GeQ4
0NTjZrKBbeES3f+L/I/4U/zHsFVTIH09w+IQHhXmfPT//ThMoJYgYGKLb75QjhZoZGeBulq3A7Va
LK5tNwxAtZYGCgJRk++unQ6Z+fMwIYbQjCDrgkAE95M6WajV86SVlzSx5i2rnFAtv8SIEE2Ke1al
jyuhWNFF9snCSlxrW8OyWcgBcx61MWTaoh3qoWP8zx+YFKv9LQDAByb4O9ESNpFYdfjc/vyLxwR8
82QN3nelj86lm+WfBigAbeKIt5rw6T7rfWdlCWG8RSpn9K4rOUIRIngu83Q/eYXxJkj77MJcOICI
aHpt/j0RdXUvHEUBw+s/Xa9GYmNjNGBI5L1LN3+o1bMR4uDcfw6HqUattaiPKu9IgRsy1Wu7sX/W
YrMs0o2J4dGxIWmzhqnQrXLAtt0lQOG/NgNrEbUm/wmj3ceO2VXk12PnGCa2fS3wjsS9Qbb7CMvN
qYC23aUInsj13vBIDTaN82ZosEMHPR/2bl5UTzw1vssJFc+zha0qeA1M2EIhVhBv6sGt3xPTWRqh
G38hVRRvMG4SmPU2+gugc3WT1diaqx3igbemMaPW4bKQ6zL8c6SFwVnWZBEUHLAduErYN/0xEE4I
T//zx2/9KUrJF55PH+Scylo7a17J8d/iPwSpR9UdIut7VzsVQicQzf3Oqs5Dql7qMBwfhdtQ2K6x
ChAG3phzUw4kCug8bHiv0/y69/bEgaF+9oSSkSVPFkqjOw+Q7rwHdP5c8tDpp262aTRmI8hRK+Kt
6bvasktyOyJ03BNax8N1K6+QEyfff2VFMY/yCtlvAdDlrrIj8w1H3lW25BXyrqkW6MvbXYKRoD0E
nnAr54Wwc0q/3oDqMQ9a3MTG8lqd27Imix7h/wNSKRziZLWNppVaCXPXxnG2+edPwZ73cr//CHUb
oVPVAv7i6kLT1Fn27bdPoc28IlDUaXy3AZcslKSNj0h26+RLovfJB8FdDar+KRDxsojq6pmwA8pP
o8eaziTIL/pdhz369RJC1YfIaFoeMwyOCaA9k33Nuphv4QwEuawAmLm8Y5qictMXcQe4ldExjC6x
qXn3WuN1B1wOwrs89zKwkHjF5H1tPiOeFZ58rAcgmJjmcx7CQPLTgfxkYj3LGf7wmpMJeZLjPAfx
wBHNnWyFWuMvU2RRDqMbfIJlbO2aWNiPmWpB+hCsYlbknDS/IIc2N2sli3ZxHEVr2XSJ2iNl59o7
2TQaEpCiaPRjQJ6kHUCcOVb2aMdd9hj747QOYs1fdwWSPEsf43gtnKW45lHdqdt/EUTUxJ9a1YbN
RyhcaLoWrwJBbg7Z/v4RRnYyNmXt9O92OYyQ7HC95Vc8n/U9MB/rZmK7ScBTNVhWMvOIT2yEmA1y
Lvms6u9lX/XZCQDXm/ixjDx178Qmqv5DBNnXNb2FOgQALdVQQTmq6N7ULooWbQoOx0fZ62kopn2i
6N3b1PXTbjKbah2wk37DdJ0cXWGCQIDt9qz44/VysnPN3qlDc0WIsHsrWoeEmGOV595hARiFsZCX
18WUHwqw7hDYmAYcKWGrlFaoIRTTq/PzNV23jo+OOzMl5lk+hFf8wbsGOQP+CySbPNsbVyAHhuVg
CwFVOTLuC7R6/MpHtORXl2sS4RLDZG9lnyzA0XQbg3Px9dKkz7STUVqvaj/1SDSp8S4X8L5k7db3
32r/PM+O3J/3c3/VPtwlDl0TrAfZfl99qDvF20YBumytp04PstDSINmYhGVWtz5fa0FZQVBcy8vk
QEc4CWYR4fNbn22iK6ugjLgx++l7BNgfwXANYeDER8MedOJ5Mnt33deh8xikyClZWdC+w2F/ZsUG
cY7nKB2IxqpOeSfKrv78z08oKaT7+xNKCAvxYk21XB5PRDI+bBMyq8SFR2+C91Ifw/hg2btaZM+N
sJsf0EG35lhr5B4dc0nmV1zKemj2VTBZW8PP8xN6Jfoi1+JuUbgmX/K5ULp0XFkx2umySU7tX07Q
UsT1j/+yPas3ao7B8dlwDPPDVhRpeT8Mirr+TOoUHSoclIO5wDGyvqC13Oz6ro7h23s/+9TBTo8d
nIqFnhrdu53hoqM6yTPUPe8ERydbijTt3/FPRADLTNUzx+vqSRnTi5WqSDdUfEBILrW7NEBXAYRE
pkMSrQxwMrPpIc6K7FldR0MUghFZk4WcKDLSp4RR89U/f3Bstv5cW/jDHdsyHJWTksZqL4NTv60t
fg9qJck6/YWVFHZWUuYnhIL85lq153aq+/nJKwCJgFLfyym3ftmUMz70JSbkdS0xMFOcb/Jh3q15
uzYHy4CRmh3tQCz0j8LynCNUs3dCdCF2SsaYrALbRxoBt8JHMU9Ro2Q5aFVzL7sMrxj2PEmJcs+D
8ibIJABRBLe9Q0doeITd22NieW9GObckod5u/QpJAzlX3kTxymCRFpp/lDcJBtCUsRfu5aBZt/Ha
A9u8TAq9O2KS2h3DuOmO8VzIWlMb6Eb1Sbv+MJClHocEOdHip7LkoJRtqrawdwK/QnQEQxTdEmu8
4w15BIvdPcuiHN5F68K5k+MWAn1kf+uTHCOhwSmxmbVy+LEQmV4ilK+dkkqop0Qrf9ZknyziefTD
ZNknR+sGhJzpg6LpJ784qm6bgY5IHsyZ9mn/KuTg5LRqvMmNsTjK9m1YjUSAn1EzLNrRdZatMikb
Ma+82lyo3rSPtDYFBstKq9ZmfJ6aDH0/uQznSr4RRF9W11FEZR7rpGWHxcHjIG/Slan6YLYbdR6T
s0hqVHtgVuR85E3+26tq3bgHhPLzVaMUQpIDjPCQp9N0ynsXBSpy7e+1C9Qt0Ar30gvPuchmr4/K
u96rMA0tZ0IyfpaIz5ovie2JO81CH0rWLM+IwfyNC4vEJXqAE+B2ORA1SKGVVl2uZfNWyCsqE9r4
fCdZqDaw7FaLxQqBGOVsaA2HSD1zNoFqKWfZdysCC7KXX4TJIQHoeuw7rJRlTRa14o35QlYd4Neb
IY0uEbqTp8jPIGM70F4cPoZVFRXV+kr3ysPYIcs5hBdEjP0yNx9A3WdPgBm6NZqM6vrarNv2wQUS
Q+rZgyCMFv0yL4tuK0cDt2/v8DM9KWmDRRzaEejcAHNFrU68DuTd1q0JQUo284QQpDGN8aUMav9T
xY5FYlUTuCWnD1dZxABjrMvzHEPiqtDrr/yaD5hPhK8E0eBU4qkyi70VL20XPsoJvj5rXwWedT+E
bncE7Yfa4OAWX5GCmW/gFAjTZ4Y7HfMAj9x2nMX85gHPKx6M2mpeOg+MVa3hXxJnaH7P3jdyAlqj
4VJBP6dzAPsXyzj1jO4Z+bW1A8F7FzUG2tONk30ZZlpa/GWM7XbDllnsvFA3Phm1BoCH4ciJ+1Vs
eXBf+wpaW2BCSR6gyP0KxsrQqke8I7NhGxlxo7z7BVJqdZG+pI7bHIccyQLZD7rkO26JxYNdduNd
VUKC63zFewdns9bCRrk082ltdHGXKhrwiLjADI+6mWgPrXGSY7KngsO9BY9sLWUza7UHwzCsgzCV
YF+HQmxiVcvf5myLfC9wF++WQTPVd2lSaud+xCtVDkTg9bIsz941wY+6tZGUHoKhfAJQ9l1OyLQY
sFFhqjwF3OigGGTigMkEn2EmXT8I3RvDFao00Vn0s1heAqXXqtzuonT5xEZzoeQ1ZrNUeD5cK6Os
wC2+Vn4NjcgE/e/n/P0luE9WE89kW3B7CTBb5r8sy/rfV2Xoj0Il7G/YwiIO8OdxAdxZ46K1NrwY
OBtf4qS9qENYvmuthiG47Spb2USVfmVVOu4uFUCRZd965fvYw8T0YbDz9tjFMmsz96wogLRvNQj9
LruMMdrK2nW0tHb/vLUgKPZxa0HkxrQtG/CKA1/145mHswOO6poB2qvqN3mbchrH62VnI696rd36
3P/SJ+e5+cUDjjcqabWsC46W+9AcsFaYymjRJ66HekWxH7MpAmg9eGSOWlaea3viuddFyTr0huQd
xCXksrqy4dnXzisB4chWEnZlVrYPgzDl8UwzGrvvSNlq98EYifsyCFFIoVvxZ5Q3TGg0mGhW3rNd
FNZr0bEZuQZGkiErN8IIi1edSABg/AZz77kJj3rlC6969tMJBCx6iSPErtdptAF1kMReTnhALIno
JltJAENB2j7Z3gAl6D90MFkjXq2u+xxAQ2wnZHtlp2Kl73U7Eln5NVlejwvwBvKMe7nOldcmLaux
7OyGemSjIJpNITRvC02kZK/SF69JYNjLISqSg/xL4KY+amwb7xHy7166Bin++S+yJoy/q67F7H2J
LO57kYZfgmhKvyHR8m5UiBCAZPf4gjrxziBg9DxPQGRReQnNkkcd+reo2rBdulblHgpbbD5ZbWzr
pSH4T9w2VpXWFt7ytpUyWyAsro8a6NRigOmEU4lKHMZK2L3DxArFl8L04uW8AN8JgTyfX8IslwMt
GmKkb5sXJEzn/Du2wqD6g8919E2OJ94QrKckUw5GQ3i1Kb1+Ldj+3yUJMYJec4svuhu9ulbXPQ2h
bh7yWlFWsp93HeGipnzzk9TYQqyqtzZyPW8BODs5AT2gYq33AFPDKIies5AAzXxD1TdQ+Bsn59wl
tbjURaddL2g9Elyh1ikPuld7R4DY5cpKTfc+6kltW573qQaJc4/ti/9icjYofG187ZBXPY0VFNN0
dgWGUx1u0IPLtnIUfVMOkRCA7+RoRbTWNrJX/KbA5npWzJGEe8ThNG3xOBTgtQDhN1EbE3wrSATN
t7TxJWtVUT4rda/c21n+dH3hwC73tht0K3mRg186SFDHQvYvq89VFJKNx7B0YdfzqQmy18utWf5q
lrA50XDtfo7KphwF2v3z2ibV9ReQus9eDFU/cY0MjjBKLKHfmT+rLH2dSZoAjRwtNYmI/G1MXqF4
5lrElrrzlX2ceXi2lENdvfcC7e8kSIy9iDXzpdOtfZJr9mcwRurs3hwdi9Ezn+LJebz2E44n6gYf
1GkGIpl+AN2T+TVbkmVah/Fd5g/JfdoUZKWD0fkMrBR5tcAxLtZErDzLQHZj0QfkE3Ei9G7dtY29
xeFaDWPdPsi21+BIM3jTo6qzyMKpN86zf86hLqv6cu0rS+scqpNyIDNVX+zMHszF3OdrDyPEZo+H
BdtXlLQ6qC3kT8E7eeGPri9xunEggxXp17R1EfUt2gsnYzNA3yvatPg9/6hHj6S303/tAvf7VOXa
uz5BqfY9jEgGTYO8ipHjKfYA/S1I1CfLFHog65CKTGffOQS55qqcJGu1QIcd8GG6lH1KlXOhEnAP
BPrmqoE8jK9Mf8nh23VOH468jVO+hlSIMAEemc+pDgAYIptxxxlX3eGgou0RIAZJwr4MvGFQPyno
6y2dqeo+44JxgVuHnpiy8rOuO4OLGPAoq4azPxey6ftI3QZTs5StZix91DtSFHmrwT43c0GwDymV
ArKa60dsROqUJ07V3Rtm2h38oH7TSF+hm08B9AMfNj89l5GlHGWXnGqBd157RlOvbnPtYIiIIQW7
JKrIyOqjf0EKZdppljWiwAPGuYnUbq27uMP5Oc8Wsxf+VwF5c0DqjTBPXKxi4PvfwPQVC4Ifxosb
In8t71SBDrjeKS/JZcPkw5AQd6wzoa3cJJPgzI2Ebeg57acEHm9fovdhK3Dr5xEbYilJxMwIl+SQ
iZqgQkklPQ1zLdLKFCm2qtmRuP5ZC371fRjNSQes4ZOuPL9WDygujQg/z9XAUtUDjh/w5OamLCCY
Y/xxnRQOjakvZbeDIeUS7mh434FYIB+VvDqmqx8cA71W3UrH9zzF9roPiA6YwkhBGIkIvhwDgD2K
Ve+2JFH9wP1Uoa+XWMbwngxCbLO+G5HiozmM+T7Gvu65zpERD4yWl6k50ZpZxFvN7jsPa+8zOjvh
Ms1T6xESRAUDL8xOU6XER8wO4m05+d2D5k7I3AYohqkJQuVijjBJQ5mmD429k1Wvty5Zc0o0GsMK
KXnVJOJNdvFkOJ3Dob9OVkWGvJk+N2WfLKaCncsCYbFhmTrmkwXx/6EiKwNdAWHBsAcBv5TtaW4P
td//bLOK/6ftp6jOqBmZrUx9U2vvIUWp+C8OiCtLz0zOSzq7DvxhHp1WtzYIdIRHy4be0joDKoFK
U71gXpss0JBzf7RfkyTO/8p0KPdVpTsvCo+9dYrX5NnvK/2Q22m8RSSmfOTUCX0qLZOv3TSu5VXo
A178kadViivjkkfrvyWhzXn3fAv9zQ5rYK5VwsKuaQqVr9Ofu2tilAE23oX3zcyDcQnPBO4ysT5f
Lf/Sa7/+msbT+s1s3f5bZBBjicMzfLB0h8SLheiHFl5afdgrGHlileuRlrLzuxAN2H3rrgQsgm1a
5MFjgFhL3Fxy2PnIspniQLSgWBVgcJdh1yI9Z6j+mlMTXGXY9CsTKXgeHdwuqcpNXG3aVw3EC+ov
EzI/QgWWp2AF74kKL+xmFqDWDlbSRvc2/gRdhPWprqEQiehK9KMEHn4/5S9AMd0tnlPRQre6/FTa
TnaCVqFt0dF5UdwpPQMZMld1nZo7p0Wpua895WhHSPUrxR2aJfXFHDVr43XoeYVYPx8V1S6PCChk
AIaVfpPqjob/iLoSTpAsPRCuG5hA6qb3ErGZzG+toWd7gNHZ2iY+Di8EzC0RcIRNqoK9t9nuZ27r
Tu/5e93JDjfwrBeldXJcL9rPhuEl7tDkeGJzERdYDwwqCvY9hpwRUnynMWDNd9At2na4WKwzjbSv
nmHYNgoHDfugt7dW3JQrVVT9Ht0fcE69/mXW19l11sx59D3gogqAcBwYYEQbBRq2un6Guqufm4Zn
KbqEZ7sIln0aDYehb92jlqKjltUlku0iD57iKObhMeiEHMnaw3cqq/1olisdQpLlRc1+QvJfhODS
yaG7q2hqv6VqKRD5qb/6AUyegD2TVeboAXndWB6IhvuNn55SYeB8YYmD36j2KjZRnWfX4i8BnoKi
jcCBp/kzp7r0FPgQ+koe0mOgPgat0x7hNxVPgVE8m2aTHsxwb2mwsAhfX/o4sN549u4DJ8bWDv2Z
IDtDrIpeK5wskNjqtwoMqGVOOvLBwOG0q9CVCmzl3iqCg8PX9qTGXUSWv2vOrXVAiwNYUKviZhKg
JQY+AxKYHl4U3DJ8g48JV9VuASE73yCdbh6KMvqUp15/9kaCsrE+7h2t8nbtqD84nEcXPJKdfdnW
+YLoxJMWVVi+z4VuB+FyKDPUUoNKHOtSFUdkp/AVFPapiCP1guBDtBqB4CJCp6ybaCqwn50WjXr2
cZ76ZDcYmeBCVhLFPiipMuxHF3WCIAeJrw9w3gQfo4iQoteFOZ440c/qoW2+6qoZgTU5+hbYAzrg
ur0MFfFN7cu1Tr4bnPkwnNUsvW/gTl2ytoVKlbbd3hlFs4pRBmTTHqwJWLiIyNgIxbM4WYP/BTZo
9y+PNe3P4zZPNYApNhg7QdQAzVLxIaHhTbj5QNuEycYb+pqP+WuLiqndISYBdlvh0BWwv4KmWHiR
vzY6s/gLYru9DVjRTqitYfgRx4eYVH4bduMBCy7t38Iafyay+S/aZEIhs6iaTibCNj4ksjEPTaq0
LKIfQ6HYs5ImEpRq/lAmWn4u3LHf6fZYLAviQMuCsyOqF/UCutrWy1z15BbTMWChW6fEqDdCs0D8
IhgHAqdJH3IVPXJ1ChAgnJ+16OyGS9dKxNpAuG4V58FrM6r/9o5Lv8LbQjLDI/gbDA3HXZgVgkXl
z4VER9IyLkJT/86SXi1Dr4wvaZU8YoeU4LvoxxdZdKMWX6JQRMu8cIqN7JNzZa1qUA/jMIjS9XzF
bWAoe/R1gvHtQ/84VPFd0T996I7nV9f96NTkI4oJc0vOkEWtRPgsJkK5vvptwEbVeY22knJ99dsA
2fVppzcpkJZff4isZbWPezpI61v/7cUUrdg6mcYi8utvCQ2eQoFTJds0KztAyAFFw3l/cW1/rMoJ
Hj6J/ATnub9Vf7ssEDmSE3+72XxBoxTKyioUd9XOe3Xr/xJ2XkuO29oafiJWMYLkrXLqllqdpueG
NcnMOfPpz0dobNl9vPeucqGIBYBqjyQKWOsPbLoe5BVKNbrZDg+I4zyHg/9s+JVzKkkiLpy+zTcW
0Ajy2nngnOQIFU/nJLsjqawNm7VyEZO0XbhK0L/WuvY+ubV/hQszPNq5TZ1LmdSPJHXrpTZbG02+
k70UiX6UcUr90aYn8079L+T8JK6j3lVfBHyZfaGhgyJn/ctdtayc/uf3cP6i/fOD62oGkAFh6bNP
/OcdUJRTbu07Pf0J/YJ3WHjDtGhb3XmI+2rTeAgCy14e6YG6CvQ0WcP9apYy+LeRPtoNXlI+yBBf
sBBhGOyrAMOaPakA7iebYfLd21Vd8Gs1QsDFnR7B4x48kR6321Abmkdt6p0nUokgMW176eJI8iRD
WZPVB9OK2b3jQfREQcR5KiZRbdJISVcyJufFjQPLVYh2K2N9Mu/qRvxvZkBFpvXWUV7dGxkTQZBt
gE4hEzrPs1G8q26X/7bub8NW3I87xQVWP/ObP93/U/ffblXWQNVGsfq3qW5DCoA0PIkfdVCw/s2U
k7wKw/qtiy1l+ymO1MLvGXKuUYHFdXNzBknCaLuv/zSvRwlmWSELv/o0kOelh/jvfFd8UCnI8ddC
w/4rKO8oIOvsXBg9/IKYRy/uzSNkmeg4uUe/jisE+RrictAhW1gtUiO0bvPuK+ABPXmeOs4/Q79v
cl8m7xmYOP88wzNTTw5/y1pVmv4NodQPYybhxQPyATAevpHWwDLSCsqtB4fqMmAKg1lx+dVB7WWF
czpY57a0TwECGStUysSHSxFDEhAEvrtkH9TkeWAnurNLzrNZFKz6pPTOujftCoRy35S69s9F0nyk
Xl6+RT5edS21FthfdNswsPeUqHT0cOe5aatvqxYByHge7au9Yp/SMEcKKmv7izFEbBNVMW0LStvP
GNJj5mYn9k/V/YgcvD2opUCORPT66pSTs0doq4UBZ8xIu3a6Flh/LkRUIZ80x6yoni5jSJVtXiBD
0A7bDfpl7cr3o+kqBzzfeHI5mGAHzSJEf/gfhGyz9nFHXQo3gq82Vhgf3Z54A1l2WPLwUUathFTA
k1I2cvT+ZLwPoBC2sXQYcvdQL29yf6DeX+kek7PxT/59e2+nIdcMtM6fUPfoGxf9GWNG3t3688io
WbArNe/hHpIzZKP9C0pPzpOj8s6fbndfyz9B8vvVTK0P/geIT26//vHItRzgX/N/mFiAAvu09zGq
BK+BKK5/mJW/R62rOCWFh0ZvyW6ocid1Y5V1cbpd+i4iOYp94Emp/qCM95LzFH9Dul1de4PlHmsX
6xqAp+YKg0V9VcWIrWPdLfD2E93DNBjui0j1TRiozhdMrjjv2KZYD3bgfsE37BuabuKCT0by5Ls+
6RD36b+XfmZu8j9/XtA7sShdOWyOVE18ZjRpbuzog65mP0Q04HMUDeLqoRY5cf64yJ6qsqXGyEwj
1T9S10tF/uRrgKTlaNqL6pDoabXwMAzfxGWEALI3eVg6lR7YOK4Koz936gRBZO7BRBbYR86XsgFv
hNrXqB563/IgC6KFWyodyeW4Ubddjo4OwrT85MIOeHGC0l9Sx8UCokIwD30Yhde1Qh/9IhoYTspR
XsnYZOrRvrUpm8yDn6bJuS1iHTUmmAwr1XyvMMTTfQzLVzZh1gYLi2wzRaXy1oypukxMrz7Irmlo
74riWmfZU/VVOUzNmzuoxgU50yeJdvzvb5P2md4Nnl1CEoXDhhyY3GcSER6L6sAxXPkeKlaBGany
1UBq4Uk2HhkJiJPRhT/ThW4RAmkKMeTFADt7Cq0oe6pIawIITZeuguQphsO+uISo4oRdOFI9+Gb1
ineW98LcNIOq0kLxM6vH+2tYIe8pYq8neT8ZV8Lq1deyVRPrAOcKv+Xt99xjS3LhmONyghs7Zp4J
rlzLsO/6b32j7dIkN/9wkn6bJQIJ0164yA27/vMYTbi+a5mH/JqN5mtVOStT5I93mqY5lfyphhb/
nbpZiavrWpg6zdTN0c3aB8A0/7oobBucHVBWuwI2M07yvoqDhdz8Kk2QAIgsxvjvr2Ap5SW0ego2
Zd5cqeq0D1VYPYax2lxliC8FGkxgedeyq3VuvoHe4A85ghC2OJle9SuLi/zSG6H7NBjOszzVV6Ke
Ni2K3XyrWvGlDNqHDl395wHU4bkCt4mQI/EuHcK1OTrIH3vjiAhaEq5g1ORHwFWbO7hEXt1RJ1Uz
vHpxB/ftOdA74wi/7Heje6ZxTFoLRxGysuYeENtKxuSUsUmNI2472jZWQbQjVdu+6z8quzPe1aYc
H9JSpV4wdxWlGDaVMYqNqELjveIHcgH6xH/8vSb3S/Oq+YHYBj2ynI5RAsHif+NHLR4mtVC/huTn
e6F0J5xU8mcxAsJXo+xrOVrjiiKQebD7ZnyltrBL4UJ+RalcWytGnO5zDLq/YETCZof5aaDZfDsL
kw0WXddazIs/MoNnKASrdvk/voEasiWfnpV862xLsklch3TZ56245fdFlbZV/t3BTmlpFI44a3OD
XO2wbNJZCGru9m1RQfJV9V1Fyut0n0cmtkfN0zuVvdEcHSgKi9YetK0/tu575yO51+nTt8hN61Wv
Ov4Jf9HxYIzZ3lf06pJZgh+kTOxJsdQXGWpMsoadVWvAZ/6MyQFrEnyBk+7B81hZVm64qNJc21jY
ecKCN5BDgMbXH7XAMSGEo+8gu75f4B8qqrE/3i5lVIha95Z/myAviwIuJvrsJA25UTM3t9nzanxc
0O3zYnHsTPRqTYU8lzkEITJWDhycMVOvfiUaHOlQrrYiGwnlOg9OsvGYeBqLrFxCMMxW95i8cubR
/xgz4j4+euLlPktOhbs6Lh21c1fASNXZeMbGn7xUo6WJMt6iFZ6+t+bDijcfZUTRbGpPQzpiDo12
kp+VdFrNtqpPMlR3WXKAMJggx+lFF90GkZ1zLDPyevwocYDZmYiwbRC/GT+CMDjqbKdevCQ2oeMi
mCin8cZYi8wBmI8brHElfXeVcVQq+nU12v5ednVOOFTsP6zIQYwYBTAElPAlQQcIg7DgpZmbTlsP
FDmeb5EgNRZ+gs4VAl7WOc7SAmRmc9SHtuItoFFM3psk6KPDpInqGYth9VBFpG/kKE53qA5gXbtX
2DisxsgPH5GPqNCoTfJtk8XtVZ9UvDkc4X3vSyxOGtP7JUT5DlW8eu/r3lqp86IyUOql8EW0SfwQ
ZKBexRyU5KUsk94aBX48+r2coajfe9siQhgUbllprHTLdGCHuoiHNbG6BVtbLxxlVl6Hc5l1MIHJ
so5bSchU06zfI0xxcFDLeGcTAdZ0cpMHL3CmZ4hGj9l8kCeHbK1BZg0rkDrRAYM3+xKYjYupgbKX
vZIk20VeOSq2M2ouHp0khC3oDKCpRtKU8nHrhGO3a/TwQz53LWSrfg/IfjoNq2ks9OP9IS3joWVc
+5ZKbxqFBb9RqbcO3BxzhDwCeFLp4WviQsBu4jT4MHPx047V4seQj4fOST1/4fZPSowNYRvTEU3n
PcrGKUV6ijyxVm0Enm8DimJ5iAtrX0KoC/vbgNK6+mOBfaw7J+i8caJxUu0ku06TTC2aA/Txx6t3
mH9dbvPm0G1U9vl6kN2bGzmPj9hF3mqoE1TdknylBZGJsCq0EdloUOaQY7mKHGaoF5Xo5Iq42sox
Pw9IJWqYQ8/TWy/rnssq+m4lgbrUDKg5hWN5Z9m4ZVSvHOQh1vdYK2Ll3Hvuxk9rcbrH7diez3Dd
L15JOetqyQmMZ3kKR8PSNjIoJ6tZh6h/lD1SE2r2CDQkX0bD3TXgwZ9zqE+Xto2+y3BEPWUbp027
kd2ODzqSpkF4FpnnvLiNgvo2qxvHxjwkCeOVrjnJl3gItOUYh/3G0XyOfSLXvuZKgYdZwYMAzXkX
az4KJeQTq29gTooFshr+kxA6cgJGj+z50PUbLBdCKVh5nFUrjzFQNCxd5stbo0zZ0u/xgOrmWCqH
/ajAvlzozVEr7GTfJjrGoZRhLqDRAGdXSvizmZb20Aw/4F6jee6F7TmPauSVcU4B1pvYb0OK8+M8
M9TVt6h3nVdLG8eNknjJwQ3UT/fCyT5exqK42P2kHXtQT+VGXppDbJRIYhIdzHBbQEHZq6aDPW33
oyUHvYA61O1tX5SvZao1K5H04a4bpupV9cJm3fMLQqEprV7z0eEfMqgxB59H3bTnd9+zAHrMo7ZT
xftaQFyRXVw21IOpDcpCdoNOzU5txz5FdjPeMDuhOupP4MfNrAt+uS6qKV5PXV7FjRDGnv018jJ/
GWpO9jzVtbK2PM3jM9/lBwU3wV2vLfUWz5vYfixHVNJ7N9dfTARXF41djN/qRj22EJ++xrq5JzXt
v4g6cC6TMa7JVGMklivxhyfq9EFXMAvASgdL9tb0MTIzqcL5yXjMLX5hxvQkGw0e7u1KdlttlpKe
m/sUxRPDGpw6qaDGHzdaFq1VZJeOsiEP3BxxtIWQ2TgC2mXqKFulMtudwfH5LJvcTcN9B176HpJX
k1JpGzPMtZ2SYvYSmsb4NdXdMwIZyNYiiXaUcX+OR6pyVuLxeUBd79hT/lhVfuwtgxE/TdKr+aO8
Uu0qf0y68ffoOHdlTI66WD2d0Pidvpg12nD6qFqPhhjAJkHMXCoAFb93IJmngrLz6LfVptbTbm8V
pf5cGP43fWIHjIzTLnCb6jEfo+pRXulkv7BZdcSSzBHvk+IwLEcoukI69S2YVvOS+4BcPNYWjur2
mG3lgIzd7mDp4bPNFm1r6jX+yuYS5azwHMkKPmXdW3eUBfy5i4g3TlVKcULTD7+XqRqPTdGX5Efs
+DIVXU8+VuVP57i8EJDgLui14zml4TiKU5fxmjloUwf4RS+qf3aVCllybyTJlX7znJwPcZkaL6qe
hx+dYQIzyFD6MptEbIayMY95otZHtx3DbUJh/ckF6obhnSAdHAY5lcUyOXeu+ZaFmUr5mp4MhZmf
nBO87peijcBOWFDU+WdhOA3iEoT6/A9blQ9OIYKr1nfTtgHis0FqrP0I0gSZF9G+aGFHERBZc4Sj
y+6jsTHXG9oQVI8upudGNx/c1IEMleXpBtgeog7zcmgxC6XLoqcSaKwk1JOgwNds5tPLxg4y93Yl
B3LJvL/PMRMPywqrXGtKaz7rKNV3Sde8Q71Q8G9PEWs3g+Y9MnokbAPFuY3yVmqLuuztkxzFCBqN
9tR5McEaXrISvZ1oVBGKRCUegrt3gTwcPeQClvXckyHZZNnHOAjjbCLgc5kUt9jHiXtB7jpclXqa
772yrt/0FFfLJq1sHDfpYrz2rRl761H2Mk/fqWoZXWXPUda+PbTPairCZVSWK6MQ4lSPvTjNFSsc
EOZL2ZdN2A/eAuAZTrl/TZQDn7p4WxtothR/u9/9Jp/m/ts9mxKmrtq3AfuQxAJ14YeQZcJmEZJY
idcJ++ZlaEbpWo3fR9GKn03H18o0QiwAyvpc4rMIqcOqlpNhYGo9f1q7Xh2PY1KQh857baONcAS9
gazvgAUkLAFI4xVPka++hdC9rxQvMg5C+Hc805KzxT7pqnffmjQMLuVA2q0ohuo7HgePGM/7b5ZX
s1nPOIPVozNiCES6ap6giGR++pvDORwj7SSmtuD7Ad4ks2aTXq39isyuua4iJz9oQdJfxQApQi51
ougnuvTF8+DXxt5s7WRT8xn/mPJuKScYleItEV8tKM2Z9mNhgFvJ5hftE3MX5GG/oNCHLHiERlsQ
/9lIXTYp4Sav7gOf5n3qysllGMTo7Q7+Si673+DT/e6vobOhRzEHFEwoYA9Z+Tjs6nJsPpxqk6Ng
/bUWBtJUCW9TpDnxV5I8S5zfR3KhxoTSQFmu5TQMT08uSZQXTyThAXsJdRE2Y3UcertCKj6uj/du
N8diR2nZ4MyXsn+b+NeSe6zIh166mq7+bXKAH/iusiCOaXlOOd3gU6C72ksLghi8ZAaWgF41QnOM
e2vaNYoHWzvkJwsoZZPaS5lQ4p/HWlkCzeV7GsoZsLIORXBLMjkumbeoDt9vGaT7gls/UnwwtExW
JzCpfKWDg9KpS+pdbcDZcfp9NccUMyr/MI1iCfnDPRnC5lgyN7J7b3IfQbpG+3WPfJo1mYO1nBr8
kefjYgHy+BrPmjUjGh9A7Jr2ILtag7i3OWL8i6le9gJiNEMPRfmIeoQySmNyl2GeaA+KFqsrJXez
j6TEaBBk6k90mt8M4fdvmS+stVnV+jFKbfWhDXF7q5MRsaIiVQ46gLO97WkzCU4oZ2F2v5sBFxco
HiLdCi3xL3KgUfrmrLYb2RkjE+c37LT6DUm7A5QTlLP9ClsdNf6F324RuMkfXRj8ClWH+o0ScyoI
JvAslKYO1dSn28npiyuSQXiq8AP9PRkSZrCIPdKlKVwBZs6MVm5mjedWIPBmDCbMmwoLQLdeBcrU
fC+7jVQiC0tsCoa0DB/FrLajIZc55lP+ZCrYpepmpn9vJuUcNLH3qjWhuYUVzv411qpX0/GuNSK6
X/HEe51mDpxkrKtI5y853iZb2ZUDSlXvsLrtHmVIscEQUgq+NMY7p2VQAFrxU4vr9wo/wNfMrpuN
4frDQZ3i6czRcFhG4ZD9MIEITXH5M+1KSrauFj8lnlLu+dPrrUv5GEn6KITGzpR6FFuj0SC494VY
+aXtnSZ06k89P3ertpuaD6tLd/J1SYjzQWWPeoV6LtZ15vWPg5h+NzkiJMfU75A5/DPuOkNEMilC
ea/k2ISn75+T73NGFIwX+ah5iza2nkJPjbbRUAZvbPXUVTEE6e7WdYBwJgH/E7I7aRi+RF4yHWTX
ig0M5GvVPZJMC96shmp/CYbyQY6GjfeFhLT9yKM0fOMY/FgMdnu53Yiysw+I5ioXaobAXwVYSjsO
y9vvdooYTA9obyF/tGWs7SNqiJXAHInf8fvPO+I1PRixrhH4UQ5BhMJg1QZbZJS+YW6ErFM5JuU+
T6YfCHpNu1atsb4o+aKUuUEpctQiaKa1+3Ok5KqPORAOiP6PLZnkr2FmZSgjl+3V8+aDoIIElsCF
5+iSvNgWWtY8kVVXlypCUKtkcryV8EaQLSUaaHdytosLpqrC4pQhN6zJ0wplL6YkvrG3HQVpaCNC
ddpuYMO2OqDeeMAygcbTm2RcyMvR/dJNEZL3vveWe3Zw7GvEXs14gm2nj+5Gz2wMJOau23v2ko+X
u5ejSL3/LDLTeZRLraRbtCrpMhIfxRUTrdskAWT1VBjxtJBrcl8kuyzN/LXa+CCv2ZpMPSYxfT66
eOUWdrkeeDotjAjBeU6FYX1S8VZLV3Iod3NtIecb8i0Am6qtYHvoy3pG4GutgwemkT7JHjYmzfmf
8RtEX8b0JOnlXGPG6cuQROz/dQ8Zl6EhHPsTqarXXE3xKeMwRBVLX3ctFWVbGk1OGJrKw5M66LiV
5HBh5/g/58t4V+X5S+Vz5Jg1qNuuRd1tvtJT1N30BA1NJSZZPozKtMvLiQfTX5tOy6S4MfXlUYYc
ZEou8iNbeTjXkqwti1KpKK/07/9xeycH9Mb6VdS4+N6nyav7VrCNe43cM466tfhC0qT/IAPe7fAv
gxcxd4MQRzndYyOURPqDX1PqkXEjdvlgVxO/barIXjr2+RXnDV83XpUgDRGfNVF9TFXlI9aVr5XX
WU+Ga8SPoVtxEJjjwmEjx9G8IKHlArLPO3HoVRhmfPRIdP+lp1hrNoLhuEzu/BZtTPYb2PXoJZ9y
elKTsYjUajP1+rCSsdS2MFCL2nqtARsFmqFfqqGynqPELlaWW6HQj8rzM0lz9VgKAxxyoZjPcspf
CwZEhzgqRwgJuWr6Muj1etLt8AmoHbqMFc/EPI1eADDCPavtQycm0nYZjJTH1E69R8tPL4OFDS1V
/0OWJM2x88WC/UPzgNFCfJaNPh+8Ysv+4qF8sJehaD6gBXMjSGot0SWKKdBQwlMmT8E7yh/dVZa3
2sHwhodbV+YPzbh4CAuhH2SvmnQeqM4sYVF6WzZB3rNsEB56NwZkRQrT9Z4RQ5/WbN4xbJi7rceO
xSyUr2bcYECEi92G3dV4kXPhweG4PrXK7W5GOOed7chC47lUnmFc6M/Tj6FXBSaNY479qRl2h6Hp
rQ0ASbE3ozcAglglemhIulbzxQ8Kf2Vn4qcIa3OlRyn4eDhnFDFM8ahqUf1UZWb1pAXgtOdQBnXk
NqMZGhtnAwbltHkRvroHNBcLHLVmQJk9w8hskQfV7HP+rFZqvmNDMwE1m2EPcvg2s9SmaQUHARLc
faWcZPn+z7hvlSVSEfCba+MJ27rxywQOdUv6qNvILjp+X2EoaJc6nG6ztIacmtMgBxdyUJwb9jR8
GKcOeau/YghOBHsqpCXywo2pwFKYFjinkI6M2JYiKnL0BhEcZVc2+JZllJWQ+Snzgq2wDGqJEgQb
eRmDSBFLeSlXNhvqm8WuqUW5S4KuvoLFRhfbtLufAIW40LvvaqICBqiM+tx4bX/wNX6evF4AtOuU
r5Qmup96pB+8WHtKE/gh+E+3/rbtLEroIdV+WBTBA7k6NlRdO10MGPtrFI6M1w5lwTSx1IuVqcbr
QC+ee3KsRwlTjknXw3msqGLtNvb/18kxrUOp6691ppvAogugMNRxUS+NIaOiNuKVixZav+VnoHjO
DSyb8xncIxT47uQEI9Gs2zQ0v/eghBZjm+oXBU7VsY/LfK2hLPe1ZG9WTMb31p/fcpVcRtfBJAN0
iVLFPKDhKSU0TkxVz5emqgMc7lD1edJKyFPy3phYnAdfCd8CjbSJjuPLTmtiBWopzk1QEqxDVKbW
oU6631eDyHee0mNvmaczDGaech+VV/dloMtVdF696JHt+mIoDWDltj5uizjGXsxNvC9DqsFRxauI
n6lmrWspojA8nl/4Z7oIHnwLqA7Joowm7K2qAKhW3Kobd1S6FwUTUTLn6KnI0U6t0QkmHWFkttcs
S6eG52zEVwvZ6xcoZCSCVXM63u9U26iq5fONmT+z0TBu8+L2lEKHXPr4VS0L2a1t3vy5gcZvYN00
X94mzlexEr1pfJK2Mn5vIPQ8gT1DAr+o3njs139Uc85hsuOfbHm7RRe6yUshbB84aVuc6iFUj2YY
4fCgDI9xZQ9PmAyPT0NSsSUCKCBDsrGGcqkHdXuWPTLYw9NtVC4IsN4F8NJg+fDnPSqXx3dSDof7
PULTGY9uUL3JUMqj5FErekBCs0Q3Mmo2znTIeDdzc++miv8eqpJxNyt9ywHU59RmgzDP74kyWMde
jIhouZQ3+HzXv/Wj0L+WuukgFD/zZoDUrsDlq2+mDgxDNFq39fxGe+u0sgR6M1iHWTtqP87JdV8H
qRRkYb5JsiB9DbDd2Cat0FaByJLXKCv1vQiqejn2avLaWXFwwg4DRy3ZDVAPhR33KnsQVGCVlFWz
nNy4hBZhlEd5dW+U0KFEIvu4a0CQlpe135ZH6LzRIiywGBJK++K5VrpIfSz/sJyuDxXk5qXsRrO9
IjwnqJZqOrzCJwIVZJroNM+T7UFx0AzBECkRVv/ah471AFv+Rzb3MtIdj9Cb3uRYUybG2Q2Li1wY
+55xGf3gKMcSM7SeSlvZyLG8KOyr5+MAMN/FhYjz3GS/5NBgBvGrxtPIj8JxGcW7zE7NFzkvG9tF
VJERla9tQzCjzO6sghaTLaPFBM3rxz30GxvBtix/nYLmXc3xApVjTgQoVo+G+CQH+Zqny9StooMc
VWx0iUx21DvZzXFnX2fDoG7MSKPuXzhHBOzCh+KfzTiuOrXX4IgwNrVVQYYax6XbtEgjD4u1Au7n
oV6v5Bw1UpgzNdO0S3R+b29duVCOy9VRG6kbLzDTBRkZ91CIXj2wHSDnxE82kB4rMU4GlLWlQjEd
jrLh8lbNwb6sPFCYcpITgitWJ5KLvT493Jtp8NUHPTKTAwi/vTb35KCMxyP5b5Tb3WrbTya2yfNw
pqEuD6+X29wW52G4rqt23tAof3QF6DZKvuBWey1e5YNITrKRpJ6uliqisnXaJr0NpWV2DUd79skA
Sn2bIy8lG8jmHzu3xwHmPw69Oi6Oh9KM6rew5Nd9cC2ffAzdSi+vU6xGF9kzoalMRjc+s3vhqJGf
Yr9ETqcq85WnUyAPJ8WYn1jmE95642YMUx/BLHjsS7Y6Gda78Htik8/cMrWptPsqdbNbX6vcc5Ci
m5Oauvkk7+MU/IBn0NPm++VR2DxaowcAm5eQIWRBp8MYN3/I0C0+JXiJBLgzyz9CxjonR26787HE
6WCdaS6aTOZ8noonH3YlnLnY9IwHrNhQR5wbGVewhgiQwXqQU82y7yGWIR0kY/dpctVfc2Ucs6Xy
pOl87tsiHL96M3NMy9UvAy7pu6F1m0009be4jwXSF6eamp2llu3GNXEJZ6MSoEwX9cumLM1ti7zT
dZy93wJtFziN+SQj7FD0HXlOZWFPrpcso0xVqSlZ9V7x7e5qAuK7aJz/b6MAgpDIDAN3KRcHafyr
A1i7Eu0Yv7VDuR+yVH8y2iRG8FdA4+BBoaWh8xp8k0HE4trnqrMpvrAgG2YWjWiOckyw3z+7yvgu
x3zStQ+6XmeLtgn1q9NZb/5U/dS9vHuJSl88F2JTK42LG2ZnQyz0EC+ax0RS22hb5M1OTsWYa9pi
IlLzsGA0nTwXm7rf99HHWt4nitmvYk6Ocrymn435ZFTOp6UiM2CE9caD7PlqQy6ogXmq5ByW3NCr
Huf5chAFD+tZra3P88nf9ms56BlT9WiP5tlOA0BLiQd1zxmcgygs+ER9YV75kTKv2AhYi2h0831T
BdYVNz3/PBbhTg7KaYE2mKvaJx1/X2X1zzmSqk9yjV4Y7XbCanh5X4Ri2dXx9OhBrvGU3Dk48wub
82t+emHZ9aPoFFfhqxAdRpZWVa9UuFw4KGZ/uJUx/UJGM1eMBEV0FMFxJp4+mtBvQasYgI/4mdmU
CE0d49wjsaZwCMpBSGLhNTZLhCusN6/AtS7rsGUY0ud6biq/h4GhgJDJ8iR9dh02EnponWRPzrDL
2l64rtns5Sq3S6NTNbrfIYBZObfNOTLHZQtSy4Z7aZtYw2GK/Ng5g75P7e4MImJQF5VsQw/bQU39
kDNuIZRa4kfZL6kygYxTj9ocknEUSLCxiJD7VPO2g2ELYTBK4vJjqo1qVaraeKhrw3vvqxcn1YuP
CRE/1Pyadm2FcUkOMoEiEk81j1BFXZZuUVzzuTG9Rl0EU1DsZczQNBK+HINax78iU5tfPZKwoDty
DOHmMTmrwIABmkL5YPWdcTbmxsqsbtlbTbSRsRpFrzMmD8bZDuwnDi764R4qjdZ8DLUnvWZfANeN
5QVQcb7waCOkMQSTn5OIrZNsFMcl1SUv867kMjf9cZVyOlreJ9VD+3s69V6LHeif3cBv9wOV2T1y
gz94bvwaMNEh74kGmuYFUP2VvHtGiBvHSkf1vmUCXz/dUP6wMPFV4EZ/H4XAvK5JrecxiF38l23c
LI1aO4QmdsrAqv2niYR+ZPngtKyVMdT2R5CkWC5G1oA8D12F4h3uRda7Y3j2PuqQYM3xQHzOsf5e
JBMaWVaiGO+un71CuLMu+pBFLxPVVRnGJjU6KkE2LGUXXR13lXYpNoX/ZZFRxNnSmirQWySnCy34
LgJLXxVNY/BtQGLBR4KDTvGFc+WHqYKq6UzLupald5LhCmXK3VhV9boNk/JLFothUQw9Yhv6EL5R
ibmtHnSdNKKdthec1w4DxZgPUjE4a4AT2iTF6H8YY3DxejB5Co/RM2l8TMXnOC40+FIP+pzc9JHQ
nDZ9hF1jkGmCjcYUrYJ88Di6mNoavOVJ9UigwMjOHzoN7QFlrm5XPSmgsTOiB5Cz8Qs/L0dZ5q7C
oNtMToN981wch+217KnyvGHWWx7HosIBda6GG3BhYIFV2dnEYeNpHK0v8rZlHqdrrImAMs2v0q6d
WWIKa7l+b4smWsvKejd5H1S2e3Kfdc0TdcLEbr7pVCjhygIdsK/H71anRnjkGeNzFAfGrqA2iYGg
7gS7DAbQabKoI8Rt427VJsC+O2265rHpoDAMUX8kuYoy3u9YHj40fkJBjRmW2XUb9sPxHr9j5VgV
Of5Wfeq+hOWonC03OclebJjTy+xFMg85Xd8e8zxt5rQF3BoIa6e8ok4ftrD5PM1U+XTlwRcE1n4U
naX89Lx6SbECc8CGjY7TV+OPyu8SbCJ6603X0D4GYFQCzR0QyguH6nlShhGLqxIriLnbQeS+uGqw
GjWtIb1tgNbMICysA8PzcOp2OtzPjsjbTddw6OnMdoOxgfmAHFOCYngIzBLKIoNBHTMj1n7G7hif
YigFG16XohYyysui43wxlal5LlpVCglV3/Sh/CNTxxRdf4pqNhvcWbKo+qZ1wybj0P+uVXWBo6UF
5m0wxEeVk3Kt6298iweEcBA959H6h+4F47ZzygRrFXyIVrUx8gRGwU3RBvsgG+gbADLlJRO5zEeB
2tbcfB7/29T7eqP5P87OazlyXVnTT8QIenNb3htJJdM3DLWj955Pfz6itLrW7rNnYmJuGEQCRBmp
SCDzN037db0Iisvv3WVNvqBIYYmj4TTrEaT+tGRgIZaMbA2W6gWeDwC1/XPgSP6nin7qrGh156Us
IDODhJGxI6ca78AfxRmtrPZSWOGNLJvxrkwM92oXBv6TyBfN8S91ryLWwYZAGqLQVi0C1DMYDPwf
xvjipPlYrBsgz+9DaX7aWRFdSigMz2mi4WEZF+xWGxxbRxMkMvc9JA97kkSgGJqDq1adfRxyYAyO
3y2MgQJkCvbjqQYksZF9NduAu5Ge/I7fUM666YYIESbhWpVQW3PLtzFHH1A1Uc00pqbkSLPCzoKb
30lATFvrSYRrPNa36CX4C5e1whvPeKTAXa3diF7bMX5DUnVOolOERLPOur2OLv2t7xGJRijQXupd
o3yQETs2LZpHaqp4R8uvXqLethAtasMJ5MCL4wyPTFCPvO3UBGNXbko3RZhwakJMkHaSSyUc46ng
pgW5d1J88vqS8YE28ZtsDCisVKm6AiuWLSu+gBfUN0HSWqU/byvJeLEpTpz0PLzFXeXM1LrrV1Kp
HRrDap7bCeGZYhwDwDeM9sOE+sTlyduOsRyBHqBXjAvrYF6yALyKFnqW6A8lQC5t/DIBCec7cHbm
xQcKwP9t1f9QGgxw2zT55uqhv2Rtz/JGteVTkyNAI0bkuL1JWfijJms1r2zq8e4IqsMqLXUxOtgp
VY0166TxZBbBwS2r9N0KFR+0WNTsDM1N3jvdnnc8hm6NZbanblLn8vgi3tvYcJesRNW1Vg7lzPfI
j2DG5c1GBYhL1vrLuODfPFAxjLB0TUKoQ+t2fc5jht+/8aJ6Cg7JRZ5f9dgPNwl2o2j8KF8HZBSf
DLwyto84Hs6XWEeSeUg7FQZC339IY3ZuwDj/dpNoUZpy/CMNyOiZJWAnOIjRqm3YJ8q93O3NkReW
1cTEx1p1ZyqGKt+tXF2FqjH81jx3N5CN+VapWTmXB885GAbyORI6NAhDdOUr8mThDsucAXE6mqVv
mmswK1TppqYa4RvhJ66xAp9WvlK4zRaWYtmbYeo1VRJGpl6Q3Jl6WQzB4q35S0gkJ15HVcGXLI+u
Yqa8gYOQVd0LMJ3hBfGOCfHGC2hqukEGwTw3ff8JoKv57dpbXa6rXxSDk1kfKfnNhE6zrAY9xTid
5L7hJ+kaNTSXnD+ccmRIss/ILjdw9OrfSWFsOxIt30Lfw4g3KMdrpAZQnKWk3qW5Pxx1BDGwoWjU
mzaVam2om79M9Pinq7kF4Cwdya91HFuACZyM/zgY4jFU1HVfsiIyHBDA+OqujIrvERh/u5PSF0Cj
SrAtrLpE46KuyGkNaL/MQx3NFnEQXY8mokWAqmz8xP51TRrDqlAKR9rw+MhO5XRA/jVeKGWH3zfp
6RP5JSBsolup7OhfPQF7OlbsjBG9sFpuDjuJut9mNs/i+8HIPFZHXb0quhi86tTRFS7AjLRSPzCy
creNaCIGa+MOCGB1GiIbSMeRe2wpvijBnop4mc3E6eAp0+mYVuvMbU/3nqJ1g33bouO8Eqf/Gu/b
Z+TXzKujV6uA7MgbCibpkZoikLKpGaCytkFZg3Sl23pvcqNqC5Im40b08qQuZmPWdEfRS1EdRy1J
fjaGoniepsTAV3oVUwbNWM9EU0zZUf1aiKbH8uY+pWiilbA29MLa8BuUd1VNtsqDjoV5mBygXvJP
TJx1ljvujK7sk3uPCP415r/FWLBsKqc+UuHRodbf6jyBHq21NrJkln2x4XLFmIcfHnG979VZEoOZ
ECPY39qXeEIl1mRiqVD9c6la8tUgLdTNxLh+p2sUZbk/R+sOKZpjOZ0pdvh1JmJslb56/xr333oB
Jdj3+bLYO7q4rEaTIl7dwyec9G2tne2gTzsXp0ilsuoQp/cBYizFPHXm2211v1TESnG9OP3XRZRL
rF2uGPVi8K0EooBUboIWoG4Sl5h8J54HZ0NhWVkC0ylSRFgfHWj8eifI5HMx7BF3IrxfuV8AtydV
bc9Ed62rR1DF3f4xTgrVYFcFw3tvGNa2dh15ZVVyv1Mjp9+1hp5iYTa1RzsedoGcoWz36NfzlH4x
VATv4+9tVfdUcIGAQHFjmqGUk9rp+OllZrmU47Te4VHQPatK/S7ibpnPjGHoKxWiOsu8WMXrO6kU
6ZLaOJvxz45Re2VKLDt8rdpQekRY1+sxgx2LGtdz7Wu0uITFJQqk+YtoUPvjKpTcVw4lrqOIiYMW
gy0GwstdRfbdWWtXU/J0YsnOuirF0Bt9EH5ZqHK2XQQ11RturpbU11xWi2ucR696ng/vKAig/boq
/Fy+1Tcs6dtb5SIkWd/UqG1vAuv8dW5qGEIm3niGpo1qp5mpq07LVfZX2BkBWfpVao11UIO4fwlK
EJq+zO4pCN3+haWut2lYgS9Er1Rl8bEane+iMy40hSXSHlwCenLBWK4UzTtrQwuiUS+cozgkDUXu
meEO9bqVnHB2bz/6xZlVNBtZj9Vd00Rys66lwEX0jeyqE+bt3kBLCJdjV2r2om1NQXH2V8yOVfTm
yUyyENMQ1FB18D62Fhzq1vLOjd19HQwLG98+HIvVXx0QBnBjKmwZT4t/riC/550TPQ2P/L/M/4qL
OV0/ex5QrtiKFup4HVU1EskTN0hwfEaly7aGnqFr+Q/tR8QNNmlQ0R5EIsZsNcY9QvczG/bQYzoR
E3P+GStCf82u+t5eMYtqo/djJMFmRrrCcJuNEyVhDhOhGSjTdVm2bfHL4ZS2OEtxMJ1pcXBQ/Zy7
z6TVbkwS77qQeMeeS2mRSjPRBLUWWMgoi1AKU0D3kwC8zvoBXfZZNfKPAlaZT1cOwdug8m+U6m2y
FM3UNbIFUibFFtxw+KYp4S91gjaJzsh44ldi3RjjXigwXgpFCt7AMjo7s8VmUAzy+qLkdlWooBuY
n591PAcPWe3F4N53jyXl6KuNwcMNtiiINuZA863ELtYM7m9K1dnLSd/u0Ic8/SgiM7oISANrlOpK
BAZPfHkgHcCg/xXJlI8waqMLYOHqjpf4P89zf53KeH/M0fWQxaAr75p0AFNAotnfl7I7mHMA9EDD
pgPMxnqRjjH3iTRHa6uVmvCQQFg9iLNaBMfRZHOOGQk7t2mQ6A8qFTX9f40Sp1FCRR1DLqC5f00i
uu8XhZYfHZodgq72PnKaat02zgsJXmnv671RHsVpgEQ5DCuCAz9IbhqQGkD7WdjTSBAd+T8IXLIh
Ifp6AdmRWZaeeudnbbvhYkoj5jNRdBTlx/9elBRdAAKKvRgp4bJQd2W6050euRAIqoU6oUlL9ud3
s7B7+093JXdSd/rT7AP8o2fCQUxBDahaxFE/7woj2vdKWHvrZHIeE4daG+4vEBpUWU5/mvcZ0PPp
EY9JOkidY3dVPkzD0K7iUJpqcwx1H7i9z92r9StpG1hlwt+u0a5pFevXCCn9dSy58vwRQ9RVXVSR
ReF1mkp0ZFbpzgaVCuMjJsvmuxON9V7MJOLcVxcV+HFoRFypKVl4kazy/noiVKJMTHm2eRLXYMq0
I4ukIgDu9ZD38/6g1dyvWteZpKFRGEdHNmp44S7kKJcGxa5pwOB6CylHEtCbLszFIHHqehQeldCu
lo+FGCqa8u7R/H9YsP3fh1QRpk0AutDtbNn4jOAbvMYrzygEl7gATwezu3gDbgINj3kDYBqxIrNe
ycDqW9GyorI8p5pSnC2n+NnjaLB9hMSIQdVikCRjvkHSH/WNNpeOkQbj2/Xb4S0eoVP2jVs/9V1i
LuNcco9O3SobXaninYqx8qGyR2+tZXV5kXSjW4RJkNzGsWDT3Br2a9z07V5qZPBRFEhsYJoccApL
DnmxV9LAOaiuR2fT6l+dYgRCtuFBR3dPZmMsx0Z4yabCYhiE1sk226VoiYPEXWAXa/XPdvCicG7V
QbfOnaKCseCai8qM9V3lQTbHA0ha6whwv7RSyaY1Vfe1AaaQkvbFCU6WYURXcYh4Gl9rLHUT26rP
onWPe86OvaB0oAAxTly76ptrBsZOjMBaJ77amCLPKF0bG93yEOuEoAEkoSr99WN2OcGgs0spnD9i
WRVLy1GLk4WYRkzYFM2wpqzOJ5remTEd+jSqt7nv4/ch3oIja6wNTOVFr8bBm5soUxz9ul0/3nNj
auklI336n5+u6wcEZBJA89PbFsPxR79/ukfozyd8vINQR+JZCz1zc3/JlO0GQBWWD4/XDC1rgO1O
Be7xqm0guUuocF+fUExYBunXJ7x/W4FvY8E7fbr73Krhsd7h04nRYn7xCStkxB5vsps+YVLf/373
r6XDN66M+q9PJ66WLWMneTaoqOmLEFdnSfotVEtj95jeouw460spXADDK57BHU18Vzk/5mZjP1Eq
e65Uy/mAfIPiXOoCsFTc4i1T0nluSskpw+Nh6YzuDhHK7MyNyXhOVTJy/uhylwkiqp6xrh4kRfsU
neJQAMbQDGe4jy9bSPM1CdCVqId2od8c7Dz6+RjvKOQPeeaz4LTlRaOhzaojpLnC66ZfVKGtPPle
pj4hEHWw+1o6hlNrKKxu54d8taJTDDNdzAVYbfu4NTLExQrkrNhYEU9ziINa5/0yaa38XzE3qlaO
aVXn+6sMYUXO31Vn4mXEVbUeVFSu8mQnmr0yVCfAzfeWuKqvkTMqzALTzD/v11c70AeKfRGhEMGH
DWIS2fzxfvHy/p3JMary00VxHfpHS63u71SEFNMgD9pHPtU+PpCIaR+R1zb3rwSwf76WwwQYv/at
d46am6YnRMQhsA5ecBZnRpxAnepK7GCmDsuIsQYpVBAIgV6Hi79GO5Hcb0vYjo8JxAhx4BXcdPh6
hUfYjPIQMv4/r/DoQCT561UySCj4urMeklu8i2U/WQJlJrXNomOlGpIGpd6LtiznMZkenX5P1dmm
3F4WJyz43GUv+/VVA12woJ5jvki+jW6wlvbvRtX5WAlqw/cwq4+l3bq/EayeKSijsyZsqSqzNPOQ
2FaBT8n+D4zEftWWh7tB4tioczXpTYXXs0hwAb1CXWJril7xiberrE2/tfYWPltbJ7VLJH35z9VQ
f157Rs3KS3F/8OMa0K/FvGlWiaPCkr/W2mQrenrNmRhHKbXkmdomw+EetTRn1vMgWIKoSPkT1PyV
03mAhdVCkZR41SgsT+ZFOpWzlWsaVfpTgf7QOqjybVAqATlTxzvLDngQ8MU4PJltPI/UpD6OlSk/
hXJ1E3HbizRUe8t6x61VgVOpLdLckj7AsyorR3VxsJsu77tjpjZYw3a6v+WnoSxFmB3ivit6+SW8
GqNvQwMz4xqLUqxdkMzNW5KQVHzjfdfr8b6q8hqO8nQ6qqhW2Iay6xQvI7/oLwK7zZfjkCY3x6R8
1vSSM8fXLb7l0mDtEFI1Z6LZNlCuwkz+LVqjVNtnHAuP4ko0X4wn3MvnSNnyLJ4OdroBWVK/iEYX
5Wsc1euruDYJx5uON8hJtPgk+OW6fngQQ+MOEGBDqn5L+kB6Sdh/bvkp5PJMz6uAXD0HrVeCuWyl
2nIMgq/YmMDnmrE1AShskPYTA8Ne/ad7Gmg2Y77DvQq88Z94bkyJBnyuuJGOr1Hm9cCqi/itxRNx
7dQ8+UVTy8l5aqHu7VDlj99YA7zKRhFeoKuPr42xEIOU1InPWt7yf8wMthrCZzIVVgLTJbFtUM7H
A24jegeFm2NnjfZR9I7Uv8EhebcBdNXV0OpTWcfJm67YwX6sA8R2pymzdsxWJhiLlbjIyGUJlG/A
5iFJqTy2rrvyJgamOITof2YzJ0iSfYzE4T2ogSUkO4oUzOiV5XNIWmuIGvXaRFqJJ3AQLbHWCVai
sxts90yd8d4SobLpvHmKqP4WYb3y2aGkvVdq/By0PqcAiSzoTWq8kOU9M5EIdrYh5AIQzL8Vo/qO
sgOwH5wuFpFu5ZdIL4y16Y4TZ65HpU/ike00ZvVcq/iMYLmdf1YW9CllKqMrjTFvgC79MN0Cr7sk
k2+5b1Jq0VWVRLbubDoUoraOhGGUGuTBEmXV7FbFk9EZxYcf5NcW95mKNNpiKaZ/RjpMBRNi+HNT
k/Wq4yA5anJG5S7qvU0gW+7Zt7RsYSOT/xaY0s/EsoxfcX+9z1OyeZXqSv5ojK4GfNVKVwfVh4U7
jv0+7ePb6A35SzDG+UtbmbM0stInEQpxzpo0oEFWT51FkxT43UXlUvRyb4wOrY7kt+jNcf19qfeP
uajHTVmtqD6IfstJkmVj8U8mfaS4p70MbbIosBl+awxbAX4RaFh10NRyw1qZflMgw19Xb+zE/HkS
9dAnRG/irih8tM+Km5RPUKvu4d5M/H2aTejoaVSc8ZuDPtKvB7kx9p1UxzPdkLrJwcFcyJXfzXVz
7I8iJg5AEfpjPB3GsDYXUYkipOjoELIdwK7SI9qqjGDpo1vERC9ycKCnUnMvV3E4b7rRPVWmh1tG
ZvXzQRvtT1JwOw8Dk9d8NMNN5lbFGk5m8I5O+BIXO/tTgtC8SPEVOQStEl5SyjfQelXrMw2HN0U3
UPIGz+27KSLdQRdcHgerdo8VC509ZMbCnkW2E21HyfRnYkgcWF+DvQANYl1Oj5EJtWlmkqqbFUZd
8fsXbXYXqyLh6wmMdLhUCJrtxg4oj2AHtEP8oxxRVhLMgZoWkB4fNSdYBYMT/JDNJjgJdsDUV08j
/z+uE7PoRj8JowdneYQqIFUU4l0jcp58PF6f7Ar4iG1eRWSQSfogk1MvRJ+ImXa96p16PItWbETR
pupQLvNNnyWp6VYXRGv7YzhNlrmqvRrBfGNnZD75Qw+BNUjYmGi1+aRmo32NLWAu9IlIZRoSZsup
u4izCtXGMAqXGgSQowIq2y7LELeGqHxVsvTrTMSgWTXPQ5/PJ0Pcb073W8Oy793Kcd6yILgtRdj1
gr1jNTrFXu5WFXKxiyLpgm/hKP+Ast9e/ajJToM2WDMxvkqxBGIl0Z0cTU6urqr/EnHDmeyiqsJE
tobfmWMXBxHn3lqjnZk029BIvHccsO/zSB3K9zESbMKud3p3xp9313V2v8ymd4HCzL5orK9317KU
mnequ6qQUgmLLvtVWMqZjGz2PoaZsTCjXj66tVPsiwyxx64LotvYAlEgT5P9gg0+j+pePzeamiwa
XXORuvSknTh7HJJGGtZmGx0cs3H/1SnG6rL+6um2f2tbfY+3tvru9gU6ZGnkHwulgR4vu9lSxUzn
rVfjsxvYys9Qw02TuvOb5vGxujKT9qE2dkfUKWCO6n71AVZ+67GM/qm4+bc0VvSbXErpCrNIaacF
tXzqvDGYRDPdb5HkLcVQ5JDwdnLy6iWD/b1q9cbbyVDZz6hH9XNVGfgRDzq+UOXggmobsRjVQmfD
BiOaT2JBb2OKEVU3DvE3Iw++50nlfieTcMoQ6PhVqONS5rbvz5z2iOhJhqm1ifwNjJEZ1I+VniXl
L8eXL1UaNt+1Nvg1tr6xkUwH/zNrTJ5dwHtZ/oxcRPbclgUb0MFVViLWjnp5hji2SbMuu49ArtCb
O7FOGqOd3KoDPDwwYcsDAxTzdAYTv1o0cRYs8W/MkqWPwhh/AWdfqhSlebyybzSK6OneW7vwkkK7
DpZ3GzYK/8zzzyX3GN/q/RIxv69kyjLsg3oV2600C6VYOrt2p+7jAaBchEPRZxu+gj+2vsdl486R
3laO/MHMo47s8LycOprhRwIP+TM0u3DplewDzAGISi53yKtFofV91HMYGY3/nndRuwpsnBml3JCf
7NCP7yP61nzR4GDeglT3NuiD2oD3zPLWJMqzmAJJomSGqB+Qs6oq16oUqHwF1IuAYgKvq94tMNkb
KU7yVWnpG6uJ/Ff079VtrDvd0u5l45uJ5UlgpcObW/b6xlZjkFVTvJS/130QfzR1Ya8b4EdrxQnM
b3GSGN80m4wCNinWumi6+GOIv4u+CI7zim21tilw2ngbNCyVpmsUg41qWCUqOa/efyWhvBEvQX7H
WgRSsNbMWJqXhq/tPfYSe3GG7ZV2PxMxcdD98n8N6XRHh0/R6Iu/ru1B2u9QdZ9XHRJ/4lCG4JSL
INf+FUuTLjvzJsI1lQIVZNo/g+OpA7V+G9Vp4+dfcbWGcut79fGvuOtl6bEB8d9G5jCvYC3Pu657
S42qvBYTOdFGw2f/JwTrvbpq9ngPUWUrSSLBipXY1vr6oCxyNUuuXmbgS673CJ5gsbTKNT0/Ouz0
NrBi+71c8/ekLO5uPdPJ90nmt5sKlc+j4aKoU0c5FQwJT88ILeSLH1ZoAril95woLQqxIYvRUJVP
wACyc4kR5spUWneWpobLxvr+XcjDBo0EdqammZ5FTJy5sWPsYAZhvktcc0IPKaPEL44VBakAB/iv
WFgmzrJPZDyjh0F+hgzu7eqxBMDq6kPBXs+fA4DurqLXiLGJsQItWYumFtndIR+y71mZyM+VjgUJ
YouH2HNR7VXDgIquEW1EU9eVbpbmoXvvDbpxrTuR+0T11Hup1WYhRtkj65dSZx0vw1YE+IXWzGCM
1Ak7Nzz4pV6/BhgBRoOGHLNFpnDU22Ypmk0d/YQbP1zspI2uKXtPo44BiTq6tszxfEb3kouSkB8f
FZONjJPa2jKN6gm7tounx8GxkeP6KaqN4Njy8Bd94uB1dblsVL9cmqYyxgChm4tumPLaA0GyTQM3
OYuDohfRQi5MaQFqJr3HgnpMYCt5/koOTeCM02ARE2cwOMuN3FDgfMRc7N0WqL0oM5CH+bhs457a
yKTBkzhNsgshNa1j2heuQ86ubRpuUM7NUTX3dxDveGDYv8LC/a02vfyalNIILKnyz3VW2Rv00QO0
Fk391Cnwd3MtL16VMMdfFgL1L7C8hqY5v7UyfMF6sZTxYwKWeD/UiYVCXZtciyizV3/F26nzrxi5
DQNm0iw2/N+F4VXqyQHPDCVDHpc6wIJjNmoK2Mjwl2RlA6ouw7AXZ48DRi7JWokaWNS6i/ICB591
CKzH6TTUypdWpUIs3H9FSBxUCZ6+iN0H/xkneh+D+1LBbBrb840EG22tKCyxRlLSb6oiSWgHysY2
rLzgzY+Sz8B0qjMP7uBNn6rgcfXquVZPajh5FpeMRaXuKBl2OK0xKGYHC/ILtgdZWJ4pA4+NsYNZ
ZPSWdjNDXVkk0VCdY0WNN4pcJOAXNPNQhHG88steebIgic076CQf3Wg9kWSfgPwsvyhazVyY7IHL
MsTXtXIO3bF+0iueIEmhyAcFrdpdakveZizk8Zz76bAY3MJ77bCqm+Xv3HOSg27klADCqpuR4JKj
BfDW+OBNNCmngQo5E21xAJIXgnBoxsWAluBXj5hDDBdj7teItiqh2Nq1H0OlJ1d/kr5W+i479Glx
FqFwCoFAMI5hV69FSBw6XW3O5Apm4ppHXJypkyb2PcaI+9A/8yMNtr5PKCfk6ZKoOuPVlB3EeHkM
pJVrjBVALM1ZGyS29vjhFrsaL3NS8A1efhVWzeDbossw4HPNxmV4zgajpmCsFdMzN5/ZtuYtbOzG
MZDWlT2KLYgYYGTHLr6so5UIhkpqF/dT20Oh2SWbNuzlQQWCprCfzrymem67GCS47pKsTuRkLTcd
woh9rm+HpCy26ZSZDFFkXI1OGV9ySaSyVe9Fl7NkbspV8R5CHEcnlNRiizApbE5c4+IBl3A2UTOA
hUs8KpEac/EqsuxhZkyAj7aQgh0b8GohmpbfuDP4EtIhjJP29c+wxgJdaPcwZjJfw0lnGuZWJl6U
0zCH2URczGZOw8C1/HsYqxATnMAYH6K6LnHHsinuR4P6HJhmefW5g5u1j8u5q0IKaFEk2JVOrD5b
ZqpuMs+AyT8NtrF6eU6h9kxD9TzJ5gpYt40Yqsh1vGsk4NqiqVu1thqcQt10FiUhZIPk5wSD7bnh
GNFr7rHraUbVfK9DFsP8+ZXPaERKwq+Vn1LasuaKEdomVzGzSXOFM69cs83AMRY8zbKKkuIqSZU+
rxqo5mXYotHUJKQOKQJ8QiI/Zn5D3iK0N16Z2b+pz93cPiw+8sTI55ZU6E8aKLlVjY7q0QwjbdsM
ibbxNb89iRmR+kkR5XJRzW57/7PMWJ3y7Jpyx/cZi2S4z6i3GKcPk0ihDixqK/Y4/20X9FeMilix
8xNS26Ox8SEphpnep/jNDMkyQX8IlW5Jy5NrUOfZrWiKW9Zp6mlw2/TGu8wANxpkZKbOUcJRPbQx
5BW9VlOF6Hca7Ub0UvUoUHdyzZXoJQ1rrCpy3X3VnMDQFODftfjDDuSDMXmQmBbbE8913lPdnORG
g+bkhBXAzFZx2Z7XEMKiop1VmlX/GleuJ+W/yjjuAYggiSXn3QfUDufgSuXXoW4qvBCzGA/3/+z4
q2mWFbstyJEiPgYZ2iGOls6SUXcOfk0aGvF1Nq2hwQ6/CPqfrMgQZO673ygfvsYdmwAnQScYXlF3
DuPe2FTwcuC62Pk5oSC8QGbbXJv64Mx5vPG1T4cGgsHeVGx05HoNuz4RzCzLWbrFEFGZNlyeX2Mw
C3RPP3RV5b64Xjf9UNR6K5pJ65TLsjGwvJgG4xJgrkdNR25javqNg+ftEOn3qazcaU6+1NzEpSO7
4icEj+bWNNSsm27O0gejMPYT8CK9MVrkMRvPTJN67a1JuP1UmBMOPfa2ZEpwfggQHTAWeTR0v+Rc
eU6pMn66rVnNVMt0XvHzwnps9JJnGVu7JcLTeyex0An0BzRbwzHb9iBxUD5RpGxel+2OpYYNnp1e
xdLjtWTY8SKL3PQ5mQ4DlQUqDVcRkV3v4FjjVqbr6Pumc1SVzBhnaQN9WjbdZAFEqJMXor8cyAhn
LXrFVeMeQ/Ly80Lv7Vnqyy+RBfvKRJJhPVB+Wpluijf6xHEVwkHhRICtsxyHRjyHMQSu9mYZq6+Y
Yr4iDa6eRUsmhQ7y+iWC9XJR0BzelVla4olrGR9Dm/20EiO55k4lnZCHpuhtdPyO8HmYspFXqsmY
ZPrNT4Pv7IOHSzOzI2ABodYEcxSbL9HgdacMEtMysG2QxI7lbkKlq7alB93aRW9ywDsHux15PPBr
+aaM3CDxAVFx0W69lemAsETvLfjp8IfRSknZREoobUgAfh9KhM0THQHyAj30Ly4LCpGpmltv+qC7
a6xO0rVZ5M3VN/Nj7A4qplwaW/8y+SHXKLuQdPYvVlhcO8nHZrIPzD0i3ihCTgcjPnv5Z1b4tTfz
OviiWdD+7tSVrMnrPiicdz/DF7zW5HJvs4HAyNWs5mHDIktDwWFVRq5+LsfGm3fkImELFSFK0Y4f
zeomsqB9ymdNacZPxatQWsgzfB/xkuc/alhlsv2Go2X73bYDlFU6CGc8UMK1WaKM4spGh/U4cK1S
99sfnjGsS6+gcNdoL22qO7D0pKtnpptaR2xhsBAdGSJ1XtcK2ZXEt9cRmuT7rK/6jYlttDtm6VIZ
nP0YVzg0kvQgEdP0qzbQzFXmNu++ldZnNbeDWZUOwXd0mS62UVi/cn48SDk7cw8Z9JUj1fUO6ded
A7/5xIBExuq59U/pAC4dK+JD7/nhVRwQKFP2UoQq/RSKJAlZMcxql9R2lGNnDcpR7vL33s4vhZmS
jc/KF+jj8RlhZ/mWScorKoXWSQ3z6jgY5aULgfLkSRjuA+dXKDc4myI64YT9sPUs1FWA92f6QTq5
DUxF30w+OlAZa7DpSDNNTWkwz1Nm68lU2+7UmDXEdQlQmy6FwaKUG3+vOs1RqRsbzfoJcTgBE32H
M5YIP6PcByM1IF8g4uIAGQs8vRgi2o5ffWPRn6KiPdx6vIXORRzeaiWrTiRa+SWNHRW+rmpfZTsN
Z5AsknUZtD9tKiHXBFj2se8tqI065pesNrIDZ1fRiWh8d217C7jyGH0nrc+ITjGGrRNMvs+iHahW
PxsqjCyBTbfLvLeL10ILm6VmUfAWTVMzefw4Cvqy3gj/zcmHeVdDAyXLpqX7+6nFrnXv6jD95hOo
Yh95+hOlYGnud5gQ+s4urYZLMYTG2U5AtXb1Une0n+zripkc1t873WgvY51QdsqQ+SyDj7HkdxhK
6nxowup3pz93toXKT+Q7h4Iy0wwVqnaBLbE1a8IYsxSpcTcYxZFw4ud8SVDyvKTTGWXoS6LGBSRO
QqKzzSBKdXhiz0VTVvXkJCnl9whUT4bv10sZyS3PIGShRNMKvPE42CTLeM69gPnsnpImm0ODMF/y
TE5mWMc3FM5xQRunw8NHLY7w72x98/MRegx7jHV4PGy1gVf/4+BmoZQ9BPFvrEjtXV+g/Wg3+NvA
ukk2gQ7DCn4mzOQSbTK23MPqf1g7ryW3daZrXxGrmMOpchxpsu0Tlr1fmzlnXv3/EBoPZ09tv6G+
3wcooNEAZY1EEd2r19JyrbiMdmlRbCk3xHC8q1MX2S7jUf2Y2uTlfL7+O35DSM5lUClAeDheIGXO
1m4QyA/NGFmoDHXyUx7flyUPoMi0JvdtG4a7Vi/Lfeg59WUIpuSLE5dfVTc9ywXf9Cju940CnIko
l7Y0LS25ao2h7xp3lHdgpaNlkanxWjGsYq8gv7oD3D39ZHQFmWmeS6laXqtyaf608+RRGZAJqjJZ
RrZGWndGmP/ilHfncy/86rW8ws6PMiiagmZXDvWdzVdpG6l2t+0Ne7jCb+mt4IBWX2USlIh7h79S
80wmC+g4X+ar2dfWV8uH57RoleqBBFOzKeI6A+tSgo0mjMUzV3XNKr1Bu9eKfhRIEPtZGf+UUSQG
cxzEzybQwE0L9clxHDVYWgywvL7TKeT0h7Na6/aT7TgKt+wNUa7ie+AblHfacnFw9c4CT9j9VLyI
G6VtAcU3KhPYfBMi/euFayI3w13imPmiNYwfoZJ7T5QiDjsF4tQtpKfOM2d0qCJT7y9oLAAQpsnw
MCR6R9lPKW/KtG1e4UU9CI/ARHneLojPqV2VbZu+2smWF+/hhDD3CvmHE3/LiNRfbV6gnnBWAUT+
66Yn6D6owXBKCfsu+sBxnwxdJxxU9ocJe9JBEK4VPWjBvo7PAUA9KmrKeo1Gs/Ti8V6uTPQv9/y4
SC9NOPoLu7VJf0+zVWOjOGPoT7Lcpg8kHngoqvkhLYFUaHrb7ZuG6PVoK+lXJ7Z+diBNr4UT6tdM
8/8VTPdckluLHBz1kjo+GBYc2dwjIjVs+zZKHzx1ilxnTfWXCXlWEjTKT045Pws5sJ4LqJ/WihJ9
tYcyX5H3dK7J1IBZhkmV3NHOReZegt+jUlZjCWbJd0vnKhwdxwSaH5LEnm251JtEf7mxTLsIt5i4
0tW+7X3bLDYR12kufdsRbJY8f21neXqWvAoBgjGG+KnV4hOoi28WgMlzoBnrzK8eoaAOluqonsbK
OeoJcVzLsZVznkcwpQ++sjLqut85caXu0SEZLvnUBLt0IOQCyiDY5Z4TrHSzUV/NAT79su9/UQw3
+h0ndmitnpFwThZV7WTrDoIkbpexNx7IICx9XTIQisq1nTwAYosLUyFW41k7N5LSJR95vq9K/MV3
VGhgbERgNDkfTiPFqstEIx0dmlq/6hCX39jyYFFS1zTtIqqbR8iCkp2wzQ1VYb9dKlvt1p3VaQue
Rs46qYJXu+oItlh68DKxUa7axNCukeM7G5/ibDcxtmSkxhMFRunOM1C86dQCxp+gPnelljzCqMBz
tS3DtaTq/V7YlAToC+yywEEl+8pRwPqpqIShxkmOzH5AKbjdojbxXUaB/uDr2XgAj82745LBCCjq
PzVgj3gQjL5IFWmHjiLcdQsB8y4pevteRt5TttSWQ49mAhS3iZUGnHH8ANVvLwlOYIbTfTASsLCB
eawKa1RXmu+4kLt0Dx7RcMcwSeGPoWSeaxCKLvVq91LmZfc8S0/VzshGjCZPTah+l88mQgDnfvR5
yIOI6xmVL4Lokf7E58cEo7OE4T292s2kK9w8WxQjX4l8JremIC+9KmAIWw+Tl5gIi8q9q/O/xACh
U3lNwjRaWVY5XmGYchaaUvdkWbTxerPJhrlVY1sH/4qLmOC0oF8MIJKTJe/CaCkbKQ/AUlOeescq
Tk0Tv/ViqBZg6IaGEdJrQMrC59blTsTnKpbbTcwv4bk0UPeVZCPfJorjUlVJw8fA2Te1Rfw+Hc9G
afIDkIT3dSFFfP25LfIEa6EIC0M3wiaUkJSGdS9stZ0RaKygLQ1tlWNS5ZKkI6oL6m87ymm6yorh
roEO6CrDbLDUXN+793nVW0JzMdnCDtZ8b7zagIlOfOmqTlnBK6jzM+3qRydXk20d6l9bv43Ofvsv
guDlXdwM+cax3Ul9GgWiyoV0U/TgVIYmR3Tnprbu+qIfCJ0iP9KbsonQhAVftRR/dWFF+WYgb7Ew
dKl+4X6vLOvQ9R4Lu0SpLSzdiynzoQgiSHuC6Gg2aPOqjcFPyzQUTQepB1WQTtZnCzGl9sSt024l
dbF61aqHQJAzyWaMPA9v8I27SSYct6cqjPTFSEEIp151CvUh4CYIlkRT+AqPBb7ZbBRP1m4ETmXd
IEbaq/ALTRROwq9D1wq+aBNde3gE8tCLV42l6Ic6oF7fAcz1pPhm9cBxeiH3SfYE8+MamKR0Pz2o
u02lvGqxU5zKJCA8Nw2NPEmW4dCFGwhc0FhJ215aI14qbWNgug+Vnv1F6QQYsbTrDnzX0BEnU3Vv
ZBF4OScet4bjArgqpRcfbauHbkiWelNWT94wlE9ZYl9zyITvck8qnxytM5btMDTcYRnatuJuSVGE
K7d274ws785tPrh3aWj+C37O8NVLwnIfyH5O4YYXvZoRsUnikMFOzEbUUYORJ1UmZl0J4ao0kh5l
W5cf+P3YCXNvtekp9jOQTRw0AUiOPuQNZDANrYpX1EOYz0YcQeCtwh1ORZX5nFTEvgGaySt7GhqD
rGzzjJ93KbKM54QqJSChSrwWa1Wn9bYwfDfr29oG5DC/9hoMvzjzhFdtstH14Eljq6jtA0jbqf8S
QxWRyjXM/PJGOKcdmHQd2tHbrOxFKaEbP9/e1va9u4LwR94KZ41iilXp2+5tNjarZmVRZr8TznLQ
AXpqpzSsuO7oS0u9rqMtuNGdYTntpfUGa5MEY36yo2NGhO4Jta9WkbunqZLmKSn7F/JzzjmDWWAH
wwPs+lrfXZo63lPS7hwtTYKNRdhq5XsxUpl1M7VaF93pIBVcOVcDqEtT/Uh25GB3qE0L/7QM4hXn
5wD5ctRNrLTjES8gTyyHMbJ15C4Spf8rzY32e577KjLhmnGhLj3cBfBG1aTDro0RPTcyUmGmk6oH
YurtMnR677UkdLzR4DnYiFmlQvYDtj/URabZTAfSV2Xt1Qts7aX5XhWJt1P9DNLyjrBdmJjlqpKK
cgtymd8t2xuHg4NMhbEODet3N566upIU6vKDw4eunij5JpqqvTzjwR0678Xkv0fR8rCSoAF60fi0
3bsxQkTTSDI6/RJ6w4MYhWOa3RWg88QIjJVx0lDoWQQTvfpYQvJk9z1859OuCHRqm4ldaxWaknYZ
XPmt0aW9JXXeZTbzwJ8fYhcw5eQ022MdzkV/CMzlp4nMC+VF4SbDdnYWLsQjOOuYcM2/X85tOTAa
paI8I0ywob57+GqPprsaa6c7DUoqn2WVcFejAhwMOSP7A2QTwaQoJJpikhUSvVgzJh4MhGFHC0Uh
YVPee3E2JZlb5Gk/TQhnMQtrL6If085iGZq/HjwKEFmsR0DUt10rYsvAnkhKNQuQzKtoGNNDVgVv
DbWB6YHId3oQvXli9psnPvn9Fy7z9sDNILwX+8/rxHD2ma/0X7h82mpe+8dX+cerza9gdvm0feVJ
v1/+H680bzO7fNpmdvnf3o8/bvPvrySWifdDaQf0Hf3gQZjmlzEP/3iJP7rME5/e8v99q/m/8Wmr
f3qln1z+6WqfbP8fX+kft/r3r9T2/JKnQy1DtHfg0S6Yvoai+TfjD1NR5bMqJUd4W3UbN3qUfRzf
FnxY9o9XEEax1W2X/+Q/X3V+1XKHCs16nvm403/a7z9dn8MMR+9OD3k6n6942/Xz+/DR+n+97u2K
H/8n4ur1MF6Noms38/92flWfbPPw8wv94xIx8eGlz1uImXj6k3+yiYn/wvZfuPzvW9lOCXVuqX0f
JCM4NlI7MSQCNjvG742YiYahOKjaVZiFRfQqsWD2Nd0yPIrpkgTS3omRZdM67yHTGn3pVQa1VbUh
3WdBDIFa3T9xCobIdhrFOZWELfiWaV6sGQPdPJB9/yXmhd2FJ2ozljBiCZtoqh62DFMHBFZDtn+C
LvoCqUd8KWwp3ne2g+BzR52vbUa3BobK+JynMJBOXloUoSQnZgNLAs7myaebTUyrkf6zBUBF5KyB
WkZslfs9dc65Kq9vji6skqvKCGx4kg3qS7IRiR1O9uAwEVPd+BFarjZ8Nwb1811x0QkakLcPqe6Z
hkNgFZdCiYuLojTa1tMLoOtidatVw84tQDZ8WG31DsDktPkKuSA7ioWVmSNLZNT3815ia7/TKoKa
3vG2X5AUzSlMY2h5f19SuKV9159VHixubvrIEc1Sd45c9hQxoxfkTQr1N7F66JEpUf8gXN/I1F+N
Q7c1+LsdAeV6J7+atOyF4L0wiuXzdAFOxJEc/ZB0DagKOy8oOk1h+sisfV5Y/m3gKIEDGmay58Bx
IbgieHVbIYzzMskaoyVJj3r9Yc3NsxrKdRcn6fHzwlEZ/H0TSvef9hJDIzPPRLqNvVIZaNXHCK2N
cufdBU3i3YkeYC8P3dbS27pAZslrMztPCL/OGaPzSGXp5DqvvG2ktQ+2HcXETQP9IJqR0NkBZWT9
IHoIpg37REoWYjJ5dxNDV9e9lIITVmQURyM2Ky1aRwZehtqYD/FYU6h3rSQpd8LaIia3BlOrLcXE
bXZyF71ulAl5q95J+M4eZJzMjZRD6QFe4813no0U/xGRIZWA7d8mtTHTd7pqf5/tJnhCFT6tNCPL
48pbMTNfzEHDEFRdB4XJ9KrfX9dtmFKqR6mhvRYvwrA8lXekTGDYst2DaIwsQ7H+1s7WLjKxZtSE
EC2cfBOQLQhfDyjfjXEnfdhAL3ICBnEXS7cNb4s+bFj2cL1KMDSsVJjRj/rUhGHeHMVQ9Obmk406
PWhjOYgt54n/aYN52e0aau9sMqjtUg4+ZX9KOCKigKwmV1/202topJyuQgQlxATxtggNakRqJ61K
eGntA6UAY7oQY7Cnb0bL8J8QWpA3wg56zDnMK2bfUghbim3E2tnn0zD3eqoxnHo/ytFXqUnJZOQG
TG56GD0GANT2tkXQQOYT9lq02k54UMDlcOZ2/Ks1wdjTjOq63IxLIFUWFP4TnKSd4CTNAKgnH3NK
4URXGOtpRvRmH7Gk6jdWj3zT7CrM/zQMBERl3imWxzu3rYf70TGuep10TwUH7kOuq+V6KOP0u6cb
pJQAWBE6GyB5m1JQcuR+KQyAq1EB/VpY1+5Cqoe9ABsLFLJo6sp2l4bhJOvZJmDLKVV16wT81lJM
3CDLruOGW83mo/8B9OzVbbSHefHHzbGhirsKYMxF4Mo9OIXjHDi56ulCdEUDF7sBhKBC0/5mLamC
7gvV2GizJ2SnLjKckw95I2Rip0Yst4s6AGBJWCA3qx7G0BRCdXn0amRzguquzOF9Fj3R5ENCtW2q
g+pwq7eJ6L0Xe4AcYHLWt8JZ1jTkoCMfTtTaqi59Gr+ErmNBPhwDOZXiAd2Q37aQVNZFTPhT70/2
pE9f4vc9ovaJsGV+qp08OsP9H52b0lpVDqFPSL3eTGJyLLoRPEml5HtIaE/yaA/dQvhUHQhq8p4o
w6dORH3gtFfS1lWwFd24MX7agZptP9jEpcJfObzgJ9GXCJn2vZZAdKc7h2RqelOBkXIeix46weiS
mNXus11qncM/2XrDdw8Sok9ouk8+t12FVYzFGtG0A6UnSzFTFIO8I6vcGqZy1XU/f6mJN/syQHYz
9vVnoh612eQvnpfKKKh34Prl7EVBQv5idOajWBHmdnwucx4ac51ordlwo9EpuT76qe8eRS/p8m+D
Z5sbMeqGwj16FZBkftx/u4TvvdnWATNFYMRFfWKanSdui8U+YsdPl6up1lmldTJx4v9t3ez8tjaQ
UaGwgo3sB9m2GHXvXpJLWOgLJ/5C9O6r0evKL8S1HUMn9Wt74WNsRfVXp41I6YSt/+CHNvdMI5SO
Zm3Gx0/7NJB+Hf2uhO+GD/FJkStr30k58SdoBxY14jmnAHmJ4dzACrhpQ6CXYBHM8jWMJGcdw9a1
sAiUkzBNonWn5c2pmRqSdR+b2SZcFFlZR6Ut7We7WDAPhZuwpblm7sbIQavtb1sa+fjxCvN6LSQd
USfJ1TUMCqFixB0sWMm3YhjLeXLnJPEdyNkoXzYpahaej9qWr9XwfPUocCla0C8g1epInP+tydDr
Re/VgNt7IabCToHHWnRzL0EFtiCs9sHoFpm51roQlJtTNZtAiZSp5MB/FE2jQyCB1v29GHkFBDiz
Rze5dXgE1vjbg6cm8I8K8t5KkVYr0o7euRQkSUUd89juZv1aGKHO9M+DIESKJydh/LPPvGb2qSba
JTERhpq3k8HqwSCUa89whUSukj+3FUp0vwe/ZwqpkDYp1VEUw0z3Pc3L1iFUDktxG5zvitkAM64/
Tcy22310mtAHl0D6dFsVzbzVPDEvm7eanTMEm4jXJin39Xp8pNa/X9hk3A9jhF6MmlgeuVZKimLL
bYplBVeJ36gP/TQJMYa9bBSQ2cK3l0zjGFST3m2mtQVpleBol2pwEbNBzl8kTaAxF0OLzPyd7vVH
hIPkx3JYt9THVCDpgCzkyKvZmbZyG9PfpwhdnBILFi7ORHm0El2IxYdqYWcgOylDLTf1kPbVotDk
N9fb/LxU9Lpg4mAYOKuIIVF2qpl6QHiRlD3YVBvfubWmPA0kPZdaZOl7UFPKk19aNmz3novidA5V
mKx3S3PKvhpIvu4NrfirGGWb4+pkA9PoAQJryv045WFFo3uKvg/q+i8xaqacrfANKN35R99pz3m5
6Il9lUwq97B0xcc+6grq13meUngfLnoJYEbYWoVqzdpxne1YZNJdTp3ueqhb1OZ6L1/2VaIcRtHE
FQCnbJITXAjDh6lpPoPr4+Al7VtPuHzw1qLgS5rJ5Q70TnlQZYgl39UGheSgGGZBdiQt4h+FqRaq
hFVC6syU04mC/7c+oXAuTSrnpF4Feoxk4YcVvZIfDdPyjrcNxMy8y5hCd716fxlDW5EoH714aQT5
T1Kp+SMZqOJRkuJv5Prbkz6NFNnod0AmkbKaPPJCLR6zoFlBfT5ehb9SjAgR95RIiUnJMKt7tSZ0
Py0Xi1w3VgAcofV9u4AdJ+ckNajt1/J82REqWZiRkx2FMyiCca8OVAqJ66MQIe8Hm7QkxNVWq702
VamdLQl4rBhaHqTKY01VjhgWjlUtZD2yzqknya9va9pW0c5SAs+4Wzja67yGh9jwqqqo/flwWgZW
/CMBg3PJpoYUpnLx1cRY95N66WwTE4meoZMQofIjhqIRLr4ePPagEw+zSfSoGe1NgjPzPuQO7YOb
Qvn7frmbp0qtuds7YF2nlyCa3tJhUE/9bedK9dHg7JnDNqDWR7Uvd2bnDTtbqWvoaTHFqqlRtSLG
oiustzViuVmRRASKW1RrfwT/3NTZPyzIZGo+o0DaKQ1HCNHEreeCuprGlSypNyPlLm/Ts+Mn2zit
aMzGeVsspnUtVrcKuPzPWxuxYydoe/5t25zSl502wN8IL0i8ilCc+aI0TscvrY5Ip+llXxT7GVJk
6wWis/JchUgGWn2cfkndIV/bHuXlHLEhei7lhZXJysqZkPlIQadHY0Juip6wjQDRgRVPM6LJ3nti
CE0a044RQ8vTTT+8WbeXeWY+wUvdXBU/aa+qYrirrkPxZraZcuGdq9zdClNH0SUssxOlqzbY/V4Y
RRNCDLE1AXRMPNfNdW7Mx7B2syvoTIujokERZ1aVDoB7LliEpnxODNBslJiuQug1dznZ6pem4h2q
QgPJ4UmJmfpfayG7TX3Up2FXg2ClQtg9iVnT9r93gzPciaUgYC9JqRZXMWfr+bbRzfhBzAVSvQCB
Ez8pjuI8d8gPw/DimNJTAFPeFcBmdcxcEKnTKIHa4NZrnBgRAqWt9mKiN7zy6pR2s4NJi+eRyXme
aHxpLyt6g+AFbsIXHJu3aTyAKbOv2B0RuSLy/dvq25xfAseQNGUteZ67cTofHoLYyy6ikQ2kocYa
AV0xRND4baLKK6hpZNnbzM7pNIvkRLfyoxzqufddol7JLp6vOuuuyREIep8QK4yOqF0oWZAx6dLG
hGl7z3XMfaqgGjORU8qT1B6yXGgFC1rLeTxPI1wI4aUYD3Vd7Cqd4mU/GrcZ+X9Ynrz26moqn7ep
p0XnEA3ACznlN0voZt0U9eEPJBymiTavSyoYAJMSLV67UkydfujAEwgB7b5zaus6TA1VuagAl0TH
YiWwrn5iWFdDca1t3UfWYrbpiqScqHA6CpNYKnyhsVnUqeqDUWQ3Mal4XnC7zGybL+O0VBy3cNMc
Hd9q9xRmU5we5+OrySP3KtEb4pHT0IaNirJ9/b5vpeox0q2tJ6sjWJPWO8YgTJeBGOpWtI4br9qJ
2aDov4fulKoHnfNc8OkVXnCrQHzPgRDRCrYuKiXdQMsRbMVwDAtQlIrvnMVQKUF8SulrqvnNHb9U
8W0R+iwwD8PUsBZeuWZIi7IEzy+GqQVhp4rgtl7wsTXzDKUF6ID2VW6lW2662iPJBu7kEAn8KzCh
34YQ/wccgf3SQur78slXhycALRZ80xiVdx4fVxTvOqtaHrVjOzWiJ5oAKaqjVfhuAQc6MxJwq0Wr
RTWEmwyjsnrQnDp87aLaCZ/ytKlfc7n5qTTBxraK4j7vZPWJsnTgkWXFk2Lga089aI+VZ3TuVswG
Oud9VEs0ABg4Dyh/HyMXmFQ0OZfEEK+UgB/EpFgfFn/FNqchYfHz8KtXSjBcT95SDrH/CLG8bBjy
Kuar9iAaiq9kw3/ojDZ/oJhzJJYkQ3Y5ulG8tGOOq6muQ4z67l+32VbzDeNOtdSfboIgWd8p8aXL
uFPyOAk7PmjESzM1YqJPU3Pv9clzbRa/TdOCNLXzc2mGy5t/Y3qH0B/PjaAoncjnRW9u6n+wDYnx
n/zmZWHI5z+T6n6lx14EVtqFcWfQqRieak7VyldhDKIRvTYnT7IQ40/TYEGDnR+4J2G/7SCWfPKb
bR98crg6NnwffipyofKQwYU/XGleInqfX02qExvqeaxb/NFR7DjvLfw0XzLWBXcVmLrRCFh2NqzS
fGqjfGNM3NJiDLVJAHgYQONs63oNDaMP42lhI4xizdyUthUe8ryT7gEOGo9tlf4lZUZ3EiNCruqG
s5mxavncPCIcsguirD+lja2gkkOlxmCGKvqmqXoRNtG0qQHJpa1mazHMpRHsbtGOe2K2fP6b0n8B
DR1QoaY0aAVm6UZ3huYcRZVDnUrgHaSJ+ZVNCVwDEPLH0gOD7vkX0TNUfm0ypYEd+e8TqIwRPXaN
V2E3xySEhmJyUeJfVUciSeyRZLYPOUSvcpuTTBRkqQ29bSx8y4GEgftXjDDJManj7Gj14X2gG8k2
fDcJe2GWfr743O2paMfKG31bLeY/OL3vJmx/3jJ3nd+717m3BeRkr5XOSc9VHLQQLVBpkFNjsgjM
1v+ZAvOkiOgXf5kvGtxYr6OS1StXseNLlsEkCLmfuhvMQrmYPKOtzLbJl5TuOyQf6vHk68CzN6VP
KZFVWf3qg1F0RaN5ANTbWnOBa4HZBtutjqd5eoDivlk0Lm8Tusnf54kAelhE1dC8lJPsgV9bbsfQ
kYoRlRL6scrGr2Ikmi7Xpw9NV67VasgehE0OIIIpR5svNyYX0WxStcFazOmTCfoTdTtKWrOcbUlS
24uhBaw+b9RHP1wF7fLbrpSDHSiTCxdiD2FLHbhl3bgPN8LGw1GwLNSg3sEzcsnyAYkPZJYeWsfs
z/BmnsNpRJl88TDAwr+BNG1ciaFoiOH/BCgfEp3ELa4M5+KS8RaLhKmm2noLs0G7LCGGpk64H0CS
uUgz9rl6iUHH6/kY3NXTSNhV39SPPDscxMiWRx2UojoUWwvJrYUw3ppKVi+uilSY1sA0J2x+J2t3
+hAuqqQM16YjFXdBbpCdhZp3F1uKdsf/2wbwbCnPrUkCRW51/19DriwTyFAo5m71Q6oH2Xe/oHDV
hpUKsiNJWkdjYZ10GEoOTiXrW4ugyLWlHnIFBYv8amTBDzJc5S8r3KKo4W24z5Rbi+q5a+Oo5jIr
PGxm0ziLjGfzU1M7BzFrShGM9/HARxytUXMng4Xcx0jcrDS1NE+Uzf+EUsGngEJB0nsyzc1sM2Fy
32VyQ705HsIu9UPewmX9exm1m/+X7f7pqsI2vULOXeraAylfTunLemqaKfMqGoqNViGA39NsEh6e
OiibRpX5g06+wibWiyGFoA/g3Y29GM37UiWTwgWyzSiXOjTAyieZ5eSpaGOKRa1vUNk7l4oM21Cl
xS5T5eAu7Wqqfw3NvCcahPKU40KuhA7pAlkM41tvNI9dxCdY6qul0ZHj5JR/vPGrfqBaFd3BSdR1
WeiUykzMqqpm0Ije1AiXcWJnbaaodTAmv0Y1Hy7c0aC57v32B8Uqh4KyylcPcqMt9eXtrgjcEBkb
+YfBZ2yX2hb0O5mVvfQUIG0dexzWYlj1dbtGqCndiqE7duFKNrRwL4aOOpFfIXRxHLhVvngwWVFu
BPVWIcvSGf1ncM0p9GuFbKvPvZK+Dcsp3iqGTuS4UJG1b7NimFxzfT148s92HB2YX00Z1aFYB+tb
pxHo6I4TjKmgWMJ/ZpVIrXwWI9EkfjIRWag/w05Lk3Vv7VWTQD9hA41yGFm79aaHdQpjio4kEIVm
YkJXU/02y1dNp0Rp8o5LQ13nagf37Pu0UxhavhI73ralsnYxpK60rpGKWbZxmx2MKEEnELnY1Qj+
/IdsQMKgOt+ksTPWo+IHh6a000ct0n4g4plsc88Dp9N42Vk0ttvXp86+iMFQFUWzmic1yVOWRonE
Ut8U3Q5Cwxc3LSgmdEp14aiWdFdPgiFkA7xLGsO2ZCjaB3tepJ6+6GzIJ4O6IW6Am1gFA227H1uU
LklfhF8bFY5K07C/153HD12UwxPfUpfRdHULZ0TmfIcm6LuSt+Wjrg3RgUclZQ3Fc/c94vE41pzv
OpE6MrW5DBZWVR700f4p1nEO4OebspP7nopH8hGNzu9uYNwoyeT+UVdM5RsVpWh3AhHZi6OjaBKO
Qr6V8zM1nSZFExSUfcp1gUB4atkwDeejdc4dcyUOoXY4ybWl3lJxa/lSRaF8ySr3axl4yl6MRCMm
w8hddNTGnWe7pqr6qcm1sUCqUq6cF3PUxrPpBsOilREVHCGZWztqb2/FMJGM51bNlqixookx0dbo
Sujzrqn+SfSi0U+qheh6nh1Vi3lKtmsOLaUCMpwlHxzfusj+LfTadGBzHPtTODUeUZh0VWrdFysz
m62YQH3LRfokyF5NPaXiMC/9ir91B3pIdP2JdiecRC2mH5zTrZmYfG7jm1NDyk1B6wtCrAkzLVDR
FXxuCsdP30JjFF5qiVAxeq6juqsn7Z4KuDy/6qG2qxNVfZZb920W6rvwMHQow/GcYC+opfN+jFa0
LUNd/wXD/r4KG4J8kDRwfHT3ZmVlVxHIj9ViXMhe6h/F0FN8f13IUJPZkfVc9SP6SNH4zXTtfBPX
PcFHxyq/TPasUIdvlMxCy8pHmPTOsgAhdcjkPvii2xFkxk711AywQCZB+1OY7aTzt7nWL4xkZ3JG
O8DcDVPz1NP/PhykvpvkC5m+dW/uPnArpMMhz31f82mfm7eCvEC6mPf0HOveog5iW6ZWd5K8rEPw
Hikro1MuDVrmOmK+2MRsJPfdSTRZmT5JvWdtoyo03bOwQQ0ChkbNy4VYAcgkIDw97VqkY7RTyP/k
iL+i9U1NUh53m+i9mIs/oDUuxKwRhF+zSm52Y62oVDVMKwK/JhOUmwFVeu+OogoMSh/zZNTfOcZG
EdSWLQ80OQ8hZU0SYyuVkbnJ4TOD7VpV5JXn1b/ynFC+FBfoBFL3QmUFRBhC7J3/K72me5v4YJsY
Mj5N2KlF8eu8jfAWKvGiN0+I/W9b/32b2SZc5hWpAbMK311eTTC9mmCShxbe82s1fPXB01NtoUhV
sSLGkF1RGEuv1tQDX0ABk3kRFtGMPipyZWdaH1yduB44D+1uS9536Ish4TbmNmuxUmyt23J7NxDL
EiY9aX0ULwydMHLgh5sxNDxnofC7es7tbq2IoViX5HFGOlPWN7JH2Thlfm1zCkCEzq9MXJ16X4sb
/thu5wmnbtpjRdDx9jJ0eRIBk1YoN1v3CWGnxiFQqhqFfR9Xjn4G93IQc/JkyjoLog5t4OloGoqJ
Om+6dak4zkoNeQ5fcoJzFxXzkxq0dfPhj3oxIe85iV24KzT3qNnM82D/6j2sLmfLjnZ20Bh3tZHF
/L4mpECVSgaiA7PBXTjqxp3o2V6p7b26frz5iSVeF/8rddNxl/BPI/DNCouvxK6utGBhTrsKv3mr
CRc6WHl2uF1SgSsjoCpr1U3Zxq5tPErw8nwnhmidIwRsUIokhnYC1UfZPCIYYB/Rl7BuzaehmBC2
1gmDTT74IcyDYP+0sIsX6NuU92jMlfdBSM5Lz1Uqvrqh5G2moc7ko0048ytYr+IOtg4xFH5ibR3y
7KETYL6t/bRfVfn1Nq+oxVZQPT/qWfvWOI117HhooAQepiWKqX5PTJLlBUII0HEaYZWVG7jL4ZyA
ZrBQCm8ldvjQFdsKbzHjwiDCFw1ppFFGPArxTSQx8wRN+Dp0TpRME2TrDNTS8y6RV7cxVaj26eY1
OB4MFqb/48OMIRZl03pYzzl+UyfIY3jM84peutJxpKqQ5ysaI8olZJjJ+kHooyqHqM+DU0CdK+zz
2iFM4o1HjHMXWpRVjXlhHMjZmjtP7x4kraPKGlbkhTa29YYD1PAtIopA/enwRfXgROATUm/KuL3Z
U7Mcb/YuUT/Yhf8InOTmr8eNdEZVEUqWHvqkrijuykldN444Htf5EBzGSXu3s5AWUBDQ21ST2K7G
wWXHN8pfiVkPataTa0b8QE1ri3Qwr7IU7JrJF+kD+/8Rdl7bbSvZun6VHn19MA5y2OP0viApJlFU
liXfYFgOyLGAQnj686G4lmWvvXb3DYyKlBkKVXP+4ehH4QsSpvO9cKW1Ei2qPWjBrVDstr5YRo89
RiQT5MxtKK6mMFd5GmRnmdT5I45Ltw1q4m/ArMqtGwkNgbWgfgtgMhM/qiH74dFOwh/XxOIGimZ7
g3Q1BkINJkCD316qIjdGoIhMfntjtBqxtAJ4tuqs+qgGVVSX2oPHHkY48kTxovny0VHdaYukczV8
/ZheVatJPuqGOPnce2/5WM3b1hKRsW1mF9KixnFtgxFps2YdFWyjliYnzZrT2Fus4kWQ5lsCSMXq
f4wCS5UercDaXCZR81062Zn8ZGhWu0+tNDl/XNwKFPUwrT9qkEdKzuhY4pUwJ84TIcnooOo+uqg7
UfvzOjQMbfPRYEw+w4iaRjtHFvAOlxe7VKrbqgXZgXrTxsrtX/8KyyMU19f9F7/NhmMUTvIY6N4f
F1Wniqrho/hLl7TR8tUv5Z/TaHNor0Nstdaq9WPw/zqXt7yw1tXxHs/mA9Ie8y4ZvXjVLhJaHcr+
SAH49abWAuu6jAOkt5TUVoZo1E1Gfmc9OQnB3rCddFwuGaNXfCjTbF6rLsgPJCgrYcAURbWzH3PP
Y/fYam/DYBxgzqHGrccjya9Fu3ypb+bmu5Wh1JGksXmuO/so4n47aPKYCqd6jwtf8JS0tOcktZvN
KLThztWdZOehrXHtYz2x7vOpxtrORPy+674UwkufrVrz7iqIxCVyb88h+ZinKjqqJnVB+gFIsy7w
DaQ3+4p7IewVnrtfG7yCnzLL5PlpaWtVcjAzevJGfmR+1m8m9tobz1q5WpI9RnEvH7OxSDd+EXa7
vHDlo15V6Q0r4ItqVJcxCj/77BZPqoQch7cTNtzNVCcstGYyf5ks8OI/JptF3u8IBN9MfUfCb67Y
wywiPjI3PDAnSxHlkyuvM3dNjhpQkmgDD+E/nXiUMY6RC4SdHfClHw2NqL9g8+IhsUwUQCtiskxj
dqeQVqAMb5uuyO4UCGtpE0tJtUVpeiv0XF9NHbsOz+lq0oWZvgKrXz94lV09sJeGLFHO5U4VVYNV
wRNOU++sqoQj25PZeU+X/sugSFvsUiMOPfkk03w92N17GkT9tepCJsO/7WZ3/THA0Lu1ziJ5Eoa9
yjw2wVmdSAep4Dw8BIV2m7aRxmEJ4OcZyzJ5LgZB/l/PIa2ESHnuLA/OAh5F7S4MDYs3MRTrxolJ
kS0P09zM0DZOsf1ZSuqiGqulx0e3f183SVz4RgG5N9OuKtdHnZAztY/cyNWUFv71OMbNLR4lzRqX
1uLrf+5RMMf4+xy90eBJYlXRvsny7lFM2mvI33iqllJb9vF+HkZjrWm2eLSqsXvM8lfTzrMHVePg
MYKToTNsVVsyBd7ZHtFJikR3n6cmsObGPnM2xZm7kPJ94JEdO1r62nmBtRWBlRyqTHfPPYuBO/jh
dctjroWuy+04B9qVXwOAxPXdRw5zxmxp7sznCemlS9GUrvncy9D7pfjRqjr/3diS2N8ezdtiNruT
ugQ6ygc8dCukHP+sU3d6j+IFoeCQLEi5ADynAltdHWXJzaWyX9Ckae/tC9eaj3ONOrYSZe9xQOKZ
5D1JY9b2k+yB6pdm8qY31hrRz/gd4CRwsMR/Nr0Ui8QaDE4mEXa1krMzaOY5Q0EGchM/k1MR1VeX
RjftvIMb6Z9iKA2kesKXSrBEBO7c7yQGNpsqmK2nJrbFNekPuVJFE3Hwu0RkmPS0Wr+2rE+GWfeP
qq1FYCHTmvisSkY91Wv/PCcs5Xdo4PjXU6ZlawAA2ItM7nQjm9laY7cUv3uWt2Wn5HySXY2qiIlC
ljtp8Uu9GIItHdTIbDEmaUcUndRIttbJ+9w423LynE/DMNQ7mV3FEdLfM4jh9lvS4HM4dYb24srh
vXXa7FaVdPNF9J3+DKSuvye5dpPnFc7ffUgm08yjtSqa5VDsgAK7V+D0Xgv48YemdcsZlL0272tQ
12ZOaEhfLk48ojn1824sUMrgMDBsVYO6GHXuXvp5CH5cIxq2/hifC5Io2B/1AgWIMN56JS5ao99z
Mm6n7Bz0usmKmRsPKDUP66wWPm/6HK2E19rIcVnjuvaj6trtm8a/3BZhXV0bvkMI2qtRZNS+9hbq
3ATcKqyGRmDgE0+pyhqwxem74dEMF8/wwk6/5mG4JvTY/yhSeWcjRvU2T/xgbKup77ogq/dycIkR
GoV5ttJG38QGCXs0u7+oQZN/qFEh+u45Q7GK9bJ9LiVG660XylUb4QBOflCiKMpvTkx2u+8yt38i
JrF4jYFtV61tFUckeeyvqtGrouCRN0Y1qQt25y/4dwc3qmS5wl9b/gDibJka6eK/nUs1Ntrs/z5X
guGJbRnBjb0MVnOl5lOUF/ZGhd2k0+e4GyXdH/G6X8py1Px10aM4JJa9dWei/TGjB7NHK8J5yo3U
2zayzK66Za8t0xbpW40VWC5FfbTmM1Fr8r6UNKM2H8fsXg1Uk3lOfcDBY+CZRzsGQQ1srSK4VnPp
1vj3rxQ911HCo8eKwsslMjsH6GicJdtein6lWgLZ/NGsipc+eiGMAziPw8fgtOZkEaEftDImi2W0
BeN2bbp4mwFjJReYs74uVeEie67HxpRgy8TtpXeRAK7VjPQ4I5Gn+8abo8fAjLs+3A5RNX22ZrSn
/qzuG5R2VbXu/W31b73VJOUS0/utt6qO0/RbUKFtPOq+3HNycnYZavRP9hR9lW47fUUk5EFDgOjF
NlMHcpWjw9xsOf7087xSPZBZ3A4ygM0ZxjWA9v6TlRrj2iIDf8NuEuVVXeuqG1XuwY0Piy5UMHxl
a41tV2X/KKP6jK+M/zaYLW5HDVFtj3jqrkVn5+iJXjtJGZhXczWIJ4TNB3TlxPi1aq1l4bF/EBja
oTq86stgfpIAW9An0cF4Le+a0wL3+Jt6PNRuOrvWnyIfLdjBcf7on2AU9dH/o37pL5f+oUd/Nb96
Q3/v//G6EfP8pb/6e37v/zfzq7+/Xf5+b6quRhIoT1bgfI+tfvjaowI9Zzn+MP4KJl2C4L9T7gkZ
mF/xT/82prZ3RORWsuF0nD3qQek29MPpM3ptSLG12ifPRPO4WeoxL54+o8iztn/WlxDtLvVL/9m3
5Z7oSbcqMFy5FnbWtqu80NzrZrA8DDykuVEt6qIaPorqrhUWQ/7SXKX9sY9H9MaWWdWwyRgcImWx
/oitM7pMRWa+1VI8+2RVf6C3W2geemP9POxHPGrWIzIs27wOWqT9uOCn1Z5UUd2pizaQLo/sTqCE
wiNJg6JVz92NumR10N0ky0UVQ2d01ki8dJuPutbuiWOrcqTN6dayo3mlxqkhqmGqUZWF09ki7+/p
b3K2sHpro+fKd5KTHDzjUj+lSJyMuYudpo4jCWcD+ywH5F+yvDg2Xo+Leg6aaxeUGHej3a6dCPTC
m/OgIs/Won9Xzo9jwvEmqDhuedMjLiDzo493AZRSifniUgftZsLYlQ1H4kLzc807yG3TYzcGSOAC
y0D5OGibdTT6MApy86xa3WThWYESuzKseH7sEeJaTsNsJru1pVvBaxpPnwx0CX/k2Z2HkmG0cl3w
EfPCE0RW/6rP2beYFbADqfefTRhuww7nufiMBNRyxLQGrHxR4hr3uheDDDAQdtOb+qhKI6GRW3XX
3ArZjJd7jWfsxjFz3rMRIBAcflhDRQT1vIGZeNOW9VjtWjmxZUZQb01ycrxxoG2VaEGh9GPJ91BU
67GebPRua+0q0ovkmBnD/CCcFMlZhOX2o+4EV34Xi60/4hhraNH40mWL4GNXxgcz7ceXyU+NFQfA
Eh8GWucm44mCAZ5dJCMuJQ1PjJ8XTCD/KHI+So9a0KBHjxbQGRqUfBZev2YvQtYkNVg2sghPnKUI
zx7RO1lu0tHiv2R5i7pmBZaYEPyVWwvztdYWD3GRBbck3NprG3QJ3lCahC8Zx1sm71ZNBzui9H3z
Xl3Y3N9auoGUYYR22aUe2QFbq+8EyO37KoeYkpgzstt/DrGTZiBuGL9+VM2IdO51i4D2xzTkSTG2
4cl4GSoQplznc19ujBAj5BYwzk02m9YnpPibSO8+VY4ZnX3EPFeqWs9MHDRs99VA1ZJ8v7/Fgh3c
VEZAcaOZC1xZLw9t1gbapk9bzkhVaW9naRS3fhaVl0uB1QnG0Ehgu0BRzhXIyp1u4cPmiH66LSLp
wr4xvM9ING9rO6q+V0P3WrXG+GJ7+nClmak44fA2nKquajaD2XdPsinCDSnyZC+MZH4hvgCMJmoh
XwzG9BL7/WcNrAk0QUp65LC/KYZHu+zsJx3sFB/v/FLizHMXz8GD6tQsXxk4D8bKS1BaNst+p+lj
tm1s9PvgvozPlgxOGs/dL66PDqY1As5JElwnoWSiSzcO3ZdmgkJXebl/P6Isdj0Y4AAmkNpfGoJv
VuDVn1Dez/eRFyU70Tnd25IyUh1w6UUDdyrlsZWm+WgmzUtP3HUXEQvYt4vwaxcYxtOCONpmrZcc
8faFBImY1RqzL/N91H40pjZ9A1DK6gdf/CEOvGRv1Ym190Wo33cR2t4Ij83fwA8hoKV9bSM/B3cj
zLvIw7ZaSA/LWaAOZSXS62BRkFaXcJr1E9ifYjst0IqPusudj8i03/GFurQ4S8fY4C32LJtK7+c8
vDcuRqjYqzV1OR6j2SO0+NdbVVYX07bHow6N5H920jtNJ+0cDePRSRtmAcAYgxFCKkEHZGYlhjxH
beLc1+0o79LgS2pb2KrnRVyeoil8UG1e0Dn3cS31fVuCSR2gFKTrzIntK1m5BjmspRyhMrtmaa6Q
faN7YKPxWPu7okHlb6pNYz+3pKQhs3vsgw0yPmIG/42BpezvhEiA/evDWZUQvO3vatcnwlxm5pWq
U5dFTwGvAuOMkQlTqbouNF8LQ+uOlx7Oq1lERyIUM1qiEu5WBdYC75gF/9iY3j3Z+/Q21wNMZmL/
vrAa774snO6Ip3ayUsXIG81b3BQJ4Ul//iKM4TiaIF20IJv3nWbbWzYd+hsARORPtYMYtXsiT/J+
9Jrs6DtmsIrC6IddZ8uWb/Gwdh7dhr1JR95sNaKg/Gxmab4RYSN4/RwjAFCCN55gw+J5UNb1ovWv
+1gXZGwreRsudgVIxE6PfQ9KcLK14jWKsG32PITqXBd1AXje93Uosndc/KKVLGyMPQYk1TJfmJhB
pEAzPFk8IReLF1afevc9gb+raQR+CG3c2HaNgI0B8GDvlqZ1Ldn0HiLJ2+jryxqhu93enofsBvo3
S5E7ZrdYLfJY5BRwPy1mJk1Uz4/Ym+mERzBkGz3fQXtlNF7xT8hgHPKj9hCy7WKv+Wbr06EuFxH+
0IEx3M9YHBTxtHKl4T3PLva4Sd9yqI5aGNJmtglE1L6CQMIZwqoQH7a89rXOV5yFotdJd6sTUiL5
WvXKPTjfVu5jO7IMQvJl4+clsqimkGdHhC2/abfFCrXRXvw4gBQZEJ2oTPnoRNpan06xc5Z5neBZ
M5ZHEwulr1ZdfnN0J33TDeCLSerjK2u45F3zfAYo6yJ1UUTtWdn1mIj2e67f1NZKH4S89RcamWLS
KsYtWEyJHL588Bc6rqoasgh1llyax8DP68cZ7uIRk2m5atpM7kcwcVvskfTbrEsS9CuMsyqBlAWY
slxQLux2GfrEPCEjO71qrMFcaXXhPiDHYq6m0Q0/y765xQXCj1Y8at1F0JZXvUnKDOZIUybb0qp4
Ug5WpgGOyvF0NVMPYkbn3RCmsuZNBOGKfWJ/uhQbGZrbzkGQySctzceQpls/M3T9qGcCny1kRle5
GTY36lIsyZuWd368VGblHvUa+6Qa9cJGfYQY2VXjYOaR+6BCOjtKz7lVbF0N6fsJHBg/48q+S2Vg
3cWVbM4QDFF1/bNKLHcdCpPhOHnXH/VjptlrV8h6ayRZhE40hp37y3SsiGB3JucylZoYy9H+JNrh
hyFmtPXHuPpenMXgd9+1zOlXtt9Mj347B/xP7eHIyTbYDF31zg7AxUWDFLLUy5hMGBQ7VfxouBRJ
XmWBKG/+Uj/avb5J0dXeqG4fl6oihGGXd6rG9ova34yT0a9NOyivxvCom5F8UJfY560NTakfVBGl
cgPFX5R4RiEfNL6FD8hclrvI93GXX0apOtQ0Ya8baXBU/YYO4ks2h9vLgKVbZcblVszhtFGjhtaW
D22rv2BJWp1U1ejjNStFelaDwO5VuI3E+5oMxdkYCMRNBs6VVjsQjEWWn9XTfNOiItrarhUdCSsb
D8aMvKvqMXrineiW/ih0vz20jhi2YYdXsF6lB1HVjoXJixmemw6+fx84J1RJkHDFS2Dj2ItIFdaE
G2Rg2wNxS//V5eGS1J79EidGehrAoK3r0PVfrViwFOptyim7cl6cEPuTwo/XXQVi3jD87CAKyziB
T0t2aZoOt1XX1VeojeoPROvdtS1E+tI0iYG+TIEuvTt91jCE+Cpkeqgzy+LZ5k+7JJxDeCVc+pjF
OSgnk9MN0Xg3RFg/n95CJ/fX3RzM100mveckd6/ieqYe/ZWdMaOb6pTW+FaaRKUlsq4hkQhcyC1S
IMvwqQIWFtdjfdvXc3sfxsMXNbz2TXdTOMiym2Svs6S4IdhsHYIAqHlfj/JseV55FeO2++Q0hgOF
tUy+CBf3aHXkaYdDIgf3ByIHz46bVW9JVTVrXRjmQzlO0VbNOHD0uMzoodt61ooB86nRrZ6acXSA
9hvJFyeWN2ZmcohixhJUxTeDjNf0dfGesczYf3MTi89jcK2TVcT2YzwAwxhy722wgLJoqA8cbFSk
H/Uo5xSJQMFc6yWGXuUFRReVdn/NytGvFYoOVGu/nsr30G8SDKhCf90arbmPAoqDzBFLGgZck4nX
gKHu7F2iYRGuWseME1oMJHutWq0GUrsHtRBvP+daC0x/g2Zx9J7HVzz8jfemNzpMuwr95CQiv500
u1yoauPTgjCrK/PQCnd65qxfHyMzja8UsOz3+mSpV0C03+tr9gt/V6/6a2PdkpEsnL2ep9G2CIwY
C3orfY6lpe36DP0DL0yz58HU6qNrYn6pWisj1zh3TDyRltYgMHFTH/Ob2ViSOJ14V3APW5P5cRiQ
KfhAf6g68p2k43+iP7TRzo+qTgFEVINwyAsIwKGehdBxgEPbjT9bpJG11HxrfFZ2YbpYntRvHY7X
L+0ioE8QEIWzpWv+3cm2fQWqUUUK7Km3z+rOXO4Q9L8dtTk/qqqP+qp0u93wc5RqICH+x9Cwc34Z
Zcbzt3YW9t40jPS2LzJvU0H32Tg1KuuqTl0iqA17sw5wtYLEcyta2bPBhfsHz8teyzmT/A9/DsEd
bBc0vX996afmCkNIk91CXPmlUtNDd+PN4B16RyTaRtpVu28Rul3lgYgx3FxeIeMV1Nxqnsvo5RXs
WnqbIjSIO1l9cO/OBkw7Y2y/Bdb3ukrHd6curTVvQ3FLatk5xhiEbU3sdm9jI3PwSBPelVYEnCwN
Wb64uoSd05j9flyKpdMivZz57VG1IuYggTLFw2nSk/LF6YvPQTq4Zzjd5YudcpTnV3XsYr42es6r
ilmv38DwIW8U2+k51YLiEebQrap3/KoCoQFpeMZR6c0b6s0UuOULtu/2dT0kfwwPCyTGElTUz5ab
/+3wCFDLmztXl+GIsNvXkReYa6+wQGNYSbjOAqI9mTVxFvD79JPoXwNEjZ67Vmh3UU4ivfDTT70V
+0dCPB2eNnX2aeTUutU9AVqKz2QVaK7YmVOIw5zVxuexw519RB96LyYskrRokpsurp2XOXF/1Dnu
FE1+DzWZLfZCwoCvsUrd6uxb9nhSTrvKj3ep4vuOHYfzp0Xvz6q2wbNwKNIQCGvbH9q8eUhRp9Z3
cAK6X4p4x/QHrKIeml6vznHWwjAMg2Jj2TYKiMulKPrPOXIph0k2GAdOXVrcGiiOr1PP67eqqPrp
S0MxmSQRW6u8TNCO7SawclB40pqexpAoQmqJVxwIGzLkk7MBjbQEFBDcRpM7vxl5qL04Xb7KnKx7
tS1XP4ajr63VqCgy+3XhYBOtWvXXCXm/VwItyanIcVKD492xe0+LzSTC+igS3d0Q1oy3MucJjsaA
dOExcgLz7MtthVC3AJB7Aj9ElESS/c9iURysRSZnw97bX3VDy/MdjbI10cf02e8ykFl4pX4vBEi9
0P2WAkMgbOzNj1aJDe042tG17cBnQyoiudI8OPdOW+FXNBNuJpuOPqLzPrAKkxqMkLbENmE3hrV3
gLvtnkUSNJtgys3X1nRu1QvZSbzP4EJiDceDtNZnoAZVmN6qO1c03zQt9kgE/lbftF2AgT3u4gWh
z/2oceCUuiNP0hXDSd31ZfrHnTc42rWeABWnw0f1X7rijj5cWnu56Kq4NYHJjLRZ1sfFPsDK6pI2
G/iAbhozfVWN9QIXqZLVlPv5k0p+eZr9ha1SeaOa8A8oNyb+FjvVyBYkv8zVJIF2LEbSyXFmRneY
2DkbjJqANiWw2VVduNwRd7/SdJN0MS6Fl/omNMVekr1dqR4fA/IEaanAGxtQmn9OkhT8KX6CyM/y
Mqpejcqkb2+CDDty1fDL7LygfZuken3PUaJ/FqV/k0wSJMhS8o3iWdOT4KxKnqi+hcWiyTEV8tnD
0R2vyXo+OUuxBs+8amx/ADrBSB3RmrUZBfLYi1k+ZzKe1gU+eQc1log31pKpPe/V2FFnwZ6G2N5d
/gYDhZFQ4pqgxvokuba9pedb1TpkoQP0cfHXa7DgbAsXC0U51C+hm+5n3fQ+u7bmbnLAD5CH4voJ
/uDdpR5Vjk3Gef6kj2X34NvmF1Wv5kkmgTpn0M13bgn3Wnaz/3nsbYPVtmtv4yQLzq7puIQhDDQE
u2LciBFbycaPhztYmMOdttDzWx6Tsx4AOftZ75hOvCFx6bBDo4dqiBwDs4oSBZalKqp1LUDYdbot
MSu5VnWFnaUrVkxn0xy6FPC3wS7+qgnM6ZCR2Hwaqvm+awd8gjpigZMn5JPrQUbEIeA0LKVLVYya
SYvmrCql8NXwMs+Ha1WcwrS8ivJ42oYZGES/791tqZg7ehz2q3q5xTx+a7cyXrYw1PULu8cA11tv
ujQGhLPgcI052xXBfCxrT3vrWFKdgh05R+s9IqN8u0BEvnVFsMdErXrmISGuUYhdHHapRyPo64Tr
jW48OkNZxZvpLm4a4zphm31twZPxeyLkJov2yhnG9qHUymAfT+m4G9N8eirM8Suhf/dr6rKOoJfw
qartfOuDvDgSTE/ukMBFTsbN3K9++eDqY//emVj8eqGbnwMDUIAQoF41r7Cv0UYQq5B9D8scRXUJ
s8G+XgIzwP2Xyl9uA1Vr9U2xJT+M5uPS3jlGtg6Woybb+zWGBOGJ+LXtbwZPTzaJpnmbvui8Mw7e
PWeelF9LXDd7aVke+BoaIkcAGJXOCEmRxXqvKslo+ZdmJ44hmwSuXI0odW16A70T3XLnB7xznd1i
LIWF19QVrMbjd8xdWmwa0vkhCjhwIrJyViU1gOyhvhmXo6qu1X3BxrZfN7lo71SXkGfYYa4Md2Wh
BvzgLJfIRHwjKrPgoIqWjPJzrO9hPN9BuSes3744qC9EK4jzDzp/8lscZRl2SUn1qMNdudILLAZq
VFkOXjjHB05L0TkPEvyQiL08xlGjrfjhd59lk/8xo0kO5M8ZBbpZu2Au9SusQs29bWRoWrRt+IoQ
8/fWtdq7GCYBdo/Bi6qeLJ3wSjEHO3/pVXvWzjET44nT9ozpu+nwWVMv0cfdjGC5jzhTidey2Kh/
k/w0jK7FkRc6nVfVcLHz8dci7pbaiiSUuy6mGaOlwW5PqQbhdDstt3KxAlIXYTQe3iH0qRFA6Vaq
8qOPhXLvzqkLfZ2UhB2VM7BhTvuyI1GV8ptcOWA0nycvN8kDzfCAoyq6GtrOf+nc5RtUfcJYLDhH
Q/LjUgK0uRfs9jax3VefpqboWFrD8hCFWrLxw1ButQbctRng1FVInlThIHd8ZavXEtGTfgnc2lBg
NlmdYf+JEO29E3nZCmuz+UsPkpQnWJHfm1mWkz6NYCv+lGpUd0pw8aLKeGnhoM0uN9x+9JPpUKwT
t7DWJd58Q18Od9NyyRufOHpUf+8LNEBUSdVbUQKLtJnYi6K/fOkW5G1zWzuvqtdHdTexwXHMqth/
NDQ1AazUA8CoZlOvJ3RpgHe1yuxLPURXNkvDORcjPlf9lDyUYHnWpgsKdWoBMAxx1Xw2jO4F08vk
e2mRDTV7Vt3A2JW9UXMEtKOj6QtMpTTnuzXF1mvQTDERnGJ8Mods3JR1Y99JJGC2pkjFTW/CKDEH
eyF0DnLzgZeX8div/TqAokfCjAzLEIsb1Szgg+IMM3wXHBB3DeFgpHiqDJu46n7uXXx0DGBcpVYT
e89MzN8wmuTTTrpjDx7vFWae6p4SZzlkUsTrVgzVnlUK2UWR2pt4WXDVpevSOr6UM6ct25UlYJL/
8x//97//39fxv6Lv1R2hlKgq/1H2xV2VlJ341z9d/5//qC/Vh2//+qftGew2yQ8Hlh6YnmPYOu1f
vzwkgA7/9U/j//jsjIcQR9v33GB3M5asT+ri+Egrmpo4RFU73miOZQ8bozLGG6NKzyIou8NHX1Wv
1+YzX1Ri937I5+I0OsSz0XvCEyXfk0DON6rYG4553WK+w1tOK8iE8NYK05MqDSL0nqC9gze6tFrs
LJG8vFUNlTlCrWoqdM18hLpsmV/1nVW/Rn7iH/w57zaqiNZguW79Ij2Ndl2/9hsQ1cVrZpEMymcj
X6tOeiblJiAUerDL5Ln0y/Pcje2dYYf1PogquTKsCvq4qiwbH7paHJ5UiZBqe9ca2nRViiDb+E3R
3lWe/PLvPxf1vv/1c/GR+fR92zB9zzN//1ymGjUUQrPde4dyDpi66r6eWnk/aNWzMoW3SjBF5ey4
W2Uxn0r9RfXiNJFzmOZEEBnl93rhzKiLI40eT5/sO9C89p6PnPo0648/ezlLpORnlR65Nqq8er+u
o3R8ydGtmEPSBaoENhgySvISd3n/UM4+ZF76RFoozqljExW5+w9vhvXXL6llmbphB4Zu2QY8PPv3
N2Nsw6KLBs/5MobhlbWoYRvLhfNTz+aNOweJohCEwZ+VjT/Gm5Ykxy91qndPjv86qzQbzvgyWpXV
XTwiDqzPBSHE2UIgquu3xDByNgJudm7jPL9c5FimqJ6rCsixuo6cAr1UOWoDsOGRvFZjVP2lC4ng
Z1RJInQRhKGvKqeElWBhV/rv3yfX++v7xFnNN83A8g3T8C19+bH/8mM2AYfOkiP1+9yKbmvYfbG1
2UMfCPfmz+lQ3fp2qn8p/YJEVO8kxP3j9DYOcm2lGmrffkaDOHyElp0eZRFMV9nYYEfYdo+YtGLt
Oefxg+zS/HApxkuKReVZdALXu15LMeiJ8x6u6s8WlYuZ0L3PBizdPjIz6s7ULO/mY6wa9THpL50Z
r15X9fioD0dgv0gssi4Aebmuyym69mDkV5dybGH3ybu1U63u0uWjH0KC8WVEoEZ8NOdpUbrrwTKj
/7DamuaynP7+sw4sz7Ac01uCDL7l/v4JCd0Q6L5Dgpda0myHQg9wWUInyQ8gnhKO4fyOhdw5DVt5
qrsAMQNZda+eMJNrK5flfeKk5b2R45KaD4F9UHWXi4QhE8U1xq1LP1WHCHBBjEf2O1XsJ7e8H2rT
J9icd9tJvXgY1iS/q0ZeQZ0JkQuBzp3ZVtmtxlZDv9rKuG1gHhBK9sU684z6FOQ1fKFfbjuEmffp
HN6FuoAVkJa840Pu7FnD3NM8NtluHKzktkpz8wp47XCfsnJsMKzMniJJKI9oRvii1QNUvHHW3vI4
ftd0QPqa6Z/Q5Z6f4Kw9tLbR7WcAZISD++zOJCZ8p+7gFH1jAhQsf1ZVHWKQaVe82ME8+pcBdRPB
YC3Az36M7yT0y5BwZaKxalWLMN7sVk32hfATBG4PMapIb7y17Qz4IZsO9OjlLvNmJO3VrZiT4FKp
igDy7WP3w8nIkUdrMO3ZEjbNr4IuBuqtLlG2t/1JO5AEzlD61oS1NvwYqwTEBk5YBYSnXOvkNXF5
hAIoqXo3ajlr/HIL+PsK1fr5+NGnCtjcblTZNd331I7ELqy6Q6LX8XOs9/XGIUdxqmbbPwfk0dfW
khToi8V4M3deeRRXW7Ks9gHjcvLIYU9et3WnC51BMRjGMMLK0IfyuhAeJhkQjxbAsv4/e+fV3DaT
pu2/svWeYxY5VH2zB2AmRUqyJMvWCcpBRs4Zv/670PSYMu3xu3O+LlcXOgCgSITu57mD6ASkHN32
FboIhjcVC71KR3eUI2zC5sFa45COzsIXS7Oam8np5ROo0u9FlmHUQ0zA2rCen1S37lL5FCnAF5G3
X4txpvIqj01wazWxfRwzLOwHzwxenB52TDwaLMu62rizBvTunFwLX6ouh6Dl2Qk4Il16IB130jvP
eyJ21blOtCeXNp4kr5L9VYfHJulf4HZOWdxqEvwKpHuxGE+n8iDaMjCvaIIqxS0Rnae+QGOjYqXu
r1gKEwADA7sdEXP2V4XB5FbKwI+I/cQuYssJIghHCX/N5ViTjXB+ws2ySoKELzYCg7fSJy9YWiwr
VkqjMsNBXf8EGyQ/GF5l3taWat6OEajDP785xHTip+eSZlqaYxum7Siqbotp4ps3h1FGuBtLZvFJ
0qNsYREV2uRlgbcoQKaPnYGCHbp273Pbbg/Ek9EvmNvtCKVEuTCm22SSvDvf0L/2hTniU8v6helE
vTfUQX6OysIV7YGnhVuiocVaVJUMi1AQHI9E7bQbPRiq82FLpWBC3sjpaTKCdJ2oSo/xQhKuVdu3
eabE1nOPvFE8g2Kv2lN/oRdt/uKPsb3qMQbaJeguPodyfgYYR2iVnttxM2+fE+LJAuh7NT6jXQCG
nVCK0HE4hJWdP8x5yWWRhfpaVKWxyW9hpW5j4l0FwssqDO+gy3dRmxcPGGSTYWnq13GUlNWffy37
l/c87xCLRJjB72WopDF+fotUZa3ZZDGDT13Q4gSt5M+TWXv3UVpapz6vercx2v7j0AbgB3zHhK1s
K09o5Kyrud3ohmRjt2q4MfS0WdUBSBcNfMlBmQubzNpBVMWWaAsMlVyNZe0jNc7ueI8j6SIz4Srx
Qr5DLBC72IGbpi/l4sZTxv6mwCzjqRmN26CKpltEifInRzVeyXc0R1EL5iBlUwT1QVTTNuwXlWP1
u2res/RZqvmTZm1EbwhufKWlVb32HTXdBzPkDAxke9PNfCJz1o5vF03d1zeg9oBaihbRdxlV9ioy
4jarhaxGaaqN+q88zMw5v5eqJvkxYpvveD4X2ziqCaYkMiGMWGaoFnfz0Lrxt5YHObN2RutoIeU2
uYaeW8e80k9Vboy7cu4QvaJdaUzrb3548cO+vU1VYpSGIluarLNYU64neD1S1F3v+NrLqPrVMjcL
ELWG1J+LmAseNRLnfV5F5polRXQ0S9u8TyeEdy0EFkWNPHhya3Q6cFCWwLOpVLfKPT10sxpczdgj
ZSYKtKKyk23xTPMbXWKShee4jeoUoZbh1DHV2/35otavJ/mqoclczpoME1bTNOVqahTrRmlrSqS8
WIr3XENqPjY8Zd4UQ486H3xHhQnKZLkp4tJHUCP9Us88565M1Xwds7zHSAkNUiPLvX1ph+ZeBkKz
7ZJpOnrdUK0LrJnvoJ/1bq+NzaEIFWLxelFvAV2DEkqmle2l3k4Hv7cXW4Ucdeet7MfW73ovbZdx
JNbiv3lU/3Lzq4Zjqrai25rhzIv3q8UQE5OJNftYvURp+pplt4TnveMQReYpnLE8Ap9jqGm8RPHI
WF7axFbc2uqNgsHWeYcSjRpXbEbTDCLWynEtDiAGiw6UbOboh3cYSVqP36HeHQoDZTAGaK3Y/fEM
/xab8lDPUk1jsuqJgYI7gDCqAuiBG6bWt5bQMZnbrLBVjuchoL7OVW0e4qO54qI1OyIDW2d3VZ0+
qrah74XZEE7E2Z0vG83WQEQXAhZVUYixeRqfx6bg/W3XKIN260vDuo/UGrqv3SpuO5RHkPL2SyAn
2NPbgPGIkFgsYo0PeuM7L2ZvNQuYC6iLKL19VyWIsapzB2JDhIPzILsFWePfFpOH6ObckY3MXRpv
xAzcCPJjO8hzeIiOaCqedQCRf75NLHEf/PQMMFkNOwBbLcsGhKhdRwaQrEwUtGxfzAHkeFmHBL9w
F1hFUm+9L3WvXxp1bW6DuSr1YLhlrcmOopdXN+69RIXHwjAeM6ZOonk0wU7xcvuMGqj1vlXAf9i5
Li9Ep6Niw+Jxq1DMvXZ+H/T9I+5E5ckoDeto+KG6aFFW/gzMHUaVNn6Y6gLUH64puyz0i8dKqp7F
gE7Katdsx+Yeucf4EPhTskq8QfrUhK4YkKuZsyycYDx4RebgE+/x6p8PjZ/eI/Nb85FZjLYdNAk3
MkG8tFOTsJ/f8/sic7SRlai+H+cC+s/3tirTq3tRIJXytk0MvuwrRV19HndpUyOUkphT/HSs6+OX
Fqgglkkq2fMHy5JPAZyQj4mGvVBcDtkuryXrQx+hG19bH7sGDl3SyRVqTZ750SqxA4eyyMS0A1eC
wQgiZ7RDr4SaUGfmXZcNaF4nUEMdp9x1BYk/hEISbhPNxy4aun8Efa4a+wMTjz547+TNg62CfVHz
+r0DQeA46Y39AJxNW/UO4m4hbsQPo1912NzhexQhXbFg4gLCfGhvxdhhwsErqSQP1ipjfYVkWJVP
iSt6z0XeLHQnmu4TFkQ3xqBoG/WHUIrQO7mSP7mIrGCkPW2wYr67NIkdrva/ql4droXRtywN1XTF
vkJm5XK8FMuxvVxgaZRbzarrc+3OKJSGBAen1eatYW4TvXLhqOetP4/L0QxfOzI5Nm/GuJsC7i42
/dx70lpTP3cQm1ZuHIGQF732PFpsFYMPOIVxMTmiSYMEMTEXA0UtR/eiyL0GMQMvTBczmubc1hj6
tLOyGS48j2vnQm5a+C2xenvZNbJa6aRO7aKPRnWFutGTbjvjvSVP9ULpu3ojqqIYMqV1+85Od11T
TPeiTUmBB0uQnkRNtBejs8vtYjxemlojQj+/je4yzWjujOzVU0gV1wmORoRaxw/Yer2Sb/TvHEnR
3w1KcGpGa/hglKYGmgb1JhxS3o7qY540UCtPY1qAy4cxuIhGLS0XiX/ykDZ758jS8FD7EatoUoYb
v5uGB7UctZuZf2g7XVYSn8QDCpwLSEHGdrlkQ0bh5aTEDyrvCHT5x3uWgcWDPKTtylR6dSWqoxOH
99lYLkTtPGIslYXuq9IGxjKhM581MsJeVrXWPF07hGrH7K/PtthEWltDN/t6JzpEkfTAPteOoc1a
Vn3litGip7HkY5AU5TvFQTy7bIz+GFu2cvJaAEmASMvPCQJkKbKOz3maZpsMPcWtIefFE9Zf92LA
S6j61j6wailEjQ5eh9Pox8G2B2Iq43ALBTY9QQZwzyMUZjIHKdZvLiPEML/IcFEzG5DJumwzWa5s
VscB1uSDMczfWVIdFB8R+SClmpiNt8uyXluh1lCirEmgwhq89LOGgE4Zm8NXjIoAFmOp+a6bfORx
0sbcepE88uy1rfOQhHvOMa0vJkllwa64y7J03PE+TlGseG5hemHSNyAAWOffC2euXtqKVOdnnImW
axBujhuQy/2AVd9CKAeklYXungwQMypz6zaQeS0LxYBpTN5ZaaneFD3f8lT0KD6j2vgy2TNlSZGG
UyoTqtIxE1F1FqkgvxdFo5Qv8IZAHwVODpembT9CzTWTrHyZAPlvvHoqNqKaqPti8ICHDWO5nUa9
XoudkYRc5PDcnntJQt7Ji8eVaA/qcNtEivFUTHK3T3rdWIrDKJV1khPCYF7WIx3QojuZGKYOW9Ab
PurYGLulJQyKpvEeI/cX0a74YLfBdwtjg+FDPByCebjaSPLWwbBvJUYVsnGr1yYpXxDQR80sJBQ7
++HjaDRIAJRujN/aoo9t48mUW8sdmnr60Ph1jNtTOH4yIh/eeqV+1aJsS5rEB4QpfcvhRkYEKm5L
VuyBS5p73edp9Rr76b00dNr95IcZjGljuMuAzS8gTHjrOFZnbV+p9baj2uTM9YagXnlR4lboJ946
hpR5rqbAEKz4Stdx5qOSH31UA9lhhVVW0tHrFek4WOiAxWp5EE2XdrEl917PH8WE86pDDzRpNXGy
TTWYOHRN8a2dhMj26JL3NGZaAqLZke6cvPDvWeHYrgaFg0wsbabfZydDDe5JUd5EstYftEHRb+XG
N27xC4lnWbaVaBJFCtAGm5ah3ZOKJDLbMmVwZCV46mMAt0BfYlAkbfiEUod1G3clzys6TS8eHnzt
NS/D8KmQ1WppjymeR87QHIe5KNQIeYes2spe1hxl26KYt0SnGFbqWrEwIPGtRNvVuDIZsL00HyHt
KDeVKk+H3klLDHTq6HEaSIP7gC9eQ3wzGt177YwgdD2kp8i3+tPKBzF23gkCX7mOEsU1gEofLBXh
WAVGWodgpdZtJb25O1dRlddvxhp1GNda6fDtnpoMA4Oq4DaJjLR6KiEKrjAGCza2b5ZPmYacJU91
C7cYqmqpYyRq54heztXQsqxtgJb0QlTttiv3TDCjcxVFRecALxH80Tw4nUz5qBb+10R99OJJ/gQU
/EsERPPjUJee61eG9ZhUar3MbTO4h/2Xr6N+kI+DVA4Er0d5n4z8SIlZILGCn8/ClNX2DoZtvJX5
tzOVsTlByjOWfjUqLLK7r4oS9N+4NaQqSb5FzOzcGGuE92U4BquqACL8zc7UdBmbCXeAHJnOTV+q
W2wWuQEK3XyflZm2L7xxvJtrZVPwTflB9gQKOHElRZsQMZXTJ8vXgUT7UrUXvY6SobmIrj2QeHrV
buhRuXOmtaiSNY42PQG91TRm6RN6VLqbtlJ84+R1cKuqyjceht1zGKT5toBnszIRpnz2c0ch7FfI
qLLQ63TBjRo0+bsm4wli+AjbzM1WqVcH2Mzigdo9N+jdroqhljeil4sFlfukSsBncci+X1bAlN7r
yOjdWr3+5ryQAtOV2Edrh7WKPaMpd/U7HMdyoMklll2xGZ58pBaXdpXWz8ilP8NM4vqM+gUZb+ez
PXkAteadDLgnmyEwsAqfdwpskFoatsbPU5CcdzLtfmFXhf3Z71MEKqyofufPZ0rV4O2ZAMHVz1nl
P5uSL72mZffmTLB6t5NkujxLDVCiczJepOhFUaXN+s+LPOXnWAhXNUEezVAMlvkEn35JE4G3RuWB
CPrXFOD0Hm6HeeDJsESvPkL8KQF3iyiM52bk1VzTDzwU1hOk01WbDIdh/03EwVF+SlqJT4P+O1Q8
x1F0zbnGCAwEE9TOCoKvTjxf7Bb2ca2Uv3Z2MAdHx2Y56Q52YhGIMHuwv2lS/KVtmuGmxZF6l+v2
ppQt8EdItW9NSR32HhZ9sL1CCyOlEv76BGul7YIPvGvkUz0Fp7i2FC6iLjymrZpsWhQ/jFUbTWgL
+c2zlIeeqxbRY9iWD804OSu/6FOU0xJjU8nac5ggKBnpoMN1MwadrhQFSyOn5esC7NiWprxS/G6X
prW6CAy5W4y+UqEJZhGunKuViXt13VsHnxAz+hKpi7dru4QQ9M1pwmBjhM1HNZugcBT5O+FwqvrK
vg+lBzDI0ftYZg/Fdj6nOaQEbWzlA/e/vs38plhjyxltDE+tDpG/qub1U9t+w3Pktqs6ou1Vshp7
eGqVF7c3qtw0zN0dxCHk4tCUbXNM8Hdb4rvVLuBFxm4s2+G6q5U7RBokInghiqj1OH37m6vx56Sl
+P3F9UjcQVeJOlxhRHIYWVZp+NnXzJKHuw6HJGS8Zt+fRrceMEhRMEE0bFedr86izIN7w47+LvL5
yzVo2qqsatwPqqYT8776DIpk1QNps+mrkidfUI9rbjLZTECx49FuOCDS0jJfQDavjukob/ys83fB
qAx4bBYss/rcXoeG+hkBhPY4IMoLBG2UDgnYhWjM5GWPQMbN1CM/+jdfnfZzqJ7vDoazDHTBVhXH
lk3rKqqpxF468Py0vuJlgYx8bHxy2l7FRkMBjOT5KLdbJs/QqXlvBCuAvDtI2tpLjj1ZHmUkxdA7
3HRq0Z+krnD9GeEFCChxIzx9logmoKuk6ogI2spjWCryagzyLThUednU/kGxwbh4SCWadbpEp8Xc
Df5ULwtii5veVixyeQl4rhRdUkSgZjpx8uxJQ7a2elifAQH/Q8k0dVV6HogvP+xuoIvBRvYzlZQf
0qdtHuFqGY2fMaJh8UHmZRFLY7sa/cFa54YdrDxW58s66kqyLqOz9lttHeRGda/1TUqOPrFWA/pg
a0/Xo73fOHDhDL/f6qiREVfHDqvSsXv2iqpcO9EnEhBBXX6Gvmwcy4QXsSQhE6zYCJSWpMNdKwrH
1ez8REje2fV6+K1d4zaAuIVVhJth3EH1K7ZFjdMIOB95g9O0soerF0JO/CJryAcDRNKqDv2uvAl2
5kTCWEd2HZXNECXLAA+p3h9QpMIZ0TGN7MGB/b11uvYVPoqUul0FQ1wh8H5X1Oveu421pkLalvn5
3htvHLWIt0HZKziI6OHkMqtbGGWyGJFYv9MsLHmgsSCkizsOTqMOiIcQIz0d+3kUL5T0gK5ntxoz
Zen33yA1pw91rptbvaunRdMkOBQodxDpZzklshb51NR/8xq4CjyeL2UdeIkFu9EB3n8VeG5lz+G+
tLyvZhUGu7LtcCa1JGcdM29aK3LYrisg/CfTNDqcUxV0RCP/kCek0B0QDoPePXSzsCEZkseUH+XP
d5r6ywPC0i3HcFCHVkzV+gXIpqk93r1DH7/2YXvL8kR5UByW1RUrmYXHc3s5tlVy14C63sJ0XwDt
JPINrW/RGJbkShrq4XWt5C+D3TJTjy2NyVbUPVj9o5Pbn0d/LB79XtZPf/7YmnP9brV4vaua6Wia
7ejceT+n8kwlrHH1tJJXyQdgN0Hd6HPrqUkiXlzQpNbmoA5uIHn5jthg7PZMvx9gNd5ZibPPFNPY
RSrmvJ2M12Y91LdVtlN7VLny1sDjBB0M12cWZzV9fdRwGI/SGqc1GzKxrRPAA5nt7Kt+kl3NqzdI
EH0ZW2QBtNgellFTHaPUqzap4cSPaVdtxNOnaYfnv/kKfpns8BXomiXbMuE6WXWuAtpT2oI8GOLo
1U7VeuXEps/7xCO9XNv3WljEpAgVc0VMFuMbBKnaYS+NtXFIh2pFlBSiYx8ctUGubgzMW+HRKh8s
BPLvNCypUUbspEZ/T1IR1UmCQug8eKFb1km3kLQK7FDkl6cp815aueWh5iFCRj7tySN+eKhaOM9/
/lu5fn75vU3yd7as2lykpmJe3URVnxo1xpjZa2JgusaMvT+RdXQQ9O58axcy6UGlP17mPjF7Z/If
9Cb45pUTvpeyaqwT3fGPosidiDCf3ACWMPqlSVg3atv4nkeVtyvs+iNSz8ONZO1Du0lXoVSdEG4e
AHo0NgzQ4KTz2e50gI0h19YWCyu08xNJx4nA0E5x9jG0drzYcPId0IsAd5c5mmsUNmk1WXsqTUxN
PBR9YtzKED8nZtB0uKrwWo1bHFoz0vCFxbsEpPbW86Ng0SJO4tZ+Ngtgy9oBIHuauaNuSoinpECN
CATeApvIbpoZXemnDta3PCiQfIRvQNJaei+NSbmM+uyWZHt+UofHppnCrc8D2QUESfI4zXAvi7pk
wYJTXUzaExMUEjt1/4oJ6sEpKzSDeFpDOnZN24xvEyZ17lRKiLWirOKmM9/fNCokkcvsxAzSOdhm
Hh58sANuQ3JyqwTesMcV99sQtqrL4krZe7NyrKdmrwHShIc60SMXcYLhpkANxCvRv2zgEAw8CtcG
0xRC8WuvkwHH2YFx1A2kvZWuw5oyLw9DVwFejpL3pl6hnTkr/ao29i9eicN0phzqYKyPevetLjCq
Spg9uMBwdmDK+81scPCegMLeq9Jun4+f7UTybwoHh/fBhz1cmY7iRiPoRq2x5YMxF2RiXZRgixvf
Kz6D8XutyDdvldw4QSDV3+kt2owWrK0e/tstXlWHYDDSL1lbHXUT9ntj+3c9el53kLIWtZK+Q6Ei
/2b5vAvNUx5H1nOmTKY71l17yGT1NBiK+jAqwWa0i/iuZ8UDtnpstjyW0gULux6pooCMXY6KmRmi
oQMNipdxgRdHxKv8wMp6PPqt3Gwm26nvfHTW/mZ+af0yx7VMxdAM+E0W/qm/ZNY7FDC56vT21USm
ZhEHI9OelPiv7bQ8Q5ky3Np2yQVZr1U047GE9AEMod6/DBCA3Jjh9CUdQmOTxBDbIwOC84ti9ZYL
HNfZxZGzMJB0hjwW36BESdAJyD2POP9IDMiNzaxHZcYzXVUjHev3o71UMBtd2Cn+RnL9EifZVouC
8B1QhByhQrwPQMka6yhXvgnUGdGpDRop2s4YsAYAJh1/TOsugbLf8xZpg5U4V5+GxprYm7ohSEEO
yg/zQw94N551RbO6ah/aSFUWU/eYGlCKhmyIVnIGBDGYstfBrsuVOXTNxvc6pBbnS9irwlMXdeMx
NI27ZiqqM1zyv39Cp9cCrf4FozM8aILmqvo/j3nK//837/NjzM97/M8x/FKh3Pqt+eOozWt++pS+
1teDfjoyZ//+6Zafmk8/VVZZEzbjfftaje9e6zZp/oWyn0f+bzv/61Uc5XEsXv/516evaZgtw7qp
wi/NX9+7ZlQ+y5w5q/sDxz+f4Xv3/Cf886/Ta/9fx9ch/JL/ZrfXT3Xzz78kAgj/QC7JNEiIyiYB
fVYekBLOXc4/ZERmsE+3dR3IGF1ZXjXBP//SrHkn0CXsZTlIizEfqZFInbuUf5B3BnGAXqglk6S3
//rXV/CdaHD+7X5PPLCdn2c+huw4sk4wAnELQzFBul+t6MpIT6bez6KbugwXfml6OAwU7bSJE+x+
bLNDeF2SK+QNnFJeoGOjkd2YtZWJ4QQhF2MZGF/0FNakZiCKXw3ol5v9udD0kCiDautQyMeXVFHL
Pcrk5d7JePNzFjYzskfKSmy2Xlad+0U1trxyIWHSBQzRz/ewDvJ9oZUATNp+HdlatheFAvSLF99c
LxwrYxHx1YZNuneU9Hth/dgSbW2q+atRkVDmCb10j+hjuofai1EPIiOwf+fNhgS1m6XQPBqcLvbt
SBoTUadsf6mKLUeBX4ZQ1zaEdrL35wLNoOxNYbR6sGl1olW+ithu3XwvwrnaS4a0nsL6RrQXyCoS
A7HRU+vGBDpzBtodnfUOYlGX5+8Spa54cWlZAudCL/bnTatV+108vDOKitwk7KlyX+rF90JUoxBa
oxJK3yrJbnvepKTIp9rqliOi1sPBsnNMZz0e+563nIrua5OOd1KrMZuZsnkFlB6boL2tIqyheZNs
7IzpgyXNZg9tSJp0QGg3iDYKGM4ttuKPbcCztAiqE+Y8xmZEKlEuIv+OyGnZVIcJsaCDPm9hq5Jv
OkX55MXxykJGZlUBRFlrccwyIJ5S3EYmXsDq7BSe7/yI30r8NhExZkTfS286Zqr+Xvx+/jSF67gm
1tTc6XlvLhWk9pmlt5HnevqoL3LZfG3yDH1fL2z3XM/tXmw5P7YubVrR64R9f/SIMZfqZT/RJjue
lrhl0q2qsS22l3F/c5jrbnFYXw2IOIvNc398QOy6evNZDfHhrj6DqP7nbRW8qkWcTd75jOIAaSV/
/2ouBxVtyHxPGwkKcm6tr051/gquvqarKnSN3pXbulmKnYNeKTaIOe2T+XYJ5/tLFNmPalwHHnfj
j7rorrIontCvZR/Rcx502ZP1/GZsrGARqE3p/u6wV22X0xfM2OPf7nIZc/k0mH42LjFUFFDnzy46
fjfucjrJb511FTs3l6bLrpe2y992aQPifEswdOQKn78T1bSecOLy1wHLqb2Exe6+wAVHXrUKj8hK
xVVgcb2p2mHBcs2/jYAVrVUTlbaVrGDnR5DdX4hjXI52VRXHii2E5hC152QON1tClIlNGNM6PmyQ
ueZT/24/0XbeWYwRH+R8hEv9svdVW54O6g7NinzX9yBjCu8FIXJWGPvG7Io9vjmDfK4jfDRMC9H1
ZtMYvZwrbH6MXncVZPq1EOlVHuohq7F4zsqiqRBm+GTPz/xu7qnEK+HNIF8MFX24daf7y1BRBVQC
3zVGhQid130yF7ZhA66YC/QyeUIrUtWup7G+F21inNgioZcTT/yxi9j5Ur0chrjK96MGsjFrQqkG
gVW+nRSy/F5sicLIMTorWUAv3nQ0MxQxHnO3VeJmzxP6bfG7tobAKREYt52/k0G8B+ctdb4FRVs8
zfeN6PGVYVvonbJh4oulUWjqLQs1G+XSLMQWld3eDD5vilZJXNboC6wjNYHAkjJ/EAUuCXz6wsew
LbDKvTm/3EQR4j103hIdCm4AiVvkzzLCkztZCuq9KFRETBNiC6q9Mhz/wzB/VRqJjUVRa9IeRkm/
Yj4durqijZD7eDgZxB/28JXfFqKNaOlnORuUlY4Y7H6A5oK6HgU2beD+OmQ8/aLZx7XZ7MVW1JDi
YmW3G1vb2IPNMPYI7I0bszXBUKa9vPA6tVqjvPyu8nI0ArDRW4jfXPy+4/wjJ/A3UMCbL4lWXDvG
/BJMDsgfheyvqRVPb+ymPIjxCWgRviLxxXi6DR08szaogOl7p3WgEM5bgQEpRmyNZpuvUO9CpjLN
RixSHB4P6qTPFOaS+1oeKuoBVKZelzF3Gct6C2puaQyINz7wReEzqkmGWxWWRc670qaVQ5RxFaYA
AuNABtclYe4rSDkJWc9VaEv9gtw3FHG8DexBwpVtntUhg8bsLZ5nb6IOEehfjaIuekSR4awRI92W
qGhlDeTcRP3S/2aQOIioJ4mEiK7aHM/nAWgqIvG1O0nag6306XqQkJtb4AlUIALOg0UUCA6x6u21
rYItI85wO3XuF4U2z7zEVq1h1wVOgbrY6TIGAAg9V8MvYyqzBIw7yd7CDLF3E8XUhjxTxSZXGVo2
xTzd/W3/aPpQFzEdWl6NEaP/F21iyPksYhcv7L+C1a5Wl9OJrcufSmbbcHUW5gvxR4lv6/LnXlXF
HxpLoCnvm/mtcCmU+SV0qfrzG8Sb3yhK4601gCFcsPOrhUUmb7PLQLE1WPAZF5d9Lt3nw4aQSLZX
jRYGgTxxfz6tGPNv20zm8Ast0dam7OeuWnGli6LxUVc6199siq5MUr4Puh5ZGwY/5b/vf3Ok66Fv
6ufNN8cmFM1dJ7WETedT/9IvhqLjle9q5eubc/x+8/dnunzoeFQeR6eI1m8+gdi8DHlzCNFzXReN
b3Y/97/5OFqy0YlfYdcbq2+K5Ec1zaOVXkrjVoy4tF92sHQZ2uSUvFyaPL1R96qREOQRm6KnTWzl
fIp8ZIWYhuiys7wVxYBE+36aizjSW2C286ZoFN1JA8XYvYwUW0FCNHsEmkbw9Ue32c6LZdH/5nBq
ltZ7tS8KGe0BNkX/+UyiHlXT41Q4ybrGMl1ZXXYXW2+OeflI4uiim5/7naRkZIDSQVqRAnsv7pXL
HSGqum8q2fZ8X5gdOBNy9tyAYpScFtbSC5mF8DrN9n0Hpg+tuHlRjOVCur8UdtYECydr0egdSgDq
nqM0+wiFy3MhdZPKVGaup1NsAGCfN53XCq7zfnDm9WwyX7j6PD1DR6/YX6rpsI6ivWHb2WaU2npf
28ELcx8iCCMIMrtuXxH1+4paySLJy80Q5/7SUB78NK/2edt9sAI3PYQ1JuuNor8Eo+6sxNqaONlL
7hycRktX1fzXieX7pRAr/CmsghVo09iVkMk6kIlYVrHPBDeItb2p8TI3EQ2NZxFqSW43vW4+Jfwt
hjEcar1ZyzKTMC4YpUqTlW22i0kylhFuQJe1qwhFiFUs2eh+VZq6j49lp+xFFOr/AnZ/F7BTbZPw
1p8Cdp+rT3X86adw3Xmn7+E6x/gH4AYy1zqiZDLgYY73I1ynE66zDFMDFWxpIib3PVynzzE+TPEA
uDpEzXXtEq4jnvYfhOcUwt4/ZaoMQoOIQs94HwsdIoOP9nNmMsGXWQZT3N1knd4MqKiUXnUU15CI
X4mtS/Gft4mr07HDf8W+/u2hKz2Q1jmglwrSmpZikzLHz/LSNL9HzTpdi8B1hTpokB2g0nsv6fND
4oCGt9R+U9pYGzBVfQx6GKy5usum3lp1GrvbioJjCRbBpklI30gAb2bVc7rXLTxPC5ba+qe2lbJV
juo5utuuZrbdBh9FmFLdtOmd4tGzgw9FSwoMuvOikbSnpg0WaV22EA5AY1U58fO+yse9l3XHJOre
21m1w2zBPDpRRRbHiYx90Vs7Vatwe/OkguUE+CTEqlwZt4Oln763HPMTWpJgEZCxXLZmtihmO25D
ZjIfq9LH1AR9lYJM3BE8Q1oHtVoUidK+I4pBirPV1HitD1K2YGaBxoANSCPXG9ezrfZWxhB03YRk
gE2WJ/oI+TdSWKvVawvNo0UU6yU0zey9Gvnb2jTaHdKq33odg2fQsQ8xhDiXd0a79LBIWRuNG9hk
1QotwXQ1jVaIOcW6p2Jz39toy3TxUtmCUyoMCVcz0LUg3VlIDsMqC6GkZuNXhICddWc7uasTHl6j
8H9jGfZ7h4zgAj38kvfLY2aaTC4ceaHLcnMcQ3lY9HlyVwUlAc9mPaUZc3zNee4i5QEyv7HW9WKD
DtP9VNgfu7yswf4SzMn8co4k4s4KKh9UG0spBLePNlkUrYwdlwD5ly4sx1U/cB2EPNVRT8HyvS8g
TZrv5V7L1zkYJFeXK9yMLGSgAysHwx2hYuZnLkrnRCZv6mSwl0AL09mTZlrAN4gj3x0K0kuy86kz
gShliC6sPdbGVdF4S0X+knez14jxSbLwPUl4PS5DnALGCqtWu5ttWrghXSWuMnTXY369vPj/7J1X
d5zKuq5/EWuQw+UhdFIrOsj2DcOyZWKRY/3684DmnPLyWXvss+/3DSpoWk03UFR9b7oHKrMB0aAD
unDqIqbA93Kp7IuwSHU0YBSLwTgjssVPb3brKNkyxmqnOY160x5gbcyHplTOwFJR3wpGPG1OBpH1
hGO3i6tETZhbavqGtXILLN2laTsR2ExcudrqJBhrKubCVoGL9PROJJKA3VI5aXaOwzEAdojz1kvZ
iZe0HcPaxKx1Mp0nPCBeVVVZ4eCdR+LWI9taqRWZ3ysHpRFDBQgxOrSZ2TrDafuZTwveL8OjORkk
JeZ1uBTEbmhYKOhJSSJxQV1peZHl9DVd2u5kFbL2m6H6DtCYBz1ueIphfHKpdQfjzLlS9Bai/IBL
8suiNR+2/tV3eWxz0mBeTIDv7bycBmzFXKzJfUIp1WOFoebNEGe/7EI80T1G0kvQyeOWEmXUcBTb
HoIZAw0fPu5ofNQrpG9FFVObpdy5TTXfFo6S+MJ8zsQ6hsjuH/LOfiwGxQvzOG0Di0xpeOSuihPy
Mccq7MEpJp75eOFrNh7amTcGXWJelpp7wsmXIiTPwiLW+TY3CmR544+cu8tU5IEOAI7pk1KPvoGx
nADSuWmBS2T2DL9qwtyoB4tuZyhIfUm6U9mFGTEd+niwDOZdag76mEsAZnoUmUzmrSGWuyWLuTT0
9jS2BI9Cs2gpCvhO0jsnrM6ywCk+rQq2AInTGGHmkQ3ruC9Oq87XzjoRE5RDZO8dP7fdJ5zpsD8r
deHPOLNZo8x8y7hXs4W8rMmGfV64a6RY4KIwc9dH6Nyg/60VqEPYqG0F2y//auJrKRpDBImCYTox
b4yGVytIzWYmzCo+9K5MfU2+Nnix2dM4H3vccSOyRr418RL04223RnmLArgxC8J3YcAFqSCVCT0i
2owg6zT8x9Ad+31hiTujy540Bljt6hroSTsLRq7yMprEA8lG0/G2p6iDfisL9WnMwsb1Hqo4jCcl
uaAf7XxGgegoTMgeCsGL6SJkMI0ONU2VPI6U3IfRNFAExRDwesw/xvmKGgQTnvynLtRzjAy2k7hj
a3Y1cdMpr+08faFDYms+HbxRu9Zp/bOp53seBtct7sXPUzpdOE+PHqngUVJfvXytQ1ICMqIg/Qrt
RmqnAv0qQLE+/Frjdbz0RfoxH3qiEMc2hPwpD/hQ/cqXYQkU1w0H1zGvmdV8qSwtKpwMxoVCULsN
vk7fVi5kPLq/5EDYfAWvYi5gYvYD6WQYBACoZ77mWfy6JSIKR7HvDEb4BEygnE1N7WVe8HlZ1+uQ
zOM5ndbqOsWHIUl639PLz9pgapeqMKbjUHl0tdn64MbVp1atFD/O4YxYKCEtaesHDJEh2DUCPTvh
yi0VIRfhJ9JYo7BgwQzoDWLx6mU4jxe4HU4OuLcqzRsIznVUucvXYS7UY9wZ3+M2DkxmVUHijL8a
Tzi+bmbEEtnyKvvscRWf3Y39ywPIMWUbOIQeETpl/7JKKJBAqX4z6VMYpx0/k+U88S+P7VjQ6c1q
/pARueBrenIt5pbYvDGFUuxhZSpS72QWODjWOvboa+bbbbveuMPT3DDKqPsunMAcyfLxykDlfvLb
0Ur9rJ7uxtXbCJ74PBMC5Zl6E8x280W08DTIHfsF5hn0s9oeB4Z0qA9hbXr4Gkx9vxLROuFHmmWB
2jkt+fETVT69cwNNQcHQayVWZ/0U2HRsichusqTeAuWp/1lZpHPAsIGmB8aRvW8taRZ6FXkoBt1x
1GfzaXCX7zEu3Piq9M5hMubXBLlp7ZwIx/HCGs8fPc+haPa4czFWsP2hNBse9h5qYM0YwnYx66BE
B0yiNEM8dzjFil1cqXfd1L1L7Kk+Q/kRXjgmauTYioa7p+mFuP8c10QMJ2MR4DOkGGPaovlT0XcQ
4JpQXWFyoNPl+W2leZC77es40mEYRu2GTuZYIX0ZSnSoKxjvGlwobbv4Jvbwx8EReBOkja9R8PRH
m0A2dcmRIhvi1VmN4gpLiL7opM7Zz4ozCYVrZXyFvZhDjfUwlx6eVQu00NnpjINrEaBkKTq3kaJH
a7tax1nyZG0SJ8rzglx6PtebJRGMa98y46v0ECViSdYIubjWoj5iI9T4sHCHQ2dr3RGx2BNJLMXV
Uhr9UDNN9E17vOUaYAxSnltiGqI2ibk8q+mn0xc/Za6+9J3zIcZhP2jMhSHzOH5rU+lGeyW5y0Fv
V57vkWWtn5QmywnaIdCti42PnsQkva5XLWgQCMXTT3PxIgUVIWVtiXavZNGt6ZFn2Eyxr76pjPGH
vumoiKyKhGcMR+RpZF25zaOVB1lsnd0W/qhZdRWWH+4twSd1mGs8yGXSTKHhViqnm4Dh3oEhmatt
0JIVG5ZtBqebsnJazuIeqhq5fA5pfhgaC+zKGdMnUpk+Kot1X3cw4so0OWmGWRNLYHqU6wMdLckh
TfOKDpG0+rxGiidr5vyOkmoXWxFToDYaN2/dwsBPGdkYhGIEOdmGdMpZc1XzZDpMRfuqIlq/6XOM
5PYWWPn9Rj4i1mJh2OjM0MKceWW0YBnITOZnZRXKcS7Wq2mN1l1KnEWAzOC05ut4nnlsQjQgAiVX
J2x81/xuEWSAOu42bCe/yWfmiLC/Jg5YSWJCS0bom1NjHeZNr0u148SD4kry23BTxmt2wsISWekU
n5YihgSuOuAKAy64SysvyF2fygkhkpeZxTnOW/WzcI2HXMMyAgFUhJs1rg65A5Oh9acVMt/YLPlt
G7u3go5k1OprX0v1YcHI3cDS9Toa9tchwxdSNeP4VCzkbPTSvRFN+8HyGjyaK+ekiydCUyTm0DIj
qwR9mluJOPK8ujpm0FcQZ8TOYXZlfiGt7wMwRhbEzCwO1ZTh/apqzwOGoYzciLsS892Mw+Z9NUNu
Q1AssaNEkwlE9RsctcFWf2xzi/JHljDiiKkrXxp34rGYjHEiUHcV82XfqlKoEjX9WdOQaGYv8Xwh
UIDEsvf1SWTZGf0T8wddhT8h1jbC8ulXrkqma3IrLe2LWiCuo4qv3ySt8T0bjDGwiQUB6mz77uJ5
YmviYn55Wx/a70kD2rGjUG+wE2zBBf4HPod/YFTQ5uHJjqcRIe10Q0dunay8oGQmZjDsjf8hzE1+
uTeJyHIBcPvndCORmBu89r7YAZd9dVWUx9a0OozAYzUYE2xMbbmBnNu/2xcqHTsTECy8/tn09gFd
m0NuJS9ix+r2/xYrKsWuvfm+0TOzU62r6/Ed5WSsFa/BjnB2XkKgl3YVdcndkG6AlDfofzfjjWrT
FtmCcle533EYJh6KjAb40qjDFCBsEDJvjAU/lyKZok6aGmhtMjDjV5lvtBuMVscWCXZjOhL7zE+/
L5Tt6xAaSfq8TuYcI8ZYhfO+AYHedqr21iIMqUGz9Q2e2kDhwA87tLW3GvzvZWAuzpeRHjwySpWU
kw2YraE71afVBV6IPfW0Y2+pAVmpqEpwxX1dp2oI4qfLk6EYwZJQbxxai+rw1jK7YjxhAo3/9NyB
87LYW2U3mNGgL1+nbdcYNcgg0kumGX9dfHuLUEu+N36Wa4BnaBHsV1vCWEeL9i/OSdouRFx1c8co
oh3h27E+wouW5jSL8pjmmn1MihRV5rbAVai5NBsJCL/Wy6ziSbxvktKpcSAymANXn6ydV7SDNYj4
wGD+Qb8qs+mixRh/WvCaD4S5P7aDkTCG3a5MCKFAGm/NbX1N8ywsPIGny1ZW9RKFa2FHxff1fbGv
4kxGZlpXedV1FEzDs20ipmIZxSQuPuwXjsKUIUpj8SVNbarQ3fYN9i+0f5flaay14tLusNu6c6Pe
0ahcr6odW21b2V8cVEqXDnpAd8JQk65EfyIFWyuxLwPw3qvR5VaSLrhRwq4mt7Ta0P59sde+99a6
c4je1/eNBNjxBalhz5G3Mkf+5322WqgS+uZGEht10X3Zm+/vlr0hzr36upDGymVuct29Nc3WQ22G
K+nbxnxKY190xLn8tufUgwEv22Jv7e+eFp7DVG9WrBG5CchgjRrLFqd9Td0wjb3lGd0XJGsOsa7s
1RWU2iI1USt/lo2FWK/KQjJxdd9gOPv2Dmtr/bEKanD04G2jV2KS6r//e8PolbAwm+Ltt91/VkQr
PZw5fup9Mf/T2lf/2CWtJYRcrPKRHPGbUGYCT621WI2UpLNPDgVPptmmuK9TOs9Fa2fqZ1jvvLEC
HWvkytwJgu2q32YOjlve8kDuEk75Gw0w3junnfjn7k3KuG0oW54JQ/2o7GdzZ/b91twpZW7HTDpL
pyPsRzpJHuEsa68yT4VJYOUGyhv25EaNoj7z6Gsu74e/r2bbHntrX6RN+1XOoxHpG9SubKDLRJcF
pPjPekyiK35wyvHt62xI+N4iJiRaJj07USbuQt1SUcj88yLJMIvfUIPCQG9lhrdS+9v6F26gtDvt
zUUxgDQddwjKrfMVsJYu+dbaV5ekYwYqsny8DOV3eFnTedr4D/vC4KlP37TzITR8TVL/z4twuybt
ZNz4hpw4i/rbQZvNh9+u770Jpxdz9tl2g321MdLiWGrazW/77Ve2OhDCYynG4beLf9/n/TOwJVQD
3HQ3KTafi4kA91O1MILNTPevA9zf0ttkFAaL7TTERs4yzHeaSb5zzba+Kt1af6xm2wsGuaJvoq3/
RWT+G0SGsEZkRv81IPN/yu8v38W/4TFvb/kLjnHNf7meC2ka4aapgzVa/8AxrvsvbNN1w8Fq2d4M
l8Fc/mZPW8AxjgVxGqNqm6E3atC/2dPqv3QdMAV0BwGcaiCy/p/AM/8uI9pBIrzjOAw0sbpqbMfw
u9NzTvKI2Rumgt/f4GGMueTIqD3C5vCSbxKw2KY69cQ7I12g+Lvg0AOvPy7eCPr/xs//3T1e+0+H
4WxMcVjhBDD8aUQpYQavk5yUE9b+DWE8ukt9dHxxevUnFvFh0uaEZPVke48Y4gaDquRhqiMK+u3U
/QcTe42T8Zur8v5rEIZsGKYOWmWb1qYw+8291DUx/PImIz6pPLvDuDS3BxuwjoIn+OTA4au/FHb8
YGfel3LtSNJE+9ZoAhUPzrPH3kC1OGdV+99oSoDvNnVvvZvubzz+7cAg0lP4QgHsakjctt/vtwNb
it5qNaeLTw61LF+oY3008/Ze20x3hAOLjlynJazTVNkqe6rvrIsWLrkOC7zt0SFOk11HGMLAUBmT
y9TU3lVbyu7qOMeCoMBrD6vpZHniYa51fDf+WZQN0+EU6wpKmkxpqrmm7E32yL3Em+KSKetz3Irm
ZonpxI1MqW+TzcXOrtVXpXXti/loJU8ovsfAW+Yj45HKV+SsMP6mhBSjSzKNXgUPzCMcTk9OW97G
WgnHWTXSYOoKLEpE/3NaPIpxGLPxtatbNZcf3Lojn3P9EaPpNfq8PixD5CTwyefh6DoY8hUr3unF
WXOjOpsg34FHHFqlvXPyn95aPJj5nN6AfHuYRGBGbrTlelPp88c4mUgYGUc76r0bFc/rXNcx+0cc
gXdwvgV3nHC8JUw8K/Jzl1ahTZ+Pa7BLDDIOxnF5xoTqRDThEBTi19qq4syDsiVm2nsdthOypSLM
2bOw7BWO4ShCyuEY2eWEGEkUvHMP282lTJUNCKsnLT62K/EUgjr/grobXdEvp5IPtZc8tAblAiAx
f5nax/wD4/yX2RH4r2HxAl3BY1Q4DvdFv1JQzmb28sI+sdbAMpohcDAFTwSGW0rKnH8EZkEKDYFJ
f5A4fzpVkWzF1Q+aYdtHXcvPFBRzPLPwg23SNbTE/MnVNekra0tIJdowLIzaF+SKh9h50KTzLXGk
gj8m1HcljZ+9JSupvi01SknixJfhzinKVw1Wu09xNwfwlKR5Ggv06nlKw8r5Co6SwQLZ4kKze+pJ
Ce6SQWGFFCp8NRWAlOqiHo1ifl3qIrAa8tj6fsvuEGDAeVOWBwfMUcTVcjuuWn9wk9F4MEVFfnmX
clVQQlq6DqBW2D/wbLAolWtDUK/zr9LWzaDQ1hjWouIClNhx2I+tOGplMhyMLHHA4BrrtopRieKT
GmZtb9EF6N3JKw0YHIYVphttVLFYmApxYf7eBAQZL+8LMaTkQGEqs6Ej297ty5phGbqPbZolvbeT
3jp021xy3zTtg5x9fV8MY/VJo5T92y779mIbG+3veH/vvu19dW911iKP4DunfehY4ZAB+Xgxn5M4
taN927tkxNQlFjwrJigparxo55zMmVn3hB4wWdh31GZGgnXn2G96k30fnGBSJOXbgIRLBmiZn7QL
IF1VWJTzxreNb8t9r8wrXF/Ohvn2pj9oLtIeXWDp/a2/HckKa+UUrxozdDWhcKnlb0f4fmyolJnx
vH3OvnXdD37/985+YHuz3Q+XLgTkGmmviXOvb+Xe62ggpugVLk8lAVgokHvrJjdPYg0rI/sWH+vE
PWBQhVRTPc4zLC48EcNu6WYShaePyBB/ivF+wtnzs23r10rY6ECq6RHHxs+mMf4alvnSlDVWAJiR
+nGTDlG5juJkSGA17gv1rNCx+4Rkundl151iNXkiD02PrAx/EmxonnIjBggz7uNC9U5rOzzqiesd
p4pcxJIkiTE1fLuH9JB6JcY6EKaOOLfepWT1XKvqGxpGrCxc8qaBdHz679mPveaVAh7DUrs7VQae
yjiNLEFm5cBaJHt5FXF89dTcKUucXjDIOZvTKj/qmOHESv8DZ4lIZqYedRiFBcKq0cck7WMliQ1f
8OMLG5KM/MxoiGuHtxCqzqqgXGiScJUlCeXamaophgez2uMq7eErDweXsmIfdNnqRk4miJhN5b1i
gU9w/35tx3s7HWvyuAxApp+Fk9hXO7ObsLOrPNTJ4CHhZXtogfZAcZdR5yYHuFjjofXrhSIBERWO
7zXZGpI//2kFTfeNCnrzpLi4HjU3PcZAD45MTjMZmaGOFO2QjT+7WbyaUr5gwkk5oquelMlpT7ri
nbyCR10yZ8095qgCg83eCdQxxxbxF+M9z4+JC68HiAOk6JUB0cffqS/lvtONGjOdrI5sm+eo2uk3
Kd5tGBAweeYO66wimAZ4nZMkd1lStBA2UFULNOTHY9iXD65aV76uOWDWTfoLJOciCF+zupbk4WY+
oM6Kmva+XdIvhKIboe7k6dlpx4twxgjqgfFsj98phup4fljUOIALTkqtfNBGAyzAFEdDg72CX8CL
LtpXe1n0oMnaNlolEcCKR3RO3dxo9nJbuialqlreQVROUVaD5uhQq0l8awIVUROavhGfU+PQO8ZZ
y63TaulXDCCODDFOKmTvkAv7Hj/Z9YBBONlydrJVpg+E5t3gGLFgKZYS5DkUykPNaOY8La8SaYNf
xMCMeSwPyTB/y2pVhmZSrlAPHstM/OAWP0+W/ZgVjoicxrrKDkzK2YyyqpzRXPfRtu5qUulNK3KX
4UnEI7aCnf69m5oTwT8iUhqmaBlcHQwFMPZyi0Ct5BJ5zX0uy4UzUd9Ak8HoZ0tlbd1gUvTymnXJ
g5o63HvyabKNJ1K6vsyx4QaOu2DqEecH6qwO+VQPjPzOZB9RbV5qGC5UCexkeeo0E6vFFqNwRRq/
SBvi2tJvltqYeFqibZ6a5ugK9dvS9sRRes0PsyoGf3bgmwgy2fw24ylWZB9mT4euN01GOB4r59Y2
mvsl72E0bPjdCNaiJaPiL2dVDBdduA+u0z70OEv4i2L6DJy+Uqi+RfP5uSvomjzBdahciPhq6LXX
hyVL+KFX9zHu+sjSpo+1O4E8ZdgDdkm5BK7iPTmxS++SgnWkyRgtjsVDuFvh5df6qXGmZ4AJC1M2
0AajQ8gON9Uv2sNQmbXfGtnVtsXFScLEnrJTuqxXewARsxT1WhG8uUhU4p18AgHH0UBH0I8o/Vtj
FK1P6uPnfKAEP5vGR0feuBkSvyxOb1W1/Ljm9qu7qN/XBdOZ+JOS2pCNujuLIW2a1x8ST3SgwiAq
nvuzmsVzDS3JV7OTdwNpZQpt4QDfJF5555SlqWIOtYi7EqfSCMdQZlPbK/u2t5cJjWcstYHxdfMR
VxwVD1/9y75X3IguasZlCKDI93cKg5gjPimASLqLv16sKYe8ECRMVd561RfTl6lY7/TGokSriIhS
L26MtidkKCl6ZLCAwlqXZCO2mC6oLfCuWXTYlKq/nBP8pRXjTvgSaVY9dWZ8Fk3v3BqD7tzOGiO9
WmrLAYcu0jJRLGBh04Wxik28pnzETY9vuB2JqQ4blBALelWHn28CDfQMik2dnMJmtCB/ZL+SQVb3
i1GzWLCxMafp+5x2U6CjseHEr02ITUh8O4J23k6cb8lfDHX51gOx7Y3+qntYJyvK8k2BClKSjsAU
Kb7mw+KeMYd8gCNv41xt3lZkULZY1965osgi1Wh+KYp9jwPLcpFDcj/rhsFDbzDucO0iyqUsb1/U
HBMPXdZnFRdMjIJHSMJ4E8xaf5cAhlqlrp4d0Ytrs4owdZWe9zoYhm8nsRFQCEnbxJFPr2u4L9oa
ue0UBw21u7WjYCmy2lewORwpkZ6HthkxJIOttqT+XMXFXZ+n7Ulb25esTi6GGZMcns/FxcOvNh7n
9c5cXPOiIYpJRPErtTlGrzgaxCZGruDKKqRV381WcauhtmUIbj23Ff2+ReoAQuWwHpyvrsVZKbul
Ye63Tnd6p56nQj3xXFovqVvdl4WGNStj4cC0IJhI2RKi6CnYoaxrKHr8JLwV34jBne/KbQHu+oob
vHkQ5FVVtvxceqvwrVOO/jq0B0YupgMnQcXn6c41shcvWeZTFrvF1cE2Q1BlPMe6RN+8PFjei52F
XBbzZV9MW0upHcDfvdmPmtSC/SUAWpeHFDM6sIG9lL638r3I/r6+b6T0j+Rob/5ZhP+PG3vQ/cKA
4lXhef2bSutdjLQjZf9pdd+2Y2Z7a1+8i7veV/fWjnrsr7rmSl9VwiXZV/d/QP9tKYN73qGSHT/Z
W++L/3Kbu2N9/+l9LR1/ZtcwDU3Z+O//ijgHqP3v66KFyb+vvv2v94/KdsX8/pKZ3oh4Ms+QRwfV
IfVmw3R+e/0N7tm3Frvkfm/ui/3/jXAAOhdDaYZKgxrU22e+IWF7s4Q0CciHLJraMOlL96lSlQw8
jfLZtrCzqxPtflbwcRmKtQ90pnjnPOmHoCJ9zyfqMw5bjBYi7GMf0jx5zBaH8FLJVT2Wo5/aAqaS
WYvbdXQ63xxEf2jduLwlvqw7oLWD9rKtTolW3mYKcK2SWrj9I1S+ar3xOYdljcs2U+kSw73ILGer
gaU0nrKq087IA42rU3a+VLsPzkq0pJmfxqkrrxhtlFd05GmgGjzDtHTzj+sp63fqfe54AyJ2a+2u
K4fnJxAiDqt3cgZZX9fp8omJuLxOVM6ve8vtCJhUao8n7fYCWnV5xfIUl4I4P+N78NduidTk1bDX
7lBoWuJXcISwZr9K62smbLz7s7pAE8KcoC/UFuwyDskABU7BybczbP0ylXFyHbaFRu2iz1GO5YT3
+ilSgbC8MxXlVmemckmq1rghjrrkwcZvxD9kOs/jRdbLld50uVqJ+NjqlkO/zB5doszXQiGWa8VF
IOpLmzqQ0wim6SUVhiX77OhdcytdeHx5jBrTM6sf+JzAZh0bBPw9gdipeSOkiknTBGenZU4pS3jX
uBeJo71k0KvgQwx59oXg2uyYuLV6VUtXve6tfWGATlw9S5VwUDEKzq3sQO1HMTgFk8RaONz3wqy8
OlCZ2VRXnnXTEuB2YxnaqepcJ1w154fHdB4ucddd8GGMlG1t3K4U5hfUKU0bP6h/tqUOpZWlB+2Y
n5qKUW8uhXndL6y95U5zQrglRM8RGzEGjgNWl6N9soQ04KsOxrHI82e50a9CcqoKS7s620v76/bc
GFcITCQGMujT+SrZPAOS1fKMxv7SrDWkVHSQJNIouONxk1x1VSjXvVUmLmkcRlZFnmhuM3F1hqw/
ZaOltKFhQVTHBvRZjvqls2cZkUtFBmsxFVdbL4srwVtfoZ/hr43J0bYVzmQX2oagwoOs7wrP9K89
9933hePe5GSxU+gsDjuKZhALGJorT+JsO1mpMIfA3X7DYbvo94U2ZnUgSZHg2dowEbTyG5kSf7Av
lCzBw+a3pqLk6zZrh8ysyM/7C+P2ljofUXL+tuPe3P/b/vq+SpgzbK3C0N4+5v2F90/dt72vekNL
3MvIkPd92/uHNqRUX9bx2dj8Ff2OsPHfDr1JbKYAJmHo78f3/onvh9fuR15OVM5isIBgf2XmgvPM
HKvc7ad4/+w/Du+P1X3nPw5jf+++3zRkP8qxve1gQxwTs1R57pJ/bTXFh2J0ru4MkUF0wxCaGNE8
1BSc8TQ3vtSlqdzlnY4hO5WfiFF6Bj0ZPx8vLQ5Elsu7GMmSoS4/VCIAA1l43A2YcIWVVW5MR12/
Unwk7ksCk2KAtA4SqdFz76jHkppFpHfFD51xLlokz6OTYqZr1i4e39ydZkI9tlENdZtborCC31OX
ju/KnryueZEXZM7qUQxwWm1dg3rsfo2rVb21x/JLyrzmSHWD6aixZAGr+pmDGOCKMxy0vNw9KNoD
7PPkVsbVN6Gu7vOUfm+G9NB0i3bvoDqG1XhSuumxmuhnhyEbg5XJEyShqYuKqviaKpv8bpbz1Wwp
JAGc/hjN/gewq3neKh3RlJNVMiz53WBOX/vYfRCWah8UuNBp0d/kGtbJkwUJrYwk5yiiP4+juNYo
qbpoUlqsiBXM0D7ElkogPBQB/GxcAIClDWOyKxn341RtNwcCXJk6eeaL1XgD4dfzueIWfNLrwqKC
Dp0NEWNx9NQaKH3u75eOTVU9zFSDl0CDhnyUo10Eeq++zG3/bVAt7WDi1Ev4n3HImi8yt5IPoi+O
rqfbBy6S23lGY1ib+cOE2/LB6ZZ7BSNMsr5h7xDIdilPcjELpmCKPw5296h6Q9QVWRONpLqc4jKe
b6wtojm7Vwa7h6oWX2rPtMkgWCXkQD2lAD02d8O3nOi96zzhpzh42WWgfHmup9z0x4rQWopfFgHV
Wh5oTW3fmyPTpVqYhC328jDBaXvS8uRQdaC6U23fzsqs3cZqfMwbYVzKqlrCMk7dmzabX/UqWY8s
jIhx9npahnmMqJ0VvoMNxDEWukKixrhFCyTKmQFJHcWYCW2pcpEqoIrmjqIdUnPaaG5SIX43vRtd
aMnQHqlybDIca2xw817zX2bqFveqWXu+yxVFpc2gyDcfAYrGA/mb8yEtsfccSVlm1ufnC+R2jPeR
HQkyoDV7+F/frP8/3ywNH7nfoMP/xzfrNuuBY7vs32R4b2/6G/fFGWtzEcUUy7L1d9AXeZ7jeDo4
54YE/62+U/9lawRoq7qDh6dqbB/+N9xrbz5azPLZgZhXoOT/CdxLpN+/+9PhloVtLKamkDlcAyfu
P5PfOsQ07dgm6UUfCCY3k8cGze1xN3cqMZ25rAXu11YRH/e1fWGnWtSpKoqLtWjOk/bT2mT/+8Kt
V2xj96baQY2nHnBXZII5Ryr9bCjtU+7W9Boxctuk6q6aBB+B2Wz3dYCPU3ertr2fTR6VSeEtQadC
F85I3I4XqjyLHk72qN3HAmMvUj3b60ZzrzqgwMobc6BZhoruKD9Mq1YcGylvxnGmYkYNZJtJWQzr
xRY2HrZ92voUspBZeAyWINMV93g22bNzaTtPPqvLpWrXGWSzvNYFb67iF+ye7ZBAHiJGKcLDtLZ7
xFy2bEUI/GcEurtWIfHJCJlGCvi6BSmdDNwJ4wgwLXRlxolaI7IPf24zxD/tfNAVYkcMtQiyPh4O
pVcgokqWo6bH90uSfteygoEg/GiIU+qroX/0qCgcsJVmxKysRdTbaefrG3tcbtay6J+SiIRhHPWn
T/j3p8EQWx2Fr/VAyHZjNMUxT/JfcJ6eilbXz0ORhNlkFtFgOA8wlh8QNJ0HLV9C1W6gqWF7bbZk
N+ooE10ZbYIX0qIgpUSqU+uhWHnqVBkzn00KMcd2j0dREiN6cR6gq8FAgxvoewXWsTDqw0xrwCYK
jtiR/B5FXHyUFY/sTJunS5bkF1E/5doov/f6YWnn18XLKEHFeGRu3RipdCXVbNWKyrr8YM2w910m
rfhfmWGLMNL3kpS4Vq9eIunEEOAZuRzE0DGYVOblnCrlRS6Pq1ulp7IpB+yFzY+U8aAwDgpQBRTj
rkGlljs3TltrxGwbr5MUgEvxgLOrxunF2OwhmzhMS8NgFEcYlW9HOsN0croeitboTFQZpvwUm8RS
JI1KyTap1vNcr1lUdNojka0OD2Y9/egy/K7Winlra1AhLlWqssOg3KuM6u2iSM6WOpGxaa0h/ntu
ULrLVmCvonkNseSdQtS61HuVErMx6vaQ/KqfWfm4pkgek0Jd7+Vs8qxQrE8TiFs469aGM4qgNtQk
nJbhrOh4ExtG92QnOXVXvQ3SgfvM7WZ+cUj4Tw1ys9E1f2IHKr6lOMG0FiUrxKurC/bAWN7UpO47
7sdEVl81UkkQ2WfmKc0os/f1U9Ks2aE2CT4ktslvlXE9b0GYukEWSJqh5kR9fhRO6LkzZy9VFkoI
4LweYTNAyDre/ePNlJEFlJXN/2XvzJbjRrJs+0UoAxzzawAxksFJJEXxBSaRFOYZcAxf38uh7syy
vG3ddu2+3jLLqCAlkREBwOHnnL3XvqtLLp62S3bD0iNkr5EBHMc1fjBnOCiE1DNbXUkAAFXOdpMr
XCT6cSgzmsdiDtp6OSRYuvaVk1e4ZWPMiCXOKEYRCD7OdpHkV2Gk92Ju6r0FK8mc7srlZeg1stMa
rIiah4Rci78BWvavmZfd6br3w5UevG4sTLDjb9lDPMwlJ3JZ+vKmEUB1fC1M15o8n55jfJs2EucB
z3cei/E5Tl/SiUCXMe+SQ1z2j5Exhph+AiSAExY6BCQ6vFrIOVrBXoK2Pa4xpDDrPV6aN00m3zMr
hyBo1YzU+rbGlkwYGT+jsetfXebsDOj1h7Xw9oIN6z6unHGn+frPmKxbqKNRmRIsH00xAovyd1LI
y+g3n8QJRXcC1eyOgbugssP006EwwA+8JqHQmXyT9uEELfLfHftHOZKPZVmIbobG64LCna5YtU72
mrkHqzBu1tW5N9OoORIk2oDl6X9ZpYY9wfe/0tZ6G9usOxPZTMtdNPfGgrsvmdcWBY/eHM2pw6Rr
ZSFsI9DKqXNOslE7LMvyc6FTFrjNeoqk25/0spZ7yrSrGZs3k4xN7kQzUoxRBORkDQcvLyGdyFNf
YIXsmD0i48lcvT42A56YfokBrsbLncJcrK/uTLkZ9bpBwpn3OS0yqAW3CCMab5MJRCPjylNWF5+t
TD8yRLY3EQm5uxq08CFZvqvsaGh5aG9tb+YJqCRI8z870Pw7o1P6YUCVR4SVEgxODmUoLaZTrk+/
l7mu90ZuXSfg5Yd0IBwvm1s2q6u2pw3bnrm1POrWt7au7U93enXS4m1w8/zbhANy59vcNa0J3hmh
sl+DX1J+ZPIpsh0v9Px5od/j3/Sr0ALL0N/T7nby8mtWRRe9nsNZ1aEYBcMRVr3hxMHQFHiWotgP
yZnXGX7yKQ1SfpT297iM429kYp7qvmdVIRKMWeFRX+nNzr7+avaPjAMLHDgRI0J/bPYzSXw7/5eB
PsNgkhrE3iSPS2p+08nSRHVJvk/a5qeBwOuDi4zZmhlxpWlr4CRs33FcrqjZScrxfdK5dNnkQRHV
5j5x5hcnWd9SQuFgDaVEZ9gEpmQjuQbC3Nf68GNwPC9YnRinF5zcAN75Afj6gZ5/xcXvMHaEhR4Y
CYOxBYJq4Bvpm0kL9MZ2NPThQ76H79Hvu8xkUui5MrD9tr1LF414qjhKrxPaZnuiaYfv+aEGuHSO
Kw6r2xJVWTl9SIZ2HjqN2Dt5Ly+2tWJWxxyFSdt2jiWbjYLhLuI5SgvutfcM2i5eg8+7QIZ+0UVx
3kCVc+w3t0itQP7Z/ant4koJdMnerfXXUZcMG3VuIX3FUINics4TqMu5+ZEsjJ86+07rCbr2RH6s
GqNgjMh63lSAt0ftyfEknOQUF1B/o3c9l3Haax8+cylr0p59PbuPTVjoaz/cYYcthhVzQ0r6QZJS
aGOXfssbLl5LSP8UxzRYmqp/466D7X7ponBGYE9/SZ92nb5qu2FFRW0a3Y5lM76v8fP2zbiL3L66
aN3MMKjGdjkU00Env/Mgnebczf17tNZp0C1ueumY56cD+4xorQDltCScuPGhRU1NB8jTz3QV171d
1g47u4pUMMswHgxlutDs4mVGq3hY3Zz4IexXd91UoVXxoSa47prf5qifw5K9QpC8EYj0xqtcArKO
WKsNLX7tbfy7rn+0Ytc8jhSwDnRk2ON6ss9LO7tweTFR0yeGHfTX8OpEKKl0B68jI/GJDrBVohnx
cppoXEhaMKY5O9JJ5I91Iy42A1sfieghL40DKcox+1CkVdWA1MawT72kwUh1cZf5DN71OSKViQj0
DnzByYHpRrijdx3tZ85PAVRUx4iGWD+ko33RZOkF5TQaZ27enBnK4ijoS6JJrdianUypJ4SBYlco
UTHtOk18xbnZ70vDebeIXQrnrkeWlk/nNiYpu5JUlZO1HJq8PnDPScJZi+09joWeaea6X+p+N8Zq
6SxcH1tRf2821vssOFdSCzaqX2ZhmdvvlUc3fnF7+TzoJIAKgswBqfJlK0kOlBlX49AyQiUo6CEb
2Zwutn0euDjCMRvR3xSkzXVWdShdOtv4P1i/C9/DTtjIo+t0pK5N9VNr2swI8+JAzd2+lnF/mR1m
oXartBVWD/9Gp+U9sGG37aSHmBC27aOmYzEsKjehc0kQb0qZ0jttduNUSNeoMRiMdOne5JCXGSt3
2aQRJ2H9KltCotcovTfL9XujkdNXG5p1Y0xhLMLW6+uTN2FKdB0CBQHZH+kIsBuuyQFZRf5rztYo
gAWPNHImYajwxY0FW4MhbnPvJ7LfG37phI6/BOZYHKj9QciD6bvv21uCyNt93ptHy8db6LjyQM3R
f0dswK66LG4WP2VToNff6tmM9kZiDrthqm4Go3ZupxxpQp93R8vlh9uQNz3xNIvxR5/6Z5G4P5a6
ZjqRM44fa9vEJRwH2cQyOht+EPuZeZBNEq5mmvBKr5225nc6PvbCWwkWjVdOs77fr/F7Anv00tHp
iKhgKBzeOlwrx15wWxWDPLI0fqRdaT0WpI90KH527JfO5jBjpmxgS1h2c4pJZHGjYxLLD9v1vKvB
jT0Ay7vLFiv6RqLuZ8EY4AA8BXWk9oQebnhNcIuQO/CJOEs/jG03365rdlNo4kYsl9WamYaPP3y7
lPeUMvrqp1cX80UtSWNg7wq0o5PI+dc3yVH7uWTmrp3z6ne8B0Zy5Zgv6DuMEYnoet8MLtd04rU7
IYU4FPOahiv922nPqWSfoTTWOyLh4nPnpKfGG+M9B5yUr9j7EI7GNksTFnF4rIyt7F/ips9OzJBi
g4s0qTo/FAvn0Yo8IhlvqxiySYYL6NS6HqlXxnK0vP5J07MaFa1v/SwzAgwzUBGZVn2KLA0cice1
a9qWHW4VcHC4kqmB9/GU382MX+I4ve8GUTwPTsoCbfP+GyieF3Mm5UAT0bnQTButls5emc8lEFzd
+CkbYASFUR9zWG360t83zvRtxFCiyv34qBNmSOageepLbqsMG+7naf1hNuXDrIvxVlpSHFLBkKvs
LVBXldpY9RUcs4rLERlhDJ9hl4BjELi4g0ovXku3sw5MNYLZopXY2ZhEK1eeZ9k4h9Sy5yPAZWy/
jvg+mGmOz2qazlohpp1vfPSMjrhOy98ZcpGky1KG4vJeUGyzy4THDJC+P8tIPvu0yW46a1jDJOce
P5tuGLMvuEX+y2asRIRrmhFbyzq+Nk3/1Tias6+Za9uF+y0d+bAzUytouhl6uDR0APyqaa8tyRTz
1L12bpzufdaBw0z0zcHQpXH1uh0TTz2QSnvGWCNAQ2/hqNfRs6ffO6dDUK+R96Dp4lsyMNLqpXtZ
NHcK8Rmz1yEOKHW1fhfz2jhs8qtPjZd+jq0zM06zi2/0iLb70FDCwEJDqJiEhWQxacgbOI4if0Jn
eyMsQhwmEmL29CCGwIkW9IRzVd+QVnpxSRbbYf6iOK8NRSxfuPORB0Iw0Qs5V1+r4MeV5kJ5bHLx
z8Uvdr4/hcBhjbv5Np44t6uaq00vCYiwusa68xEQsxydnMVFLcbmrXVHLgcE3rsqhs/etPp35G4y
aWI29wuxk213r3nP6ZQDU4kQ7+Ine6gcIS6trokL65RbIjjg63Wszcv2bHsAzRCN1XjxnF6iXXwk
niMLfeWy3h5aZPOXWj1sX7J4Y68XkEqqUiWvqgc83njfhy4hcAhVh7AShG+F/0CiZnTefluvXsL2
AL69x0QZ/P0i9AHVKTKRngnbfyFVt2f/3Zc9cb51pfXnzQau0/G/9O7PWq8MJFd8sX0bOOK8z2X3
pXdGFbIFofReVjZO6sVuz0yZ3hds8w/jHOGF3L6nIeDltI/PKJjFpYwZ3W2fj5lVVmAII2cWnnkX
Z1BpSxgxMEAnD8NASIg7CAs8gT6cxg6YkLIf1uphe+bTn/vzrOMwbX9jYAMgmM1EaehMpEqxm/1P
Bq/Zk/4i9XoKtZFherAqabOp/t1MrHw/cJgs5U8FjBpupum/Wb/zBtz9+5ukAbLXbI16R6378Ldx
envmd/io//5exW79VOFp23zUg2NM0JV5KDTJHNxLn2dHtdtc4ylWaNjNSivxie2aUQJYQZF4+fvB
QKMC/Z6H1h+m0NNBhky1k54NvwVxoeXNH3vtBrV12aNzQmPatzoVBVBWVcDGa/zzpZbrRuiPLVMr
1SHcgMA5V+LZcH6McTxd4FdXxzZJb/8WwGzf92qEDPRBJak23moH9VCpHfAyQudzKeHbwh85n3ME
D2v5w8iuG+83n+2iP8FTQE7uelkwTbi0N5Tv3w+FkofnzjIf6rl63L7P789w5+KMV77y+C9rb1Pp
CV08AAPLAuo8rt2LaedNkDUJ0vrNh/fXQ6V+KWgIdHHbnzyYyp6+maI3h/DmiR6XAs/i9nVHtltQ
FS5itK5+JsaNvarlo7uY0zCGfTWgRKVRSpmEpxqcUsxsPxlefYXMQiTOmg5FSyqcVpYzZaH98CEU
asuFuTXB3oqQk3gbjCtaQKwpLa6tUF2TgnYR+/zDc+vHOEHRitzwMML3auF8QdOcoLkctDRLjnUL
VWWROFSMdrgmA5DIEl5Ypn0DPtHuZwUqcSCKLZDFTIUYG9mt73yFHSsX8jrAkKHt3JcKTJaJ4o5M
JHJWgBeckH7nYUXRcFL+jdDxLpoAcVYr1pmCnkHY8BUEbVA4NHIqJUtq8a1uPBOG2/CbLd14Hm12
pVr+muZg1RwFWNOPsljsEBkXPCPVLmcyQEwxUDbMrOSY1fxYTyHbVthtpoK4le2UH7KucnbFRPwu
g7B5ND8HJPaFQsAVCgaXQYWzFB6uVqC4gVGVqdBxUkHkHGhyWvHal+4a2p2j7Xz8CygVmx0DQzh7
sOh6BaXzFJ4uV6A6t+qIsJGvfiWvUqHsWgW1s3hnu0KB7nqIdz3ku1axaRQKr5y077VZPYNiXo/e
oKrMSh4NjWxuC8HzagPU+yF9gp9MmBwFYIbue2oD36N3T28D45YLlw9wBLM6R7j7upqZ9E6vmYL4
0cnaOVD9coX38xXor4X4N8c2suIqO8BRzAI8AfPeNcY3aXts91oaUIPzk4FN8QsI1I/KnfWd4Sa/
hpWZcLNqwNUmDgao/BnSV/WLDxxvbbb3CvcAZYDYCRTysRSfspTfUhSqGhqGOI7w3RDVMY/0PckF
Pg4+DRDaErsZacuxI6A1L4k6Ik2JezDmHjIQHbgUOAFmJ7QltgOzdpniWlOG1LZLyLSIv8zcsZE0
1ORGJaq7Jh8JqVqRBubB2o5UdkAodoRg3i44yUKz91+oEObdAtZoGtgjpP07vYL3ac5g9NloECY6
jIxCuJUkaf2wEFBDlwOxoQnDSizJi+wqQsTcjkYV/dWgr9CMGQ/d0yp447mHcnj1f6ymNxycZkG5
PkoaoaSQzvV0Nc0829vAroLuyqXF2WVbd9mC6j+27R/IDspTNT7VpNiyZZtfdaO0DrEc3iPG7KFm
6wW1PacZiko6FxkbH6BCSVL9iDkw1OE2OWiJdcgGhuUjFWPv4d+qYEjBDi+gN6ghVBk9rwuvNLI9
ZOYu+eSGnVy5uHZqlFG4I+JGD7G+LN0zwrTmgKC837nlmD1ZD02Jx8l0Y2AUfNz0YsyL3no/N0lR
hI2b8ty+b0SDPDOLYG7R6ltILrhps/fF8rRL1KCENpZdF6dJgOzbeMRA/uZk+TuN7WoXxTXa5ebc
eEZ8w9q6Z0R/ZBO3TxhgY8GitEucxggTQslG7r1He0jb3SJAVTJYoTT51DT+P0rAxMsZ7jne7rDX
TefgFdqHbQG5cqX+uwNzMq0zmdTptB4IzMlD9kbPDtkFTNUknQLiZPeu5TPpj2b4wJL+MxY61ix6
yT6N7p2TlIjKtR3KsEuTOISWD+JBx0K672vOvKhp7XNd9zFSawf4QP1SzQUKfLQleWuWh9hrT62N
l6DKbUk0RXUakY2AZomzfYV3AcUyPbKJFXxM5MEb0EGbNtpUoHZZSnEjoOntClqTFJd3SfFqy9QO
nK59FWsWXTRTHlo/HujPpuvrJAmOGVD0cRLY506QOLaYtGjFoTG75VQY6a2V+q95k3bB4FniaMB3
oh8CAWpJrzIHANWx/bSKZu8my69Y67FURTM+J+k8s/H8riemRhtrPrq4Hy910u3lAC6vKONrmqKR
1/3vYEmywCY9lWtmek2ihm6ye4EJSTHS4GhzF/fbZBl7UsWPlkqazJjHUPDZ5BPG9c+6kN9bJgc7
I0F07cqfaT0J6lrjqZ+h/yEL35XQVoOyjqdbqY/3fVl80Qy0pBNs7nFpKSpARB+3r6P0vJnJtz/Y
HjYzealQLllcvNLXzA7Jikx3eyBAuGEDdCm9EsmkvVTxCVrk3YQOENzME6nIEx6poGvZicluPDo1
jv3tIdqSadSXCywvPUiMFMBeZITNjIDaR3EuGK2MmrxZIivG0cn41FihTuoA+ulJMqazopDxZ7uL
GPnF2EwurtXPpyLKr2XBjQfayH0CRevoZwbJnJVKdWpQ3uQ6WBi4azMU56lleW1E+A+cA7FtO5ER
2LN9v10LcSynjqLee2xp36PGYTyZ5k9TNDgHHVQYFAWfjbUM5gE6dCNGOoXlSlXKKAu0EhshBwM1
N1V4yZWm3Dm63uwXvShvCKwmDMEYyxsrnuiIUF7Fi8rYmJzBhySD2ZZ4WK490UMPV7CAjRiwPdse
cN1RUm1PK+iRl/ogEz2/qVIaQ7NSsxWZ8dWM0FQWj2u7gE1IZZWOe7pln7HiaQyaA2/lL3QGpV6z
czRUhQtUqe1ouSpw6M8zqSCOWXfbzm4besLXgrXL8tBz3YWGfZoHPsVfQHg0aNS5oncOvnTl48ji
6VEvU+1oWvA9MjK4ywXEw98PJlrKSy8UR2Z7uv3J4rSHSFAv5HlS3iRDDOSQHI4qaX5A7Kwuiw5n
KsjT7qpVk0t67F/fQzd0lcaacaFS+TmI/w+zkAxU4SUY6q9tz5hHDwBDXyescxdWTvNSypgrAXq2
0jdYimuxPRiqRFhXFS6RREPomyW9GYXm8RUFY3u2PdjZDFtzqpuwn/r0RkjtmFX0qdOsM3FHE7uh
9UfESTHBLx29PBMKvmhaj26z2tZbQxQTutBxjqmt/vbgpoTuiNi9K1VZN6TeV036KPTB+qx4EaOZ
XMqeLVyVcu7UahuuCJqULTNtAwUcYmAH9n9DiI8q68JwQK/CmqHm+esBCkFxMmJK2A1Kw+daYt/T
flsKw6NhUvjz4P/1zGzJXUIFii97SLzDnGJsMCN4HEpA4oztvsid5hQuyerqcAN1cRocK5AqrEXJ
CC8+ilqCwujjbgdiix0rthgWyHFO6DG+pvMxTAzx2ZI3NYYJr6tQ45rGzcAIiAYljPjjqqDucYar
l+v9lGD/yndxU8vjuFh/jK1lEz1FPore7fdMZQlr5Q8Ipe8j6xCZ0+PgrYxz3JG9elTT+LVIk3Sk
dfLEGEyqjGk0G8hzXr9tzBJsX6SLgCELLN9dIf0BAVI3+EuriCbbl9DmhqPpD2d4k9NF8jfCyMQv
AbOJhdJUtaCftCl3jpEKpF+ZDCUMnjwQXthBfzliecrWjHxIVYVuOJkCmiSrkvp6jsnxTruUz0LW
440Lqu7c0FbYJDgkLSaKo8hLrNX52fVmd2J6EG4vPWnfFqfoztsrrQuawwGK46vbcwj/oFw2qktb
4KRqidjml9T6Yp4TBMnqRy5bxMf2dHvQcwhl6nczqgI1teFitgygv7/GatYHlbU+amP+nsTm0ZkS
79hv6XBCnV2cIQaYvVU7RbNaXNT3OgvLvMsUItzeseWOBMZtn0Om9W+rZcBBnuedrj6O5LZCjHMh
WsO5DH0f1FNu/rk2t5cocajvHMJfQrQg7C1L7xd85JdCtUf6domPGMnut6/A2QEaKOXeVSypiPFh
YCXoCI0tOEW9rO162b7cHlb1B5NCfEm4g9Qj/JV50dqDaYpbv7fv0NGiLuHoZq4K0bDhADXmIU8p
AiXqP1mWOUx+LvlyZB7eLG/cwTRsvOCwwOE8asWhaJtvJqZn3KTjnVEZlA8xuTHUNPhmemSnfneV
qf7ADoJmJCuXKMjv7mQBK6NFmGw6tK9bA5rfpF1EzacqGvnR0NdEN18+eY14ywbnh1N4d21j+CEV
pXX0GwKkXNu+JS5tPTZZxu1cHy52U9/0bvPDHk3mHbb+hMi935UAeYMlQWPQl++xL8jtkgInWpMG
Fb4owGM6IEsvP7ap9TKicG+ja428GBTiFKZivMum4r3uC9ZZ6zoScbVz8/qDdnz/JOlVShyV3Zws
T0WkE42S3npxOwTsCnEDaQM4AD0Ku8Ih/HR88LLI3LmPhhvNexi8KI2d9H4u2BmnzVDtQTLvTUFh
zCaVjcownZuu/uCKXLHGsCkTuJS4M/czNQSxRHicnIBpQXWztLaDTrg6L1U7/qr1B9uNrI8k6hZG
E2rEU7NHBX4XepP+GlvavU/jgijgPD870/DbwLJhtIl8xJtpBn1NzPl2MdJ0Hk9ZljF863CNO95x
W0V8fB5rsD0FAIewczkjQ2BdWwbj3ijAKhDq7pM54ernTcD4/wE//xvgR9F5/ket58+0+vp3oafx
51/8p9DTcf7lm1Sjjon8yDORfP4F+HGNf5FF7rHDpLvAfM2E2vJfik/3X5bNuNZzfRK8lebzL8Wn
imKwXYbmeH1xQQvYP/83gJ9/kmPYfHHG8YMAh0CQ+WdO+OBmujbMFP4jFo4dQO3M2IkhpNsvPoxL
9z4+g2MJ12xnn+lH/NsH9d/xdP6J9fEImnCQmhq+z7uxjX9EP9SVTbqC7sMcVAs2kw7AoUiu6oMz
HHVsxcQiO18olf4ffy1K23+n5YxWZEvoeeupQ3sEh/seJhmq6WARu6i/sZuDU/4vv1Jhkv6dz/PP
N6qOwr/xeZi2ocuS/MaBUerKKsR0Z89ivaRQFV7/57dHhu7/8euA3HkWSl6EwYgcxD8+177QGgCx
0OlxuUeXxHGPrmXez4OPiaXyWuTLebKHPUw9TrkbLnRXrn450SVwGW5QiF9daCj7DML2gTPXhwZM
xtAEfIkdfWmHhmfCeu91gv5c/XvkSmMHZFBHpMv8P7M+GWaxvmLvNSe3OlVxboadWSIjpgMU5W20
T7LpPtJaZKPZRNS3oUa+PXKpuccn2rLf4H80IM7JUOtnqxZPVC8gcvUZkNES77vVBsDglHdwIBL2
V11YWd333O/V3nx+Mb0GmxWlMZla0bfrmArCqpv0RMdb30cuuse4ZgKV9MbJIU5lweSxmj8paTEm
VMsLRotgqsYhsAr70jvMc+h6X13EhsK2L1UynicxfJi1fyciFC1+ZX7Z5XhNm/bdFPJlwrHc9/1V
s6fvi5jcwAXyvVsz9J49uJjc6EgGwDDvMKUDjS33hfNrBF4VOAv6z1XSsvXG6QWgQxM0Tfeuxy0H
RtRBlSrdm0bsRw0425m9OTTrU5t/GJX4MjX+3QRtdCdyJi+CHyViyjnPKwOjWh9rJrXNVCz7bpyi
PR/bSWuXt0qjdMvLPSH3Tjg2gVHSaqhS8BZNne4tq353YwVAB9AxLl/0ll8SxwztGNZHBwdjohtV
oOuTlTMjol2/TLNkfP1J+NPPsWenuHjMxP2sZzquBUueQVWYmveINrbmItisICOZjnyxm/KLGfk+
HdigqJ9TmvOLvtj3S/3gtL7iglt079YgbWy0bEjVPCd5im2WKxw34VopdDjSOUv0t6saUbuU+eGo
NS0ADNVxMUEhlD2fGpuakIrjdy94j+eZUcqurK0vJiL0b4Y0sEqduD7tIRIMgNws/d3nvIOSamCX
aMMtNTONfhMvkCi6t8wEsZ/V/adfU6RpiTvDH8svZc7fhsTwpRcAfApI4ZiaEa8x0TSMmmEn/iJY
mE4UrBVKCV0iB9AzcS1899Q6Lf1ThAaYjapH3+ierJXTBJTgbZ35MbwIBGemzna/0JLzUKD7Qs5/
wHvDz81pgSfYlupFD9OIyUiStx2nDP9AtjRYONA+UpyljX4iAHrgZ8UMj1jjIz6MSXRIEpljJO0Q
Gsl0jRvxiOrqz+lbCTjiUVt/GJkj0XUVj/FCC1TGgB4Gy3vKicNhdM27izQ2ovWa94RCoCtynfys
zpt5qZ5zmMmLoDYyi+HdaFHT9Jrc13VjB5bCS2s+uyYpdH6Bi4bfHr8KrRp3S6Kf5FgeuHxvXIgk
55FZFO5Uh7Kre0gJrTz2Y3/1muFFq2gvZyMf33bm6SpIxWOiCR3kXQguwyIF1pRl0T7tonhvqyuu
dnVOmKPeJgcfORRRn1yzrSWyk7QR3AsUqzFTFpywalYUI9fU9K/SGL6JKbvLEU+vFleqoR5Mm4SI
fmSNt7ru4DvTi3T5jFGPvbu4GULXHx874A27zF/ImY7pwWrJEsjXiDyz/WhPLtLvsiGlfLYYH9mB
ERdriFTorE4nr9ZkuAgWs3hIQ7dJXwrztWuFddA9+KR26Tza9LUzhwsyQZy01Mvr0BBQEekc+QQ1
9lqx5G/LUc6+vKdVv5QD0jHsAmOBgLWMeFMMMnWHX5LF1hfSZwtbEkek8Fj854lBQURlwEeRcVCt
VXx1xcRa7Pun1XSeaCCDWE9fYBahUvfrx9RKHzs5HZkdv2gi7w4QelJawd327+d1YJBSf4cb8NLK
5aXzyz7Uonvd4XRGAIJSNJtf0HUcYjf9Nq4tMR0cxGqyvkTN6xwntcZ05XuX2i9ttZcxMwu/M79w
vL0Im7ORteysz+YjidePeJYfFSPNX91Q2gJGirqOLY7oOvNxEdR5sCiadzr4BBQHJWIvF3GNVpIp
2l9HnY+inDk6I1HyCR/rrBb3WSUpuV7Nx5ow6c8B/ccTpRTsOxfVIrKoQuOu6cd4MzrxhVaDtTNL
n4vhXlJ9rcPrkp9myfqp+by12KOgmrWF2Vj3rj6SpeUWIyyZ7WKl0gOBA0Zj3d6goRUo3Mfksp3w
YM7e2z67VL7bHH0MGvxOmnncR9PaPrr98IM7ckw6S4KalQPuR0u01/vykdbolVv7e2LGb12eGOhJ
rKOjRJELt/HRVeozVG4+vYNwQFY7dsWv1XAY9apVzVaeDCwRGsrmtd0RXA4SZEr3qG+otqf80Zto
ltcNxffQEOmC7/MRzwqCar9DXd3BmkrsW3ReXEIJmksktI8dmQ6BmCeizvHCRf21rWwNaAiLnrrz
JUNxNbPh0SJxZm/XyTfu0TccwggYPU2NHJWaN72gJS4Plo3xOc/Qag6z/3tgno6zQ4RJqTehgRsB
MZoD1QHqf2I3e2317EDjir14aUXw0LC8+GRtZw7yWlZZ7dg0pQg9iKyMHiLC4m+66XmNSxww+f0g
ujgsnHYNvdl761rXZO1gUpXYcIxciaQS2ai7oOcZ4r7Y6zY/ipvqZ2+v+wbXQJYJyN7DfJvzHyN9
uNzRcKLVLb5PQM3BLR0LybYmysabKRtG/NIEkbT2QValuF01kC7WSLMe60UbTPYPx+VUbuuJXzWL
9wnBQw8Mj+4oXZBupcGAbrCeYv9+7ebHZE001ljr5xxR7OYFAmMJW5sk8gqjgsmbSiqPj7NwygPx
VM9yrekWQGYP8qL4pdVAqDxn5V5Bl2uXjJrOot3RCLCYyNcktMxrbNHA5RUBUIMZUJmBr00OYSeP
oxP9gh6XB0QTvWsINrnRLnwaizylOGRiRvIA5T2mVeJJw2rR+QMNHmHvvB6PY6VBocnYwPFWGkzI
GNH1cfVOmtVBGmjvzcmp0Lznr6QeguuahcolyugABLMt9ZMHOPngGCTyVGkbzC5Cd3A1uHCMkgCZ
1U5P0ps+VrdhxGHiiZFE0TDrDZZBPnvDqFTVWsjdAU1Cons7/rssqGmDDvU0foxPVrvpxpFo7BS3
fZgx/XrT+IyzibavHf2sleXnz4tICTKQi32ylnuBw92f03ej9NMQTy7NRLOYuD4S9gZMxwITOBft
XOAAwJmJYqDpMTQnGsY6bq+hCHy9qXZ0a5lUDN2xpggltNh6xlnxZCZuGbqQ6xG6oLXrBnDZph9V
+ODY/jQSjtc8e3dWQaxOal467r1ZG9VnRA9QYtzzXLu/IvhXYaGV4th0obHOn9LloooSA1RAVpxZ
gNkUoP1iAJeSVob76TSI+qlSYZLEDHz0XJr7uvlMS06IRCYflkABvawuPRO6drB3Vuw/IBcyrBP7
GQCQPX+uqOXoQBdkZIFVJV8YVLxacls1uSxMXvx2RrFQpK6Xcr1E17R2EHvNYCfBCdHmLuLl1pga
GtwjMghGdiSFDpLeuwMpLTEY3mZo+m9nLXoo7M+44GD3DsGsiCauyIEL0rY40xid7eeaNJqFxIe9
maa/8kEWSD5SKpCMtq3vaHvfpm1MccvOxsOfE4EV2q2t0x3ov3OnN3oz1IT+kuLWG2OR7wuqL1QG
LbzVyf5ZlkT5YOZZvU4+lOnCMkB6kR1HBAhXpIj3GBdMukdzx414mhEQz2hpDVGZiKIs9sJld9TM
0ad+iLmjk1TCaYw7xyRvg6nRodLFqy1weg2MO8Iu9tLAqO/cNNcCMzH4rKJVBk2SPzU62hgSPJ7z
emRaZtAu7Ua2LQKrEUxD1qNBBNj5WRVLmYWIhJmJ5r8SAIbc286jK0A/FYLhl2XdkZH3OVKw0jgD
rdrZAoEw5VZnuZ9lLH7TB86R+P8HT+ex3LiyBNEvQgS82RKOBI1EiRIlbRCy8N7j6+/BvIi3mRir
oWC6q6syT1La1tU/7BL3VVc7y0fhfKDll9mdmKbIkYd7ro9PRg1oiWgfrksYHyKz5SmQw/7agiAd
DWlyYyO9oLT4A9QVulqNphwL9Ysi5rEnyGhDqVEvWpnTR8erCK1/g8eNhKlQWvSSJ4jMrecZ2QE1
pQ52sZPstCPwBLkzw3RkBZwUPB3TiB8Z/9KdR/Dj5lufbTZSVXhOauOJfipUcKHo/FxZaRPiVlCJ
8kH8BlOm7Shil7rzw3RvjVpyVrTwOTznpaY9dVnV2nGYgTsdgzRVySBk2BdiFRkZaHDmIDIIIkF5
4FdfxrpF3xEEPlmj6kZWj3VqAXM5jwzU7tjq+s85t4ieW/oDlRVSZBRv5OfEupNaBkv4pJ0ohAt/
nHmvrcl6mFYQawktg3jYxnxdi99EIecefcRNk1WkmPMXqqPFARzN/Y3o01qQA1qq7Vyf/KKev0xN
s1gUec+kTqxQpJSc3c0O+1iFqSbvJzTKqe4YagT6agJxY6ptt+tRe7gqetu53163tJ32BMo7azHS
fV1Waztt8nhaWWrDdfcm2CU+aiOeNNBqDnxkX2mAu2lE0hDztWslC3keq6VNFgAFpaAEwzweVoFa
P27MxeNWxSTs0oHYl6aIFMCg94AS4anMXLQ3rDUpOGmCO/ZQ9Y7VVJ/7HFygBZ9XRqdqJPWWera2
jgj7YZ5FRy+VdzrxbsscPhiL/AvN5seUulnyjQUmUKlqdrXWfFaqwLlgloJMUtGwhqeBvvhqzr4w
NgY9kuIqrs1vtiwHlS2YwWlZM/ISt0ggnl/6hTg/yneSO2Ncr9JhqeprlQifdURwGHU2rXcR39hC
jtOI70OnzNl1uvXUYyZwwELriwdA70ecMmSzNW10uSQAwUgab82Y3VbDTA5m9YSODF16jwkAIMRX
CqZyJ5bqZC9qvaIMz55Llc4hRLZ9GLqjaaoOsV3SKYTmglzcH7VXgRg8f2VIvSVg4CmkBZbgtGBO
mrtFSfQiJsRqSFZPrYffoqvp68fPRhm+lpiTbT1HzmHGDDCjnEXVEKCFaIJTxGp7SLTqXvcaA/pS
r7wQgyP9qF0zMQ+3jMwmCGI91qtCEA2fgKt7mlvl2iXqWdHJSMMRkQJzkLwhV+aDCsi7yHVzr270
lFVb91WUnoWQTkrKbaOqVR5rIedTwq9GwoOcfhFUH6GA4RhZ4RV58yKW9E9mHAkhbg5iYEZkUajd
9U5lZaab5C7Er+KgKwkPo7Df6URz+SHIcr0ZH3vSLukOsYgPov6qUyR5Elrwoh1abEyDflSwNyWP
gmiO+yXu5x0W0z89Rh6V+kZZ0aCruVxyF1EjGYPp5Ct0LyVnwt1uWVKNFAZ5OBM/FiJiz8q9jmAa
i7rxgjfX8rbzXYbE2l2au0wHw9YRrMcly1uaMngQFwSsMd9BU18GhNqsLnnM/IfyZ1GFoBLlp3zq
3owSv6K6YJkijOiSGS2I2Rn3pQJ+bzEyBEOaSoAMeN9pi4FbEpawOAQJU6qdQ14CEqJ5PM/9PHNq
izFn0BLcL8WC91+q5r2gtLaFytyr8lq5D6lxGppp8la4qr4KWepYZbOrp9jxFRHz9qilT0YkFAdm
SVcFHPaxpAjabOlJRhDVFsAlALfknUupWI2QvLqFzq8SRYXdYGraw6VhLLgqX3HX3qaufpANiKJK
2Fq2tSzHnBAcqN6GyutsnadibQ/ABQ6jLD/AbtOO8yqDFm0mvy7YXYtFtNsxpuHUHFlwONhvezWJ
50C9OaalMacmy2LDBlZDqRvinsowlznT2tyrtfCLQaXWjFnZ55UjvNQOWGd0k0rOCB8tBXbexPio
EHmRaoCiGNF31bwueC6me5iSKqzLItbxJQ5qS6BYNhTmvJhGWRfTl3H78JZEpxiRvNO1VeRP4djb
jOpyt1VptTbaPaxWiDtgS7Ek/NSF8J5nPGddNmOlz9gVcg3Z4XYBZa09gPwyKShNr8ZJGGWL6kxW
YsEUTVuMDjGW7lDzutJ6NbVO2Gkq17TM8AppZuYVZsv8Fg7M0h6Bu11jga4h9G4W8rmiYsmclE4b
V4apvW7w+iBKlBb83JXVEV0sCkiX0sVbxqFzGNFy3BqUxBfR5u0kPBLuxJOTC0LH8e1bD1XadZpM
8C/927x0O/R1TtZGHI3e9VYi2svhxD1vOPBDVUhi0E80H8s15V2R8j8igkfy2VKSTNHI2OHQ924n
8czzcM9AeowfbWhoCuZ8slZQz7kiPIxp6wHGhawsFWBc5exRrYWvEiRClBmYq+tPq8VBOkVtvmcr
koLoQxf+5LW2fCNnAY7+RaBUseVraYReYGSoQM7pnMhwYJb4TDo7vlyeOb4VqqxhuiZKeRLA0tnW
Csu8sbKfcmZ9XywMlOVLhQesMOrQHjVc/w3AA7tBDWNnDDznQZttRRotuzOKk2bFtOc0nj+TQE3N
QORLLJFwM8rRdPDKawQvxLG7hio7Y8uwFrfTS29V2wIU4VdhcPzvK4u9eetM7Dtzw+WVs+9pmolY
WoprsnyuiILBmtVnXSgJUMBotu2iiWDBvy7xrHfrJg3V0PwZWxNwpTdeTQ3wToTFHPZ63I7Vy9Sr
wi5qGQeEEruENGy19WYaknQ4gTSge/GQ47cpxuKGzTcMsaj3W84lpPkl1lByAX+rFQTFguppY+w1
dX2A0vmJOnFps4geKUfyTgu/9DDxwtS8UFx5ltqS1LsleyUS7AXdvCuzctRz0D8GqrSyl06CThu7
6byCYEgCh+H4VO1n1pI7k1osp/RGyb5xq3b8sWRayomUX/QstrUMfmaUdotbPc36RvATaPHPgttr
xUbEZ8/riTyo9e4U1WFFZKx0E0iRkc0OxsN2yAB15IhafI3K+KC1lURnIK6opZV7mMFcbZpPwCAM
bQbhSoX6WcuYSIflnkbmiTnBtZNY7FAJ1Anyt1VuP+cMV85UY0BN+NbaufqkMXhPZuWGW+k2oaFl
hn4WmDnuMsWCuFmntcMT/9np67MqlO9qy29kQnu0ugGvlCZQa1m1qwv1U17Hud2xWUIwFVySKvCP
SW9906e7OrFOBc/CrlKqb0UQCTZvWc9ahR+W10KSPprF5LLgQGGqySkxQ4VgVKzkZHLZDfYtrSRu
99++0yacgXPDzjlfYZJiF2nSjnMM4qJojs+jhV1y0/8xHwJNakS2pj5Vumo9I2XaRQmHQIHVpQwb
fLUdGoa2pubWGLPoaauD4ZYTpz3AKQBtE4akuQPA2U1mYdiIJqZrNTZ7w5g/5DR0OGg/dPSXcDmY
ql3r8yMHSYP++b4MUQ4ksn7OCDs8L51xXzX9TUSW4gCiYHYZV2RAl5e4n0b2aHRkY8rJXYwGik6E
gnAu6EDpUKr/HfLyiC6CijS+F5FqCslXmy3zpdNY9hMBeWyBjJYM8dFeN01MbxjIna3qWUKjcSXO
gMIvmtGK60t9kFGmeRhnrOtU+GLxO43WV0mAoyDzmmOSf59Bl3N3OO2YN9zd/H8pdF+AsIySoy6l
z6KirQDCaE8JT72SYsX4d7Dtlb0WtsVO4rXKFQnVRnHFL8wtTFkgSfANzEzntE8ErW1Ixg3C2lPb
bIr6cYoRupBDx5804CUR2435UROuCPZbR4BEM6dldZqYOFx1ULeK+FpMUuJ1ragH2pzcU8hHgUDE
iAfGH54m5uiKWd1ObPUXrZnUfa4+0hZAcx/q4bGgdiHCbdc04LnaInsajbG56OZwqPq89deO0G5V
8lNzFc5ZpdziZcaL2jAboul/pNhrjxpBJsIM6ZDYA/hAnOYH4pg9QA5suhE3Qg51ViquGZYUiwZg
e2u1lwK44UFRtWgv3JsW7GRPq6A1UYnTv2q2OvXfXhgJfIFUfkIBwG4w65dIY8uGDXTBf8PNpqnq
5tq5UeCjClppOkJt3DQiVzZRTcxNtLwk7JiNzowRRW7ev4UexUK566bw2mvo3rEHff17dIUUAshF
xJawy5qtAo1p+03CXy6pFEKKdRIL81GEJYUBfLwkK759jKGMA0MUWPX4QWzhxcRvY/97zzmv/Ckt
911Ov9pEoq/c1H8DiaBmyJe1ui1Et64UWHax/+9pwEcDrYDPWG3lVpOtTm/SuiDQlYqIPmKTVhWm
MtAA8UIjtMedUzPuRbixn5OKL1mzm8Vp3TmQHrxBMnWM/5ocyKn1aU2MSZNQdevcXPZpRgWQGgRs
IyvaFqIU/Z5KvyMfw+ugPis0FgOjWmnQYQTlLOsmOWR2usNYqU3XWtmV125g9N1OHNmFv3SclkBC
C+WUJJDohsE7iBGR+oQPKXPekNeJ/CXo+FbD8YmzF5WjKACgF/8SqZZcK7aMYDQCqdd/VvIQAsRf
+E5kVXEQPc6Xfz8bulFyeFAlBvpz4lkhhoRhoyTklAKJyBbRR+O0V8k+2pFRUSFGM0tHWOoXrUer
JGV7Y77KAu9s2hcawPyuJpRsQfZnslpH0h2F1JF5ZR5IIwifNKZNgThXegDCGB0qgCw2vQYH/C6n
HvbHfSsAeTZFMNhWkTz0Yv6bq+wys94OtBRMRw/l/K1JFb8VLV/J1fcqi+crSFyOksljTGeGlN30
pxQNxqSyydRG2oCb4Yc2CoRn8/HtuvhYJqiL45RTNRrnErP6OgAm0Pv0YpFUTlrySKR70tzLLKQb
xWFKQL3ZdTjI0jdCZyPeySElH4GzXQ0KJYFqDsehOlUanQWATSAamjrxjUr/nhjAa3LOO1vDJdVI
kCjRX78bVfM4bRvaqkFDaEU2PCR+sZKOLmOwcicly9/Qj8e0JwgBXcTjuEHKtKR7L8vGp/X/E9bJ
WehLyckVkdZbTKx5gZYOAS8IYyR/96gXhA+c/wZ4B05At6oZh91sdL8Wc3lH6Gh10u/FpN6SOE2r
RU1HCmRGq46aJrrXG9qHvMmPxaxa+VAc90ta51LSnOoyZohU4Jdr6uxClq7slzKZxFoG4EBhgCWF
4ydOpvI2b/mOGNN8+lov5VJXhykhqJ6KFVgowCzRYv6ZKGIQgiPm9oyk/CzY3BXgiVQ3Wxd8Hk9q
rcYutvmyVsMXmeNZPUJxEsL4JqnwRNj4TMrART3AHzpULYT5dQ5CHY/tZKQW3GGTVGJURHUhfeb9
QAcvzyV/4mkEDE8tF2bR6lYG0KhCYPhJDsJJyZY/mYGIM4BfDGR6S76alW9EMU2OJcOZ45WYvXj2
xlCfjjKk9g7sm69rPdWRLPtzCg5JXNeOOVGFWSgaGe8KA0a+KUl5aDbthORqkAA5N5bTcy0ulaNr
bKEUNpaN1/FgGmvzZKhuPDQ61iTrcSKlHKb+zCHc1PeloGSwi8eHTJ2koF5BetBxdcs1pJnCeShq
NNOTcuOhNiKJY4cVd8G/H9CCd4EileQdoDT4/09lkQdMwo8p0h8mu6opu8v//inzQ/7o399t+nYF
4bp9hUS8pSRJ5YgVOFls+Z8qccgt95F+PF82LfrEU9LwBRCHdljL861MzPYhn5SIIRuqXk42hR2O
MsyjabWuFm+ArZBvvZvj2tpLcE8Ecn7nNAJ20QqfT/patbuus8LLYmwmLPmr7I3f7LpEgnSAGlh4
9RI+1N10zGJrfeR7SAKxHniuNdeAjrGrxdHa+Gk1dtvIXSI5uZYJ02OwsRkCmF8NEA8dMrAXa5ox
3+f/e5bY0FdTeA4nXHG5dRIm9VBqfeWlNYaCOOvpJEzvaSHZhHeMZ1GPR38y1QJ1AOSq3FLOUav2
3kK0g68k68tcT4PHXB9PJLSXY1HMvpVwRYq64PBSaOO5qWD5JfW8ryvOejIlU5GWXmIpxzYJMyrr
DJdMBYI8q15mGWHGFka8ovtibZ65g8Vw7wEQ6ln9vGQCY1q5f9RJRcMeMqE56dojPSnClNZxdPt8
1DCSCiwx8KWAaxiogkUExbFUsSAQSGZUf7QWKdK1/I43xSkSkrC1sOb2Bm000CltMFtDTSn+Jbki
z7Og4z6VSnUZJwMUAZ1DAkI6K2CKf2hEpssTgSw9AEUG9pGTFuTgRUirzM1iEFtIwaZkMj3DULrL
sFJBRUCGFFEu/HW1iNSYU8vvGKvRfdCGF1Q6KQdvAG5Awg40AJOHWLT2WPV7TqRBJSy/S2lmdwQV
O7OUgjGO5kPZof1IYqbNDZxxe4HuvSvHfnR1Sx68rORhR60Fc69oCKvC8DvXWeTqoS4Dieb9z+r6
Z40Vw6tj86lGy+6kNVNcWJBkxG0ypHEjNKuz5uVFqweLrBdO0k1/cgossgJDbDG7M9bqL1W0V21a
vocYWrqRqCfso0dmb2ATRZqRElHadJbuyPJiNxrKGw+xdlEBWFJBE/Lbx6v6rD+aQjJcsTlx7I5o
WIpSChJwLR28WdBhJIxNhEcxwC6QWDPdClr0qLwqo3EOLXXLqM9pmnEg37d9YR5T2kWHuBOsYBxD
69AoXRxgntCJB83BWFm6gr6/6jiDWBuIOVz9OZOVcxrWppcpI0E4IRP2ND53jQouDr6JizpZfDSk
sHQBwJf7lWkPCpfWdHosfU8SfUhHk7TxiQ7s4EyCJjzhc3ZGgXLejIr5uVcZrbdCn9waFdSx0Dbi
bbAaEoBVo3hBstNCiqgogGOdISeD8oMUcqDCFpGQah62rxPHGBsyT/tqtS1POCr/1yikNp3JBnzt
G4ZI9aznr4RtZnQKmAuL5EHYtC/T1277ovLSxq/0QhHNSVn0Gi7Ml7Cbhy/QMKDwpZb5wsJEQ76r
jRfkVZUtkR77GGaWmyyVTIcbeZTZokj898s0XuWLFlaiOydv0AD0XU0Uhk2GBqPFRiCNALBRonfT
JYzU8QIomlT5slZOQ8wcc/v9vpl6t4blxpzK0M6d1B/b1NhLg26+gpl76Sd0keX6lc9T4gzZNl4Q
pMwtzOg9XXsNqtCGQ9pMP/qsSlylFHP/lLRuNxT01kduhDBXkoPW7Zt5JdS5toWbNOqq21TMRltR
Ws4ydQmNkUxxs774FJb1JIpS9Zjq6eSv9WWasC0DMjMeVz6xkOpAaoAGpE3+VGgsx0yAsU2FFusZ
8YMeZ9t9mLXGMZsIa5E6JoJqjVJCLbVNsCMQtYdv1ZMEt01iHV2AAW9HHZmeTKEZINpRnLIdnvoo
PfYtzu+mm5jWaNljmyQgKKY0mDfNV7iyyI8j8+RZyU9hBRK7X4OwAUVOY5/KjnKKTaD/KGHio7VX
wV4t7Y8ZpjTcoNJtq3aU1yQgFkPrDGXB+ajVmI1u51qmJBieUWgpW7VWjt2padka9Lhh6qf7uOgF
DyEYybyyTJcnViwXFSUw2KqjYM9HkafKJItB0/VzSrHJocnyTGUZjpI6wUuhBfxgVNChivHYte0K
pBHbMWYtks0IbNnz+Gl8sAcBzAEi1tWbxoTmubGQ6rAFWKsGrnWAliT46Tpn+rl0xIU6JCZElTqX
waKavoC8bR4jHK07haYYy/aKUbzBd0+EXZS8ruu4PkW0EU4GyDmYBGJ47mKydhQyKwZLtAIkcdDA
FZXZf85SErVg6RpyEGZ6AnyT6yGP+5VcNLDk9Xo2RSm7dKbuLdOgnvJkpM4zDDNQRz3ZQQ4Cq4L9
cgRlyrlMfmAqiFBVUe5CWv8ueftCYIvBk7U86DXD8lmTlLOwsuLGHSkfHavWPo80mpYVvdqhTU8i
UXIM8Ehuw835gNBiNliOAa0VAXs/MXx6XNriMt6rmfnIIoLXSoaSBJBZnY5qyNFDNh56ldy4LmZg
A4QboFo8YlkBwzQjLzuYyzjtIBg3JyqzS7SCUxh43hitZ7YixtWNYx2u6wKk0GzNQT/DU5HasfNr
dXAZxw4eJ5M80AyhdacFJV4VvZOHguydlrG/DM3jMhdsDa2k7tlD32SZY1CsmFvzZ98aLYE7gmir
HVTDEp+gH2ZK41oYyKtej4KBzK9dU7dX+MSGPVIQOMVAyIZQxoqzzjOz2JBkhYycQl4xsl57byL0
9Th3+sO/gyNXctcWuuDHzbo38CXTLkBBMGo+mlSdcPEWtuag5e7A9+PlsnHWDOS4eTnqbiZyjm5E
GWW4EF3WQq5P3crxgkCNwi10lbZOaNElRIxnY7yjR5qmr0oU5kG2lgc8gfrR0vvTkmr9Xk3TR4Kg
6JLkkW4rjTrgbpw4C/URdNGoGkCMjswH623z//d7/34Ytz8NVwtZGvg+mtVFpzmFbij7Vu/2gBxE
ouhqU8AAnnoqQbUHZV7EY7L9wb+fySVjfnj4W0e8JwsFWJOnXsfe12Q4GQ5KBT1I1h0qUfNKYhty
91vkNAc4lI/lm/kxflsniXFhfCeZS6Dx61JWqa8cF1Q4RDtJdaeruZzDzw0IPV27BnMVq/dua6sA
H1S92NpJ79Ho1T5s7X3ul67+zW88VM86/xQZPTRHEDjFq3xNusv6bgClxEPPvvdYWruW9vWLcUq8
9SyInrB/BaRapTS5d+tDkdrWjRGh+GUc5AvYX+U5+9KhtVbOSuaoPzsNEJKf+pbRaGvORv0AkVe/
Rq9qgVf/a6zPLAhYzBT2EUaZ5VHq3AVzruwMkZenu+GMMrogYa2kYQfZ10+ghbWkt5zC3EcKIz81
eKV2w74gZse4CSAnaSf4hae8ZD1JEC49pumnOSAs6RlFfpLgOl+IXK5buw5qv8luxTNVt4rtinga
5IqsHVc8JMOhfE1fhQ+kBLSSsD24lT8AKHxVv3Kwb+JOmYnJ+O3PyosVgLbO90OB9ngfMUzcjcfm
hL6NlLT0Y/wsxp1yjR3zkW9usdXv2Z/u9RyMb/FteJW8Fga0x4yYnvS6W57Z1ZAQ+Zw4YaGTGXBR
jV1tA0FlVlu+iDDG+51wS0nPAyo2umPvEIEFwG9y0pNVEi3IwId2JRFCNpCOLlifpz32l8oj716A
bWBXR4OcRLKvg/JUvEoP2q2cbFW/DvI+R+F7VgNS7scBj6FnPYtX4ybjj+TBEUBHHSgv34YAb8BK
bzi1hVNxNM80jjlI3tJDPm9PQMSJY9lHdwZ2o1f+tufmXbjOQY5C3y8Oq6seXxBOuvGZtKTmnnQ2
ghq6yd8dJe9n69D7u0g/M+3+Hcm12BweWva4D+wQdxbgQjlUtSsl/qT6KDF6NtWLdYgRX3e2ccAn
JyqH9MUU4Ux70hwYNJl5VZ3h1njlhXM4WoLFFsQgfs03XbXDHSHtKWqd7gTZIYie5xfM1BfNTw7G
S1s+aslBj5wwcu7SVX4MoTe4xPyVd3hz2W97LKAf7SBnbr1VL1LZd3bde+dUb+0Rl2B8HzzVEZ7A
7MFIgJe4j2MPNUl8mT/zoD0bj7X/OcOiOSl+7aLKxezuzPfsA0PIs3FF41K9kSZBLzpy1cxLIjc2
7f4v/YM0jniia3aIEC+i8tjvpSNNn+mDpUz5Ys63CepRgPt0v3NkeRfoXSJKzX35bH0R7dl8VC+C
zcik9tVbfyQqsZn20lf3scXq8Ua7wrk5iPBlUPfaBCq+NQfzWYrt6RserAMo+6F43hw9SHEJSt5n
z2CHhRu9ohQs6J12kHgjqfq7e0s/gbs2ruFr19XYtfc6d8xnzonrH3DePt8XJ/FZuVrXOD3QBgsP
Kw3kC1eIw3oaENLbfQmq0/uUG6XLmEgP4qB60N8mz/gIT+0x8st9/dd5cWinX802adpZxdFgesIX
38GqxRYaVnvmdMfBeMqvOb0uolZ3+Qt9+zeRrOcHoDMaRRNOm33BAoR5BjXQXySeVfS6ALaY+vyg
41wWDDCXCWmNYsOjaW94Fhr2Gh4aGTnYjoRZpI8atSecOOXAld/Vr/GnAMJNtLtvTqyzCy4UdSLD
WOz9breXHkFMox0B63sciO7kZvMwlZK9bU2b9mFnPtRXuLfQQ0K2rOQoTL6h2QigkdcRHR6EL2pt
q8TgtU8IIuf1UXiWmTs+pS/ouQVawSBA/E51pfOyx3in7pnGks3yNX5HF/Ncp87oiG5/Ep7nR+tE
yi1DVCqGs3WKtHNI/p6dngSPUyI+DOXGjghPtnzTbnD436NntoR3ADU/wqkjInNHZg5iSkZevNDx
vn1tA8RACUpRW3ywXMwMdvyu/0VHZOLQiGh5whODrrpjIjEyI91LG8sv8RnkWkEXoVOwEQCLikMg
j/lMeGr7B5RDCNIPDO7hk3SQHprhMz0Vd+zIdO0IaCB9vLc5tSGTIaCXYMn+IWcpW8J9w3ooYvo+
dI0THQqyDv6s/lVYd6ajTWyZ6nnms2y2EQBEDm8WQcymM7yTTAYwdODovDN4zg/CmREsKmsA+ohl
GIDs12tc+oDzSjdy+smOXQNp9lVZdrLXv1pnSfTrIyZIzdg1/nzSfYvXRHoQ3ghH2FO6y4/Jb3RO
K8f8EceDzpr6CLAI7cLgGPB+KZpmR/0u9/2RGWfBt9i8jD3oJ5soJPJc7TF2q0v5br1Ro0unRtgB
XmAMKHzS50eOG/5ol2zayY+ZumtD8ufFXf9liej0EBif25BlwRGu+nM0XnWiK49EIfidHWEA8psz
7vGv8i7fljdI+eYXrR+I0sfyUqhu9x6/1ovbffPKbalER+VLeOLqelIQxg4XzJgeuBBrQwCFk9yy
eG9Z1xSklHSQGaNBU4Mcztcrd8pdTALddOeDlp0A9u4lf0Wk8dbvAWdaJjHwO/0nzIlkdjpbF4+h
6Bjn8a8X9yG9L5lekF++dggG7fFFeF+50tA3OIw9mMdEYd4EcucpP+blMdwDmkU2cIr36pdqXQcC
oFC2LPbidd/hQRFsK/GGp1TbC5PXvQg4MGA1gknBs8XFO2JQXFw5Yfy8nx604aTHPm4M+WT8kafd
Eeak7ci5lXbadWC7F54X6o3E1l7bK4yS6qtEc+mCQ50fBZI8mS05TCAxUaowOOhG+cTq7gtgKOsD
T1j3WNQHkIyxaDOwQv4wHMk7NrEilYH8xN83hF2J22B0l6d5PBpkYKGthAiFZ7IAjOQppWdqAWf2
RL9SKaTVi66eIR915o2DpDCcKdjq3/apt557giUoQz/S4iBdWaCQP8nJC03B8ql7SB5KPJXB1LjR
83DPGj9j8KKxRmEccoyDSeFSf4uGDdY3etWIXsWn4nEqRhmg76Pq0mQBzTnKOVRIySX6ND/kM4tE
/ptexw+AnfF+dJWP6tQc4mA49u/qU537CxNhNKXPSkVUMLYpkiTWfVw4tdsYe+ujLwC0sTgeK8Ve
yofScLAAxrYZPkTrc/VDDm+Mc2PH0S8xKc1/oUpj9yj/8HYV6i/esuUN7yI2LIiKqOQQDm6Cb4j0
nvHQyjsxoE16I+RrOHbPTDvDu0AMynn9q076c/WWmna4J5+C8isoX/Gg2kpPisouP9fkWnGzsI4Q
Z8DLyl3iYbs2kt2iQLHzF+q4vvyE2QW2pTzP9PXufE7MoZgH2L6CDF03KTNPTNzC+q6NV+GxeMYp
Q54U5TjT6xSp6Bdiz/WXja3BGHEEDEWPMjyKd3Qrzx2njkBQdgC+wosJLpfOIfndtnbVzujo09fF
Iz9X/eLBF4IxD6hbMfw4NMzLj6Rx2t/h1Dlg6DCMoHwmaE96LVmqg3BP3eIU1+yotI7mVQHg6ENy
Nk81XjCY+LFtnMEeZ270wTuTH8cqIJwBVWMv7upnfQ3q1Nv8tpBBTbe1biHWGJ42LdAuRrGbj/TV
6VOo8FmR8nsZbwRZ38+Mf6MPiQWLigp4AevsMTP9/BV601r9vAsf9fwhVtcxd5o3us4kYoUeFVTi
I1FASE15Nre3WW1882moXegX+bUvGbvZXDnrh5vBrppRxnOgOZB1di5u84uZ7MYPy3DagNgPuuw/
i7bTbhhamE5KqrM+AtMRPHhbe27jBnyxObUn3TGm8JM9GsGmvI9feEErlOOeGhTXiHQjz2T9DPID
kT+fo7mLjvktugBoqyxqpQHBzi+NgCf1i/kMB1EKVtPFJmOdUCxHOyjzaZA8lk98bOlR/BCvyo1m
Bv8t7ijOCO94fUYUycjZj5XDzRWO+Qe9Ow4K+W8XHhGQbFP2W/TDalwIAYoqEnPvGHa/0r92nzLS
O9Su+h2S8OiA3A7xOYi76mw94WWkr1efJsA/cD86N/4Bus5xWxz3/Q6VzFsbpC57FM/L8EargP16
eKP10Td2i7HFkZ3oQX0S3gtP/BYhvcMM5lV9zFgPEX5yyfvPlP7Sd/vHrjU1Tr/aVedMh3h0FDf8
Do/dPWqPKWLeg3wSHCMosLnFTjPuBvMges27BY5o5g3lYv8hoRfgAQb4QAy0Ek44e5pvXdtr/4KY
824uBMk5dH1507fwam85xZ9U1ekfq5+UOyQEQxumwRftfscalaVH2YQ+m12+vw/XWDnlP9obT+cT
CaB+sbeIJEgc62hcCI0Uf5gtILqw1teYBqZrgEhiNf4QTuKevHPFtYiccVj9SfgMBCc+81jBqSVP
NYixwD9Kz9tis4nEOMMZB+mx3g6xRFyUPv286LK8/EfamS23rWXZ9lcyzjuy0AO74mY9sAUbUaJE
NfYLQrZk9H2Pr78DOlkVNsUQ68aNyHTYRw1JYGM3a805pvLyAl9KIRdxAvDM8JyzMBbfY7Ts836l
Hxg43CT/qO78d+yv9n2czYJf4an9ySIgPSir9Ft6GpL1hBo/uut+Yz0wR/FQWG903fbafthCwbS+
QTMx4vn4wC/rv9Xeohk3egRYhV3a3N+wI3bfUY5zXEd7G77rHDHYGekoJ2f+DfYq+Z5Z3pv12C1u
Qjwwp+yQvSJHF/upvinR9Vm6996Dz/M0c58BxJG8/sIWegAEPJePwS3TEcHxEpazGe2u6rl6Nr5V
z0yP/r28w0hwB1z6mbMrEdx7ZWXtNoSYLK2XkqetQFCarZg8mSyNb+ytH9vvnUM35jl/RKAmLQZ0
pNuWrfRqeOHATopCRRLGggDraiXT8qPZ9yS2jKYf5bEAOAY5EFFYuuhO9svQ78SiPbg/u/4ZYJKU
rA15nemcLWeo+h3rEFH657HB4cMhrsPGOJO/TQ9Qfyi6Xf7LXRmqM5JmzQ6gWcmFAzgRxcfa2A2H
/JZZEM2h2A682XJd3hvbfs0VkPcaIaGcVfAY+zMSxylJkG2RURdioaS5dZi2z3gJf6Rsy/xlv5Tf
CnsdVUsm8GeJiXwSLsxyx7rJX6sX7BQqB0/lKD2CKvSMuuVRavS1hQi6EzHQQloz24+/Rb3Z4kDN
xaIa5XBhlTzSiPcxNH33IrhG9DU7kqy7QAl2eGUnElzw8d9Bo82JFioYKiLaVUprL8OSdRzPk7sI
QgxT2hi/SLFWrawaijraLYjXspHyV8+OtjgO6fhBS5MD9l6olFGIds1dJIfFOk55P37eYnWeYGvd
9EeI7Gbe0NnA4z1qyOCqva70bJd6kFUff/R2eQOWzlxHph9v+27C3upsKOMSlJR4F+9ZJdq9kBoS
qJBzUYRFn7BMcpCZf/9hjo+xJXlrmgsUMREY58u6DNg++PYzIsvS8XM25ugesSBSeNbxnqLkoEQ7
jG+yEZ6k6M6jYtHlno1oQMH6XB46XX1TI7CrachhzrSPLp93GxS0/4qkWWQFZy5y5aDF4u4GsPSu
5e4NBEOVLazXYB57CU214lGR8R9zIxpdddArwzXuRpbH/mhVTbQesVpQmaFx5uZPevU86KhXp78H
dl+gFqnepDA8iTh/KPvqviZ0YQrbnGd9/NqZOSXU4XnIJW0Nktihsr5SBusuGjwnl9SDxsFTtO59
qugPlsvhyFKNGbxnTiyl5qixe3Rp7iy72n7Km9FYRR5qIMhbj92o3nI72MBk+oRtz99ssqeAgjaL
Uu5/2qohbYXr4+jzHVcr91XaV5sGlxXzTBxvSoutq9U7nUy4ZSlhOsGMMazdolm3sgd0SZ+6mJV1
Y8ei37Upm0zRUgwkt5I20Ah1Sqg/B4rGxNdBuw0QZ5CO4OIfJYTY+KV3CB8ll6cOtNjKiNkuNHID
lBJGbOFzGlbs+V//+I8zjM4/0ia5y4K0rv71l3IWk6jb4AtlyzCFjjuTFz0Duph9rKatZJdOp8OH
yASYgpb1QgWSWcEbTpJiXerhNocpBaJiePz65T/zXaZXF4om2yYdIv2M72L1Rl8bmVU6ctT9cnt9
IVcepYOQKoY0CZTc0qTaBU//CsZGATv0J8eGj62omiVsg+aWrk5v7DeOjVyZea/2SkmnJXFnJU6x
0lwHVnc3mHjhRxk1fVLeYMO7IawEa6KB2DbMtI0uuu3Xl0CZPuMfSJ2Pt2Kpmq4LgPTi7A4okSEP
yENLKMdgEcJCAgshvfsgox3plmjCnP7kBIRh+PZ0z9pHwwUHKdgJt95wZThYF96LqqBF1WzdUMX5
ezECV1GljHCftEgxVIUs8BNWIB7yVx8vmivZ+pU7oV0agCoWDwuLiWzq5tmdiOjYjXkulY6ZUu6z
uuSRNE90kuy0mrFGvMnlt5T6e56TrZmk6wonatGztUcOgMskBmLvhkiMw5mMlXYWqez1dYMfcqF+
D9C+vbJ8stGAwGLuZ3XC7c0bWuAF5AgORIjDloFdH7++qZfuqappFhZZ4kdV+WxcD56esyp5lWMn
LIQmeJiZWXRXHp6PQXo+ckjokwnYg79lWeqfg7jH6TxABC6dtjROsGmOIJt3nUXxu+aJySnBWl16
JDYTHIPgL5296UPjBv9Hj309PhI51s/iKr/r9q5u77n369zW30U9MUvy73FR3kCKBqFjFmu5cu/k
xv+VlUm5+vpiqZ/oWTwBmmoaqixsRSj6NER+exiFQcC6p4JwhCaCItPKoBWYaJxotQwJ93QswWIn
lrYhEGwpT2Vlm0RjMPJKh8AxgjBi9u9Q+d7tqHwEx026kAetYOy8Ozchx+/rt3tx7tB0GncsXpZq
fnz9t7erVcLMrIC3y8iaNwpUGwxXc2I1I6RM7WNES33y9H/vjV2oUbv0EMBRk5nFNiHJV97LpadH
Y+KWdRT1CEPPhoCHsESR7KF0IoPuiVVEw2KijQw+NaFCLQAT8zzVpF2ZHm2Mzk/evn4DFx9fTRiq
LsN5MxmIZ/cOv8nfY7BHULQoFZUicxsgEh0e7SYMAVWTlDQ9efiyIoAg081p1YfQpq404WR6bHLY
2Pt3dwKijIj95zUsX8IAKbh6N3mcw+6JOWWTnq2J4dT67g84ETtslBRMw3Y7UZbqCUP19Qe7uDBq
wjYtVmNVtz/NS2hQGUBy6VTZzmgosZuwqnVUa6se1EwdoiUeFbGJKZyHkF++fvVL6yIjbCKeyQD3
tLM1Qe9dvdET1oRh4vRIlCY6DG48tOFa8azH0EgpkHT1lc98adbSZYhJOnwfSHZnOLmob9J2iDtQ
qj33EsHNd5NQ468/2bXXOPtkgVGr+EQZsIj8bkaTyC47uTL5XhyTPAwKt49RaX0akwTbd6Va81AU
ykrraAEMzCKiZ4AZWXrsPzBBerA0iuYGv8wRUxPNePTDcbyP3WIXlO0NEHEAvSo5s0NMlwrwOVUp
/zuJUKu6QgHcaozkRhoe/Zy1eZiAUZ51T4rajwk4ZgNWvXJzpmzss30C8FzDJmVAlwlHOGfh6Ube
aBKwIMdDnD6rWcZBsgMPRQQ1DxMeM6uKH3F303IAd+NJBV2TnK1vLtLF1/dQXHonli3YrBqqYp1P
OoVpyfaQaxDs01+SR7PdJ4pTWLVCH3c49mXt7jSAFb62+/p1P+9OUE3aCOssk2AB++MK/TbxCk+p
xzKKC2ckvdVSeSYrLvY8y1v8aEy6pXttPzSN+D9XWI3PZxsWxnlD0893x6IKgnEYbNxhug0/AmU2
W9mXvAyfvv5kF19HV2WFG8xsrk+f/LdPZnKG00RpEa5H7WZ01bXUYWYo3Ct7TfvztpfP89vrnG22
JC02XYQjmQOSopaEvkDzzSnfJJEGWYCS6fQV72OC9rIqhBA75N902O5FeOLjU2tom3YliUlzpSVL
DT2WovnyKmQnNBv9hHecDjZfg3zQoWArdAA3hChxbBU99vtcTtfwQ6Vlb8goeqH7NMJGVOF6D16C
D0x1OeaH2sYoKm81tqsM3v6+0+nQKS1hOcLTEcBn9dLPxp/4zKVNx4ESz2SHPJJeft78bG0ZeUHk
exyI8YsBFHntrAXHU1ptXl+jV7O/KRZKCbCPOeamrl5kG2RIygkf49b2/G9dYpIu1kDXMXr96OX+
Lxkm3iL6yJ8ybGqYo2KR2Wa8yCsItnccmou1S4U1EzTAWxO7TRghHrB7/ykYxxOJdF+PFOXCwsSG
0jKYDGSUYcb5bikGjqtxTMucMAEIoPrdQxunR61TH+xS/KAaQcjNEB2x8zwTU3lXCV8H0tRh9SdE
2NgOqf6Aef3FUIql4uePoxR/V0wSjVStJrWLGIBx8CnsFOaCHIKnsjVh2/suWUgK6eCu/FZW+Kut
6IitjS6V7j9lLa1TCSCoJn7EXfdg1OIw1s2DGlFybd2VHqY0RBJxKAt/qWMjrHV+IIyDudY3C7/D
yxkeE1Xf4yU5qnX7gGXOK99C8MeaprwNnrJ2JesADyaaaaX62qTKOu9pPQZcdtelixUQ9UA3oChH
xBV4FubT+1T1LlpUVvPgm8rbx8+15r7KqiPqW0DhECpU5Hx1DGWYBDeDtmBTyq9V2ILoZk5T9BdN
TTf4LLZxkN6MvnrnGfqtF8GG8MtHacxucLvA3PH9R7+LvpV+Pu5rAmtV15Pu67S60RvrTRgm1Xy7
fM6wI95FrcC7ld5hjcvuOYNCFXQxXF0ZIRcWClVAS6X4ZKDKtM4mEzeBWqqWA+poMGSZVw7bGnLp
3CSIHBCDsQoS8RYgYEeSUSJnkbntUdXTBAUT71x5L9NyfjaBaqqlg5sQsDzE+RGFKkvbdnmSOeBA
kKdvI4k8bYxqCXnU1rwxlXaL8F6eS3n32lv1TyWTH6oSZY3v2/oya3O6ibbkbbq6v7KIKZ9PHRon
NJkcRcWGink+t5fe0Ep+Y6aOh2WAelduI5Wl8YK43Nu5ffnNTUi/5AQQO5UFZ8uXuk3TyO6VRW2C
I59fIvi2rGe2bfD/87NiPUR25w4NeFn7ESJAssb/lxCTPXFDMHXM+rAfdilZL41GAOpE06gnz7ne
CmTFcYij0fxpJDvSwBHd+f0dvL/xJnMl5E8YS1Q9mqsC5axbErBrSndaG/NZglqFOAdbi0yRlduQ
iZVQMb9y8z8fTjTORxpIBoPahqqenQ2qiOjtCE8VhNbmUKuC1nv5CoNq1sblCeb4KW4IWyy0EVhM
9vr1i3/eQevTaqpYIKEtYRhn+8yozXE3KSF2FJt2E36lRT8MJ6p1q8As9p2a3I8S4qGvX/TCmGLX
Du7astgYabJ59onzKssar21iJ4uQfKIlzKPqdTQboB9kYrvopFM8cj3RptYRFfXb1y//sQX882nT
ZY2PrSq6YprG+cbMC2Kg9iSlkIVAoD2wVEaHqSK9g0Q/6rdhbB5bzAG0tw160hJoi47qRNHqs162
n8tGOzXTl+0guh0qvPx5b1MxyV6H4V5rbsD4bcMMiz7RHVfu1udpgjfOoYNNu2Hw9qcp7bf9D0lI
CubuhDeO6d7XcAOTVh9iwgdBefz6Il0aGBpFP5PLxE7IOHspH6mwaxM8RtoKXAMLh4dnrROjuSGa
ZMQyxomyFs9fv+bnDTMfD2K6BuR8mmzOt116DlhTsiOUQPx6kb9mg3ICybCQc+Xx45JHbrLUVevK
ePy8rdRljuSaPG3WeeGzh8CoKGLUrhU5UtNsh7h1dD26DUx5//XHUy5dU0Om3KXZkAXV8zIu264+
CPjdjpcaR7PlDJ/xoFFwY6nMvhWSto90dRWSpm7DFtArZtlSw2nVDJsAUSCQKgMO3Gg9S+61kXVh
u8Q1UGT277ZK9Lh99kj2ktqnITEFaKW13Rj4D5rRMwe4+zqod037TXFDRD4hjCjl2lAzppX2/Hmc
pj5iJAzk+OfTAQtILaAcRY4wgEvoGP2ogMBakK2MeT3riAIvCQfuKWNNJJJU81ilSQlUE++WjCx2
sK07zoEP3nwAb20FI6DNQ60peI97cjXGiJWA+HkeewpmiloucMYhCsmbdOVW6X2sYyLvJ4LMB3Ss
znUM9LhJpgDgydF2+mAZSIW9NDrgRR/fDhBPwE4C+oSJnFIrOLiu+15XxpbEDTb6mTyZ4r2Vb2vF
HPYxSI7gB3U9lG89cD8pax1AXGKuKsUrgOdVPh0Drgy46SH9dGFtMZVmFFvo5wNuDGG4+joT3dBJ
311iKaGTLs2B1B3UaFMAsWs0W7KY9RmmqTfcOUstr+6+fhMXHy4iB2hfCBX+/9lEkugFmwfyahw8
nUiq+NhypJxsq75yaLtQb2QEk3+lGEzqJrW+PydH3G4a4ctp7HQaTSe0iXYDsoN5uiraLVuoE8wD
9ODcm1ozjn6j7ku33Xf2eO2NfN6pTBV6hTaRTfGTq//nGxlDGRsxaFZHqeBeNPyx6Mt15b1GyfBi
TFbOqop/lIVxmIzwif3j//2CcxV0FnTdluXzihyPgdlGPrPZELlv0/Uu0ZclpXtlslY/H5IpgjEz
0megfK+eP7V9FaXKmDFjEAVowTxBcB3nMeos6xgR1zwzmbNCrXaC1hSzrmaUAyQnD3hYqSUU8QjD
AycHZxRseaf2XaCL5wRmjuoSNtAjD6wUBE7Xp+FLsw0xFDonfHGhLGObpQ3Cr41QdjZbqau3Up6/
cinnqaruB/nqrH/xOqkarDuwF/anzk3MRbJMql/O0N9KSgMSOcpfG8qmICFtlDVx8KOJf+iAXzqi
xLuOHSkZbEGKAObrgWFNT8D5dMCNosmrKxrhJGfrnGhUAE9eETmYjHHpAPq3AT9AoCygVgZovzBJ
ZXV157ObYEtwFHa1lu1vlq2fErQ12XvvYV0Jktap2C6FLJCgpn2iHPijFQrK9t64MYR7M9Tqibhb
WGkMBlnLX/U6eiIW6SHJs1fRy/scUP2sQjmpl99K21gWnoS6lv0SpWpKkOI0KsW9Bq0pFwRXquZ7
kNFs9+1EW2aqucdjfN+SnAWJu9z5jQbeQl7R4V+4FvntmflM4t2yYNjLKE57GayluvcZDrPICGDt
fP/4u2Umy4+rnBdUVPzsRyhfW1X1i/feosLK/Ie373xrX7rVVFJIWNmKcpsCW7KjdtvR5FxMD0TZ
EaRZ+INjKE3JAeaHyZUOhXIihvc19MqfjV9tRlk/SQG7zLpjwi7K4gEWx92olx3bUjGPSv9n+EMR
IEem8ClIj3c4vJwMFlk0caas2EQZLZlvLYPLzg0CjzV0j9NcrFl8SYaAD14qx63T4iTIvPu6op9l
SVeWgUsbDEXWOUZi8BbTMe7PWZHA1D4MAIg4Uq3MCJu/93p3K4dLxSses3J4lXO0OiTuimy4smtW
LyxBCpPhtGmmWaud7/dVhadax77tjK7yBq7tBdj/k6X4y0KkD2H+vVE0R3OGd3MylhkId/wXObP2
mau92m39kBYA9eycrl8+VarWVY+AQnXTFfUeLFWifvDL+O/4pZ/9f3rv2d3fD+XvgoNLsys1LcVk
v89+7NOxu4W22pdeljldiKLNSjdFQ30n6R7KKN2MebSVyTjUfBxaqDSHlDeHjmTWyc1DXKOOsHys
M/5tbI0/w15/SWz5jeTwIrQflWR4jSr5ypnq4u1VFNqS9GI4052vvrokwqC0q8zBTncozI4w5erJ
q/OdLAdka7vke/fLIfTWg21czRW6sLHmtafKs6oYgrn6z7HFlNfVlV4wtghPmauMZqXX9zw1ayMj
xix8wFlPtpz8lsfyG3XqFcS2ddq5B0NtHrDmz6LaRsYMfFqT05uvZ91Lh13eHMcZjT0YJ7ezWTdx
Sx3gPHdyrLMXcGMr4mVfQoPp0vOtGefTvZxSW/IM42B6Yktg8NOVd3DhXMWdkYVmmxyw7PNtYG7p
QZ2kVJeKgZhp7k9nCsergJjXL7poH2Q5esoSc99H9iHAT4bOIwu1l7Aa32rLO0qp/pIC2Zd0XLOW
cuXpvLAcKxqqGqHprEmfuvMtfMt0pA6NErrhXJ29G0ZxiisGUOAVR7tJrzWDLw0WjZgt1VBU1C3n
ExEjw83UakwdqgOr0kMND89kBnl1kZv+Q+gP/Mf+yuM83eOzlZd+vWxoGh1oXRXTDPXbwT0fu76U
XYpXOJafR3SMPd5wq77xsvRa4du6dLd/f62z8SakMAp1fSqUCfhYVeBiMFUgdXHCUYLXYkruDmxk
jbq29uXiMOaZhQnH3tmD4KE1F1jWTxPRN9GtlUc/r8yHjZzpz4DqEzr5pJOAW4rJAlSaAAyPvKmk
/IQl1gehr9UUa6FI7CwCe8vTB/kYiWZC+xE2X/6up4ozaOwLjRbsSjhuKl/ZFKlFgHV7S+SiRyq7
qFKUdNbWxoNNyUXtM6fOhrVciF1etgeRAH2RhnU5VgepK04RAB8ijzk2cwJrb5J22GgNLrWi+RWG
9amteJdeeuhTCCaJOz4YMZ0SVRBplGHSngcWCJu4H2f5D3vjRxzPMl3AfCFumyibb1FlOiXIMmnQ
hjkgbdEvWpmQHA0izarAj/ZBuBR8lJWOShI3nr410QRZoVeskh6ltJy85kizqCxW5GDVu9EbCBxP
U9YRsyDJJ2MEghdY69qoAkXygi1PME5QWi1rgnIRbtYdbDpAUd0QEhDRRPdNwiZREzpgkFiO+RUT
dR9ZIqwE4+D3lr+GLIRknAr2jBCGF7dAZx0KbZ0SC2RL+RGMHh4dRv1op0dQ5wstZz9myf2mSlkK
DahxEX7hluwgEb0L7EFWUJ1s194ZdvneBtnRK9OjVNVoKVw0TzqW9uxnZSvPKgmLsF2zp7DfwDKc
WSa4WxoHzxZwJDfH5A2kWPiOb/C7IvdGJtSqARyg+caqljbTkOjN4igGa2ebAyZS3uQ0DwBJX6Nv
XWsR3EPX33dB85JZXr9Im2H99XR58flRLEthctCQrZwdWM2iKmqyhlNHrYiTNJmR/e5uyEm8QCWk
D+ayGcWOj3hlHry0SaH+wekVMQVapbOXNXwCJRFz4iKj/aPI4pBGCfX89MpMdHE5MthhTh1b2oji
7HV0xEEaAz91ukE4TdfgiYIEn+DWpZqSIacDuukfCZ68CYjFKZTrO4VLMz6LqmVyjanCnh8cRZ4U
Sd4ZdBTwcMQFitMG/XsnmXv+8wGhAIc+m4z78Z7Jf+kHKF5BIu7lEkCyTfGxIZCnrsu7SCVSyzZ3
bqLSwTKAJbsE0XSQM2eJQnRoWLmOF6dvmVffN763hSu+E0MLTIG0qdYocSikVPM9gkI8DMRJ1yyG
zDxpDRi4iOmyGaYeYSzN1RJaqT9MTid5eNXS0UlHAnd8a64Ioph9GSH/m1pFCHNaDPjkes0sLbgv
8mNpZ2jYdUwDcj2+TnczgwyG/6snJjs0nzhKRYkJtGEAnxUeS3hLkHvZiXx3pQ7hwtSx85k3NDh6
C8ULKNS04Y3NJpWsghCcAlWoKrHqhRq2HlUGMI4KCGHCt9dEfpBCgEC9jvN3jFSASWXY3H0Llh9h
ROfpRBrU+invu2I1oPm38toD7yBwaCtwKOg9Wq25rWRMlHHpzZoej20bPo1RDn0jmUTieD4DlxeY
sIJfP4OX1ktT44gu0LsxVKdn9Lf1MpArI0mjNoV+SI9JfUzMeDd08jpSiKv5/3qp8yNam8MbzkA+
Or4FSTGFL5xSYweTOO9q6crHurhLNjlXoUtBjsZx7s/PJRdqnhV6yeeKnMonTc9Ll36fraZ9e6gM
3xSPeDGc7OCGr3zMS7seqjSUpNhqcQ472yKbJbKCNGZ66Wn7QkBPEiwvdX2wfLFTcu4v//76wl5+
RYNK/hRs+qnaAJwadQscQ6cMSwxg5QmqzKviDs9ZXL7XrCFQnZZfv+TH1HG+z5r0sdQ6UStb5+Kf
scqh+pOg4IR97M91Qg5bNI6YLQVBo3I5G2vzoYLNRBZcFz/Y9qmIoDiWRFmDz5hafRke8/pI8PWu
wuyKzzSp2ZEG41oMmPMNKYM6QfKIlRi7CNEbhS4SmPVxY+aWOR/Lce25eT23bJ63DlcaWQPUtnct
HN0Fz8ouCOBL0bwlSNp9KGOMcTVMuERoTpaoj70o7lIpHWYulVgEzQu/9qEJCylaqOQnUJvtcB1P
7vOiApqEAJCQsGzO6TOdw/H/FtpQJwzgeF9f1YujljGr0QqiNY0G9c9R2/UuWWm+SJyuyN/j4UlA
G4nccQO+7qDqy7pZhPgdx2uFzEsDCB4QhUwKuvqnk0HVSoOfq2biQKh+D0dunxir1yGuX5NJg9GX
+RHuz+nrD3tp9afzhOJdnv742F3/NvPIoowQJEM+jFhCMnA1c4FOa1r6y8wg0F25jbPiNO1Pvn7d
SzPeb697fn4ORz1uM0NOMDb3aztmjIV2dehU5bnM2sPXryUuVKhJITYRiXEsZVY4K5XXnU2gB6FM
jpaG933fEr6NbN2jGquWcU2MS/7LIMyN7tO4HmQfL7sNM4O6ocKNdt3KmhmVo3lvcQb9yDT729DT
jrAq+8QFcKrFiPwk5c0z8WJVOrA81/gWopFcqiqyvJ7YvQrGoB8CzjHGx7oBaTJGD8yNsHshT638
dMOeFls0bpMKtzbJbc8f5hLTDmVin7DdiUOU4UYqJM4bCvjrGScvCsYZe30pPRGzUWEJoe7sKmuv
Nci4qyvS9AiGREq1TI3uWzvqHSFwHHuU2lgj9zq4pgfJuQN+SaYJS3ANYyKaeyoM4Ujrj3rsb6d9
c1FqzzY74r5ibBCpsPT8/ln3RmKw6lOYNQfiHvKlFUm7PjKWHfjZQPJ/SWM5LA2/3pIxWx+M0ict
CvMrCb1XlphLD42YAqhpPPC0nos64ziv0F3m1NVzTleZ9tyCo6hl/dnIjR0N3+eaiLIrM716afAK
NBm4ISxaxefjifOlR24hE4QZWwcV4D2yW1ddKNW8gIQbTOlQytSCqwLhmG5IpGHiHvogDB0vTB7K
hrZmrtL2TUjtUMNfqZu/oLcn3KodJ7REtIPFCy+hAagONmsZt1iAFQMaxNfPxQWngI7HAp2HynRD
rfLsufCkIUZTGcM8cpMV+ikc7jIV775UDnrCpyJ/Kyc/PllLA/z1SPIJ2xMCYfaQUSH3MCJKol63
DbNwnT6Qqod+C6vTmtQCnLjw24n0iJ9abeWaGvD4HOJlLRFAEctTNLRM7mvQ+s7XH+qjvnS2JrLb
N5RpM2VT/plGzG8zmjAHO6lVLXZ6NVwWFNVBqdmnOiPKolT7lSLcfJEloMMTVTn58BU4w6fYez2y
Qeo0WgcRxwColbZvX5mHLgkxEG3TOpp2CdanwqzXG2Putky2ue3vmyB+leLi6GcYow0dI3JNxkkJ
x7sy+hPwx1u/r28MWl+z1uXkWVfWU7dK/PS9jrhRUOqRuSXvA2kFVsevaFJ7R2gNah9d+nXlmsoX
ZlC0EUgFELjR2Dnvasqh65mUjRL02SVBShF+v2Zg2nDlLcnPaES4uv2YBZvO34oO9EAWRuONkGE3
dP6bPBTqLQ00utsxxCDNnfI5mwLVmzK8eiOPyxD/IB8yXXZpfQsdFe4JyYoip8aRmjwtRtBKixCu
KrmdPGwD1HHDDu6ZrABUppnlxJHQSdtNOUvZ2jZTScjRfOrCU+cLboq/BaAGpC+mQNG2E9fUfcen
eP9cFZqP1lBIS7nIUZ5K2r1tBM8pMqSZ1ujKrMvZK9mSvY/ET6tjCjbD5s0z5IVrsJtJWwch26Iw
v0Msffdcb9t7sJ+80Fh4Wnac1pPWeiQG8/u0Kaxj7bkqy5PSNG8qvT765s9toCp0//nFmlyffPb8
XdduRF7TIPd3UOvbhRd0v25cWTsIVgNPD6M11UIs6WVBZIqwjsQhc3yECMgU28L8ymtnjCfu6CB/
T7Ph55WxcGkoIEjTZEQrHGrPu2oDzYS4qrXE6cMsBgupzcD73ide1a85z3F9AnFsdYkQz2n+wmcT
JcoVZcmFTQsGQRuduTGt6OcFXuKuiyKZNmgi4/Z1cf5kWiCGW1FwbZCTOmIoliM+0lkAa/naU3xh
9qdUQk+HMi47xPPqe0qPvemSIHWihhDJPA0dPYNhZgG6X2gF9qoMM9LeNh4MnoFV4vrAQyvHzTNy
n/3aXqtpeHCbQt1owxQB2AoghORyycambXr3BlrmgsCkU2ATHMreYs2uhj1hWf69iv3HHz2X6sP0
+TPLCV71/Prsn/91yhL+93+mn/mf7/nzJ/7rhuS2rMp+1V9+1/o9O7wm79X5N/3xm3n1f7+7xWv9
+sc/lim6muHYvJfD/XvVxPV/m1Wn7/zffvEf7x+/5TTk7//66/WNWwCNGNvzz/qvf39p84bXdTK3
/jbmp1f495enj/CvvzbpW/CaUs76+9f99jPvr1X9r79wM/7TorlNVUlMVhK8fH/9o3v/+0v2Pydl
oY7K0MZA+vGlNCtr/19/6co/LZo1sowKUNFNjFl//aPKmulLmvVPiy9grKRjzqi27L/++/P/u3f2
94273Euj8jmdq/9YAzm8cO41BWK/j1Pwn2tgo3LYHn208FCqR71ZxxzSsUUFyS2JEiSRQVsiD9s6
IOcPCBXr0eKz5TUGJTnGeqgutJ70txh1pC8Hk4g7NbdwYMFfmcD7ylc2l+BnIvWHaeXDgiL3sWSL
sW0j6u104lb0eae6sl3vJuEjkWy0rsMk80Cl+fK+koLlmEl4LdOq2tT9S92AWZIjSuyN1lL38LaB
jWYpSgp3hpidzW6S7UWcEmo4tPuWGu1KzmiY4Jyj/W6qRI2mEFSK8MegwgSQ9B56X89BFRb/PK+b
e6mczLw6BR3EGQs3MRSKXQJdDCEKrtrg4fFdMnqs75nU+6shUVA5lfGuwD7GtxTrzOvWxNAibmmV
7Ab9ZllCkwn19I3l+VsYJ3OLxGU46/mv9pnj3cqAWbprspDcKD0SCzINANgl1npgTpqbEsVneMhc
4t6ElqUYTkdWdCw6ACMGq1OWJxu5ffUb8R7hQi9Ua5/E0bpNlVvZQ4lfmCOh7F3xZBTpIs8jh+fJ
vyHkvj7oYbMvGzrbQeDfJSW5f2oGfkX361tfN/FqRGZB+J/8ID0kvuKtgkoH4J7QDq/TZmv7ynJQ
U3EQbi8fp45CfYuA13vuerg0OBmjBdLenw27yW1H0Ugraog0IoD5AAUlGa37IchJB0t087aIj1E4
mUOYzswo7gjstry7Kq6tTVJL95IGUq7IojezQHTajgQBCgMybCh1Ho7r5D5r4Yn4igJlKQjBDBUu
GCBLOxL9RaiHGcqLNo9/upmIt6GVr80U0oXSdeqisqTKCWx4Eqm7JJVBO/p+3HDrwKcEg5fuWpM3
nRZUNJ+yPjOBfw33tUZ8iJZ11ca1FGRxZr5X+pLeDClhklbQwIKtqhqkHQ9y5x1S1odlgzx7Wcvm
Qxdl+TNok6Giyhl7zYJ9BlkMMsblFlndPK0BZY0+ZlAL4KqtAxYidofIk+ApyrOHagQ66/Zet1Er
KB6xVc1Ro5gOFnN1rkRpsQK0gZYa5zXBNls/0en++OPBNL5bnd6fGpYc4UI/HT112IQwpuxGInNK
lRBhQclKsuKWRZQNWprb1GKLco5oYa9k0QqjNJSeJO4WnZz4e+qQr8FoPjcVeX4SoE5LNN8ptd6G
g+ai/2VBRbx9L9mesWfnanVEGEWhD2AxjDHRtVA5WoIMvCDcdP+XvfNYblzbtuyvVFQfL+BNswhH
gqQo7zoIpTIF7z2+vgaYJ67y5bvl+tWhQFIESGBjm7XmGnOz+F1H2ZdUAy/gPvohwBzKOgxtrLX4
FLLsBkHv4pdzu5e53q5MyBrnoIWa7VbD7YRlFGXbW/DVlCTSP1Kqu/Oi4iAzLVvppX67lGK8r9RK
243wgD3q3Sag0/Dd+td0aY5MP+J9jh3sYK6fJcB4Jxn0M7xnDKnmuvamqL8btOFXJkYWZp+9ujll
OYaGgX1oDGDWCFznuqHeN2eF06XiRbAbS4QrqwKrqj/JcncTSSKkqgWKOeFo5KqeWOAXaoSmQzUS
xhg1HRA+RqYrmeue2NdZUGT40nods6gbAgmdxq6WKgH0FMCyYTpRBLYc5nLepxFlzkKkA1AtWSOU
xmKPrNR2cKQQNSlnNadrx0sBX5s0dkZJuRdr400Lh3AXFcVxEl5yCN9eMWQvgipjWZXEo71MSwl9
Vr0TrIblhrJErxml8NZcw5PtmXrHevWI7cBrjLLJLaWxdlZ5NP25bT6iRr4Zk3hyR7Jd1PkZ+27E
qzTGbbOdkl/YLEw4X5RbFNJ8LEaBAh+hh6oJ8jBKignyNmXX63A/J8VK7TOeuVLbTywWIAUPZeNk
cwoYk9J+y/yKpCRkEj881X2h3mnJLxOzM1+HU0MepXFTYdb8FN7IWhS7btVfrTo9V2J+L8zifS82
P1UTxlgyFtDTJgrYc4a8ZBn6AEWaJHaeKYl1ENVUaCOdGF3TJEccD34E32GrWnNq8WbqkvoySMZT
GUuQvSUowGsdC9jvvpWimuB9KOCsYgmAwdaPuUlrf5XiX8pazafU+JLWaEOvHkoBL1hTVw4LNkZl
Kg13hpIjalovSpiu92pIHypnoTvMg8xZSBdQe8Qamy6p/GTSLtfCd82AWiDm1HGvCE7cDgxzpBLU
no2HaAJLJ4jiBTk3Uk8Nfh/l8QQOUITE4tqcOnP9oJQVjFudMUcWpxur1g5RTepaq+f6vpiTTfCe
+6pKb6CHIklUKJttU95NMmz6ohNZWFpgwcoWPVUn1r+oGxVPbSbT+yfg7WV9+NDxzAwWjaqCQk7P
TQjnNTTlwdcG/OBzSG5pH3YeiY+FMLBVYXI7/VgV7QZ+jvCs6JBpVOvHSHbT7RtT841Urj2t2Pww
qvJW0PSAuq8qIDb5MxuHH+kCHqhTU1Lefbkc6ZQgoSiM40WMB6r2sKQkrYVQrB11YKgYVmlylr55
FDOmOEKhj66mrG4tJeCuYsyA5XJ9hK4juEOf39YFY6GwdLonV2IIhOURC5fN2YburK/n9NySkEl1
QT/MbYE3MvIJm2IOPArSvnBm6UsmTOubtX42oEFGg6E7i8QydO3rXVYwQDd7XCqXfaZgVVfWOrMv
pHR+yjQReQxWiHlvXoiJr7a0vHZtVDg9GKsUh5mzBni3YP50XAwRqj023fI6qjd4sy8HY5Q/Quoj
WR8PxjkaEbmpnSD5mpFZtqj2P6VIm09NgYeClpP5IJZ0hoPVWDXR+fbnbAyVV0kbkLF572sEC1nH
MBKhYHF7CFBVnz8kyKwcekNTYmlZC8VLnJDON0Zw2ktee/GIL94szvTZNcaNsrD+SDoqyyRi5kSS
dUZ3CoGlRH2WewkqXZ0wf/NGq32ub8VQ8CuTvCCG9wzytaR6Jkm2XYrt/BBBCMXA4DOeQNrKzPR2
ORSllCpCp8albE9tSzChr/TrRcT0bZXehKHH/RTDkp2VRWQQ8hyWF3oeK4Ez1m/VpBL9moQItBIo
SRhG8ZLPjZdXirljiABIrCUTThLAcQcRApTAHKRa02dTacRLWpxjwXpIsi17n0Cr0qXFVZsJrmh3
LPDCC/olGfHhGp1iRidqLc8rHf0MRH22qskzcxy4JQm6oZDKXlulgmdWzAKNuTn0LYvCnhVgVdQ3
mSq+x0ldBQuzfLCfaB9TjICWYxhrUFuBRWdG+SAb+LrPpZkgb2z7KjCWsAqouatFt65LUj8FfDwB
xJiet0CehvAxUePHJCQtuozt6ORRFsH5UtvKxQZ7wzYmQ4Dp5xBold4H2MS3/zy/vsgcWzpk7b0y
WXDWW9WsA4ApdcBnUzcy+L1gYhTgjuqM+nKa8cza3i6TXvS0QQSOq9YBo0gTXLf+3dN/99o8AhC2
ssQAystnoWTBSS+gIv8v93L9v7CR5NXW54Fg3iBgkrMd/fqg4XOGz82/nvfM4Z3YBMT8xzt/bF7/
87rPSAda2ZBRdr4/LWA8tIuiSsYAj8nU7/3+3/5KKYpZedWTbnMLvFNfK7nfR/v9C667ylDCwBkH
Bvz9Ng5h+o5CHtPu1IzrrrGm6iv8Ja9NoVVgul7fqLYWcN3q8qZwopDh7PuNtqW7QbgC0EcFxSn1
WypAWmlS4NJgIRI1rYLrQ5iWx4rJPGxCrurW1f3xcH3NUuDhRyUByqJMV7+n5k3OzTIYhKYMsnyG
Nk6RIXN0FFUgIPFKzov8iSxMa8cFLbTv8N+yirkAv6YVv7f+eg3kyV5M8WZbDOYtOJZpWJtaZaAu
aBgmrQb1OEY0+O3ekbUMKJJ4rSoqZcpHi8oeEyxb5Coa7etxvh+W7YjVJP1z2OsblW55iEo1H3v3
MqCIpQywrRS8cMpORBrL4Pv1cZwthAUorzcfq8GoWXEXHPP6ISvW72MilR5UGwvuTtSAhr6+oxiD
o8gjoKPtC9fbub5u/fVUXhZgv+qRFo1RcYILKN+AOFziCw1F6pmctsF1y+SW/f0UKh0Kqy3tpHdL
QwLK4EGtG2ywefr7Ndqdg9zLzw63i7cG8MJ2tykA2IIyAdV7Ea2dn09MsuJ7HDy87ITM5PwCZHYX
HRYPRqGj+SPIZWM/DXaqebdr8DJ5PimLHbWjC46SMBpPm9Pseggf/BF+1gkYn08y2NXuEH54J8wE
7MGBAL7s/DXoHH3Xum/bwU50zk21u81a5wXA7Wm2s8MLYN0XU/D0y/LJC4PDAfNd+KAR5qh+SoUr
ZA/c2H5xegkf+pzwAXKqwd54sEFyYBZ8x3eTfKYAdz77pm1/dZB6G0cKSG45PSgVtAgO9ka19QBj
iFwzFA/F5tdNr0lzVssLpwXD8m69rbRPTs+Sie5KMkx7xQ1rfp+XS2lN7poAp5WDpnPR2FaLJ25u
OeCBYW5emvVWNw5k5Of1QLkJk5wbjh2e8x7/EWbqCN8ovd1J+IspKJhPOZUbECm/4CYSszByB+K9
KDkmyMnCz06D6fM14ES2cNXRuXg6g8IhnfhZKzUHCjQFKAcuGzy1VI80GeXw4P0R0fVUF142VPiE
UMjGOZGLwJRAt85wB4dPRWPA9YgCyfpeeh9Dl1dBGtXT5jzQZg9TT/G2Aow+SHLPKG+Y/G8Hw5ET
WxFqn15hS9J/ZIPN0avOFWAHbL4F8PCV3BEvK+PaeYhcCzHSienGYJcLdaf0TxgQd675YF4g/JuX
PLxlxHL5o76QVPXp7+Q7gCYaCqjcWXs/e14WO3lWLmBgazu0YeKo9+VZluzxHAcCv5Ri+930yApT
wtfI/AH6ddhrnGvTj3+ItxgXcMLGXw3OkO+cnWJ5Du/pFXeWfJPHH4O7evEjHsKACn/su0fRc7ei
plN1SNpzL7hW8QvxgiwcClu5z+wcEtE5xfy0yJ5x/ERdi/vRWbzHBcBJHDi/X+Enk0WN67XaN/U5
lo/9TfmU1yfh8AURDFTn23iYIQPLewPcxUGjx8DA3LBnWvQIG7DBzLNQFNR6gFED5Wv+wmeX9P0p
/aAJDJrgicZBlVYndYeH8ab4WeMh/SylB7P3C8UGks51Sp/1+s7CSymrH6XCR3TYlW98fNNm4x8w
OerltwcFV11ijV248/wu5A7aLdojl2ywX/DU/PR5c3glVvIupfsRoRmLFRvcJw0pRzn2ZQGLttfu
HiRtUV44drrQIJ38i8tfA/PjvgEsJt2p9ZnGFZGOMZytoXFlzYdyPcfP/Dh2yQ0Rc2GN7r5f3Abc
Oz4JwLYFj4a/rucS32fqO9gpFlxUuKt40mQAz7+EkbX88EFL7toD5B5LOMXRmUaZG+hAbQ1LCMkZ
FpwRyiNOe/n1LJUZPg9PTf1o1Z+D8jNubN/aSBKYcqJ53SGhN3AMx4YA+mL7A/SFyg4080FpvUI+
jUzuR5DpECmkacHM7EMJb0dYPNzyRUO5WGPTVzTlmwj6K69u5fpsPqxS0FAqInBFJkC53N8S0pg0
PYysxWPJZxdx9fMFm9zquevcqGUi5nDvEQvUUPM4gO0w6jQOoMlJeX2a0m7xsvYwrLfWu3nhCkOE
47yO9gdudJd+d5PE95q/fHIHozmge+I2oVuA8wTf0dgXwA9V90O5wwQEkJFNV55h10XvyRaXw/DH
AKMX+mD62DeaEsfwpWD4pF+dWRQtLh9ag/JL44nLVzmVz8SZqIZjNgbuFC2P9VHHtvwg/GoJ1L1z
q0AnWz5Fr3brXdfuyRTm1c3iqQ/6BZb3tWtKhs1/gI5eCWiEfJM5WF57rEs4B8TdiGL4q/o6UGEc
ueFl8SY8GR/pOZMTFw7CAGfLGJ74Cir/rOEa5cL3eDVnb/HgKi+f9D50pTP32uAA9s4O4V4KJH8b
OdTIGd3EhsleuOUzneXgsLhHKs36DL4Hv8HwzeSkXzBKWANavfCk9j4opPeKwV3wxoCLRRhHvuiS
o0ZucbAM5qW7In1/Ux+E8685dMVPTt3g8C0okuZO4nbcdp++EEmh20W1uYbc+Tbv0lVfD6+QnTfs
6oTG88N4x9RuJzwZd3hevJo76x2eAEOXylfjBMUf0ycb/uTgLMMokiXoPr1+B8rfY2DHFeI6EqoO
vYMUCE8jAPsdbUMpb6m2wfcjNRwGs/Vu5YrStPiu2E/axYmFPc2h3ZlcDoXTxVQyO2w/2RY/P2h5
DBeGjddj0JwYv8wLVwmbVOKhjMSdt9rZyaBi8wBGWPNfjHeWYSd0B3Y8Ofw7nYLiixfhLDyh9KTT
XHYv6fNsf2515A8z5n8Op0k7c8bZ5Pfzs2j8DKH4VHOfasfajeEa7KQ7hhdNd7TqOX+WH7iM1Ynh
OXwwzr1Li1boo3wrpcviXBlnRj8N3TdDE7tNPyC9y1w/W8bvY9lzxNVnKMMLAji1P1m0GRoLa1I+
SVdJnBV90a57fePDzFEKmjQeMHSV0QE9bXLiwtP55M90g1LAnUe+5MQvow94ZXDXzm/8CuWdX0MZ
N2MoZxbzGLcTPA5lvL+13SlhQH3ngYgnLjCREz3S7IsD+HDjbhBo0DUWbFwgBaOtj1I7doyTBwAh
Dr0kjZWcD1/AQOyKU7ej3NH/86l5a6T67NHM8i++FoM/h2ApvuI8uK/D2+6T2zrEOYc+ez0wZC8Z
0waXQ1vn0RUQADi9cOKTi76fzYetlYIsl3yZhn5SRJi4B4LGM5MFagFu8y9i8SazvejeQE3sL+v8
QPwgJvA6PDFuIiwxm/dWwOFMm243zPQpuUVP003+gIDjMO7wM8VGYzhsMX1afW85qsyVpAbELowW
652zcA/HBboMp1jDXtjqTgQ/RmIlcdfxfy1mSKN+zONkvyos4Q/9xgR1GsyDu1vqP3r9sSZ9kMtA
oyVbO3+YDyzSd7W2o2ugxAtPTQk7omm+iYyn26V5LQufKtfkHU/YVSQagDZM2WXYcsC3zvr+YMD7
2E4+VhrbFM1LpocXDHGUxmPaVLsMq+Z4lB9kCbOuC10UILLd9DkHeEJZyRYEqOG0pG8MpxTZQLtG
K5GOu5ZRbW7c0Kusc109awBqg5qLSEKEOrrQK8sba4YOszUDszrX7RYbtp+iDtMs8yZuvWW5ZWYu
guOuzjHNlRmxegRFQQXqlaLEHAS3xLNWuUpxjItfFJAJzwytYAdZUW5VC67CfRo5pH6Y02wN7ARw
joM/fNJmGc6ZZ9N20Q1YznTbql73hukVhP5eQ9Lm51CmX5fhIOKYwIUehn0KU1H1GAPL8ogWp+fp
3WzeSFenGJBJuuL6vk8n17f3wlPberS06pX+ihYwi0Bgd+LsDda5YDoUOUl9VmHju5lfTWiOr93K
Yq8EwOQDSUFWGMxWZqj5ZuIroiuIj9N45Auz4qBt+TGyHNY7DK/M3XYwdczHEisxlgZMgAeGT6yC
8hZ20i5nnsJEeGKAspXzvOxlTJFP3efcfRUlyb87sntQ09b7ngKWR+kdiwFXNXyAVeDa4/aITM5k
akyHrAYKUIaQKHsuAvAhIt2H6t74YbUSC/74rZEB+Hygdcc+IU+shzwNtP458/lgxBIVotP9it0h
Qd1D8Y5j+WwEquakrRvjWdrbhZ3kxxXyx53gMrd0NRrXnolt69IAezTzRXISmZAo5+5tY79iamPa
zFr7e31PyiLXkcvYEHdvMMT65JaDM89NnBo7ssuFDUk+5X4kzcBEDp+o8kDkC97nC/GmhXh8BI11
13z2XwxTxtEqXayxhDOdyWYDhEtHdq5SJxL2OcVJ5+lM8JFkZ3cnJiBV30nuNgGZFrInsScSQGTq
Umx0/J04ujAvYntpXZ2U2ES4Vj8swm6YdgKQcxK1N6ZyK0If2dGEZm5lavSHnyauN7cNTpDQ8HFa
44X4FjxOOTxPZLoRwmKORLNpqe05Cw1Vs8HCyvsZMrt2swDVUByVnr/bJfPrjHui3NtUQg1uZ/3S
dXqht0GzJdzqqgCXGCAJfWqD4hCpeBju+vhiiR8k1PkpeuIjZYyYPeuOUbm66GW2+Xhv2ZiJ3Vwn
Jpj9sDjCio0bx7i3NL/4FT0ttwx4+FCbyVHFkYDILljuLNpDlQFlFhQC/qPlKVWYhviCvfyMCNLf
D6qTHUuGwV35IgyehUPYY7hn0Y0XwBArlVPpeSCmBnZu/USy50677wgMAwds/KLnTupRoDbvBv1P
8z5C0uzhThcxMq3NSMtqbe0+vEOuqvzMFbt4Dt9VgS4D3py5Sx+iM/Fd7d7Ca5tCtJrE2qFu/Ilk
5IOEI9To0I1JmKlZ9z1eNZTrZTRL6uhSyujeuczqeEh8Uz7hkxE+zAH9D00B9xSmqhB1lX1jnNCd
tiTa2+My3iXabTQ9AvlXcXOJFz+O3xS+ABFdzKt2MDt2ClaX5knqbIzdP1FhDnfl2/Te5CzlHUZg
esnjvGP9esKDJsQVoTsxKuN3Nfa79gd/qT2+yE/9LYmYjip13L+QWYwXa0Qfa4fqZt+FfjNK8bAr
ZCfp3c2CGeHBBz0GMvdU3OkwrwjRdnAZXKxNTvVB95eAczehcg/fV28+aaeY3g1vtEiiJxydkunB
h+mfo/36mLkZDAkLR7qIMzIecESO9HfUC04DytoI9inujgvrPaxxPjrBvBUN7qn6AFr/3fIkjz6T
wdxtniMTJ1D9iSCLKxMaFs+qxgojkGm1L/3ohdh2kGkncEce1fJEDCJZX+1jT2KOEjq6sGvzc5IR
3MdemAm9dRGOx6U4kMbQ76Ij7OEnedg3qZP5WepQJxlf6E3Vt+w8H3HXUfZF5lKT5xT3Fgr4+BTT
nTnoyoSjdpEcIt70CgD/9vOpKsl1fig7SAljabev5aEk+eOEb2CpsQBT/QqEJW6a6mk44OvX3D5Q
AO3EJ+MiEFLYGZfKrY7ispsfkv0guDGzUPlUfM0s7y7N7MyPiZt7+mRH66v+Fr0PT73oiHGQOs2T
yhnf8407O8UrGj0C/nWYPZ7rF+mecu/qvGQ3lXyscBbqHrjQFCfSe+wKG8fFMgF9uMMKra1QYjDZ
8qvzhH0EfSI0S/r8m7rfyQfD7V7TF3pR8Y0MWeRLnGXlkKANa494fKDnaUYsHd7r5BGbGO5i6b5R
qdvbScZuVQ+m9MWsC4A/cwSxPaSJXTLrLnDMJRoq7t5YOjE7ZIYAXJ65aFEh+mhnWyAlvP2tNHw5
mRQ56cl0y2B1I/zEDq3dZvSZx3gGxB4IfBd863SF5fxuxfnLHk7Tq4EEgTmt+VKcEgBapj0kFK++
bLI47CJze8RBya2FI8ksVlWkdEi1mQiDdgs+YXeq6Sxn2drc3ipsK4ARlu7cH8phD3C8NfxJ4m5N
n5huskJfXjPZwQCNqT4KdOt2le4I9YuHcluzoyTBoMRhncb4TzRDOC/eB60AVyWmvYVP2mZJ36FN
5zZFdzfxfvpJ6o9VU7nLDPImu+gpxy3pwXD7F0sPkFjskueBEuFyr54BA75tvXf0BHqC/sqbX7Ov
5GX4gZNiRfjdkT41oieORcUMDjx2SElxd8qW9+4rrwHwopigH7fOuOYWDeY30ZeOpwi+W4TodpjI
NKg7dySg5O5EOEAmjAK8YZcfSDOhDyJ8gAKIGQK9PIqOGmnsa/0QZ3bnT2Qw9uaBSf7D2gSdXdwn
tIzUo2oVOSp4jBoxzhH9E8Eh6ya+qBPVBvv8BXZQN9mmBq93F/5MS8nNDgCFTh10NpvTiHnmHCRv
mKkTKVK21Uv8PEr+IDvaaqf3WJ1RvbxYzVv9TEj1s0/vmGkJeJvdDr2DT4WFVRU82RmbEszI6Tqy
wBqhK2IoeZhupBfzbRB2fuOzvD9xSyre+NC/6G/Q8nekxD1qDGxGJW1GQH+bDajX8Ghm5f6LM8Aq
8Ku4kbdCes6pelLuZ+YTTwYV2OM5+5BZ90buShOpdpJHTbQdti5Jgor08kv9o/5RfVpnLWhZ2RPX
uCAXQC2gNA85N/Qw25QPukxVfqWUTlP+ndxaN8qR1pHssSQyfezl6ruI+ELQB6L0BT7sR/JUv9Tu
Niu7hI+UF0f9JWpw34TRgKdm+KvpVO6WrTNgSMoTr5SfTDyzfvUUiNvrPsJ5rDBcCsMFF1srlujb
ZWHJ6I8/+h2O79w+7DUm6Xac8UCb0SJAN7XHPT1JdMf09mzdNM3usfaqm8x4XQmjeSI2YeW4Q7zx
cG/dRO/kq+LNO/JNfCDG9vxBAkjfetvn+IUpVMpV5rAGRrhP5i0WshVzgAjDjd34YtyAmCAuflHo
yVFxE/zcpZ7MOt4vztrL/FMm8Puu3FdP4QHOlvGSBPMjLfFXk96OJWSw9FmNAuP+URX4bZ94MT5J
O+MmRN3Q2cJNFgg3AyMyTSG8zTHfchqfutXKjt4LJIu7C66No+zK4ut61G09YHJGdCOT7/op3GeQ
06xHoxJOvRDdRls+JSpm1v7XzUnZckHtwhwSeJcXTRUE8H7MyBmR91kGAdclDRpPMZEBur5mNcmx
RsfjYyBUBvGylqRGN1WX3BKSTNeJwo5/vVNsW99P1WhE9yA+9mJZQLYlO3f9/PXh+q+9mrKnJdNi
1JYN/cB//nwmt9IhmoJEJLEDz6b5/RBtT6+vhfXEFD02tQ8gTITNWQ4bQ/zHv/71yes+tIpc0ffe
qjasvDzrHpBZI/5rY5dE7T5sSA9dH6JmO8Z1UyNhj0/W9pZpZB3ls9RX+t0cH7//ffzX1/x+zYI4
/s8uri9e/6eg3mvPUON9/9/19e+nv7diao3tv97J1FhBIcPQ9P2GqfQc5Pq8mpiXAcSznOsu/jj8
9WejCI1YKy/cVti5mjL3dFFbWFZOjJzNFsMFVu2NNSZuLaZP6diAADZij8y+6MtKc44Kcl54RlH/
pzxKmcB8FI9DidLymuVfpqgHYew1B0LDrtVxgu4Z2vXYvE8i4YeZ9edOlfHy630QNp9DLxJGEyx0
tcoLVeqTrZCyoN5rq1sg/rMIUFrR8pa2aAFcSFLTHwtJImI8qt44SnuxRVaQhYYFwwCZbJy9UFU9
23qnHfqlRYMnPtZXrU82whNU5yeKdOkFq/RhmtZjETI9ExsXur+TSns5tdxZZW7ZZLdp8RpFzFOI
ckws3qCTH4RuZqqYFkTlNo9qCvbqOLnEXeFR1kzfpUS36wcVU4ExYJOspZj6Fe1TnQgfor7CM8i8
MPoxjQq5oJJ1Mx2OJV/WllJqNCp4dlaa7OpDfzYGiQDoSlAnNN5n5KL2bJa3SM0iABa1xuIIdSQr
ALKvjCKa9RZFiPVqlYBONY3COc5vptD4tfSz7GS1/BMlyVmMjNcoQ8IqD6s/Z5+SFERT/llOGFFP
5cokIO7Qrw5fcWn+II1cHgdRGf1KXEFLJIlXC/u1QZqoaSynqS1yw758MXCfk3opaJslQExyKAry
LGt4mhP5vmvH22WRMf9tUUeVwZKREWrxQRd7r+gzu5105mJ09zgZcdLlp8HyR/NRVzeXRkN2B231
Kac+RsQ8e+2d0/SjQ/QnWflFktMfFPpSsE0h1ipFrqzaU03Uo+CcKXhk1Onwo4uosJpXiBkiY3yL
yIUztujGqTekdie0WnyMV4pGeknlZXJ1VqPoTj3fNVGtfq5Ub7Whdl/0uOzWLXFQayCaquTojMpf
UgTvIx4o8OgqB1AwdRCN4c9UU+20gTWVuuWpmVimqbAc4ib9WWHvKRuiExXTE4VPdHq9Vu/KkYrj
MUtPM3qgreTJ6YS23hViXt8knfi2UiHnNLIpUNLMerKQn+dBqnCfWt8zfaVLkSW0Ml3rIAMQHLSB
b6z1yT5FtpSjvEza1APB84uW5EpS/xxO5geYi0tIVno1kGqs4vxEKehxzBO31RuUuyNIOkk8L0b0
YMRlUEhKT8SK8AcQ9fv5uS0I6OTWKB9Scpm13ON7lqhPymDOu0aTP5pPUbG+mqwYD1nF6ZqhKcTG
coTLE3oT+GXHWhYGrzE89tQz7YRmXt1YC6RYuFnF0EPhi/UxLcxK+1+gzmSMIbuHvNafUJO3CDFR
3y5NdF5H7QPCJHLeink0GbG1sBpXwKfMNpbqZ7oU7gJS8JKJlWln6w3i54vU4OMqtYvlqVH4BdA7
PU3DqybRzTXiHGi5vkH7yW7Hi2SiRrdKOy++WiO0e2tiFDdN8Ogdk4ySCfn4pXbrA2pnik8jloVh
mMy4YKVHXe9ekoHVRSFP+IOj6CVjTbIjN5vMrZ9zqdD8XltvakF4jrk3Obvaa6JbNSZoRGQS8WBG
C7lKHRbFkL4vk/RCodbKcNtHviiwYk5ijeKEBfe3DGB82E0HpdPPmikd9USGFbuI4ClyZqp4/FS/
xrb+GfbkeTQSkEWgQMRyGjXBGdiIbEMOAY0bnSvDySdLIG9TQjIu4ZIEljm8VyvZTw1bg51A37Nv
85CI2ZzcxnnzrtXdU1NON5zzm7WV9w0T2nlIyZoK4ktkEvQCJxNOzW2xArGu69tExQZAKBkYWmPF
Ra9IvtQZL+EZwIWiUxxRxbeyqmRIg3Mi8mJmg8WDGY/C1Ba0EUWXLlIjmGHLO+afQoU/Qrj2X6pO
eKvJm0OkZj8yOm+7V+IfZrumB6TB89EIWfLTf+cNhf51piJGRApn9A9Agr76RF5upZ7Wv0ao1bEw
IwTBKIjsofIKE7eeJB9SN+2a12yuJ5viyItyS83fKtQoWIpfWiHL9k9dJV3QxG95/wPjKG51UZ5w
msVmUipWF6F+IBd3QtjeRHPT3aCu3lSlBNSlCgdmOcTfbMrJ1vTFM9j1H3Akajw8tlTXFqtTcVQp
8tyeqlJgeJ6eqOfqmJ1aF2SfgFQQztXkPesFAbvsCnkdCLNh+OCbSANnAt6JRMzrniCIibZ3xjNN
Kcl9IcXFcTGcXsR5M0FVzUNbhXB8ZrlDU629iK3IjF0sabVDTyCkzR7FVf6sNmPzbggoYp4jgrW1
xuwJx0UAIhkKggW0mZISSe9ZfcZExNyqSNEbhfl4KNVKsqfOVpRAGE5YsZJuEkkzRKGF1mTO9/i9
heeIkKNVIPo0lOXTyolOiR0ho6IgRAtVlJT0TTFUoROPg8W3JU9SlvPCTEci0F6X9wOlyN6oiisw
OkIAJiaWITgqKZlnJwkpTGxxt08Qh7ndUH9Kmf679vb/l5T9n0rKLBW80b8MFv9LRdn/aJO1+qui
7PqRfwrKwBv9h0jJGMYMBvcHln//KiiTJPU/TMrFtpJhUCagEf/7f/unoIyqMRFBob7VoRuSTqnn
d0GZ9B8AWE1KNGGnaxZk7v+HejJsPf6CNWHAphlQaWgxIl8I2e9/ricrGqPrQLhNJ1PJBzdpeuRU
28M8Z2sgJfIKigsRfVlvqrpNgIYYmQfoEv9sbU+TNX8pez3ypj6zEIZN8RiEAIqC6xba0aIrtgUM
SsFhW2tdt64P0/b0+pqBDpZI8/Y/QpMNviXHB3FOUy+qlscY60P4FZtSTyzRjL9i/XeS4z700k2q
9/0gdQA+AE7wYrGCG4G7VrxgB2O4w6Y/JN/Ics/Ygs56BJ8doRFuJ5EkyI66Se+uD3LTz0gvNg2k
+r0p59ZnktGNRF2JQun69jiu0z//mRYlplJ5ljLjHgn26HJKovF6xswFB6MMXUBq6iMTsu0s/n6b
ucOxK4NZ9KairANtk/j2+lgH30/phchIl0KcBqxvsqrvg3LFQdK+bkbTyqr8unl9ECypD8y5UUU7
LAmmrHRs6LP45d8Pkr79/IgydhTd2+mndJ2FVVFjnCOhUYxrHbUxTHfRNTuwTTst0okkXV++/sP3
f2G69axNioBEb+i9pWnuF9B7sIeKLrhuSf/aYvaAH91fb4vJHEokF9PCE2bpMTSHDhg/vnIwnrYG
tj2Xx+1E/vHW997/2GepbKeWYgBiaVuV319Hr3+/ve30+pWu+/h9pOvm9/e8frCo0ZzT1jIhk4Mx
N6XfW4Lay4GCzF6hEpHN69vXh2bN301VDImM8Ynvh+JfTzVWGfuSRNr1ze/Xv/9X64hOVLV/FXX/
Fn53EYYfVLRtIvDry98PVzn47/evL/7b53/s6rqZNFPqZZry+P2R69bv/fy9iz+O+182U+unUkzV
4e8j/LGnXKeqX9r03X98+o/3/zdf/o8P/LH5/aX/+Oi/ff/6n39/tb//M8EDAGa14hlaVtmyye3/
3byvW//L137fF3+/nYBt3//14v9k70yWG1e2K/or/gG8QN9M2TdqqL5UkwxVqQqJHgkk2q/3Iur5
6fo67LDnnjBIkIQoEkhknrP32kbFybScOoQadvP6b3+B/JCGjvR8lWS7zejvbYa0r/d8vfpvu12e
YPGNjcA7hjPDRg4x4bTcs0qGkq+Hf9tGCjJlFP/6lv9yd3np8tRyb7lZdrTs8uuhZ/SMgMvjYtnd
ctcb0NpTc/6f/vrywuVm+TOEST0b2I93yyY7U37/bbnbp7I3maDOFgrWYO9cRem+F9bXOS8y/LQj
THvZuNyEiGvn9Z+nllctWzU+KzRhs2ppZl5Fjxok93l5ajZTf35a7ppeXFT3f9mN7ccm1Wwr2xQZ
sH/0rPxtbTjuKj03TSJ2GajwzZRbt5FxLZX444+kcd/FTG+nYAleyoKGW0PDAL/1utHjuO3zT5Bv
qHCl3BZGW6ynurQRq1KDJEZwm49oJXFWdSxkgvinM/f9ruQStBoy61rTVsH2L5/yz78xuag0poS6
3qK/76/jeH8d55eH/+22drkE/+tmecfy3j/vuO7gbw+jVqJn/9uu/xe7cUKvw3sW0n/jkkuxjmvO
sus/d5ety27gCHPd/58/SWEmJ5lO1f6vn6aFNlfb02O9XMm+TAXLvcVZ8LXt76/5evrrNV/bauXT
0/x6/OVa+NqGrp/r5/Lur1383/7MstuvPX7tZtkWpdl7kVF5nuiWnsbrpcu+Xk2Xe8u25SFX8IuV
EkXwtb2XLd2k5SV/7i5Ppct1dXnP3/a4PCyWK+Ty9J9XLm+ar392uffn+a/Hf/YpXWMzGVdBr6XJ
cq4MONTQmSwMTqOBmGgubuBQ9cwuphjPFUCw1oQGeeUk7jLc2FWYmZuZmsY6d/16ncr6R9b78yaE
n4GkqtZbXwYjROks2jcFWpsoqnDbIua7AmTwN3533Djb1Mkpa7/7Rni0MjQ4Q6jsdSXw47r41ktn
WsXmVaHQqp8pxroNpMR8mzh3oR/PF/wa+5bco1PWsFrNE+yEgeGiCmq/5YnxMy3aZE8IRLStQNLG
gxmuU6xHwI9b4HF7dFvR1iNi2svk3qWb0eX4Kqk7IE5BzNwq+TMT2IunwT84raHXnhi2lIB3RT22
237Mh10ZuAdcbhdhJL8zUN6kEFTwcH3/hiWCXImBUg5ETnBx5LV7YVaeE2bkmE+DU26bb4WTjcRv
1DTXWhLylN5QDXzqhyolV3EXgcrBa6GibRERTO0SPrbuh+QRFxCltRhv90dfVjikukrySwI4cEnZ
u0mG+VuVJx+Bnp2tNbyb7VMX1xeFYCCGMlCYyMiC6zjnyf3c0PQknJvZZGJmVJQFXmZBwSWYqVs9
uH5+UH7H0Ws36Pc0SdwdIbPVFWxEPcVgWKSDNknnwUZP0kfOCa5K/5LT5QszOVGq9G/KRL17ngCw
G4pVNz3ERXxK7fqM8OF3DSGVFQMcCK9WHb8FgB1Lt4I+NhE8opTJtWIumOo2t+WUnQbNoKpMp4Td
RhcVSugWc2u3DlT0M7Ugo9qtHd7ASNxEvoo3XgT6SAb2ey8fRNMU6xqT0Vq5DVbJWu8tYe4JTA+2
SK3zkrm/l9S7jpYAfdzhOA7heynt9L7v6vkBNfKTOXb9PriCy7zW+GVIWjJlvcul+VpFc7UnqXCV
x7IkTpmCDNqDqoToivxljOoIOR2FeqvHblJL0oXKplzrkC5E6TqQ5vL2qFIaaUlKVxcfW7CRqt9g
kQg24kqJ9Ap1cCL9Hmfd77qcRog2GnlAdt+bCGYhL3n3nnXG2NlnkbirHe2fw1hQ57vytutPw48p
dkY5ti763Koyu7XurFPU1r9L5Aleh3ykrjkctrLB4uHOSb2PsotK+37tNeiy/TZlvSVBakCliDaF
SJJNW3GJ9nNWNq5fWKgNek6e2XoEM96uiDxjPzgWsSy863l88DV6iTahkt7Z3Wl5x1RLbAXmdFtW
7aUUcf0eevkhseazDgIE++ZbmyGCFW62atP0oWO2v6rbPDz7FhpkAT08M7viEsE4UWR0nSnFAvhX
LNbc2Po5ek2+FQPaBi+e6stYIjijrkTJMDI3dehg1c67h5qzCi1EAYUMtyRS1KS4TAm/BCkqLo6T
8GUeeq7hDVi0uhNY1x0SLpXnPtvdqG5Uqp/oOoaE3LJmTVLq9g1dbKvyWJAxhVZQHKFLnwopvf3o
5JdxYPnXZ7QGq8p7kQZ6s2am/gys4jgiKyT9yVrruKGUHerdnPYfmEBbgmiAuLWc+OvKaKodNDhg
api1DLEnS2Xc2dk1qK+rX4zuikXUjnsjFNlT0fTdYTLiO3Sr3KDO10ZYMbo11wCVvvG2MQ3x1kXj
Gp4JNlRHrwFs7PVQVxgSvAaDiuzyt8okB3zAvF/zyTaO296qIcIS02tKYdJEZlJSuTMtmDEasJuX
DoeaH5dOv/w19+JXWcnbpJ8PIG2eRKkurai9PbFu59xQyHotA7GlATNhrDQaOVB0UlToY0BT7IHB
PPWORaM8wbifhOWWoXC6DCkgRScx8K4x6EqZZzuNqgU1gSvX4G92GoAMJh1IqDmiLjXeCcf/VkQ0
5Wn60l2kP15V8/uGht+jCupXzr4rYa9DaxKZJdJ1dFURst3BZT2aJfTG5hh7MxbfprXxVpcU+ov4
Bd9rv++cD6uyRgooo1pbCl0zhaenUUTZJuipQ05aHvtUBysLuHSGed3qmJbpqAcu9T3KRUlqBnAs
DT6gEHlIR6B4cogjW8VNRt5BmZELY+Z7P9IejYd134f2ubv3laLZwwnGmebsVZrg38G6oK6M8LaI
zvaEzxCmUbiNCRKcRwutLefkIJBXl8qw0fVfwg7r+4hhRQUce0PWhTi8smOm3xpmUWsujaZguNM6
+84CoVpPPRJCHSE9uLLiPL/ONm7mNHvdpMmWmfSxQaXQ2VN7ycIEIY+bPhCJDooICto8QVFOKpA+
nHgkDQck3Cv0V26S3gJkq2YdrUHkYB8M3P3Ui9fZn6q1O0avE51FNEowkXOERHoSH03nnXu7LDdD
hnW0zPxfRZMbm2Cc8JqWaIEEK4FVXNtP5ZhY9GKTZpsHZxuf/spVIlrpMbJ2WtIASS2khoZvv6uw
o8vbXGnxIZsgFYeHKQDZMJbVOxW14jj3zIg6P9kBP3gZ+2nnW8VLOdMtwBZPpgK/MKne6GSj+UaF
rma13j4Ta9asOmeGVuDIO7qdqD0mL1spYBrrNizxCQxotMv0vnk0tT3ekRCzC9JRnyrOjSATw46B
RG90/9F3CSpCl6KxLy5OkMdcbnCyupmJ3VuXW/APpyFLpkPSuRDX0uRVkBMKCdC4Czr3h9uPO7AZ
8ckM5fXIwJ5om81unvy7CozE3k3mVeVPgDn4pmsLiWQZsFiqGfkGjU5WD9syRCbqhMknnIZ0PblM
FNqEhCjIntWmqWq8Jga9Ebuv911aguq30MIhLCFRZCdba7gtU1pswrM7QqfLu06a/jZ2rmwiE+AO
Mwel/GaD0/kSOYhEY/rSubbrezKNXu3GPFdiP/pAOXwHynmQ1u2mo62lsqcus254ET+b8zB6FmrK
Ir5J7P5HPfCnzDREHQlAEhw8uXhC3Vi2fMQMj8Ig1bshlZ/Z+OoPaNfs8Xc+GKAmA8NelbFFFMEw
rh03C2BoFt228FvUxr+diQHEVBjC7MB9QaYc0DiQqH9DYy1D9GMqQHlVlmmExNegZ5OV4qiYQptN
dUOAT4mI2G0PFWERhE2uAsM5dgsOCbUjf3E9ww1cJ1Z+zfRzzKMK8H4QlXFgjNsWsDJvfZC5wIN+
dqRAuJmFSjHki5MIl9LOaJj5dGclfZ86r39W9QHmdnIkHmoTt8fMG6yzjgCCtqZa50SH09MlEr6q
nT3Lh7Xtfh8q5dy31nXozGFv+jQqiq7/WZoDg4lc842LzRyHzxjCa5Z1+6qt91OMLpCv5XF0y3Bj
lPVt7JiP9lBgpDbLJ6gjn3GLrgcIAppg+S1PAeiGo7RvDFdtzQT5qSzG7ayQccEtkGdite/IqZrG
2aB9bX1rEokKjzrDNs3qG66DTLf8kK8bU0lXRQgBmSjUUJrXrtO6e6WiteW1eNbUUG1i83uvp+90
7Xax02nwwNVjEWEqyHWBYtaLoXXN08a0m5oxbwaOn6Tz1uzt+9RvLjndwx1gpGOXBeltnfZ3XvLZ
hPYduG7/zSkDIEWn2mC+PRJBDXXk1zQ72OZ7iOZu5Mlt6M0co4gEjQBMVJhDMNNocodQSDK/kFYo
JJSVn6CWwc46jg+WPRCMJuw740pFrzQqhVjAAE4NhJ19KrbaQgdZDmlNGkB2TnQX74NmxrIz3YpG
mrsyzt8k+oJ92SAC71j/2NQrXnR1hjtER1NxgEVW523ygXLHiKSrzfDUTsmzGVf+phTDb5AgN0HU
W0dr6n/78Qvl+Gw3tNPvoRidV0+qDvhsfZ1Yjs52sFCu0YLvbnFtEGpxiF1xNtr4ptb9vI06E10P
Iuto+BEB5LqlcrRLiFKCwdHetlmi1vQ7jzFVYSKByg8UUSBK9eyR1IeJSMwgNbtfdUhv7mrkMJOf
vZ01mJiQ8ZdR4q6ioTvKXH82hYh2ahzP4eQhIreBO/tcFOog+ukbxaZKcQY2KAuDdu/i0w0jTMat
iB/ChvAhWxwGK3xx2z5CKICt2wmm50YoftXuxYpHdiYgqwRmdtcjHGWUTtaQHU5hk+IRr14r1/6Q
1XBjkGUzVX2+npCt1hkgtsrAd5pp6yqTc+19A0w4MeDz6cy4mKknLvWs8osS+GOjwEDrx6YBuXgz
5tntn21WENfkeQ7F8etdsS3Q0jbQ8errnpYngBV/6DnAjgwGheb6U6ue2twdLoMFgjlo7BULVYmA
KEN56KcpHyR+AbgUGyvBLDZVXbDtez2uxuQMFWGVUCK4660xftDXmykXD0iiQoKczkE8eJflhnIk
glN8Yju7Cv65DRSu2s8dAlhizP65rZtDYm9cIrFUaKyq0BP3xfWGPMKoDtSFk8JmyNfNDuWKfZmv
N5Rm60M4BfiJrw9bLZ1L2gTJ/dC1fzZ9bW999y1h+ntaNoWGsi95Pc5A8tpqu2xbbhxb2Mc2RhO+
vOQvT6Cadpi+fG3xbBTPyVSVx+UPL08ISVM+0g5uzwZmzb8+VZKZ5dnzp6dlk1fUyV0QGJshlukD
tcIqyKaLtqzkYVDj7zFR4jhYzq05pfnNOHruZbkJZ84ryGne7mtbPvXlXrQODm7TSPGkUHa5uVLn
Mi/zLsn1Znlxl/i0c0S2nYCOrssyJMBB5LGPV6YO938eN9WsINyQK14vz8vas5kZjZe0xeAUMYb0
sxo4dzr3AvTauPeSc3x94LC8+XPD0uq9g3V3mmD4YuyI6f6PpcPF4V+vG7M+gqdOw37ZUWBW/jku
kktRF91dXUHZXY6oucZxBH51FeVFe18x+3pw4dg92Gn1VIt4PC8vW258VSEtCMv6sDxcXmuFpd54
ajC3y7uWbfZkY/Ktstu8G8d1BEbukpdOdIkzPrDjdN9j0USXZbsdFP29P6CVQUfI/3F9meimYx3Y
Ekoy72QVeDETy6Fsw/FXTQAkjDjyL4q4qktdSrW1ZDgjFZ2Dy/KEpdP2aNbAE5eHyxNxZrp36EHW
TgqfiIm/1MSlOBjCk4mZW+/dfL1WKoVTK2uDfW6rdBeSVbeZDSEf6tIL0XVN2DACAbwr0ErsSHyE
4qBU8tBdb1zd6iM1JRRt42j+P5j2fwWmZXFpQWD/72UETxUYsH9bf3DOJP9ZTfDPt/5TThCE//DY
VeBDdLeYjNLN/w88rfMPsLWh7zpkPYT2kk78H2oC7x82idjEYTuO79q86ktNYKNOCFEgeN6S5II8
4f8gJ7CJN0cu8Fc8bRR4pme6BBeavmM55t+4811CFYGFXIUFBmUXlzpShFT3XLg4QYLxrRn69rHn
aFs3Y99vpGt5N+l0BpxOXc/zw/19UETVzqWGeBeoBxEYYhPNEUs7wzrBGRw3rhQYu6c7Rs3m0JvU
7NIcHM+M48gfmSU7LuneSdIqLkxUSeO7sMjTpwiWi9mUzsvE4hh8l2PsrLljGemDG58yVGfMWDbg
HPGKNmG8cxs8Ba3FrMMMWM15zMIPdoVevoYEFJSxd44wuPi4yzLbsrYWH3TVaFltIwILjpVIaMIz
4W3MgTO2iaN9WSfbbHKjndAx3qbBv2vdfte2df4UWMiLi97xDyrDDGD0iPMTi7hJSF6OGnB4JpO3
t+X4EkmaPmWeNjeGt+/Ga/9otH0qdEP7bjjjCFrB2cdpGoEaTdw7oVOcfxwvJ38oP5tswqFUaYbN
yrb2bdZ5K4N+P2t/9LluQrm7wgPXG/JVX2NnqCJSHVHOnnjto81RBfU2wKY/OD+alglm2KryaMVH
Aii95wjrw7X4fCxt7L9lIYsbQlEPnbDjk+Wil4dtUI3Tx9y3N4Xz4gGEPTsGUU2pGB4dMyXkIScj
3jfz8DbAB9EHGHr94lHoq7XaaN37YXKLYxvBvcqkcNeCtT+oUOOc+VN+Iic2uUt7bNBmVL9AgdU7
h8wrCj4SnCmXCso727zrxQ2yUiaFeBJCRw67pnSbB5Kf30rmTsRyBa9jFei142UEaAkzeBwyvcl7
HN5CMab7FZ6xqOtTROUAZXxdredEeK+CxYAm7PloN/GjOyXOTuUgExUsUFWUeFh9cXZ8RRnVTrLN
JP35PEEUXo3ae2gCJ3vkC90YkX+g6jk810aUr1sA+6jeKPPmfepv5noIQabibzay2NnFzafFv8vC
0Q8ubsYKsXLeKYTXHxTZ4AqJnky7XmKzMttrNkLvw/SDRZxO3qGsqU1VQX4f+Pm0Rf9HjZt8k1Wo
pttCkpbb9s+0QGusYMVjiGMx6fQT+dNcqek2hjKW59ryb+DnOqfEGDwMmU5wjd471HYRH62SZZCr
mhuUaSjotesc5Wwd05zavEbXhA0SDE3gde1ZG/ODqoivnqMM4+1nalTzKYBUywFUPPkgFW24rQ9V
LD6LLiw2KI1NflfKHW1MzVOqSMCeZsFjJVeK8AAcwrUBRNblcDDIazvb4mwZ34MpelZJo+5ZcBap
8vb8UHLosKOl4Y0RtcO2slqWh12LDK/JXszCRZkZRTdTXt5jhahPIZrb0R7z+3IfMxvzz5U/pufR
YaGexCYTh9RGOhDimDHankzAetiRv3QSY93tM1rZ23a0m/uBdkikack4pXxu7NeyQS8ZhgT/mVZy
F8eBhTSUloplBBeWac8MQcFlGJCutw4LBpDX66QqsA4XE60harlFXzusijoKrKDM96miHxBm9Fcs
X92NcULuL/XHfR4aw5p6NFVz3Rm3btg9FrUaTmniS1hTcGOHuHO2RqocKjVRwvdjf7cAoa8p4kR7
U3afrZ/tYgpFoLJhVqVUgrFjNb+Cbsq3I13qjaa/toUZXFw2NILC89AYLzlLz13ioGwlKzvZlL6V
MPvBUydj4zLTzt3Oo+y30gl/u5F4pQROc8UqMUYZPg7Pt8nokrspjEkeUULwucd7vloICVPxqMpf
Ra67l6ZjyTtiXGaFfDBBZG9dCvxWRjIIZUEdpyx/LBt4mLCJFPbMkYyIfITCA8Y3xL4eTL8EpKJ9
S3Vk1Vhy3ulWvaWela2pbfsbk9dEZfmtyRq1CgOCxhVei5Kp6GYaqdW1nsC429LMN8ufc6hOXWVp
ChfDz8LCV2ln+kgVpt8Gk0zXVU7ylYWVvMC/aSEWpKZnECqDHU1YVzt9DEJnSjgpaQfVExbUipBI
2oEZBFHHVjs+OogFeVRhBrXYNUbM4cydB5ImG98ETEf3qpwZOJzGa7Zgp6GZoR2GKF7QijTe3ARD
eQsX3qsjyLXk4yGv/eGNBcYSJxz3kd8WR2dW73Y8/wjldZXWHP3R7R9bwF4Ymh5g5ifYryyYIJo6
rusThzGxMF23boIJMWGIm67tiMKJN91sbMvMvXUE0Ie+xJhlZXG9bhxMbQB2T7mlWXO79N/mHNe5
ad6GvTff64AcsZig0UNYpj/m2SNN3vJwg7kg4IiZqcxwWAU4M+LWK+8Kl4RRXVwL3WVaUFqz7RNc
eURrZeqxhJn0yZ+BZwTudIgyihaz07xRN5EHW1PVtcqk3KZD+cFiZz3qKD3OiOtW2p+vTPCRo4QD
jGBHBtigjQjxvPh+Gr9AJDgUMDlmGc+HdnY/pyCQt3OKfyl3PAYf/XsqQuu5bA9mVXyzggEgbx+/
VQpetUMzbtYcM8UEs7Xy2nu8njnVuzTZR8IwTlbXvId+phCfx8Mmqgd42x50+aAN/H0UzMWTZetj
JvBOJIzfO+UJ+yL4B5wmtB4iBP8p9cJvU3ZMR4IjidLLMB1a5s4tCSr3/Fi/Zb37FCYjXDBLfuux
JpUe9ln8JR4FV+OFYYmOrtRvgRV/Srdv136WtXdB0gEDYwazjnVlYg7xMQwCgnxyE8pjRH1p4CqM
eaZy8EOT9vht9Kfv9kQ4n5WU7iZKb/zYdj96Eyf6EAzYJXzrLsQecJYSi3vr6+DDk+E3UYsPKMfD
0XQLl/I3CTpVnAc3spnd5z7Ac+zSMdJW3O/CUMWPno/EvZGyOMwIc7Y6MViZBmN26rzx0S36/tbp
m3Jjo28/+PEhnoX8pQxWqJ7fpE+ZyDs8OpZ1FJ0Dmnng+/DcyscKRU/FUfJYZ4P7u4pThsb8ZrCn
XzI0bwIZ1Ec1SprytM1nVcf7QVIgzhJL7Jvp2pW2Zs78Tt/45SNdSCgAeDsjJBXPEX1bvDdO/xNM
/br21WMStuZaCbM9kse7zavqia8KwSS06mOnnQ6EM2IKh/zKc6jSjyQmpS+l38CP4kE1xFfsjYl8
9tPLdZ7VFzM0LuHvsbvg/C3UC9fend/E2TFQSUfJ23vsoODYw5E2Wfg9JNmT+e4cPc1B62xBnJe3
CdNVxmqNqnV2abGQq8PFfw0t3djUpTNvjOuBkzUhmsaKyg9JN7QNS+d32g6Y8bXrH4rSvIR0lOf2
zR285pM443cBIPibKUWIr7jmApcCq5i9gQR4GL5x9TqGKeBG+i5r0/CSbYvQfkO6knwXl9JJbkUw
jL9IFDxLV87vU+s8GYH3Ay1G9Vg6/XFyu1vGI0YQ9Mz73FU3/hAmsMHpaKE/0Xt/+EbtOlwVHrNS
XPmUVGar+SVo5NB5SWB89e55lgWxQcZv4ozkWYVYpFOT1pXhj8N2bOmAWUHm7iYDj3WOIQZekkgu
vrsp4sR4DQlOZh5Hek1Ym/eVMOTRGrLPOiRjoR0gRFdifFMYjVRNkyBCtvae9c2tINDqmAaBefCa
a+HMfRUhSJHAtKmVUkpj3qM3QWd2J4dOwI5lwqdTwh/07e5ctvTpzDoBX2Mnr4uWiqXHla7cQyO8
vmd54+CC/JUusPWq4LXM0EGPGe1mrrIIRFOV5vO5NeVrSbFtTavnk8CkbpvaVc0YqP1rqfnVNw3M
wrXTn7oYE+tyw/h8lGb9YGjb3FT5nJ4QXZDuE+7slMaQ1fd7JmC3ow0RUtS0791uHE7LzRAleHr6
4d2qFA3zBHyyY3rYcyI3uJJeer8aTlnsR+u8twswMDOZkVM8b0yKFxgxJeRTMaQlhsAa82idvlnT
nO06re6MNkj2ZKtB8Mhid53YqJyHtjvHQQeEQ5IZ0qH+prHQTSc7zKfTwNwSBBJQVHI5f2gF7Lro
UvDE+UxRXehnNQKhaOnsrZ05BgJG66aYAvDhk3xQXuDvvLgLj0xPZhWQctFtA/nDz/rsRn/KPopZ
P6T3hQcwBmki5ACrPVdjHh+FQUbQSJeiTMiF1X4Ext2VtxYlm12ZpYfZC9P7EFcuNDpYzEWKMoa4
x9t+zl8riYN7zNzkMRuA9yp/jYGECbLM0keLWBJyy39F9NefjFTAzMGYvM1LqEcZ2XWbZO7fjcGg
2z6X8Gji8Ftp07as9OBeQW/dwCnZpi1gjFKu9ODopzmNSFSIw/eULPOp6eXBLPNvXR68u6m/1zXF
/kH+kB4us6xw34zmFm/qSmk6XVhZ+rWdctHqxXzf6ekdr8BuNmE5DbQhQ2U4YE3EKbyObCg6YA31
RxYm5wzIvZvf5QlcLgrGKker75nTfmBV3Mi+P5RjNCAztPftFIoTKR9MjWeP6S5rwFWTpf6hUwDZ
JNi6eDTvXR9akvBu+mIAydGpjz6dO/Qb3qPRUseLaC5tPVFQXZevGd5Cf3QunLuXssvehFP7p0gX
tBzMOxck+4aJ/bKjiu74Adj8QYkG0lrNhaN2sFXjvfeC+c2OC/ssKs5j2ZDbqHotsD7V2dq7Hn5d
VgysgigfyCg/iyiyj6IxOUuLaT8VziFXuX9qEN/sM4qpPd1E7ZXuEXa92gbFFSVn8z+1Pe0TK7fB
mUYhkKKpe2LgeaAfwhynYBJZCHoZPRKacesMs1gNxT39ruYcI4Se7mHgW8e6dYxTp+L43HixOBr6
0+hY9DZRgLCg6wwWgc1dOE7hLsnoD0yA7+GH8kWitu5Y9YTPrKy8k+soyEpM3nBUdc7eY3917YYQ
/WArmBYQguk6pkXd8OTOxXvu63syLcCMDMO0qQzmUcxlni1VFYcyCoadGaOuFTL+yWwIcBsO5pWL
Gsa0vZdhBNEU9cZjKdap1T0SFwowRw9oSskemcP8zpw1lJOZFh+X11fTn5AC+vI2DvLPIkTzFwK4
B4e+N0zmyjY5C6wPJDhSN6tPWTfu3Z6IaNMUL8GAsqqzpl9D+d7SY3yybVyo0SvmwRj5DDC3/urR
6BwwE1No73N5X2A/B4QSDJvRqI4dzVghR+ucBvqHpSzgH0yZZjvYazu8pLH1HfxJW3be0e3Md00N
8FSFkPKmOQB02qUHqFSzaGPSCRxaotZHREUCD4ve63ZCiQOGG1iwGsn6/FUbKrq9Iwwp+g4etA9J
sOyKjt6bWsVhfPbbECtKO+EytPWu8iaTXPDY3cTocbrMGe71COsM0oC98wQ5IUmR3hAOaax108Yw
FTtG7bZGQ771oIS6E2k6k2d9Dte04ry5rgGojHBcEmpuxAGitBA+k2Op+4FXpV71YtY63c4+UrLC
o3E4VgSnY2Zf5ySRbw03lvdBW0C5doZs03d2BwUVS39WwXYwcKiuIlbAisMaMda4ref8QpwOkVPV
L8VadzXK+JAEPe7zfLyvX7D87AeUNYVsXiMDNQWumksb5YRuJN9taVQoedFCYpDce0XwIjUDWkUp
ZLbvOK936VSfIJf/qjWHA6yAswuCAFXbQGIA/vtCXNk502buJ2T8dflhNuSPK/9JmaSy01LcZALv
rO2aI1bP7mMiBaZ3uMpFTntncy1ZFSzjAt/bGnq+DeBakl7EnAUefcX6I3E/Q+QF1A0jmT6NMRKC
zHH4gZpvmZ+9D/61RHx0G345S9U7NyCfQ3gPElvmuunzj0pat/2ooYHSFs/FsMmkcQw0kfJm+Rk2
6jhWY7nNgdaJsl2bKaApl5nyqjBBT/TaPLpa1Dcsqs5malxq1KxUe+7jJn1O+voplMTZMMLvUuY3
TI4eOUd0XD+USf/Lt4uUaaX/FvfjHdAxPA7gnNL6kQLTKbGNHwmSKjwYsKuzFE0JSgyXYT7W8UGY
29ZSxY5BzQB06dCY9FvYuoy4vSuZtb7RZ/oJIoQ85faFWKrtTMpIGg6vrfAPUTn+TEQG/buZbo3E
+WGM6mkeinWfJp+9aT0G87Axo/44Z+V7j32ZtjP1Iy8rN12Xf4wGAgPCLj8tDQ/I1pw+/A4sVO5c
m7Ipy4RjlPgVzijrhQRbQmAy+s4V5xMQtFq/V8p7HlgFIMLd5QzmeUVIeu/CxXNWswSeUyDOhALH
P3uQZFU4/KCSg7vGxGmYDoi6iPYTuDQdkIxAesmr59NCTEX7GLAKMXvFU7QdN7lNZmZY/6AMfJFH
t/hEdEFzurl1GgSUpgl0D5YJJ5U73VZa/dA2KfTeRDgwfct0LF9HLwbyaUV0lpmXaZO6Z5X/mlwC
bgRHeH5d3ZBROLn70Qo/GzG8uz2NKRRPKCzKcOvXJdjz+mw4lxx8maFeS/73KkN9wzEFPqdQCS5W
7PYzKeJxJlANkR8U2/wDDnVcu4cH3SbO1g/QvI30AleqQV3WdMytpWc8IZ/F/ZW6r5nzgt6bJATq
HxVvn6lB69KwKIYiAnYzllFZ9PLv7J3HlqzKlmV/pUa2izsMDY3shGv3iPDQqsM4Ig5aGvrra2Lx
8vp5J19WVfazw8AAxxVgZnuvPVejWdNV7s3vkZf3vJU5H0y8NZOUaIs/RL9kYd62tos4h6h2BxvJ
aLuEFHchburycyIO5hQV2vDI3BWdp+2d7qGec+uAW0hEjAP2YYopyLD8I92D9MdslXl9AJwGl7ZU
RszKEcjOQQEvNT7nfcDAlGBOAeFxG6M/B7dN8bdZDLumF+ZBjwAPzMH4ncTiR1Hj1RZHJzeK8xWz
cLjYOUnyCfo/wdMTCM8s2lsVYsFeBNhBgKRV4nStISxlVdx1WgefUCBPmH16PE8yx2wQdpN67ghV
BeV0jXnOxshqzOtyaK2Zbq+kW1kAxU0sUfJu8Q+SVLMn35wI07JR1CmW7jGKzwX8MabwJl1QTEZs
O9djujNHlGeGhoWXnRPgd4957DEGwla16+3nEKxpPeBlpn8rsh910JvPXkSGoJGYNAQiOckJ4sns
2gPYhbDYZiGkXg0Cid4BHA5igzGGTlzStDaYZHXrok/MrTTihznpSsLlVnsgV4x6Iu6ZqYdg3oIo
umrsat/0TXdrn+fuh6hMGBpz6dHLYWdoR9DwtKlcD33/NBnQ9TXtYa7Mmp+BkIRw/WgTAWNIC39J
7AxwO7Gqi6sU/lJbW5DKOo06olSufdsFXhwULxNRuCYMnyo/A0eVxK/pwte0B+vc89Dy9drYwUG4
E7X1pEeQ4Awvim+cBvVcHEIAbHv7oZJJc5iWogDkPd+bKHxqHZihcE947oTEVUtkukLKRw8LIZ4G
vrt2KfwvrphMom0nkYv8AUJBRQ9REahHDczd6WHZhS4XzJZpRmShC7m18RG8msJFKRvg9OTP/SZs
jT26P8YonvcLqVm+KnhWOTOGvX3t7CNE0Zs4eW0mrbqzEAHoDZdhW4SbLoMeLHIAaz38W1+8MMCl
rr9yU4xDopoRSPajKxHAlcZzmLr1IfWZhNl+buJ0OH9IOwfxlJnlbQ+hNs/q5zxw5da0KZ+3JwSQ
xYDbVR58q7o5IwBoRFBK/J6oVLYzMk5LmYi1rvsXov3deug+EzkdRzP/CSpkLY0SpK3mvFtOcZ7D
cONQVlkvlPakn98KpEJIL4rH0eVDiXvPBaEwEtVv7IHx8IfhDo9eQQjD1xEFVDYBhRBsCs5N9ZZZ
BUl4wEKjs7a6gZ86pHCrmTCPF8jmrIJy/1Hudbfjxtc0YOgTsHZEms1jQEgnHnlwuwkTOGG0x3wI
wCe4j9IMzgwLCP3PeLAXqORFgiET97gvDchBMz4ffkpAgTzEw9RY6Rr/3vhKiuxbxMFUFv/Kp582
9Q2uWLzKK9J+Zlw9GPFG9xMG39Yun5LbKm8+mqHlis3ebYa7KPKu4yhcEf9dQRuZCIa5YNbM/i5d
5gY4aTGcuWnzV2ckcxilDmMuUX/OKB79KGeWQrjL3CGfvzfG4ZXs4iaXGBcY7lHzu18zP0lvW5/e
mDVrUXGWIdznXHuxCTIfNkea/6ROdwz9+3JyxpVuwO7zh2tDOGRfFxeE3rlvbDhhMl35IdwXJ7yp
Y/kh3XSDnP2FUZ61jTvvthvdG82BHdkwa0VBnj31XftW2cFxOVdjp9QGWCdGrAjB32ropWQsmGyN
R52+NbaGXQAVKMzPtVu8+YAzBuFAL5XrNtg5c/9m4NHJP+kP2dqYip2dBGsJ29KKefqYmwkjAINH
5NXIyAQ3rE3GQwqoCUNigStHOTPVqaYbkwKjqzjXH71pfopl8TYS6GjNZD26/TV2RydzKJ8z64lf
bc1deogF1mnkQ5rRP9tDd17+r04joJsnZ97yFowIapj7oJUfQ0VUC5H/4pHAXHscID4ixNYC8BvD
3pxixFIZ+J0mp2e0iK1XZlMTpq/vMTt+pU6En1vSAxgP+M0ChLUpPcLHBJZwgwEV6ez3xDYXBHB9
L/37Qndu6yk6NB7S5SjbFQyLr4bafok7Y+vY4hh0xU3ddDjep9rTWDTIcob7JCFSpbk+yZqoSXYo
419GbfxJVhEYjWzheIR3Zpc+CA/Xoyrr92PbnKyMvIHULIwIAxCwvXWujRBpavSzzEi4RjWAxDF+
IfaMEk1v+ivXANzjCCj8twH6U02e0DwZWEIStO6TvfARMg7GvmSWnM/rgcej1d2FzrhpuUY0fbqJ
LX0XJ9EBXdKTkTDw1szt3E67VFb7INC2dtqsAlROHsZkQTWSVdIpIQnQUNvdY0AQuNWY0/rFDnYS
eRtfXBtlvMHM+HG58Ck//VZmRD3o08r+Fq/LVW/W68Z037I0OjWaf5ul9ka23jOJ9jeqOagmGk/M
sHlc1eIVdzYMOKZfhQmUc8zl/cQtf6U7IX9OP2irQS9ODD2u6946IMre5RJJrxU8GUQfKsYvZW7c
jnF8WyTVN9LX73L09nrSkhs38p07/CgssOWkPS1tXjcMXDSeqF6rfZ91+bPLrefJ8J7lUqlBMOIn
tIenKXU2GkUATlu/kMf8mBkrdsGHsIN7a5a/0jp6LooUBXt6T84ZZhl2ADB8PfQVPlp10e+0sn5y
IvwYoIHHfvbdEOSBHfOxCCkFsLsfhGH2MwVtXfqt0cRDk8n3nLseYfB1FyVvRrWgofBICC1z3afu
Ps3zu5kUrFmS+w4NuOFQksmZrrzcB/sAQdaVB6r+ng1Tvyv5T0zP+8lnxZcFDa1sdmX+LMikOfSf
tZ7fJeMT+aXPYPJu69C4lVn6kVGTErrJPosQh89I7UEamVpxM5vWqTGrzxh5cpP2J1vr3kxuKgev
NQf35XVMzjQV95mM34vcwOnMIJ7HBLfjYcIN9mpr9rVNSZQg2IiM8YrS7tto4b/1JFNEO5zNuToP
BpC/2bzVcp3wM/2lFx5lgFWQPjwRXHps6FOuZjIipQ4bcZphcnJp8/S0dXE1edyeuXHXVcyfHgp7
QEe2At3lr6CznZxymX01FDkcxeye7QklfG8jfvELgEzLxYIP410Q3ulBs40q0Fgx8SueM9ri3NJg
HVAQtAI4FuTmQlIGUon92FV4tvqMwpTiSbe8Tb/4SZS2edWWNZTp6pxRJNm5j2YyHOzJRJxAhD80
3myqNnf5SAjInR5dZ4nGDEA17OZM/eZNMhl3vlZ/N8doH2LKGOUzpUrIX+b5NqcQNO/iB+zRfbyf
kd+6r5P3AY2EYpXxB76AZFJ047aV6UOw8ubxedDrb0O37TFeGKR8i6zpHVLdJk/9l8jjlsP9MLNk
+2My4huLKDhpkV0lgP5oBsMps6HoqoX7DEkqdV3Qny2ZDXQxmLafBp9YXE4yOi1v0DruAtiPoCyC
jYPp7jyAV3ZHB+s7LQIMpxfbmmHWqrAedQiK697Vn8lu3fjQYlEHHJnj7GMre7F6bvuBUqLBn0+C
8ENlyn2hN1x+BJ6QgDLmRTsengLd2/g+lcE6hT64xWfNLqS0YY5f5dA8Ora99RlGkB0gXA4lpAKn
mVRbTYsIUNv+xtGtX8v7ppNzL0z/FNXRTaQTF24MpDrLG+aW/ujmNhjtyL8ew+4BRvWRacc+iOJn
Ize2bV++uKtGn29sHYemYLSYh0Q9jgDeSYvIPy8HjXn92qEA5or/NGTUYiTgUMJV3XfR1sVSd1hn
ZfHoISmxuhnrcP+7IQOw3qb9IOaZntxfz0zgroISe3NrpNrfmV/MudslttxWmtzJ2Fs5FkERrSHI
zWCnBTxGgFmm2s2ggxGmhnpNOeq+ccF6Bw5hQusQDPI8ae7NFJqHMGp3yWwerLe+I4g9PfWgw0eK
ZDyvO1vxe7iEMofyMxm870RbD05BDpQyISd0v9f+MymafRhkn4Hl3QRRQNGLg/kVhsxz4DxQXrMZ
uujgFURwoEvxBnCMZbaeZh6RVZ7uCOGtusn9KMimrW0y5FkGcjcd+CnTzoJibukrt0Aj7JJWXSUt
LLUe2QAZKOr1TCIAyKDfl0dmKMc3J68L+Muxs9Lk2fFac+Unoj6m5d4Hvx2gmrixp2jfMp44AuZS
msb/gUj9PyBSrrNglf5r9SfKj7L59rP8t//1pSY9/Pz3f/t6zT9kn4hB0GmaTNls02Eu7ul/6z4V
YMoRAhyUbdgmGKm/KVKW/pfQTZSilil8AeDJvOg+nb98nwoKisRt2yT37/93dJ98jH+WfYolmef6
vu+iMUXQb6EwrX58e4iLUP77v+n/G4fxCqvXGa54w6jVDbuaFCiMDhJi/1j72laNEDWSKV5ScWpd
HfWf9o0BtSTNNCHiXM5yOZ9qqkWpGzVpu3AA9+vftdwJuL4P2X3Uu+0WT3DgPYpcgRPMuMpDD0r6
sjFeQBlqUU0TFZRfBzVMuuaV2qyOyv750N9Odznmcia1Bu6Ams0OfzdGJkRc/uNt/njXQbGBL7vV
2h/HfH0yqbnUpfkUjFyOKXT5ikGmjzKwRWHe9DsZFA1AqKE5IgEjPjOkAW4baqtauI78p3Za2g0j
Bl4084DSNXsxLeLValPWQyDSn9T65UDVVIvLkV+HLy/87Q3+1e4/toVF6W1l6tws48jOEdXhcia1
Zvous9ja2TL8KZnQL2BntaoWybLx0jTGgN1Whyeo2gigkjIFX7pff+XlX/zjT1XNQv3/HpHIBZiA
95dTgV5XxrfTctElC2GlHN14k0QLB0ZdhNj3RvRnlfg6UG1TL/l6nbqkDZtpg97qOI1zmkltU7sB
/J5qM0p3qpUNFJ6R8wJHvJjt/nacMVh3TkfWS+24XPyq+XXS5cxwJ9EK3qqkPtUwRNfVqlrEg96T
bfpWxEl3nELK70GwMRJNl0XBuOWompaLwmDSKDMj0oYFVplFDcXzrLZTi+SmRs8Z5cWa2lSUBgtU
TS06OXZXyHOA4QddvHc9JGvLTmWbqtZEGuyMohG7L3PZhSiWXBxng6XNwMkEIlm8X8xmFbtHNRV0
52JFS1nd6zxVHjVw/FRemKzwKrf2IyziFNT8Au72YsYVfuPuxcL8VhKIUHHefls1Ywo7SdHIacSV
vsxA0ihH11ytejrEL6pq+oOd31FtimuRLW7U1ykUSk6tgrVBg5zlhGZLn768MFwjP2sLdjQh05xY
0FQ2l4/v6jirGbUAubRcu9ViAnsxsVXbrGWHWkvz+saTkbdVNrAttfaLQ4AFa0mMDRmonHrgGcq5
+hUUA0mtqXcTHXwxxlfkQJvxCD5lJP9KiiwqJmrPBpcZjRJchHHNqm23UFPSAipqSsCGeiEXsEWl
XU2JRPDz9bm+jIITrtDSoCpcfSj1n1has+oCaezVJvWHXf6rYDtXeOlmAJHQamf5SyWLEEuRpUnt
NXdEQhYRPLlFBAsz4TigZm+55ALXfvHHGoigNR8ShMG7GRLBUe1Ta8QoNoaVZXv+cYLiCkG4rPnj
QoxTFrl1pCHOMTH5aRe+ebvIQ8x04ZQrpYhqF3PyqHspRvQ9ptFabzJnUatBEtFjLRs9maPFa8Lr
C/0qbUOggBc4VgjrAaoqxCvbD9+Qv0K8WxZq7dL0ZhRG1hz9Upu6Lnz3+hEXIyZbPFI0Vx69LKcI
J5xvOlCjR7UJ0dUSNS73Y+q9VlbG8/7vL+sVFurGS3uEoXdlkLBaX77h19c0IwwmlBdw1eKEJZDk
p3zBy7dUTfV9K9IKRwvs1Og1wS7OiNwLC0zshfvlKuTXb+CvEkkFaW1jnyzgMWJwPM+NBKHh5XpV
V0eZYpZhOkS+TXK8UMPUHbws/I5EWGTqu8smy8pv64g7zwDUeEzQvP62CGdAJKQf0KMtb1l69bCt
RX+XgG9jtEENpbV026qZiJLZjGrbuoV6cEa0/wWPUuQptRBeXnHZ1P2WWHa8cggwryujhVK7XPPO
GAzH3AUNl+Q9CoiqGHF0YVtQTB9u2WKN0NnJSS2cLCWfVWLvN0Q5Di6zjYOFTu84hmVzVGsubBM4
jmkzHhoXXcbkIen2sAavZ3ms8nzkchC1PBJilcd+HJl3izHfhEKn/754QH+1wVJCKfGZUkUhJhlV
w72l/v5m+SPVYiYtiCfKRN2AAYwZ9oQL+cNwgUuai6a91RY/c6wy/LaMj9Py86mLW61dmm2Da3kp
qID3mCu606xjdMkiDPVXu4/7hTAJk3N5dKqFG+OQfdmmmogJIXypVXWM2n1pqm1mEkY7Y3JOqkUc
nWezOu5rVW397Txfq54+rJyW555D2cq2kfW14leNipUlR/sg5H1pOD05XZyGLD0lSqSFyP5sX0CH
z9O1gUoCITLXWbuMiaRe8NSwlo1fq2o/D5UzKI0Eb1TKfYsFkjYsnQw5Jz6lWlUb1aJadqs1jVEz
A8wFf3Z5jWr292Znx18nUbvUVnUiMA2cMzVmUh3SqRiaLO14OcnlTMwh6yUJVyDkW248tbtU4xm1
CviIznh5DeW0xZc9BQoj/oRL+1/u/nKqUEeqc2RqCH05p3r5pfm1+493Qy/GuFodZPtJiVF89fUJ
1KbfPuXXgV/ncBd+Uxh4BrEzcHtI+un0iFJUR9UODKsHqNwyt1+2qUX395pqzh78RnWwWru8VjW7
uY6OJOhUw0L5A8B1eYGwnXnGc5KTatbS3arVr62X81zeCk6jWIUwWVdqr3q/y9urtcvBv53xcq4/
PuIfL7kcN8Y8Kbx4D6GkOurLbasW899rfzTNKSdMABoIlygORiRRHetltHFZWHbebAJ7+qk2iS5G
J+MvQ7HLIX801Y7/cltZRuk67lJBcpU3MtV44Y9zfb3Lv9xPjjhY1U5t/eMT//1F1WdX30Kqh5Ra
/fpWyzFqdwMzFtjk31/1coyth/YBcw+UYuZ+QKupfkG1UD/egMYGLKQ+wJxNnceqKlAkUhu2LtUg
bxGLR2HuIjxhWgHNCxauGvKp9mXxtbEpdFQ5Nbi5Pw8iAUcfpU6pTqLa6uVfG1VbTGiXdNzIBw+V
C9CPAQt2oTGRbfxjm03IkjQbgEaDtgRAAFAquyEvV1cu+lxTo6xCdXtAn4ZH8o6Us9RyjzYegI6O
flBk3EsKadypsaRiFhtRxPf3GtiVky5KLLZwJvNnYZG6YS1CjvW1ZsW9u2OqvwdgxqNxGUr5alSV
FKD6fJNQ5pSFsVhpJ0ps4C2rId4YM+MHRsaQK17676Vw5ag2OprUVr2BRxLpjQcj8pttJhBkgv73
jmIkz9Iv0sFxWXRWWR1iHPcahH/HZJm1qLW8l4ckYczQiEIc22Ux4Lp6pPBR34Sl/R3dXHfsF53z
ZaG2OYwQUMzBAhygt1IwWlP3tYgdDTlHq0zD0UWvk7e5AXaE3wfdsbf0xGohZ7s/lOWr4BHMI2L5
JWyJXY76YdSaWqgd2QLKbhF+rOLcweRHLQyUGxKzpkA9GxXjOpmX8IPCX3+tqq2ioOTJooBTgbNx
WPAZNMd837CZ9n8erC/DHfUytUetwdquTP6MsgEUfVnk/9xUO9S2uMY2RvNHGxvP+h/Qboc89kIa
Gqj+Z9tlh1obl5/KH2GlpMtoXv2/au2y6JdrQP3naptqtvoS9Lm0v9bm7j6ap26bfs0WlhOqHerF
6nUUOty2jkWBxdLlXiDel6amukgUfnSUcul9a33peC+HRtSewPwnjPrbQZkZ72LMGqOeqSrovUDu
KV3qsUDKFlMG12NwpFeLvj4GTFCB0R5QKOFYUnXXatHVAwX0nbd3xUjpRqhDylSLLl/wmxZ+d73o
qq8HeE0q/T8eV8szLNcFokVgTIusf7GCxBbOLAfkyAjj9WVxaXazRTbr0lZr6hh1tGpWgcj+h/j/
/1erT8X9/xX5//Q5fpO/h2rNr1f8I1brm3/ZwqOS9aug3nQvNfq6cP5yTAQDwltir1Tp/x2rNZ2/
LN+xfI/ifl9favv/jtUa9l+eadsW/PAlzrpEeP8bNfq2ZRMs/r1GX9cNm3J73zUgCTimpWr4fw/W
tprWYxuCrjNp8JaT/WO9mGa3IdOh0nXwlyY7ZQSUrIG5wHx2QvvpUyxgIwjhECOrrs1gLgkIEKnw
mgfUX98QBRfMSt09rmrbSPRPPsPtK9MHOmF7jzA3rxFHMEWdbXyho44yRes51ZxylQqcEG2z+Vag
PYTixJSlJrdCEh+3SzPWj3pChUNXBfvGy7aUbrzOBRV6VlRcpxUgmKC272tktBTNeNAyB6xfiJky
rUOQ2FGpU8h5N3jp1h5b5motZur0fg1cV98Ptw7Bj6uhca9y9FiUyBlrbEWuMvSgm9k9IMYTTFv0
auOl867Tuxc4xBgzpdQ1k+TXtPhJ+qCsBte6GtAMkHjFHGeIRwOzbBw4u3zrBfKj9vRt12BVqhSO
uBowbW518lpuf9SbY9m70xEAWn4qB2wIBoMJCiQd4wbxvzi5uFerljXWxo1a0xvHPGSCcknX0m/n
id+5wAxlV1IZzrewJEhAfTxJDd8nwFf62nB87VzYZXiHHBL3HMyQi3KYr+fJTDZN1o6o2WpxF842
okFcSL6auJHUd5N1lYrY35rGhIOcHVtPbi+NY+n2OHzmfXTTl8FrGBTaGXUF4NOQGaGrecFZLRCJ
aOfKKKEvfieS7e6BYrVIujOHPG1YUreUG7vKAkN5JRqMjij72yexliCUzZHczyk2VKZdmqg+DJ2y
88I1GbjpxqrVUu96KFz3uplQ3WljdbL70b0mCdesM86zjrM+uhsh/NzGQ0alZQcTsY26btUIY9xl
Q3HnO0K7cVKKJOQUR6DHeM53rt0+Fo1t3evitvcP8CmaZ6GVLMQHzmbBo2oYNqKZoezvXLpbfUic
5z7H+ngpuhSZm51M0SN1gHf6NlcIeibmE7DMzbcRItVTYLYvfVD235Mhp3Rntqz7noz0sayLEQmj
GFYjY5jTxDXtaqH2WePsPHhjddvXWHphRlBuhAhBalMm8GQ45q3vJO2tIwZKrBvjkTKD6aeHwV04
VFgwL066ICOj93LgFs+gKKcWOX1vdB6iIU0+9ECngFgvPfx1bbwtBY54cnD8K6/o50OWoMSu+Z/v
kbT2EOg8+8ODsVXRaX7vscIONIqyx3Z4li7mnxHQ560nTfmWzuWG8kPjDLSXUPEAl2LUbFge0xC+
IONF8I1KaeONfviSpybCADsUW7XXH4ydDnxwlRCd3qdVN726Un+dUq28kxbO4tAz04MXYAdmS9n/
zL9pehU8pLMEx+rVpyzv/Vs5UpQQ6o6/y0bMnyPdAHFXyOopcsgDJ7x1JnVtU4ODpuC1kUenN56B
wN4wCQxx7F7gjaE135U6aNkojVoy1TAaPW62U12Z7nH0UHdlmT8+ltowPhaGse9suA2DLPptsmzH
AwX5RTwRPlmOQCLhI0xFAgyXYUVpynSfNu54b1stSMM4Pl428V+mu1DEp9jBG0qORfWKjjXfzV7J
1GBpYkBH2j8K+FQ5lTpDn71Ssn4OCLbd23OXPk8gL5x0+HBqb8aCOCqeZJHdxoUMz6o1hkO4NqIM
zQL3xDihtOAJBEgATvf1BIPqNRfh2mts+2kah+6usf0XqlxJMTsZ2hIju4fjjJpKUhjqUHlCnUN+
g4FBdqOlPWXrHdghaj9g6Y1mfAqMJ8swh2MZe+62dAP7sVqga2DA6s/I33Uwgq/72jXWjgbleM7S
4qaoZXPm/9NggfTRDmuKAgFX+RJamnzUCj0/dXSXC0S42rpVFe8rxzyHoo9/ep5+9jKh/Ri3ne4c
MjecXjWrYE7hM3dXzTWuKNa66Wrj0EgL+RVXVRbp6atFivPkMtpfTXnuvSGwoB6Cywu3P1ALKBDL
NwgDpov/zEz1MrBwYK1V+6vH+wr5nH6uhrx/ceDQbiE+QVnrA0QWPrbwVqgFiOcwdfQl6ZYAOjG2
dHCTcS3FalxwC9cFFMfOJ92Cf0ywd6AQvrik6le528anMS5ug7LywUh0ODWGbnjkIyfPrp1VV1E2
vRn4TW2JdcaPuSi7ezzvEDeK6LEeLJ7VgVPtYVJk10bSXqe1199R3aRxmyfda2NjoxyXWKBCXHge
JWg2yy3koapjZBwNgNNY8I3UXpwK3FRjRJDPhzAUXXDlgAy8s53uXg9niivVtqWJXBsXu1y8UPHZ
3njLQq0NBZ9n6AEatgC+TqNr9Ce1RvFSiKtdpa/zKKBCLaT3HQseT6KRztqL4dHEhlGtE1ReJEbz
+i7Thz2Opb90ISDCgy6mzgGRLxN3ukEs7mOA0GCJCRRQJ2Jx/Xh7MyRMwoVPNUD9Tq59OKRxuI8y
0R3yMkZTldCxDzajHCzyrqtgMbRok1vjWKXNXa61GJ7xlL3qwlTfas6nPjMgsugUdrmYJ+J2sj71
KYxkJxaPQwDgVE8CfT+bgbN2vQbobVodTLN+D318qkP8bsc+Hfb20HznITzjAqj553CiNhU51mvt
pslNb43fLDiUVlcBKbfpH7rUIVszPcY9YnmjRxxpti1vS9kw1I4WE4kfOFg+zQmsEXDvg4a1vGzG
e92m0kg29a8g1rHha7DMcwTowla/01qqQ02j/2mO0yFrENHkSIzRM9qUg1pJvfcSF/W2Jd/w30Ce
TA1rIzJj6zpjvR3iauEnJ+vKr36Eksgdd+sLStKZuegGSUOB6DzfgMp/MWvjh55rN60rbjURAOq1
3j2g4YPu3Xclk+skG8CKuFSB1HmHL7PzHHbyJXXtnXQoZ6+JNvHVP1OCo1d2pq26dny1g+pHX1Kr
5CN6YqjhmoNO9aNYUyF1NUTRfYg90ZW9FYPoN0EffJRwWq6Kn5DuuJjbDmJvJXdhF/Qr0eg7amSY
fqN5szNbwlcLf4CJJPib2/cV1N86+xEnzdts2Wuk0LtiaqgXjPPrQM+O9SLpmm39tWzFY+CmD2UH
6Dh3uJ/Er4EC6mF6CSZzsxhgVqGNok47hn17Dmbt2EwuGMCKMqZwNfd3o/QI0uQTF6v2gE/mt3TA
3jgUB0Q/awiecIXLfcqTGDfG8QlZBmFtraKMpysRa3cSmBKg75AJbJ89FO7wZMRzvp4BhqzNpAa5
zNwWecgPh5rGrWdwSzbJoTZsrBaplxkHgFyoWq5rYuahVaNIBXHk09cD/anqcx1aPRmHxfi8o2QO
+mwUTKSjx1ujGHAltAa5bvpVBKaXPEZQ7yLfPUtgrSZ2BAUsm5NRs7YMu2OKTDZ5+IZ0tLjFhPPd
zesT8f0fBfrAndSmJ8H9uG6bIeFnNPc5zl9DVYP7r7kRfaGvmIi5ZEOmOx2XFT5+umDxQTwhJKZA
uHvEovWUC8o6Ck8QszIrtGKNvuVSj646DwjOHIoXUZq3qXALSPtmvKnt5H2uTSRWsD1b6YUrP6Za
0TcoMZP9C+S9d6A8xZWu2+9hk92aXQBjx1ucfSFLWNwjplb/6Kt4uJId7prOM1yzD9fTvyfeT3qA
u6AhPmdWFLtBoSik98vLp++WY1wbLXponKUbZA/dXSrtgX7SQV4I1MH0Xibd+uwp+Jvi+tqqPiUF
Hhgo5NdWER1shG9LydaPyI5xzQZvXNoVWHGnhFUx0X1hASnoi/q4+nASrmX6AZJv4x5fmhsGzG/6
0L+Gnf0gHefWq/z7DDU89ZZLse74TnXeTUlEzAIZztAIXW0T/Yx0Ey4OFyDichwXSjwKu6S5mivn
3KTOqZunTWhfOZrYEHPH7UPeBaTAuNYKLpLZ7lDx0dKGO01P7pLK+rAFfBn6X0ej5Lwc53Lbyw7l
mrWnfgOQEoQZoptJk9/1fQAhenZhApDAxRzkHDodj6xo2zTUOmtdFELEjdaV92EtpnT1PH923kBp
GbAp6SChTaj1CQJ8N2PKmGYn3ZtDfJaZASRC7+88kDdIJlGOdodSc5Ot1eugjiV0qjG+6eoe3Xir
6zsnxlvWqsV+qhFva+W3snC6g+WOOrbqmn3LfJ96t6phvIE3reUwPyb7vMyrx+jGSrAGIS955zbB
U1w2v9JJggXqqfw0M5w7Le9H+JA8ep35SMVK/JSW5msQ0LWHstLWGtnI3sanmVGWPNg+l1Thd+N+
NoozKcJXPbLAlYD/oppqQogNvAJMO1O5va8NN5giiQcte4pNDz2kXVnrzIws+OkwK2oKgSeeJiEI
23Xtx0driuD3OB4R+z6xd9roRTy7nZeojcuN7RVnuKTJtl/qJkTgnlL+tZPGNwV4epjMPtxUIjtr
2mCsa9s7D8RgqT7Nt07iJwxaGhKvAsmXx6MfNfX44TRud2CeeLDR8FLETQkihRzvcVIaxyZnFl9I
QXEm+GbIObBkfKojkb0mDIinLWCh+k3mzbZtvM3ExP8xzeOewmnnm2GawyosefZ92Br2yl5kzfvW
Y97s8Odfwcmm5DZ276Mp2DKt9VZ14z04ObvCxnwRhkN32WQINEkEhq13BkF0PwU84N1M3MhO6zdF
EngnH6o+3Suqc9z4KNi5KqpJe5ZUVGq9H68bP36zsyyjOGW4GQrxK5rAsnZtXGAEk4cbvbaYWMM7
lx1ZnMYhn4Oxx5Kd+rutNpq+80qq0N2o7cozkHz/fz5O7U7wUGI2Vu/USxuq3MuYYMQfp1Q7RcCI
0BrFtTql2jRgJTLWVE7MHh1tYIbFSbhUYSd5yWN52EnTPgxNeZvg89MWw2eUM5htJ/E2gkGNDyRy
5JWhtYdStmerbZC/Yuob43FbdM6bHfff02r+dJPpszbJwHYTRTYgqsxh+JxTauFINT3RiZ3yaFX7
LfiDnLGCTUH11WwZnxPQnRTj3KbSb+CrUlfxc55LFwdXeoHe1q/rinKtuED5ikSMqC02r9KrdJ6c
RMnTZdFPiC/U2pxRyt4PCGKMzu323SDWaqdaRG2bb+fBfq5T6CC9EX/DlNg5ijbb94OFyyNWLdmI
AcFotD41xWCJhBWKtfIXrI1uSSt4iFpUu2KOf6w66u+y+xKB/k4m8BwKSZE/Ig2eC1F0THGV2VAV
Rx2vkb9mKEm2s4vUqqZCD6ux5GP2UEz3ZmggBTf1r4Xx95pD/I+hVMhNPEK08CBeH6YBi+7/Q9h5
7TYObNv2iwgwh1eJpJIl5/hCOLSZyWIqhq+/g27geJ/GPrgvhi3LkiyRxVVrzTmmnt0XKziiw0vg
WF+6TQ9Ove/1+KkY41OXlz54rLNntZ9gnB6ddNrjT7aIFijtNTDhajQwkirV0dRAJ2XL2dBG5DCm
fhUrTWCC69IH1U/R8KRIreTgF1CAIo4NNim4uVYUBrbFTugBAK9866S3P0iZGUag7QS9p7w1pHxu
Rqe6pJP3JWb3kBLps5YIFibOTRv5jlfcDpp1cpjb980t8vOzqKC+gGLwUpoeqvLW43Wn90eJ3wQW
jpxmSN60RT0bzaqJXBjUiCGim9L2NBsgFVVe4yd3VQ7D2xjGizdh0VDIKFmKcOnME7ApG8IavPIr
RmzYE8iYHxqN675+rUfZdb4a7qdsQNGHwVeyod5AYuffdDiCq6Z4qPGOm3VxtNhFucUDYRZsDPXo
WVPkDhsF+4uJ0cO16bQQL4r+I3IRtrVZZBG7Udzo2cFQe41UGfGdExDjFcrRnd3uhIUZqhcdAbdi
8zN59UWw8G8mqhbLrQ86QcKbQki0llYZTK6AMjBcNWX0WAtb9VUzv84IHMEAcD2D3Ued+DpH0T3w
ydWAmBzr7Gaw0Nf3nSBf20os6kbtuAz9riS4YpN3WTjW5XM0uMGkGRYY+4QOa5I+CHM3lE65kfjk
aFJB6nex/ooWIz4AJtfDrdXaOOI7c35MLBZvE9a9rzSvCW0HdwHa5gJGbbtPs3aOvZk3QZZmn1ld
uj6NWzqTZEPr4xmpwNsUETBldBychEDjzxZ7EG+EDAgz2tRR8jXPxnAhqntfglJEVRVh2/aes9zC
aDwMDyRKsJUhntGsxpcGmVHWF39Gu3vWzHmHNPizB4K6wYBXh5bO7FWPxkO53Bd6q/seyjsiRjDL
q8ojgycPRC161HnQkQNbJ5V4gCK9Kx31OsYdVvXzrYyFctD6F5P0BqV/Jn4BLacIxqE5qIV5l1U4
w1QH/aiGu7lo0m4LGO+7VQxMalFQN9l13TDGLKNzEXWEdq+p6UODO0n+aRbcCNkNnI3nojaFX6Es
opq0jXC0WdGQ/YVyTK48GcWvg6g/NTs/EEt2NZnDdRQ/uZyIkNK+UTo2W+FGtxqDPj+mFLG17r7p
1GcTyRNIpftYL31ySrhG5yew89sOUVOJjRk62HveoPZS0wi3nwFYAG32a2J6yU4s5keU2ZheXKJy
S6t+SJL8vlzEd8JCoS/NN8IbkhP622KFrTjaFfg6hxbmx5JOHxGLgqaV366nnVdNCci9tzkTbwOm
WdYpvzOreitqev9Sq8twBOHo5MQWAA3RX1tzyvbesjx0rnYPRduMzICz6xFl023hum9EjafbLpXg
7Adcig5dMwC+e29+HMreDeO5PlZrqQos8rtXesAz8CCMyHhsuQQMsXZtMkLcqHjttbkK68UJ0bgD
bFjiM5c+JOrxbaFhgbQ+dS5hIhoA6umvhnYZqN7subrUwO560PgYlO9sk6JsoVM80PawGp9QkRuz
Hkf+FeV6Aj7UWWQveeY5ZYq4SQ3nvslsoibng4VZho6vS3daex1V7y5JBLSXVA+cVQ6wUhfGRge/
WvDvAuri3QapuMXXypg5sGMKnqWebte3eCjFg1d4iPxYEXI7CfU+IZ5+qWCE1pQ5/AvJa7ZAR/Q6
BMKzhp8m8x71STuPNj9UsO/apWX1hMV0IDP3xiVwobPms5mSwWFZCvF6xauBN4etlee7S/7Uxsgp
x8exqjX+LL3+OZH6gkNffFN8PJYpzIyY5J+sV9mjuTeoRwxm6B7ddoXEegcLJr0zVKzq9OzY/FN6
RM2uYGemI8VlMl/Ousa+yM6vGI/xWBJeI0cMV3R0Iky7dsmgfkSJ8LU8uUFE/UG0Cou819zEWs95
Dyx2rkm0KnTewDajg71ut2soOmoda1e2UGkI5t6FT/8gqyrdujB5NspEjl9s0jbK+Qdj19rPXDuQ
TxJUE1mPUMjeJgtiP4avKKHBIcdvatynobi3BlmH6ez60QhrkWMLe50BUYixE9eV1FX8AdINdeR8
jFr8vWz6vq3RVoNmdMN8mu9iwfOjbhlCMYC9GXX9o3TtBp0T2jBy6a1heBwLHBLkuFyWxiv2hE8y
R1dPerEAH7bZaGN93pTDbNFypS7taD6p7iaRGkM3ckrSpg6TQmd0WMUYH3TtddHeyzF7mhnBEC8X
rZgnVsgGRvUk322DMb07JmBspXblFtShBfl7Gw6VdjPVFgmJau9PEddWOVX03XXIhICkZq4/JFMB
yWXsFdoDasTWyggsK/Dq0eCO6bTBCBZ9goc3iW8cJbGDdO7X1ivYkB5V9Vg42gasNdRYY2LFajFq
e88LKDFj7D8H4pYAkCwz51x87RTebafTJe2N+76ZnoXhXWTMLKNolBc6tpZaARRM6mpfKrQobYB3
esUFLU3njzSZ9+kCOoNt3vdiL9WmlexZmfNtZwjQQF24EIxeFtBf9w5R+kHb3uEUWmimwxI09Fdk
Ilyyi/RrcqELlw4fXJLnwUJwV6w5dxu762WYkBaSmENQ97wAmaj4CFu6yos3BJjaYhjhrj94HOKE
GjIXlNhdm5KUL1NaIcSXT8qbxxjxBZWQ4scDikMgeN9T0n+WMLz71KF29VLyEjSbDWQUqhW0Bq0f
njSP/dPQXSNP5eMlwYN+0lyP10qdGP4gGQR3g7cpQCk74HU2iU+xNJgXx26mk1Tx+RdxrV0lJaiR
LI6SJ1XomIrH2AuYsJU0yN/NxYYgIcEWRvJcTWbqmy622B4k9WbpQpbn2SdueMfUhg1WtwaMTA9q
Ls5OzJrnEfKgEB15cDzxbuqMk5L40JcTTSz5xxUq0mr2TVqmb3D/PUIDmMO0UenCJ1lo2eJQ5WSF
1dp8mevuT6U0Vqh0RmjS59fEE8YOBy2/QzMvTT/EaepKRCMSehg+VCu7tkssx/ns/hk6l/4/cz1g
1mBG1hWgNBlBj+B95zIsm7LdSFnawEZI+xQQAyrdg7XAO97G8r0iRmcDBsHT2gRSAFnuTOyDrnNu
2dA+JNH4DnCMiJjeDQzIkLteNV7b0pl3UT/EWzm1b11Bf0tLwdskyCkDjaQTbdbACUCdjVRAyi4r
n6HgDxZpKKfEpKkOypNpSqBHXNIp2cW+c1CNitamBC3cvUCrPMNU9UuJ+di2v0ZTZQeDUUkbDNBm
qkZwjw0dWHYZKkO4wmOVPTjg3TY6nYBtC69nA/+m5Zl1JgK+ZMwFGa17s7CMbiaDwhiERYDPDPF5
uzzFihKx9oAAGt0RiTZiGX9Qp8/B4SYLL7OL22rrTseYyYtPY4xbp7veGgCvJsgMkvokPcjksE42
EXbHraa1QOvICRS6IslYXO7mzov8mUwzXzRVH+iuXfpjqq6iAopJ6zlyjFtzivE3p3QJXc2FvlG9
1nEKCf5pyAB9JDWRkIWMtBMxdlrlNCGUKGrbB0foji9ZYMh1LC4sD2HKWB86QcGZzOTJ2GcOIj4l
NtUwwucdDhMXGWG3M9cf7U/K5m+bTFxoUcS3NfKgbKOMZXHI5/kqGbtxXxZLEZCcexhBobMatgdq
6Vvy5cQ+G5MzmGVUdAU4idxjRleoh7jQcMy6lCE2fG+HINsJkPtOGchtzYw0rDpKBLOdQleSZdul
fbvNbDbkS6e81K1zJG8mD4Xwu6Y+weSbtmpMQwVWnxaYMxR0WUg4fTm4Oll7XTj384eOeOJcqJK0
2brw1fIuXY0UDdZa8v8mhrScGLFKlGWWX1VReh8NI4WHyyubE7p2JomMjGr3aZKHGdPJTd8Od+xj
w0FVvUDLmNTCli6OpNjulvTY6dWNVTFYEOyzN4pb3I0y9p6j/kgPpxaW8kV3DvyyvYMnutVmLjMQ
qK8j3SUqNZPpjud7T6Rg1YRM1TvYfCZT1KEhqw/IaH7drWEqicMaqxh9MNMRMePsYlU6jir1Tjj2
QToV0NV+wJ5lQpbJiDeFGmECtXQGmm3OJ/qfam8NJfK/JHMD4l6Y9nR6QHYUQwc6PiPzyNjRPiol
7k6DUK4bII2J4zy6s8rMPSryayUDP1eEgn9pH9dxcmBbclIgqTE/oB2CNOKQo0pFckSmkkoe6bBc
GU5a+Ax3Nmrf3ZRtzqjDmDYangCuDqQTOBKy85CzY2qdJYA6fm+4FenBMXbmIhWQcqKYUaJiPDZe
fSeTfmDbkbDllMZjGjXhspIUTIaOB6mJett6Y7DQ8w/VDrx3VC03hXIxlb7acdydceVcEBWg/Jja
C3J3+hLs4RDvpIgrF+W9SbJH94WG/qlQnkZzPhg1270xtuyt7nHpUf8YI973viue8grbO70gJg7D
u8rmi0xJVCGgL6UEXevlfJKLMVG5uqUdmDa0P6bRz1J3Gb9VRjgvokHcsuyzWdzKOdZxVXjwe1ZC
pVHbLn0k95J4a16HSrWnV8mZqEjnouQO6EwLEZSR01obXqFgkxUtQPqrZUSj4ozp55XuIDuRHiKg
rW9znXhMdhQ4swlTYPJhXgryfEf4o51r752STOWS4bKCMFqCoNHpZHO5PaHz1baikx92bSoby2wq
35AvrO2C+aT2pXVus82cjFBSQ0W/6g3ncudG0h9bEoYVFM5TTv2bkz3sFZAX0L7OQ8qWiqZ8Y1Q6
8AxR+ezpvC2Q9CjQclZsC59RK2l8Q9fm+hwRuoJVigzDuDxNQpNhPjQAwZpybzrdd0wIOavWt1mv
ych8Iq60gak16RE6LLqICi+/+TGn47VnIbrVMkJcUGm6qSRPLrvP8HXxkWXHaBkfZ/4bXfZvc/re
W70I4MUg1FR1P7EdYpurqgjqWeVQl+P6MWV3vVHauxL9j6YNN+BT/YpPje1+eZ+bMBrEAqlG1nj0
wGF86QlTHtWuH6Jo2iObeB0Yv+OlZyHyGkz5WbKnkladxSGPUzLvrutvBlVPi4RWy+7OpGu7ieLh
ydGm84qcDaOZdt0oSxV4Vomns3i3Z0Nn5dRPnq5+RTYJUxO1P/Wt+yDtXSINO6yz8QaH88XzMBuh
QNojrBmCqKwEYFi927l595XDb2XzSQVcqMThDA3ppw5ohrLPQ9Ilo9W6ct+DJ2SqwqBQzbhoR88M
ptqQZgWfTQ9GrMbYn3eiJWxixgRjztt0Kt9s1+lBX3NZcpOJdd87ZlzHiS/PdgKVdaBwxbQm9pMC
4j0Mle4PozhgiAbCKxhVG0mfriIbevXn4Ytisj0y7KKjaWKk4oDjoVkZMkIU25PtNHQ6TO9eSQpg
5bL7QtrFJqqAbKPbc7+bDQMkcweX2NKVXZ1SbGra06IqX208mcdO1KTCevmdewURZEqqUxcDW60z
7EIyvreNP3aRdTd1ttzGQ0NoNsjBKZkupBZzirDj6gD3GCOJqbO9YG1rzrDUJUBEiC+ugZk3dWNM
DHYPVa+rny1XVV/szrprDeujtvKXuITlaGazGrKqSefOosG6M/CznpBGNUxyKDjrqrfOdskCmcO5
pc0E9coBjRZb7mESz3m3TIcf36tqNR91J5tjKaA9RMNNL4yehYESs16zPESrgF7ChRbH1i7pkUjO
nYiDBp9EpRSXaAYDpcl5vtYckl7ivj2STEvA4aJe0zigh50tuxZ0EL4ygpWHZt+bGskhKSyzng79
lih5ICVgYNcvV4S9R19JyYhtakSQ2d5OsaNiFzFfIshSCYZmIiY7T3eTFV0USDIIkTkMXJld5tm+
18huvzOL+uCN0LemWLtPmUXtpzWeZO6jY23ZGoyo6igZ7B+JSDkrjh756qQ9anQILVMuaL9VZUue
oHbUDfc9E7QdgZwV4VxCtLVy3Kca/HAToqFmDqBUS0E8+trN9tT0SVu6BAZT/94VYFkSVprKJqNx
bumQEYmwyw1iNLTCRLOWFwAhK49oNc9VWUreCiQV23KssI7NTov/lTEQ30HJStWbrsEeFo0ACrFR
S6vRrsESBmP5EalW/lRExS2Zgh9WYQe9KEk+LQjmbKMgb7xwSMa7gkMBRW3fAipcd78K6CH7q2/7
Z6UZvCC1qzBykHUXtW4BR6cwEu2XHZcUpp7TsQ+E9YMJFHHMcawFKDas2KxT7Kaq5HnMFFZfA2lf
Sb7LtO44v1K3ry5mmr6KmutySbs6VcjzLrr8WHJQ7w3XPKookw5GQ2091iuuLHAIeEKbsbwZbIZB
kW1tgYVTrZlipP1LpLdp4OX9a6e30TaihbelQv4ztgIOdVclpNn0kBDxdXE7BfIwkiy3pq4rHK/L
OAAcREhSqC0vVq+8bZymLa8/YwzhnASLjbOCymSjPqtU9+RcS3JDAYY1a5vYrFPhD3X/UKZeTyqL
PdNzsgzfSoB6OyxOMsuj42zBRMFI9ljpFnErtYl2VjeIPFqUKlTxZyDpJGAvNub3ti+/+3wSCKWc
m7pVzZ3tLVZYgLLHTS6e8pQScFyqp2HkfTMNWDOFA55Qbejx6mT3uGJ8UCUR5I0PuG4G3ugiQ+gs
MkXy6JB48cQ/aiYnDyQaxjLcCj/f0U9BrPn/v01n955vfu84r4/w+zCCUmhrN0lfnbSsash04Fl+
7iMaG6Hdz8/08d15+/uMUS741c/P6Zzwq58/+I9vfx//728sFhvdPfyfr+Lvi/z7jFzvuiX4z1uI
a818p8GgfLKJ8/n7Gn+e/e8L+Xk2PQFl+9el//M0QskpIX6+bXJ7af++f38f/OfWny+//5PqTGu+
JAfpwZNvMWCfo1t29QESnX7oCTRjmcHZ9/MdMUrY7f/3be6CiW/ze58MkRVdtf+558938WqL+72t
g0o5AaHd/9z+9xF+fvv3j3+f6/fv/nkYa/WdLlqsbTWbPjqhWppG3RBf/76QRleYQPw81n98W3cc
q8Hvo1Utbnp9sh7/Gjplrs6hO6jXP+7Kny//eDx/b/u9y893Ve9cOZBOAdPiFP398o/J8/fHhSqU
vU/V/3V3/v7iHwfo70P93/7R3/v8PszPbSRkQcntrGRLB2T3+8t//auEwmQgW/7npf/c8++dfm78
/cufH39eYr54R68bxI4gt/7YVZRlmqkATlx/dKKUMdr65Z8fsaYZmLP/969HNcwwdGXe2nFRsZv9
/NHvl39uI4gDFNlkWtvfZ/jnaX7/9p+n+m/3I76b1/T7WOgL8X0fl5+bf/7AFCMzwH8e9D9+/8+T
/Pz4768VrxT7mVCt//oW/LfX9V8f5ueOv6/15z4/tyUoyILRMf4MpM1v0fkiI/zxblVjz+hDK422
v4n7MQ3/rlOj8aRYHSiJc6KLx591oaaFd0yyuj6AunISruB0H0roorlCS5Etm20o60Ush6+mvfe4
DnZMf9vTjAzpBDi/PdGta0222LYIpJZbO/7ni57TOgMP8KASw7CHur7LJ/kAbJiWo0JL08HDtZkA
DaJeiEMRSYLO6zMpGijLBmrmrpxvZiG/zCiC/4yewMh69h7MYekBgvYr5tlX3QZFmq5GO8xgX14x
PWjCy8OkQRRRTjXiotbCoRmlgV5SJcX5uVwjUtpUrXHPiOQKRGd5jtc5TA2fc5zLS6mhBWCIDbrW
rhAEUAozRYc/kffRrWgGgM6zA0lvUW9NFyjZAhzAsNmuTs4zpQlbmz7XkLBT6OhuF4cEMlCJMQOX
JVt93lOfTGE6Ntm1qWvkTmqzEkQKTOK1H4OpBaH/8miYxaES4oxKV2zTznxtxuZY13Oxcp2JHuPa
ToVylcRMpGDixT479prQAwjIwxVdCfYYGW1ARa07PwbCqRpMAaLeTMOx4b2zemMfuUnyEDNDXAR8
XCUi7EKwMe/c+TqX03fn8Ma40ntlps54VHpX8Zxn27TgcapMPWpCTDtmZ1e6VBNETxn7ljZ5buR3
FlFAqioVwUToyi4C1quIft/rjL+V1t2lJhDc0aSdLrrRDKiNn6glp7Br1BoscvflkE4cM7RHF8jf
2rSSd4Yyz3c6wXmbYVSozAvMx1H+1klY04zvy71QaBCIAQyyu2jjzuwJd0ejEegm/3iMrnGfu7dT
6rV7t+NFTwuazxgrwFGt+KAFwUkOzm+2YRs3dlXGBpxLvc7OPlG+e7gFfjud1yNIz+z+TKLkH0bY
lMkd44HGfAOfGV1qffhsSn3a6px+W2SAcjPNSOUSIq62pkpEU4S7hjHF6Ld4Q8yum/wC+ZZh5spu
yeF223Co14YsMxy9f47SHDE/RCI0axL1oMYL5rlslGR+1S9yO0xyPraDhY5OCcu4i25nrd8sjfsh
CsyasRq/zyAdYNyvXFPqMs04009ITglAUctLvpRV+VpPCX3taXnxGuIrbHOvKX8cD2ydnhrpwdDU
cqXb3S49YVPGXBC9AfVbc/GneVeDS/VdK3ReCV/aNEr+mTckmCwNhTGNRziI7lOyVtBWBtu8LaBM
m7KiF6LUV8uaXjX2IKJTTbuOJ7oTJdPXQX23GpOyh0ygYGjvu7x5RExfECANTdETr1ovL8zQoLsb
fVj08qlWI2Nrdhmd8UgtadJI9htEy2y8mJSFfmbckTnJ3jLXzKVGu8OZ+wRuszGxrRUFe6SubFQf
oOvRcDVSObRhrxkILotifo49+R7FTcvUuP7KlpdFzzGsog5V04TZvf7owmeVuA9OVdpr4XjytFC1
pffe48D2aVdhh4UmhFV4Y0f6d1Wgp1bt12y0Lugyn2UBKVbnbqU2ng0V/V2/mFkgkbT0oruK0IfQ
moKdmyQ2EYZVsp8/bND1UfGQV8ObNlTMhfr5Bh4a+G48gzadREwSrN0mg7AGqohWDTRY29GPOSa2
bT2gjsveYRui/wFps8FmcRATFixsWoQAskdMVGp2B79PV58MEbYlKFrUKH0wRl62XUfI9lT6RjWw
ECh0HIriZYyHwsdmvSrjaUd0XfksLM3YWgTlFlOe+nE+Lr4NysrNYSurqOyDTime7Ey/ldPanH6W
NlPfJgWb3iGISPWvWsm/ylT/7BqDLkeLyl0lbmFwShwzA+UaeSEAtxDSuGuyFLErLxoqhalE1wkV
+F7NmkvTzduymq/EQKOzo2GlwzPeJnrodVjv1B4iPEZs+powVJlbwWIFh244MfvWeDoAJ034RKrc
hsLawAi3ejuGDHVomao7nYN5qKhBpdLYMpwDSSXvXUoQ2mTeJOCIfBMzcaLBoAW50fvDSKaB7Y7H
nsl6bJPj13DVDQYjQ9c+yty3FWY3iPtm9A3V5EeG8uk2DPgiOe0Moh3MeUSjRHYhU+8HU1t2Tl8S
8GnqO2sZz3lSPVaTGppagRA9QR4yN8VranGYKfWLp9bZUW7jxN1YorlDA/xQWsXTvBDMabbdA4mA
n/VkP+s1uhpaw6XdhHY8nRfXd+BubrUOKatm2+daIKOpOyapNUMZ2+yIakChktq7MVVwl6BUe2Vq
/0bC8IONx3uyAWGrIwLXYt+ZxWs+cUxkfRfqA7WBIa+SBRHRjM9NbWlq5UK/SZXWN1rOTyj/VrFn
1436sGDWl442EvuabN7Yepv76S3umAk6BZJQl3yBPmXiW+afo5M+Gs30SrrHn4whrYyN3SLTw2CW
D8xXmcip9Z3AVTqkUMVlTmoJ7wcBSghS6iWVQa6RClRieDW9+L1zu0M8YMuhuxlULgmZY+/86cxu
gWzO4HzokTBUJuMnFbnFGmXXVCQDR6tHqK9uc9IYNhrCiABT1G6yvcNr2UEPbxhr1hNjekxq8VaZ
zRpuK9dmRSeZa2C/HCFoNx19v+qoGxFVGyIBTr31qZYYj9TxZeBFHVTxTKpCswGA8eS1yomV7z5t
I7GB1MNbH1808vpqS9/12bif6ijs9h0t5I63hUUCqUSK5WozMiZ8S2YGg/AtLqm7qhd6Ugm62fYn
74qsoPtigInLUAiTCmcvAXZ/imI61vlobeGCP6MKudK9/mZwi60zjLeij9+sEjHBAMp2m43FK9RL
9AeYPbfdilMzTHrDC8dGbsIaZBF7blpyImAvB66hXnFK7sxhXg4ezuS6vOANQG2DGQjPDKfL8Gz3
tOWWAnpyF9fXBQGdG1w+vJsmek6jjB9IySFmCONK2Rcj0uvhERB2sW8TpioIehxcC3gM0J1XsTwh
3YL3AHMbG4zPkguCvWxCp5Nno/XOPXxmv4nQ0hcpni9G6wahLkzun8scdSpBayTrLPB8pcGbTLjV
1nFwEIApLP1Bd7xNh4edPguT1fIePTVA/xwxExrqjdW16V0vgz6y+wcucFSSt96XOg3DlTb3W6gk
1t4lMU8xYXhq3vCG5nczzwpZzePw1nZeGEuXqUY681skc+TMBC1TEXIvG/KQFU4eirAGTWATMz5j
1ocglayncpHuwV2KZ7CMnuAKPkiBDpzaeB45PWvJxTCFYF7vZDxeT17G4dKkdxrLj98NnGtRlDMm
bK5I6/km7pH2uMa4PDceo869IDj50CZUKUvbUXpjEopSN2Tcex7i5mRTLMY02Ujyu1CCbLLWOpPn
/USt/eTahthaMYk9iz590pVi2ALo7eJ6XGrs2c/d4T0mJylz7FslzmiP2w3SbTI8BAirlt6tJUum
TYDENiao1a0N5jyL02+iTcz+ZNVau2Hurmy0aXy06jHQdGuisFK4tjrsg+3hBpMpw14lvzHojTNz
/aAlVu0Ys103ZO9Q0MJHRJdrdMy3Nbd6REH0wda42Vp5g+xVY+LvcNAo33qkv6d1fohspoNp0p+E
eSmFam69BDFxUVKILlaM4C53tx6mnGyxzu3gPZTK8IfRjuGZZH9HAZJ3f8YpvcFqFPQyvsmkaSIi
aV6nNjsO1XK3GCsLUbw1poJa1UM0BrXtUZhIRicRPbojAtpGjak7MeWjlcUA7qLlUEEIIE5hvLLs
pT1v0sp6z4aSgJBxJmDO1kPTmB90FfNSxhmY8A6TjxivkrM/FoISvyC4mT1iotkoQcDWT0fmPo8F
yeMbsI5NUK5xw+ZoXuKpPBPUjjPOdnXKse7c5dazAmPAxEaGXJV0iO5EBJGtTowBSCsyazMk9wXj
hIK42lRdfKDzk7t6d8coEHnOwqYYJ9B8rzIxPnRbmcNIl/cqma9zT/rTDFxqm7ZUhJbH0V8rsxdQ
mMScITkFFeD0FElfnRvfBuMKIHXDH4baP+vmJm0sfTvr6m2Kup58BMfPPWb3isdR4lj6u+W6f1Lm
S1gF64Ohj3s56x6TB+2usTykU5qHqNjAOgf7df2DIE2t3keAtZ/cnMG4Pm81RJGOJl3qgExsNQ8J
D+KOl0xrDmR2nBQEik2N6K8rxGNWVGBe7aNsGxJG15SWnpyMldu7sYvV8pf5m7pbLrQCXoT5NSNJ
ElDWfAZW+MS64dapxlenGz/TsifXl3RYXXtD32n5gkw4MlcbgOIttr5lZCDAwSPMe0IAbgeGoXAs
y7PEsaQwo4Ry571mFvoT9E8PUX83mGQPeGzdN1UL50V1Ip+h0rkghtPUmHzmcR/YC+TdVnWuBbsO
CVjCT5gKeOb4qEvlUfVIuIuT+Q6Hm/RBG9yWkccgPIsObLVeXO/OpdeOyKR0NhVz5G3fZxTYa5KD
gy+JSFV/Hq0jsrENWUW73knQD+F6Lh4bHKBHNYv2HJNABxMjmDKNnZhE8IbfgGAp3abzfOxiTJda
h88vThdS4PGeVk4wNuqLUhRHtx30XTTNu3qKwloWmF4aEhxj2X8mDZFhlnGgvsATToEBSNyiqmT3
NV6r+YFK2jooq/JEph4KGUnoT2cH1PsKvg/vpWoMNHhuRuZ18pL0STDPGJIVCbuc+HpEV/NzbaZF
EJF/CIZkU0kS2TtcLXbGaM8cXvKKCXvEtNMngxSJmd2ihfFIumphq3vOnrtlq/jKzh8nAMAbq0bQ
KkZKDmn3W5ItxYYhQIVIyDua9ZeIIODlibj0cRIauZViep1OItc/AEFAos+IpaQJTjPkMx3nxxwV
W6jU4IsazvjAUxz2hsQT4M3sLtUcegVu1TmN0Xr2DZOvmFFoHRHnFwVmIcUGFhWDgYheSJp+1VFx
pTpomtiCWWzrLUEsWbdPprrfuNTZm7bWv0YDU0fxqDG73iF8e3NQszjLRP/EKw+5Ib5qZkAh7N2v
rMDqO0qwlnpyWWKEqg1ftt06v1eX6zbx9s7NxNWUU/GCU/k91aNQt+Q3SJZL5OHzIhjxrDltUErn
ydOm09wqKDkadvG1QVBpa6IrY/rnML3KPX2nrK3wRMxXhUVqfJFWQ5giYLQZNm+EGJ84R1GDaAKR
y0jCXhvPO/6O9JQh9nOCUqC+PuJBVfyU6d+TqaMdGZvotk++vIloGeMZ/cyDUw5Um1BXLHQW2y6K
0g2iDhRJaCkddgsUvJybaHbrZte0dmi8qraO/8N4msqB3Pe0vat58zbVaNwqRT77vWm8SLgfWkwy
+oJWi0/Gi6+wEDzEi73XVt0b+ZEdpfCGCsDmyOLj0NGcNQNZGn2N61HqN+Azb8UfFt4oRszXGFdT
Im8Lk52a3erodsYGCYH6krSdvpn1+mIV48OETiGck/QmI7fH8NCRucxkTcawPpvAqxGb9zQb99o7
Uup3B+dyp3Jg5taTk9j3ul35+PP/H3vnsVw5kmbpVxnrPXIAh0O1WW+u1lQ3SAY3MEpo7QAcePr5
blRVV83Moq33vUmzzIxgBC8B91+c851zHMzbTGFBIXO4a3lbIqzTvt51tvnaK+fD8JCE8H3tMVVt
cOMyjAHqu/DmxCY3atg3/YXo9XPHARBIsuJaZf0Ob82rb0SnuUWrYVWnTLiEAA3dZ93om1bgOe8b
tAwxcq0RoI5pkuNWhDwtVDF9WQW72cRN5bBBrkL1UcrhoY77GT6AQ0/TP3m5PCKyILHBwMQCxnvp
s7HkL2YQiFak3xQAFksZoYgYqj7jIt6lTnZo8RabmfMV+y1zqratVzK3oo1OQH3Wl8zN9LJt8n09
aPwkZr1uKuc9s7pDK9jEBqR/pxn+21TZH3FYPrSJs+avcOyJBoWG0M3jqTSg32Qu0o0E/MVoP4bK
wJ0R/sylcRU3zxqOnauRvQ1oHJxZkF1s1tRcAm1nUa9sZX16vdqLIHmCiBPtqzL7UuHtw47zt8ka
XrISq0pp4zTuKr7nZLxM2Xiu0uQJC8U7JcS7eZM5e9Wwcerpra/JsfDNW4xjEWTLeK7kcoYQvaA2
v00q9VZzZK7sidGsmYgDqnWmCfFbgCXotlM9FXl0RAX9WPijXHim8XuOxpPZkF4TlGfBEQ4UZauq
ConBKFDVqHUyJq9J3srlT+PUn46df4R1HVLAVw+F0SyQsHG4uLhjQswfLvk65bgOsb26TPTyzKqP
dk6QLVuQ0kNDUqJ+mUYsTLEVvqQpqlinh/wyj94xmUnZMWvE9EYVbd2mHJfmUs2abBYvyTZz5B0J
6nh3ZfOGdPxuKEJ/nfCc8oa84HYg1LVfEdN+JrMr2oo2XRLpEq09o1za6XwxQjCp+TBvG8deOz2k
H648Y01csC94u1BRDjsi25HKoafWPha72zdV28Gj9hjegGmiK6ei4ykuz3b+DEFmFefVfRur13hA
+3p7BOepEYuS8mgTuTwozPIv2P22TMRfQ09dmNzehV1o0iWIkdPJWjtpfcxl8aRi8bvQLuhCFVPW
jvXWD+Z1LBUXY5k8oV7gHjZvMX2mXe/oxp7UVLyScPtJ93sdfaX2Hn4Qm6D4FQSBV6c+tXX4m/Kg
38cxJUrIoP5k+HLdoqMi7sPJQDGJHXGWjPXSyaZkaKJTMRmnyquNC73miy6Y7c69t2nrpFyhtBjp
6RHiYKhhMi7zbFe2RJ8ZLAj4AjCsjE/63sXUD1eZhP5Oz8alpivfR0XGEJMkoSEZaRpJSbEnUI11
iui+JmR76gqLrD60zA3RQmwiPBo1Pza3RWhtpylo9o7hI8efAn+JA6x4NCaAeAlkDkJD+de//Tei
nFLeS9Y3Ky8nu7Mta8FdpRza+KIiK9lfRaV+9WVyZvHTb1wPT1VDbE/lFaSd+d6byxzZwkC98Oze
2PH9bGaLQrWXIZM+q1jS2jzPedttByr0duQOG1oGkIl6gsH/Toqqz7iH22c2xr20hmDrhT+eNwF7
yVkNNcyN564ZkEuiIujwphj9DYJvU9q7o/WNG5iXhgq7CMMPO5Vgc+DVr6AqyQCLfGwiwWpdjiW/
OeAcuQ3PDUSb8AFD7zMOBOYXuUgnDuGwD/f2nJxAbLtLFYiXILv0SBHwCJ+b2x+X3DYwtmsRfxG/
jYH/7EuIGH65k/hvlsOUnmbTfSzquzoFw4CyhsCsGyjSR3FeS0aa3h0exkXrkdiqHbLqIkheTv6Q
3lYHgVEwNtTtUZrRiAvC5o0g4mndm+rQD+gem4gopWpCsobQjdfa3peDJETeoXuDn4JOvMliJqFu
2ANgrTueLNtbCFIG1iCk7tp0eCWdjHJIp9ga7eJnTOburDK1jRhvmw6dsh0FXLATEBZcVesgNl+T
yTsH0Q8qqPRotjcvAg1nnfglx2P6VIzPoY0tZfDp0eIIeSzZUgutKlTCFcqMIKV3JkgU3rzepolp
vWQBp3WmgNRljFigQTlbKzkSIARZZZAXeuyraxYvHQHga6PFYEBk06sTEbpa+LDXb1K4FEUmP0Ry
cj1zJ5kcMqRCp8nYE+PvnLMrwdJcg4omafKinSzbogzid4mjzS5sY/ru+4whsSAsdhUOLFcGCObL
7sZ4U5oezrAhLAG6XmYujO1wHq4WOcHsuxqcxZB+FjYDK6f+ytLmvg3KcZdPN3dRjmdEyL0qVI90
h8VUNzN88rzsvWfIx21TGZhNmZjlVbyP0uFWQIvfjov/lWlltOVXt/dmgWZpFMjbbqun8K1hwoJx
yaB2VSeMA5gGMVRGOTQ9ipGHEMwLkDmGnb1pBNvhMhg3BE3R1+ugdFpqftYe7jD6+75h4pfM/ci+
jAcmsCPiLuJ2hXiOIKI26x8a0hJJUOz40YwVKZLpOXLgKvTMbTTx5dbIWJNaqt6nwy19lhshbiTY
gT4xz4q1O45SDjFPeHhsknMpzbuglvZWmn2zGaZqPzcpBo2sXMe3mKo54nKIItkdR+btmY+lIc30
s1viAzXVL7Zm/PzLGdgcE9kw6dJDXjFWp28tML6SCWoPm9K02+XYlMlJeexPG+JVgQ1o49jyFMMA
AxaokHvSQLwS/rcunVv9WSnnOBMlkXGS5kn1XLqzvcNzlnKEVdNBdredUGsai94q8G15WUtdC6G6
6hmryZjHwhilIKadQSAvGm2W6zwXObYxzyLp3pfLUkCJcEZi7SWvaFf7t1fyLtf8ERkZ8AAkWmcp
pbRR0TUn/LUvyuWzDS1FTEWSoaHhtV8V+rl1+Y4bhz9SZBjMdORyrLGScf3hxQkcCyl4cfIZSh6j
6sFkhMITxaKbn8o6zrob2L+l3ePPtuppY8PTZ+tMleWx61m7PkrwNBp2ksYdmnFhrEUvyy3LYjt2
yk2ADDOOiWztm3fTleqxEOF6SKcXcAynevAGqAlphZ4SawU5dNjgAQjoZOYXGT+yMPgEnOijtt1+
5fn9IWKHyuAwEEELwIKxuVt/CZXzEU3p/XBz6vqh/5zHg7/Dp0T8bVOT/IIGlYyOZteXx7bkSXZC
XFO8SJBZ6rOcFMeNLsXeEzg7KSscnjlZW186ct5N8TPo+asvm4egTteO09zPnWseugRjeRe+o93j
d0vhYui+hpClYMlyZOZUPK4xDpeRHbOLfyqNh3UXG7+DlpS8HnjzkvMOSYE0vHU++59xRspXzNpr
iTKWWmOmFpmoWOlrt6LirCz0lK24tvepHU4HFyvOgpRmDM09xWxU6Y1RG9u8Tp6UkZub1r8X0qAw
NKfnQQOo6kymwrr9pQY2Iu6I7y4iC16PAXgdnc/87aNz3KnfucuKzP4RQ3Lv0+3TBHMrDoN+kYJ2
oMevtogDg5p911ZOfBdVuBIqm7XBLXGzQ89bDb+BR6DpDs9ZT0yZ7L9Gn4F+nTKCHyLjqhgKVCIP
yG8sXYYf9q8hpD1Mc0UaghrfDVr3NvYmyGGJ3Bdp+gBnHQiNA93Gm+tqUQXMr62Bng9qHMP/uvw2
7fFDDSYVizvuLM6ebVYSAl3lHzjKQ34v5hLDpzMWXvvId5TyVOEramsn38Y2GM+ZvBgj3RUmbKE2
tO+bLkgPFbrkJeTeiA95MdXBkeeohCKN1yZW43ghr8aWLUIWDTor7t+nqbrjhk2pgu0FppIEJmqJ
DqTeTGnVnXCWMfUP0vrenOuvtEMLouL0SZhBuIwbRq9x5UDoaxicYKDr70p3mRTGJ7P28Y3wQbav
yNgNeRk61myzLj89Dz6oJ2mN2u7S3Jw5qWXO2wiq3V1y+4fD9K0wAu/w5z/hU/kcHCYPdeby3Xb+
FXCB3hUIxBcZEggGRNnGNwLIgu0wreqGczisrWvaJynPgfnS1fG4soQgj9Pe+S6eMTkHL1ESA5Vp
mWlXXTGu25BGphhnaqFFq6tm3+juOnj1vBUYkNYDMCVNojG7Y7ZzsECaLS8PLmIfi5IiTBiPgWYh
Y3DGuqjs6byyam23XX8Zav8xL/lAyxm/am21FxWoepElICn5/QjgDcV6oxnTuzacGPIzZsRR+DH2
FkxSj7V82lvPttt4qDve6qYMt7HGYF2BLmu9u4KN2AoLO3JilPNhbWwGVqxWbnSrCmhZimkrdAes
4dUha3u9KYoGeFh4AUp2jlx6FdoydLDkR41GxjzGQg8d1DVFjv7myAXG5vn3lt0+NH3GGMaFxDGx
/5TcS1Gu6ATwZobDfRriGk8ce1ipsog2Rg7+rbH8H88Z8B6qZw17HAcX5YY3obDtsOLb9vwlye9s
beis6Y/n8oDOBZHsGpKG6d0SOA1U/+UUHUe7/tVmiCkUD5forjrrjkGLwgef5hqd+S8rg2vgBfJT
Di0+edsCLRcIexmSkiyiepGzf1kPkbsPkPwc6lT/smYsfFFtsG2v+AA8+QU3YNvHxhKnSL7RoZ+u
iNG5Qohgb+rh5EdGjpxuuhtstgeODH/H9yhQOFWW4Tive6FWxtCeAY/lW2QZ+2kI72pSk9DqGKvM
0kh1PL4mNqiXonS+21mfJXgDqtQVCfFHDMnlgqfTQBDUbTKJTyu7VWfsUe7cNMbSnXUYNgd71zhq
b0FM6gv9ZBB6cu7RAona4RpIdnApiMkM7G+R2eCMYUUYFbmS/ZxxGfC5iWZZNIieWj8+KnZpzNze
hVTqhP6T0574ZEOpYNXBUQ5kzNOSPOQVXL6Is75qt5209u6Qc5UDSF7nVv2WuwnWOo1dSRjfkdO/
ZzL7UBCVefrFdmz4uRCFvMQHlW3cuQNXyxAyTYu1YaRs0Gz8fKICCSJxsTFhYGPr8DEPaJYRPnHC
HlKV/uLn/+h9tPglidtw+PN8hv5dYOI7pK1yom/d6cdOeN91rl78qXtiCwGFNDUiPnTF3hl3WRPS
Dkjrpt5hj2rguXYleCMzDgivL+aGlt9k6+yF9rFurA8rHMEslejEbtusUhFiT6cGLKys90QlHYf2
MNnT1uMNKlHvFRzcoWu82n3y0wqc2LCs9bYC1DyGuOfb79LrXoI6YhpdVneN3FghNydnOmlQwa6Q
w1kDlMA7O7I8WffEhi3QgtebiEKVXIV87dxsLhw+X574ZqHpr+M5OGskaavSkp95ET1gFo4PMIQO
2pn/GMrPNYAwCvfi5AIKzMqm2KrJMdfI5hyqC4iNpbu1Rh2dOlU3m6hrHvGBrU2n4vXP5KGlKY1U
Q8h4D3qgCBrFCY+RLP2OIa5hWlB7uzT4vsEpSpcpDuUtTZgbrY1pxAIRB0cmG0vdlbd7MLHW2iuv
cd3e27290kAd+GskqxEf7cpnWr5smfm5AHMXDevyZTLB0PPs7JS6zQOZUHh1dc3GSrPE0EXKsCrf
NsoAUFLfqdm0oDYPG1wT4NUyirK621UlqA+yrcg4hryjdLn24/mcwK9ehnFTrs1aHSI/3YeRiVAd
xZEFgHENv+YloVnMyecGjEsJQAq4YVH0A4D4iljoNSlghSAykpUxiXdXNXfSVLsiyKe1sqh3c4U7
hLraWJZ5BWt7vFeR/VHLY2Rzaupk9FiH/QRoHCrpQKwcgm9vUu8Mv2TjP7NB2eoyYleSHW2a0jii
jNCRuPNSfRePSKpJBRa9ta+jvNhYjAfcwr3XAjMc46l2WzfmAa4MaLNWvHQa3k3DwNQpwKyoIV0G
pXspZ/sptNNHyZmy8b1+m7XzNqitQ8hNLv102VcsyFyQSWnKNBILXIpFQjTaXiGj5N/8iGKnRhdD
IBn9SrFPKlDVg7XxlKIqYdgYlBoJgJGfpG6/wnT4yjp2Fem8sJrHvOl7XpoJK0z1iu7+K9HOdz+Q
+QHp3Dbzemsamn3ZBMiwoWt34w9GsizsMZAxPDPu7Gq+xo73nHp6Zwp7jymzWRlKnJLRuOFl0ej0
XIhOh9f29IOWet2YNRdG1y6HQG6chhvWHD+QrN/n2Ye0b4ADQuyz/AFLmODnV73MYUDS5yyxOlm/
gqpFjRT8jntc52w6TwaYhAVCux7hrD45hf+E14oBd+H/Mtvh1IfV3Z/g1f+JqP0vImoFN7X356P6
1P8efVerd/X+9zTay3vx/R//dvke/9fhu+2+p3+NPvj7b/t79IFn/xXAwOP6l7btBExc/jOm1nP+
cthYS0iiNw0p/6NEORj/x78RUsskC1GecEjV8NDP/Gfwge3/FfDVWEXgkiSrwPpvBR/gW+ZL/Wvw
gWRGZXqOb92iF6h9fZP///n++I+UWtG0JZNFp911msVDzLhtVh0R5YGOl2nbMg2LElx2LcbupmBt
0LrhykgKgDsYmDFGN9coYHscobnkssSu3o1InEfFxphoeqbSXbBM8yrddPhjF37vvslCh0fAAZcW
zdTGmmabV9/dWyYI8yZw6639irwGz0tX0fUUN1pV0ScrhKLFRvYs5W0xgfpJ7OmpeQ+t9KP1q/Sh
Y9O2lp13gcI8nqo2exZVU1FXBuDPuwF2HrbrZc5uZhOPBhSuvAZuptTFH/IrJObz5AzdttURCrEb
zNA0nwOMl3TzAQ2Gnn4S3v+By7uBIC9qjXXZkBC4gJc35D5u0UXcsRwOr30pP40xfWvsoOIOhiqN
2JDOQFV7laMSYDM691N2wGZyW12BQz63xORWwk7Pacu53pltt/I7yMeZBto0VZGxR3F+BSzkbRqZ
FWvHhrokm3kVRGmxbSPcwX1b7ACscd6XWzHylWs3HzkgmIJPCeNcQBkHct5eo3pm89wG19ZlnxR7
V6SQ0wKY46mIu/CAzwTIaLJ163ZT9CRnNokVLMmvUOt0CK+O5XWUPbgiAe2jnYRXaLRsSePJ4nAj
1bHkQ8RyLpF4MkpYNZ14gzEIKJh2t5/SnRqJ0cGOirdYARn2826J55eFjC5AlvPF2SIfc9v9rRAT
bG17WY2qeqxMaKRGMdiMZgdFKY0gqCCs3L39jtH1jHUaUif5KVTyIOW/4RXAKO5090pNHNJ8HG0A
Rb3TRrIcJLCC9plTnh9KvJ8Uf0/brnzUcXI39/NzGRPK4wCRgO9MV4Xa9kmxGByT8GzNnntihHoa
R6vayEmMyAZCFHBMzsEtjgeR6bVBpcF9xMc7FL+Epx+Dlg0uPnqbrvMwochDKmkp3IC8GjUPXWLZ
J2RfydoOdxl671XvHKp4fhaaRw3X55ZnWG9ELjAccuHNkHuKVK2judnfAolSHfg0sMWMUHs5lRY5
O3CqV6Lq0HuCD3BH27iDX/9azneV9NlINQmdkILQ62Dhc1jJj5q5bRZgvmhQfpL/M364CFBSa3jq
jRfHQoHCD3U+SGieALIRI7Spf9KKDymb41dovmicRthI7USbA288XRei2sZoOp6R8m28qHO31B4l
ukV+BOzJHPS47dPNmXzyb+AVE6KYFabtgwiB96J62NK4PVR/JBsiZNuLInzhFQpsRp5BWqI3bEFg
bUP0twHkIith1lyFlb0NGnc51jw8xRoxkl4aArxHW9Qng+CWeIj9JXirAJg9Rk4FTaxmz2vP+Qo5
05ulnAeG/8Dd2/zpNkrCfGHRut9PCLnAZ5Tdk8+g3ZtaVCDewISvnyiy+JGuzK7/disu7tQnEGV0
+GVUuc6GQJdgGyI2mPV4zaOcrazGShDmcQfkC5yp7mzkBEO5rWX9gOKQkTC46OVQ5B/JELvkdKRf
VYRXg43FNcN1twgdXBuzyY83bUfa0jln0IcKC8QiWROOvRwMRO/yB0NEsglHfs4s5sBrASj0aFCd
JMhPkyIaovaY8fje8ES6C7R/++apbVlo5pX/bDDwAjJrzQ+MjcfR+M7M7IZG8leWMeztgslJ3GHa
K71t1FTfPtQnhK3OURDV5sfJh6ELpFgx6lNkwHsXL9BCVNlH2xlsZ8mzHRIWpx4rVlMhcXFqXqBW
ZHeVAroh45D3VBfVyulBdiWaCHWvWLu3X6QjnzK2LHfRXODuaIjvyByLpQHzSmeEPpbuBkDmb8IW
HRLp3sa1gU08j4qrj8Bug1X7RJZPy+h+bezLMFCccdJnMdT058wKLn7RRAhfcG3Kqg43fekh0ErQ
9EFy7qDgRN+pwTqzvx2qyVcUD2dq5GEJzQhailWtcdyodWkU02p0E0BSWm7VQBWYRT3HlsGcuqwi
sNoMqt3ScTZu4v8kniFObiWI9y3d31190+lZndjQWeGpskPzopNma8uiW7cF8p/Jza1TmBDS1ttD
vimEau7FBK2vzI0d7qYHRgr1nTcYyamka4o7EBgLxDurYPYedG8Oe4J2jJMf4bi32uyh7XA3p9wq
RmUwXLrlMgxqugRQ0Y/ObZHNfvhLG/YhMkR4npgQbemtf2aROqew4JsoBW25SJru3HS3HPWMo4n2
aFti2OGBQ/De+P2xq0BmR8G0yWbn9hjsiljBVWfaWAxsCuXt3up9BuBpd5GTVqTf8OvQBUDKPhgG
44y4ci/ElaT4Bk0WxPEHtz3zm9uXwyrwpNv3wbxR0jKmwGhNQeHCE9n0raabq5LHYFbZIerPPYu5
LaUZ3zDos65pGTYo2PqRSdrgn5dxZgQy1EqsWjSKuor1yvHpajLQyHLQhIbego+19TsXUbB18+DC
WBChVPssyKhfjgFoX/j+jHM4aiDUGzzFhLcm+tKX5ryz3PDTl2hLygnjuY0EGyUPExZLerh+HWdR
eCl7xSF5VJCcXRutifa20s2J+RlxoMnAeZ+Ff+UaQt2rWIpNoKCIdNVIriW55CobhlXWoC5AkiDW
mKR+uJilhYYs7SfM/W5/KVJrN3VYJhOlxMIq2t+2rXgwOG2zsD51Fgww6UOsnyfrA3sGopxAnMDx
/LnKbDyvB0HOMvEkCWsrZEua29yz8nzlmWJb2m54ALZdLUaFgn6Cc+8nxiZJf3fQ7UFCa2sDD4hM
rO5ig/rYjAEiacmHu8xCpg0zMs9VXsuX2hjSxWggv0x8x9lr/66dVXuuLAfRkTiYIE07DjlqExg2
HAxr9sr9Oq/39HOubI1VTGQUdyEAUzdijImL+WRMLj/QfoTVBC1xLf1g3HMpkl5TJdVd27EoJl49
eJx89enP8snFznhvOSl5uqn/WJRPlZpofUXSHTMrGY9jDSeld04VdzPEz/SRJtde2CjKd0RC2NtI
bRIzRSSWYIarZcNSJps5USN2VgiAhBuO19a3kec39lcKFugpq04TEXpPvSbpMRquf/7BXuvXpKf0
MiJnv0rNtJsLd9hhaWKrZAockXNobuuW7RCS2JXj8pWUrMsHw+CiZ+WyqlwHX5Od8EE0pQ19A63B
RMO9l0545UqsLvgzkYLA8FjHjvagDwiwSRJ3nE/ICApT5e3tUDhn1cy/XQ14BUcTETz9aD1SK+O5
L5yr6UzOFT0g0mare/jbf8IxykNulseJpYQTK3mFDUxNRqg5sH2QBd3YiO1kGBNR8aj2+1gxKDV4
fa08BLgDCJg6XH6ySUTFAjTdFQoyRPPZ1YGzEnCJz6WJ/Au7eXIJCpjomFUGbz5l3SGZEce6OJeW
o5mt+sjBK9FAIDf3PhlNiBlnf3Fq/Nh/tLB3LKQ7/AJF7iF0aDGo1NZGC/kAmucOP0QIO9M41ERD
LMvIinad405ogdTVJlE6aLruGV6dR2bv3i0D6Bg9ItiZrDZoT8lzHk3tTooxW6BDindccdhExpy9
VGW9jCbC8HhstjB0Acf11aubsS40bK6SeBBYLrftTAZHxEAx7ZttFTB2araaW2tvBeUv9st6ywSM
jwB/XA/9B0HPwqJcQPUiEMiV9kMZ9ZuCYT0qksFcsR1HDYXaV/rDOgVat4kTcqhSCZNbDd610GWO
S6QlUEChRHQYrrdJMB0acaOAIhsvJJ6zwu7Y+bry2PPeqBIfR4QZd8MYEupL0FgAFOY5vZGZKBCr
Xt8OVvgTCYte7frwHyGYpHAywF4NX+kbYtLigVoEXhoPM7xIMNxXFznu0fOcdKVuFcoAb7oV3rVk
MHjXzOXWiZ0PinNFrnwAE0L3hywYP7qsth84bo5tQyZdJkZ76cIEWQQ3ZRHdlLYIk8ptYe8GQ6hl
AdUn8DLIRiN7PpdXwG0yrGdiK5xp71ObQGh2aI5t/9txeTdMusmi0wL2W73zDX9jFCO2VLPYacGr
y1A9iUlXla+RI882aWrbwYVZCmNnb+HVXbVUcSunTJ/gd7/6NT+RIsuQUqCQtv2IgM4hOsOTplwc
8qewGk5GG74B3PZXie6ehjLEcTCpr4h7FzWaDwIeUtLgiVe/oUEFdAFzRNdQaIEK75LBe8OATRer
Rb/HfTCvHRndu4ZCg5YDdfMZHS4T90bAzX2cwBQSfHcRI1GR9qdkJm56NLx9B/wriuzHhtqEaxAh
KMkFAMyTnzqqNqKbIdMk2JaavFrV8Zfnjc5WYWJBHyX0LnXlsPP4G+NA4+oOb7KZQoF7XGoCiFoZ
095WHqrtYMSp2oe/sog1GUE+e+zHIFiyMTi2mlEiY2EqSqJQhhlXsmnnK+IdrV04gCqEXXIke+/E
bl/djRV5OsIGUBmLC/Q5b5dV0R2RAMa+6whgMnsYLy5JM5J9LesLryBPyr1rNE1fYFXvlAefmScw
MNM/BADJNLFubFWB/XfXKGO/QAnXrkaJ5SAHKbaMHItXXhrPTumQU8fLtdANxwXRAtz4RcE11xIY
kKKlSzOLQ5J8jRVYO/T7dZJtrazo18g32b15yjvPQpy7OclOTvvhIsw8yriH1u4fkpSkqVK48aUU
EDSpDpt9AMeE/npGdDL2esVoCX9rSEntN8YOD4HH1vLMbPWMcB90esRoOomtc2h49sojGay3MOaX
mJ0XkwEALuqDX5ZknUuB9Y2e+2M2NFC6mOdE8MauYvbH3O+JWPbpwIIxMK9O80m6A06vuYcDi4vG
nR1WRzV/ObMst1XnttuBfDWISgtcerxMs/lblFZwANJeod2wxSaLucqj/maTDKV9LGV3HzF0XjZt
/huaXD0BgDKAP+JqXAn/ceo7dydNOMh5y9C1jjValZi0W0BMiwFxxEJJ6uw5ag96WNcNbrWpQ23N
UU4VZpmMCaN4IdpVMowK/zcNXt4F2xkxNHUKBreqs85Zk1sPl25ir2K1z9xcP8PEtxBkwUODRQlf
ZH/TwbOQiHpGVCNzKo06rasCG8YUGDTDlE9Fi2rek5TksxlbS6Ff8pgNPBLFrWUxQYM3QMEwf0tR
sopzkzdC7Y+lURLZN5N1oyrmyjYX+0NahW/OgPvFLyMklPlN9dKBPrVn+TnQh8PgbFHL4e804w9p
IRIUvgaMbFCi+ZXO13aXbGZFaUjrt66KqAASfed4/ZNqq6ObQwa3KIVWqezwcVvO/axZG6csoVm2
p8+I8fh4KQ1w+0EccjK4jZX3Nntm+zu7Q3+EHYkonFWOl3AzG5+s/sttF71ZNl8AvwgxeaxurBEm
UmDP9145EAxso0Ic6F5d4dIcROm88ZuStoRx1hod5brUiKfoKFk2zxRNNnrKURvGOsrTjzmmZYYb
EVHMpMfSVcGy6DH3MV9jjFaH18nBQD0lxEXcuri0wc5t2JeQy2wLHLJfYerJJZ/zn1bC70K+KhVj
3PxSLSwDXXnBeoz0IZ4fRsHYxqiQzXSIJzFaLnCXQh9Im3JJNdECK3Chw1LaAGPhKWrIdVLwclGQ
M+CnKrzN0My5tRcFo5rCK+tdZeYsu7j6110zshos3GHfKfkB0or2fjQPMqZHLgW7db/Ye/mTYTmv
LcofkPi0xMQoMAsTuLKpxKcBNq42I8QPhfsUqIz97zgI9uWNtYtkc518Lzr2aXEfTtixMBnCDOjQ
fRNYdpffaOBDNWHKCKPPMe/jQ9jlT7g386NAVaLc8dQPsTgRbdsv0fBba6Yk86LUDF0CGL6PhZ28
9M3Ad0mrkXf1sUu0f0Q+Fi+nqhk3vdUfwpAwuBgwB4IP/ZTM/nrkGYGUXgKlAAztk2DxPxuMUiVq
+i82GJ4XEKf8v/8Rjfz/LTAI/y2/P1Xy2at/3WD87bf9Y4Fh/XULWMZNImyCmklp/ucCw/7LEw7L
CNvjnPQCN/jnCkP8BX/Gsj3XBrzAPfPPFYY0/wr8AB2w7TieJfzA+u9kN//Zk/xfGwzfs22WIUL6
lueYpvh/Nhj4ftzArZJh1+YmUk1OWLYRJ0mrhdcAxJqj1KsyfrLWfvRNesk/0+yy5wXNUqSEpZ8j
B0Lasxz88qWu5B2zyKs/+EwKyjo8Ds2P7vPT4BNA6KFqTVC2kORA2jCXl5fy/k29hOcOHvUm79P0
kBJZHqdH6d7GTPOvJGBgAU35YsXGQx0wAK1t773T2S8vEGQgMJtBdnyWBpML795cOyHXkKjR+zRQ
CUhsJZ+rIF5mBIhsvacWNd5UZStT/8IxRrxTIh+C6REz2rVFS2fM5bWd45+4dS+uk370Y3AHRfI8
tiET2/KQme0lsyi9aoX/ve9dwgMHsvviGoI2CNuw+d3l7Za4gHVnUhoWofcs7fi+pzAe2E+g965f
6ZN/qkgxXKv4mL3/w96ZLDeuZFv2V8pyjjQADjiAQU7Yt+pDUmgCU3SOvnP0X18LjLSMa7feq7Kq
cZndyyBFiqRIwJtz9l5b2o+ycs8NsUI2szVmQd6z8pp3h7hL9vYix3kX6m0yFAiQcARYDiFryLKC
5B1I9F5ZGDdovpvI3X+ImgTmhnAbk48t1Eg3Bb9C4gte64CBuaXuR1gD09t0tVMs71LyrTrpgYoK
pjckRmbNe8CYRn8lyQ6ms2BcB8j00idyyz86o/zA2vA9BEG/ivuZZVuC8mbIz3GRuwT00daQtyPF
oLsj5w9WqsyErIZTQjHpyqijrCUVytR5nD3YNZWwD8sTJw6rp9u3HSLrc6o3NfE5VNnSOxv9t6Sz
l0CIEVF/mT1qim9uPfbrnJWhHJZpiqo4hZTNwvCFSUAzWQ/Ui4Kaab2AOsmmUMCu25iz+pLqYFyF
HtNYUBa/tCDwI0uKQxmru9jj0OH/fetrl7a8trB3eW8olvozTI/vYUYLqqUFlHhNsYlRYpEPqsk7
8KKOaD5M+QzOzL5Oi9Pd8qYHo7e+2813K42NJ1uHGysLUFt2lbkREW58GSIOPTkzGpsG18shGE+D
z/SG9SDdDK537EPvGPXF+nayQKKl6oKyc64tfEDmr8pj22NN4jFHyU6CZvDC3uUthsKaxny/THy5
6T72cWOjLlePdVvEu5SlFxYrWPl1wZ+JUiVBojqF1Xi0s+8jPuSqoq0D8OkJHmOzUk/mwMLcDLw7
JlF2Okx6XRb8hCUfxfkTeMSlioE30/xFouaIznU58er0mEWjWlGQu0NJ+msMUrGybT4VvHBv7kBE
KmAmJ+VMMN8s4Hgco2xuLQNLW3NxKP+uPUTr65ycb7bEDUWtQb1bS1+mLdkAmCgm1+gC3odEQps4
5spfshs4xQxOOsxkiG/I0BQcDrF48QJ0NH2VHnDUU2D9lmI7SX3kmTWfNc6eX6alfjmNBZtk58wx
aSnjDmL6A1yoioUJJ03Tk1EQgdhPy/xYOzjnozw8t8JLt1nE/dJPvt1WJ4yNoGTr8L2gIUyGs3f0
HO/FbhCV+IQrcA8efZoXuKvHlEUe3UHAmzHl9gEY1ZBhQ9XvHv7T9W3Fw1hLCRp1IaNnKr2E9sxD
UTEC5ZoYeCSTJNal+TeDgYyQofqYVwwsBeGQ6zIiVUS724r28so26Wqakdw1mfXU+cinElV3Bwgc
1dquBoqEDTX5wF7O2Q7ZyhR7d2iUkBU2zaddBr/sMUvXhs42OqpBQ0BDLVka7qFHn31N6QShzEMa
zacGZNpW1PxBQfSqiQTcph4xhdMg0HhACSk6uou1pkIctM6uSeKCySDFYIW7EDkG/DESjrAe0qJ+
Npx2O7YGqXqoOx0rLTdmkv4SZY5+1ShIcozcu8HgG+wdV1NQQnVORooHAAc1R+ceSsJJ1zh66quZ
NwOKooRInZxEwcArGd7yAbMPiGRygdGPQwRbY8iA2UY5rUfYvx6cAP3k4v6/N3IWnzjKLnYVfsd6
tlaWRSGtStDmZc9i4NtK3XcITsRJEBK0KxG87eup+lalIFZBY72w2bPXUkScepkP2MZWawHm+jaW
KG0/Tk2KxBA1gJdFz/D/fhD69qWhaL3C68VgIdWDBwRoOcrHgL5QtPAiemSV+8EZCKbSpDtUXnkP
qAoe0MBwWzhoXwQFpduE5S5todngjZaGRmGtQUWEAdL2xI2/ib66HxEyeV3xK3JyFvLd17LmMLCs
7IdpcC7mgl2BsvN97tjuNu6dY6jNHqOMgevWjM51glRghPzvjuBnGe2Brx8NFaMUsuUd9ZXrAG40
TKggmnhX1jUpjB32SxZHy3bX/GnK9hX9EfSibHqcBRaGGbJD3FHJqhSTEb5MhvLRQpe3aOLmvmmY
nLI7Q7NunwsUuV6Sf8KQeWsqiGx4+mKaRz66tso0f7rOkuoQjiS4ofZJ2USupfp0qJiv++riDl+j
liwBZGwQOqyaSttIb2WQDDZBivR0yYRAIFXsLE3vLI/ZbFLkMjLFIKXoRnd0N7FcGC+6nxkqfCXw
ZNmPRAdhMxlHbGUMkJKi2IrAInwiSKXWWX+ux3BVs1ejQsUfgWyYMTkaEOo50LisO+HxvWZmi0OF
6s5tOuTkoeHJiiNbVl9JTIPLsPZI7OmhIXWfp/Z9JKPqNCKjWsMiWOGZeTQNvOWWGe2CjpkyEle3
LZf1G8sGw62eDXwmJEJchbZCRjewXPgHC1oYW1Ua0d2ydIlx1nlaGyvPtu6m2Xy/HTmBWBys5O/5
xnSKCkNuvZHaQ8cUB1NdprS3aRI1hr4f+hBlXn7ADA0D6i5AHMiBhJqBIjm2sCh8sGeSVduEdmFk
hsjKq4gYmgk4YfHTHywMcC7kqdoMP9vOdbd9H22jDlU9Vebae81LlkqpwTJLLjC3EA03Igk6nsmu
tZwnPvLiYEvZnlt7/PdFPZXtuRl6xJBTwxa52cqxD07CgpPeVtaBFfjXqIbFCLoB9Ut+WxwPp6bB
lYzM/y0zR3B4enm2JzfyPhXV1Z1fVTZ+mGa2Tkpz8fu2yQ53Q3i5XBJKwlNUZvcJReJNJ8xn3ye7
8RbbaBW5PhExicY1WWCuBIc5UEDdzuxOFdWq0+3m7aJb7gh3k9JQQp1vBJMBGzU8fZLoZNaSTSXI
eBthcu7fO3Kija7BkQZ+g/QvseTaEGiw7YaCK8pPfwDbCLdg1M6dlZN1ZMbAiCIyMinp1Ym1TtIu
2Oc2JQinpd9VLO+l4HM8jXn2xW2CDFnNckedLpjAGEmBVav2NLeWOhG/GNfIxxNLKc6kcCZ0EU5Q
h0AyKjA+t7TAbQohcrLUhQI0dLKoWzdZWLNo1+oSttnFKG1zLyIhT37WyVOA/SiSznig9ErPvngO
3Z9yLMJnPdPJ00H/vSwR8kWe2V/mxyySd1VN01dkvnviVaDUfFS+kifcy6tY9dkxa5NsWzccML42
R/gxoQGOYrlK3ZIljsx+3W6RmEjZpiOfA0XHc4Lx44SJng7Tco12h1tQGvCkV52TMu5oenhfC2Om
h8jBCvNbvnum1LvShm5P9pI4SVOQ6vznto1SdCuL6EfeTnTm4tEjlP521Umpvngpa8eQ1zGayj5Z
RgjXLEOnmw8aOL3AlUetYN6XuX2hKYSVLCH3Q7kYZZZbNgIcEoKBra1Hv682vZ8Z59uFXu7+fXOo
XkVMLpMsW2/LRoXWfd4OZ0wP1tYe0PWYnuwJvu7ZG3osAtIiHi4yjKic2S7uoUbd5bPpnqGyu+c6
L+Tva6HTUB5uDbG6/ez2EFx9p0LPJwsA4fb2E2QW7lkWIMi9hhiYTptXS7jXcEh6tOHGuRqX8lgT
FqRpmRKbEwUq0oH781AP8krn65Kgx/FmZ3iOW23ctbl7pnuLelwM2bn2OuvF0IRE26VU+9tNd47u
RE5OoofGZ10Npv2SxYl1Aay/hC9kcPKtvNplga/ILhXDB86rPa3k9DF1bay56fg1B8H3WnXYHzIo
Jgi13aUpGq1J76bc7cmXv9QXHspsUmXxP+BlPJRx0ep//cNaduO/f3z88a9/uOiLhEOemZCIGKUf
CKoJf9UbQkyxZ/IwukOba6RqYCTZq8aEQ4Eg9F+6hlWNALkWY1tEu8/s9f/y+g46R1v6pifMv1UL
gsmxJywwHSlO4xd3ru8aj8UkG0G8ZbjXUEkgNOokhS+gfP/716b08r/+6Z60pO1Y4C3/LrVk8W84
UB87TKvsE5cNowYRNWYTKFCHHqJjHsxIq/XtVf+/evf/UPuyLdfk4Prvi1/XWOvlv6qK/1r8+vfv
/bv65fv/tNDZWj4rWUpgtxLX8FO3//qHEVj/lI7jCrBi/yl7Cfef5lIO86TLq2OpRD+ssaci6hXm
PymReVYQ2OgkJJrb/5uyl41C+G+HU4B4OFjemaT+RUn9b2cS9a3aTStEs8QssOse2o/OkXS+WeUi
AQlPVPIwCOEVzgl3xd1aHBW7WMphkXlobHux2yUsP6YHKmPtOQjm+yBEpCqN6hPDbMr+oPs5Lgin
Us34t/IUEqcafvWlzcpqqu4zD5mBh5BhpyEIg3MG1DXtkUt228jo70TybiKOS224TvPIiWw2XrYf
lhTeVmBTwUA5uursEN51dh862qF4IvQH6itKNV1NWmiCU4NufNR9VxHk/NZHiFFQMGliDKeY7smi
IIV4MMP5gBxtP3ZVug/MhmRslCYHaZXBfZKiJ6HLVOwS+mmBEVJVMNz0YQS5vHaAt5PFzAp0zsgj
s3L13WhoRDl5K17aVsSHtsZoJRL0BGUfIfFR8aa1SGfzRsxyiTdj3esp0edxfnRy4cQEVVf2tkFk
vEVtjJXfU+YBsz25EqAfkCbqCPFuBAaQ/kk8ZS0FDnBqAY4TN+2vE4W3A3tSIBLx8ACW+NlH3Lqy
kzR99s1vY18e+6jofzaUaGYdfh2cDrFkwKRBCG63n+gobmoAiXGMzq1E18l8mm9Afr6Sf+psbGt6
wcYw7QP6zz02mlVtTFgQ4bZtErc/+8MwPtz2fvC9FkwWSLS5JsR3xkoRQF4oG55Y+IbYxmXzKeg/
3B6NHuzOLefgPMZPeZidfbTJJ6y1mK95QvK7XWoZAbUgvOSbKWAHKyojOLBdPAFoWuJm+CNNYZ2m
TEZnz1fIA6lZszVOzu1yYRKC9PtCR3H6l5u3e2+Puz3kv7p5uyPEB0pai3O53TKwYWKiHwmuSTri
af/2Grfnq2733K7OuRPsaiWf/vY2nMRvKel0b7XQ+enPu/jzVlyOavIKa5SOy1/w37692+/e7nVS
YW0RkEJaX37jzx23mwrTONv/5Z6/vL/fjzTmV5dcdHz96UQz6j8P/MvV2wNvLzNrAq8pqBLJnpfr
yC/Ny+1CA4XcYK1uEQ1PRN2rxYzc58HmFvSO7z3dCTWiurjItE//cgHzNL14dsbPgPytVeY0G6ba
9DIOjrUT4GTq4evtd24/7QirROFgozdVzskd9BsyqXJb22gONogO9WFi/UubOsaYhqCLQ8kyc4PF
9GBcbtdElPtbxE4NKls2RJlH0TEY5mNDu3DbUi0qKHKtTHZB+SwumB8EJBkuACjZF/aVyhYk9nXZ
G+0NNMPLXXZr09zX/SX0jImuq8tHLW2166vBuSglncvtWpuxwNPT9BTgw9KoO0KDA+smhVQF+Ykh
wKfNn59RVN2KzqT1vIglpyb83gRgXbJUHOJhkOdqWWRGy9LUiojSdpbPndWboPda+c0lohIWJDuU
0SEO3CVbdpFm3B51uzAXJejtmvBB8ldD+g4Lr2TwzD6HENOdgLlElWQqEP92B7ox7lnb/A83A/kl
6h9LiV3oFN9B/7LHAA8J28GqrrmXvhYVtZmmHvKdruluTKzMt2ZnDtSjy5HNjjdeSPnyiQcoXwAz
j5dyuRgTm6K31QRbNDLjxW4eBkoK55yR/jS40d0SIuzIjREiHTL7EklfXB6jqYguyXLRY28/6TRa
myPtxUwAItYC0gYgzi1VYIKKFwiAKD4kJYjLHO7NgY49ztNmMeDNaPus+UJGwXzRSZ4e54r96syP
bj9nDVYvaqdkd7uZLEf+7dq32oHS6aO6y46D4Ue7GFUzHwdfQRFQO6Y6by+N7f5I20SuTb/ZWciz
sfk32SUMeCdqxgxPo7Vw2+eeogGRCw4avtk6TvkApaaVCPKoIAMBJaxYGMrdV8J9vR1YVFbHpbWd
U3gJs2vtlPl11uzstTM1bE656Rha7yaHRXlvTvmVLgpmfa8kz7HRa6npfMeJekTm/NB0GSlmnh9u
SlSg9GJ0C02qyo5dOiFrotqEMoJ4bs/N96UQ2RuhSNlBhMk9WhLrYGd+gYszgdgfuWl5Gqe5OFHw
K05TmMBMpOKwm4eKOOVWAPBPlscMGO5Pt2u/f/jn9u0XExim/37k3x5+u2nz9UBF6e5vL82OlXpZ
HEvKejz1n1/4y1P/vlqwe9ehHe3KP+/k9nq3lwdewttDvlutlYyJAvzzJv7y+KagPQLXQaH9tVDC
GbVuTrcL3+Ck/XMztZPm9Lef3e7teifaO9BJMn9vg+BfsPVyVyjvTnQ1ZtRs3JZhwgknv5EI9Y3+
ZE0UYv1Nzt4HTur+2iUJCV59nFGzfIejsR35XI8ZeGn0WUguEfvamzFxMP1bNDnD1NtUIzSC3kYF
Ax9lO85xtdPw7amcW29G0BwlZIIYqLUzQ2qzI0utXa966mVxiIrpqbUGekdkgK6VEd1jYrW61Nmk
rogxQ1gd7hQEO0oOW7K3LCyZJSnDFAyOeeZe3DhsD7gwwSAg4LBOSLUHFml+faRvsTGdXm50y9Oj
M11R/K+2rrLfCbwtN0aUEIPlkQqQm1fProN13eoXi5ZdEb5BI0NJTH3rIMtF7ujUI6U3/w7U/i5F
IkZHyvjIq7xfUXGliotzv47IU9AuXAuAqfHG7+Pu0uVMtQyEoPyQBlkoufnaj6RU4EbvdQDKrkep
BjQQMWx4TAnAZokCUi+sx2MUCwCXMdVtu6alJRRZyKUvjpHbo+AzaYdaNeXDcqZ35GtiMOtgrDe0
6N7Ijx3XYcbGGegTOMbp2ADNOYQekR0LIYFzBCLMEEV8CEP2ieXnmIIQ68AxrlLxI3ZL5Ofms7RG
yudORSVAmHs71++SEIiNDJ2e0G6QflMQnMIsb45Vk2ab2DDQofTpS0WzCpRxUu3aWX6ouVfnyGw0
ZvZasxaTYK66/EK2y0fx6nWZ3MyYXBFUaxpr3buWYbrAWr8NiHe2uJw3adugsaILJgIN7HAA82oP
BouKkdqBSQnb19WHvQS/BlfPHx4qr4IX2QXZ0ZpslLDpoR+AOWSJS9ejfZvn8Cfe1YNX6nqDwR3G
X0c9GvIPn5i44oMdYV/SkM6uLYdjGwfmZhgCNg0Z2/FSoVFxq5NTms2XSO+iYMmQg1NNpwtydWee
p4iHF58lDSisc+Whcfs1YdLtJUjkxaQahyw42wcNn6CQQGep6tKZ6dEbNcEZ+sPRsenbgNb8GAHq
PkpBtz1Km2s8cCz5Mjx4iABXbssB6lfmfWP0z3l38vrYWgVMcOtyXogMIYHJ0lnG5OBLEBndlv4a
DrkFpEIq0T7GHoE9tFmZrg8cPskNcpQLgKFqvKQDNrMlZTBy+TfAB2WrL7T+X52k4ZQK1aFvTHHo
qHJGnYxPXgk3ovCuaGXqTWAChmzJ/rTKe2/iPbr9QRfwOi264btcJd2hg2RukfUjQlbZmUOhxTwA
5Z3wN7ZfpIg/R2DoK3pjapNLW+yz7g6yilwZLcOKG9PzhHailugSYzNNrrcFd/UF19JrkuIo6ass
2KqmTvdgRRZcRTAXBCTbw96FY7YOc/aAGtjUOUnvpYU3vY6wYMUASdYVIrfR6Us2R8kiIH0PO+KY
Bz2+DzWBrP7Q3kUxyRXdWH1FtXvvmiS/txmsSIscwIMcA+NzjEj8JayDBkxib/KJ951UWJvcOo+3
OQTdPInMnavSVzfDJ2hHZUyzENCGjTF3103TdhLAdYOsIVDJRFpH7KVNqh6CWpY4GTQ46WbZnjRl
sHetlqeY2lipFNlnJgLersIvS+RJyLCfEkBogQrctIN6CmWA7AlkXZURIRgZ6JzBs5obbL+QFJRP
U51/qcStx09fEakiDT84uIwhRmLHLKRosVsmS/nCrk5V2ARH34RC7oWH2MuJ61YkyjtoEndFl9xb
Pfk4mHbryIaBr3HmTx7ZtQbfRuIOdOni6odyL0n7zRclssuRxnwRjx/sWEc0K5A5i5mxyo8IPWBp
Fx5murvwvEuOYNFfG1q2dpLrjeFAazW0Ka5Wh1klQKbWBjMK0HR4imaKxT10LcxUxPkuI57uFTDz
Onm3igaSbgiCmfXTTF+d9bcTbemN5gzspIgHPnxLcDi73nB+qO7kzyHVcD70lXrIZYFdeFJo7ZTz
CycuRJQ27g4iISM4kidGKkCTwVdQqscmi9imG86HbcBTnwjg7syIobn+2hRMSqBGflUxyjU6+syA
Tk967rIdjezhGhkQt+Ysfmk84uNZPDyInp4yWu7vIVJITIYEujdAjWo3Tw4D/M/S97de4j6qwDgK
QCpONiCb6btNGcCl7ujJ0NJECUsz9o6j4CL8/B4j61MxpFdlPqmhu5qbMaOJaQDUU017Jkl4Dbfq
q7Kz18Hla5AWgnSY20mmXt2ZlNxCDuTFFE8VO8+a+DBWmxUq6xirW0rymoWkAgNPsp2KxWeN5KHs
g0Ni6W4VRN9tIsE2nTMAjK7jc+ghWDRpPW5IZK1TQfNOPmhNDpEh4H8kqEmdyap2D5VfQsqs5XPh
m5gBOf2MCKhRWugfWaEOQ5zhcBvd73KOzCfH+Onn/aHTCghpjYJ6ZjeETWQvkB9Wbv/eJCws/Olh
sBUr/1wBX+bwIu+QhC9oExu2OCVSU7uCUoKoC8pwk2/mKv451M5X2VI3YRAZ10kVpltsqS5HCohV
6lqZsvkSDQxUPnAdJsZic4PFVG752eb+uEaEGOM2jr56sfspFiqHGCls2QIuCO2zRH0Btf4jmiu6
fs7U7Trpv8+SRloZGYfQxjxb8r1GxBVirITl6dKKLRC+5j7G5kVkHI1P8S1erPiO8WbTJHu/rnhW
4zCZxUdLnhIyU4MxsS8Rbzd3vZ/ERx31M6p/2qXokmeiQhqgFmn5UVCjKcz0aRqKD1qcySFuq83U
Tw0YFZwtg1JffLLfCclgyWUjBAFwxARNDibepWXvO7sBsObAP3m12lMQ3xWDexW4PvZZbZS7wAVy
I0mGQbi/o6/F+GE266BM422j57cSB8eqhyuK0U4T41UF9xM9f5254tx7mAkEGnBnoFFZN6CbkdzA
7WnChyAb76fhlytawlNzOLZDmzoLKwxHcB69AURxEMc4z0Vnvk5RI/Z+xBY+6a5wHgWMkpMrzOH4
kaYgdQNYgGso2i5r0LM9DsV5tNGST079Tvs12+eu99Noy5+K3AcSJexgVUXQgiIkY9sI//EuI8UL
tfE9qbnV2gAZJkuH3Wfkx0cHGVjl+wdfpSwjfBrYLHjbS/OY6NmE3JVYm8wv54dudu7aeqA1X5MU
DblOnusq+nIg3emjkniwM3HE7f8QO8ramgh9MC8vW3bPxZ4zOau8y9BV6JbMO05o23PU/SAE0Thk
p+SNfI4755dNPwoyCxlVNvFWiAZiZCyJqS+s68rUgvO8hCKP6bbyQPsnMLFASgXDbhU740wMB10p
zv5T7GAaMvjTp2TcD533loYBq2s77zcgPllPi4uVpZscF92pnIlsKrD9H31SxExDfSlKuj/u7NPt
DrJo48n8q+FOzy3GdGbaGlVi0HylGC7x8qLS2Tmp/b2jMrNx7Tk+wnp8HSZ8NrjmNlYj/LVr3meW
Y6F7LJh1u3OQdEyKhrq2qgLH1k9rz2hYWONK24qqvti+e+iSEN3/HGwm4m4IJZq6lZsmHIf1Q29H
Tybgr42f2ExXY4sxDXtH0UONnLu1Hmcc5xafvm1AWQ06lIQ5nD4QX3wmyK8olb5pFIhWOyxfBTsc
mBN3nqYSiKsOSphJ/gXS8lS5D64TnN28vVroIamPd6DZYsDT4b0dOaTJtP7bNGqghaV+rYLhKa2c
11p0rHjbADemkT5lVlctCHl6alvsgSQ4fmQ4uMBpZbgyE5xbEiEjvsBpHJ6A7fmHyoiupl9757lL
5GZVgQ8/aX8/pfbOFOQAdp497ITFPkY27rG2+uSu6woE1hg+l9GiqiZ2cyIUB/AVI2bK3n4PVJ1A
B8ujLfrEu7EA29YvXVunVD6Mf/tHJQ3vzCZo5YQU/6uGVfLswpWsjs3I03lRdTZSWgc5Gd0r5Qav
qPOjNxm11WkU/tKhX+FNQLCZPXc1DHqhFBxuP32K7SreTqB2tzmTw6ZSP/OqGy61Ql9IzliXVOPG
hMG99SufzVeTxdvBKpYE6yLflUWML45JUSYxq6KlhNUefOrkW3Y9cp2yJnZy8EW1DFCtjOUh1BQX
JENHWPfpGnV6z9LlXnnONU38Hs537h5DzPd20j80Pjpf4sJxcwcGkjqlN9Is2UzrY4mRIpgJWR4x
wSL0mKPp7JeQn3onzJla7cucQdw3NJTjSeOjD2HFssynRKr82duzrTw6rfoVmn12iAso/g0BZuSq
SZrOLDcwpp2AIWHxk4zBPXPhNuiAvdfBgkgrWyye2j7pm+Awsa1z3mMSY69E1qDBvtCj+dx2u3pK
XiwJTQMg1hO0R7VV/YBooJPU4uj1rnivvecXGx0yvXfeqe90sfPgWe3cwsfkzwFlgeP2bLhYKnCn
rRc7OSr+iimwSgBIuCirAqjwHbNlnaF3RY7/08NIca4G9TVODtjEAiY7J9lFnfuBs4vxI+vZYoDt
jD3vc1LI+xE6sA72hkPXTOD+NEUYnaABKBNmrCxADuextRES/i6ZK6N8oS1ubKwOn2nVmvbOZeiv
zPyrUiNLlcJ/VSGZIMQOUa0JCNcWHZtns7BPKVK/vdLRY2XNR9ZvNI9MkMBz/YH99mTp1yYDauJ0
urzOsTHxFb0TZMputjG+NRQpLHMUCIVqLMmEUFbAUvPaezIyF7Jy5J7aAiyxqKeQMgTA51m9Trol
+ykaU9pJNhlvYgBoqnMCFJNX2skqadW1iYryIc7SGtkUwJKieS2QlzCfUMjxjGzXOvXOzUzmjxFM
WJon/qaeST3th/xFEF+KZJBlqW0Wb1pQA55HG97s/IOt4OzaCE5oGlVT9gj7FLSKlTDPP4iBJXRr
UoMY6f13gXx06uRXOjpA5/uXxhi8rSdpeVhtNW84K3HQKYDanzoc870B04O6KhvSWRA94kzxS8bO
7Gg5wVM326fCIxzUt6+NGSZ7+n8VK3n2qvErRaOcNCbzlaoo/XqnfWqXk5R65AZGwcIgc05Dq+Lz
gPPsG4q35VBzlsSriTadCAlaJtsn6dC8dpGzH4354Au7W7WGh5u+5cgMaKnuTW/YwXZ4HSTW3cnV
7Mqi+dc8CL1FW8mJ75vr+juEWlQ2w7PfQ31X4w93XoSnk3Fq/Po9HJFJFiCk15GAwKLD4BfSh3FX
1e7HLDLrwLQJNzojY5DmyT2HBcanidxNX5BrG+cKm/kyO/qT8QCcCaNz/S1D39P41YvozXgXh3pc
dTCOGp0+mqbzMmQjhxfCK2r23lttpzQhnQLYjrX1TMUeeP5mOSVguro5R4iyWLGxVVSNQxKMWWwz
RyaXKepWnjWy0xnK+4pDhPM68NbZoCKqx9l7A6RtG1VkMzLZ6hWxIykTFVqQuggg+6HRRiManpQ3
HUXjsbSG0qScH67hvTRZd58ZNhy4dPws/Are2eTjeBXotFt9pTy5eBKzg5E/9/pbUkfDuRbiA6/m
tiJjdGPFCGCFqc2jHH+wxkyePUm30UXPMvvlsetxKfNxsykftqQxblPXZdOGLIyq40APOFtIQbH3
c+5n9JBg02wgygL/NJWX4sEOaDxHDgyAqBl4a4zYFZ4MkBSldXAT/vzMFD9gaiBobLIfLXFYhwgQ
08ZzJU3GDoiBw/JyiYtIEBh2/SpjQNsYLWJPqQqct6CVoERcTTk1x7JhfWgN/h5dFbHGELeToTsF
WRwfjajY+bETH9Is5tCopy+gU8A72hahJ41/bOM6OTk9ANvcoQdV+vU+6njHpTu7SHmtmOS1Kxl9
dFWa/N5J9GUqKB42XlruPUrHJ9FTfdHirQzJFRwLl/6DbO5ilq8uuRdOh3a4NYYHI7a8A2cMVYM2
fcRRwpw5oPnrBjwaOjd2CN1wrhPbg0ExeGgz86t0kbdaESLjvgwuQn7JsLutMr1sjxJEtYXZbRif
9rlJQkXbXWfzaM+Gfz/UAXp3HOvBaHy0FbWwnkrBnlxesRaZvhrEpK3Jkau3kyv7XRnBVXbJgCt+
xBOKK3c42pp5U4sA/XtnM50432OJKzIqn0X2QNynSZHcYD0bEipVGbh9jWLBmbuggg2qDIbx5IvD
oGGVN5YGxpQSvjdW1M3NB59qKe5BmOKpS3pIkIlr7MgXzwPo4bfdvpmyZlP184Kuwg/UITIORiRe
lDv7zi1xUFiPhT+d3QTTXDV6/THOxquN1XBTAUvbuDGuOhOhvNGzRB+BMsXF45zan/SmoLwe7XIa
d3kD1wI/BFXowQWgYX5rokA9MTb/8qKF0RvQ6E8Su99lbJS2jXWMfS97iPPyQtbXKm1VcSk6ddKh
kR+tOW0Otugf6PxrujhEQyWJxaoBfdxuyihUwyrgXCyCKwb5twhpInD1lA84BZjZt6Okkh69shIR
G5uD2gZbj6svPpIrcYVTgddF70Lt9O/eJPdgaoaHmPTOtQMdYAeCflqPPSrgsIHFWAKpPA2GoozQ
q27PLE75U4+fqGI/aEgcWpwbHB8avcNNgGzjzcexqKbyS7f0idole77TcXFy84HG45/bt2vNcvef
n91+xVeGjypx+Z3b7du1vz0GN6haz25MtsryDAWobTIZ5ySDUI3Rfnnl30/z+1X/y6f0M1GszEnb
m98Pur0OsyFN6D8v/vs3vaQ4Q5BOWKUN7CnD8ICYXrHgXV7oz/v7/TxFa11M5F4QKpa/+HZ303Rn
9kzx/u/PfLv9+4G3v0T77mc0hEQjL08dUXriGf7zKn9e6vbB3W5GeRGtvSKc0Bfykf35RE3XKvax
sM7oV7+EvUuxIaBWGSdgcu0Fg2JiTkZc01C8I50Hnwk7l54Zc4RUhqKGSde2rA0unIPPmvnxTgpp
wum2A/DpyV6ajkXUI5Wwae6+ZIxwCXQcx1Lf2fIrwDzJAgrFh57IiWE+z1ZDQPue8CMj7BISoDSr
+eJ/sndey42jabZ9InTAm1s4elIURbkbhJSS4L3H05+FrO451dUdPTP3c5OhyixJNOCPz+y9dnG3
+no7K+hZtOQxGz6HrBARmOCJ1/r0LIrrygShKPZzAyJxeER1jgMv+bWuMJqZKIqkr06VsnwQDISH
p9aOo6xuLLQkiNdtQ/OFQkASCTIhW9b0myQkeX7oEocBhT3mwYOocKAmBgoBBS4R/RGgoKUyHD6w
xWJddPBE7IrImioRgCbWvqkhEsSK2mHS2mDGAmKSRSdo+ys0AAdSlcuHscs/l4aXt2TFpVSGF4qg
HyylvXcF6d9hyrrG4KJFwjvtuLFthcrcMEiT4JjNHwqzvHkUXtHpCPgTpiPSHEdhZku0ByJ7LQar
mrajF0WKr7XzG7IcOofOJ+IdRbKQ+CqmBWhK+H6B9pKHoH+VozK5Qz1/ESPT0SCqHNxKSSwKpnqK
bKjxBPJFofxUZpS3FSeZO2AtcssX2FCotRZA4ghmZRFDlhBr2zHtCa+UINiYDQv0JF5wNUGdg2zK
z0sP5JdJEEuZDKhKkTl9x2k6ZLQbvSFJO6B/8BCE/rUeZbwPavpEevJW0ElpYNnztmAQYZBmsI5q
Pmc37LPPmZuaJyDx8DsQsxL2uKPRyC5w1dvqGqunJvRlg618vhRnjjHPmhAvaB3J6Emu8eAJhxKX
4Fq1gcaOjIyOqdWfR6VEOgw0pxCy2u9mn39lzWQ1C/CeEo6v9dwu1V5Lu498ih8WCPSuGvVv4tTr
niZhEw06w/B/a570FT34J/Xhv5HGyqtg78/SWNZFsqYoqqkqlEro+vj3P6E4o0CdM4Kg4t08s3TJ
B0IPkUzLxGJnDxhUkk2sgmBEC+4JeQGisosC3wyZCuc94daCsmuBXrNDkTDAhv1BAmN/VacZ4yNI
i5QLoTTaG0dB+N888H/R9K4PHLyQzGpVA1xq/eWBL6Ax9ZkZ7Y5FcEpOIg4J4MOYQw02Z32yIr0T
BK9xFl20JIphVxMS8p9fvNWF/NcXj/mHrkirFBKT8F8eQ1zHiT5FebxDrDFfqkzepRJpfFR+ElG8
BvSLbDSh4d1MoaZk6MW9flmionr7z49DQfv5L49DNVRLlWTRJER7VW3+6U1My3lWm9QIdyB/Zp+Q
N3XXd6znMbO6Y5u8DgvA7jLTnyToayczlaZtzLBlqNRdhWv0NFhdfaSgxxhgjqcQwQz3q4w7ugQe
QA05plGEQuxAqR+o2t7sxvZUCa0MzI99eCOwky6yoPTgpn8QVjJAXKw3JP8Yx99/xOtXXba8/uen
/W+uXUO2FEzghmSKpmGsb8+fnjZBSWbUDRHOWEnOnZEUCC+x0tmTQsOvCIiK1KU5DvVIbzksW02u
drCF2O9nC2X7dATbP5AkMaokUeTDLlDXENAwWkHPwQD8IpK3vTzeYBsr/u9H/n/y6P9GHs35Iv3p
Pf4XNID7jUDso/n+szT6j+/5BxcAqTMpXkx86SMUCync/+cCaCADkECbuiUR+f1nfbT1N841mAFc
K6uybv0Y/0Mfbf5NRWiN84HAMJp8Ufnf6KNVA6X1P38QRU2X2HKLeDXgF+h/EfqnCU2ntFg1tRsD
PnOo9vQ6tW/q5qpCC/YxO0oP3T0zOlu14movDLo3xnWxlYZxcpkCdTZUemJPEAY7iQDQL2HsiECG
nNrUAIyY9Jnti0ZED9N24WEoIk80uctWSHMIUpG7AyN+J0ujI9MnwRdC0E3VyqXtdKfV9f7Arpnl
rIA3UqqjD1JfzU1rYAzRZqDmFQc/bfGB4JEiEtV1Nh+iAym/We6QZt+uZi2eopMO6OKK9hW9wbms
eFrr2dFn7yqyFzdQ+800wc6fZzbQVmQ8z4oYemkUEJfXCF4Jd9FrZNFgCouvEkElVDRtszIdb2WS
HUTkXrbQa+TMBtFy0OdwU8Alr9CenxpJI6DZpCbIp53ZgzU0xK721TZ9kMPwHcCPdDNj9LWpeQyS
vNnngAQdcX6Cy0N7hUmUKWJTowOFOKUmhuGslCTSqSgJRLIJCxx+i6zdxlGuvElFAx2ExhuahCYj
yl2vdmNH0dao0vdSrNHXRnWWMpnTfoYSChOIZojQjqaN3/sSnowgQ1uiTCxz1gQzzEOPRWSOFYSc
iVy0iRDgGvpJRwyBSsW8tkm622/bpi7x3vuoOp9zOcz+0LJrCyIbXXcGM2SYkkaEI8DmlyL52gzy
VUt79AzwUNyxjwigZdXvX5ArnZt0HF0xTH9I7nYzY78MIpxYCXkfeTF2Th8bBAXJma1OKGxDk1oh
uKbR/pJKoJBaDaSKYDRS1cG3RPwi0shFZq4dCYVsb3pZvhJBYM+KcQwGVmrEytjRVNwG3MhOHIgm
sagdAUZMDbO0YLcK7JrG5iqb+bGc86NGH1vlD1WN+5I+i4ATlqwJPEO0R+E7Rv/dXGFGEyiOcR0o
yjWd0/dawzxjlOWtZ0TP5Dl7TvHfs8ZaI54RkkcEBouNm3ML7kUM2nFcOKBmwr6+TArCIQNXYRrw
zIce47bWyU7bA3HKJcnPkbjZQs0mshfZ2s+oFEPkavmE2qLHWD90qINyPuN2NUzbchzhA9XGtse5
zHB2nHYDXt0wx0UuTQpE4IJdnAHwHO/NvEMu+aRL6xikg+sWifkPaEeriw4tajaPHf4lUIU90RvE
kTUG/izz1jfteNGb/JiL+gYC2E0X5u4RUwGRXZQ8UhM9KxV6vDH+wXsR5DnG8FHbQukgfV4jqqGl
hU7mGwkJxF1NuG7VFM9TdDIyvfGyNHDKCe1Vl9F2ihZBSm2eMLpIaSiUFBkZgxoef225OrGJbcpR
kzZDvKs+m0wLHrSzkkWYJBXhDB4j8qv1bBPiBc1aQJpuIL3M41T6oTg8wqEUIGdl9oDjmIZTNu1u
3xaKQ05yQ5RISSitMLbeqNdXAlumo0LyN9tJqyMeYw69SCkar4grdZOX4To45HQaskezBqGNtdhB
uMLIIcXNSJEOSSISL9awWP7ag9WErgRxdCujeoE7UNzaDhly0uU/WUJ2ZreEBWBPMmjjvZDjQB1v
AWK6gVgjkWmsJLC1kB6MWsoQmI/nYb7KxCN2hVTYihLpTpUHBHqIv5J4iN1c1p4Xubih+ViTwuGZ
a32gH3S1MA7JNEg7qMHeYII1DKupt7G99AcGArk/8gCUumsOcS83WA+TlEHz8jWkWGYp65R5ek4k
zaRLQmMzaOZGCbtuO/fx1SANZoNibHCJ6Oa+YTT6QZa1cFeRBYLVrlkPfjaV/UGUpsorM4Ksc1Ek
zb2MD2SES+BPkxVaU0N8YzYOJzDaZeawIacUzaAJs3QwOUdnK4b/XqK1KgI6y1xpf2QDZkgVLAJi
01o4EOWjES8pPwhghg/FELOIpjt2oqzOD1GGdSRN+HWkFiag45dzB1lmC1btpEwQU00ph6q5ANNj
n2hHtYW+v1BerH5JNnilrMM8wDxULJ3gX6JrkmJm89yg6447NFi/H0WzPpTfX9XLT2QkBkIm/gZD
5rTlQvvjURZROh2g5sXwwfgsYwwdZiQ2f/+yjvWd2T1rVrnsQ115KkUFVF5PHi8uO59R+XVS8mIP
kef3alM3WgUnBkvOYjWpMj6GTpAguyqX4SfXIGaUM9sgmTKcdG8udNKS2MlBnlaxtM/qQ1ioqTdb
UMZX22qoFMVOwmiPZ5aVurCc6om9x/8VoP8TNpWsgFv5TxXomq6x/ciJqYr/uQz9+3f+ow4V/7bW
eZL+90rz7+48QyZcg34QcTSDKroSGrF/xGtof1NEXWJJQxbXbwfffxWhqvw33dLgXSmKwef3f1mE
aspfalAaIX6SbqqmKJomftd/7opUQZ/C2jSWLYtmQnf1E2Zdj5W3cK+P2dbQqW/82tgHslfWbv/U
fai/wqfumeEymW0z3PjZhzNtCC9ddeiDDUNhZnyssLRVJLQlNW/VkaLTvzMNrgsayEdUMa7sFx/K
qjf1kI9xHEZ36as+WK6xs1wt+ePy/SPx5OF/ZOjlOVqU+poG6UK3qOj/3Pk1gTzT8pnLVlyM516C
AtwTWG0qD8mo/uqb/kcQBKaoafxGCtPjny6If/PL1RVn9k9V/voKq7xTBsJ4Q9T+aieGozLVSaiw
Nrxb40H8KR+bCygg8R3kxE8UUJfZ/Y9xUx/LwFUPEcyIm+CbJ+sGVHS5oE9XrxIT0WO9lz/y87LD
Gc065Uzi0HhF0tF68Xn+MFdnuK3djGSD5KzcTr/K5+ioPIBaNr9DTdc9wVqe0+8UyfyD+gYlnoke
1jC+59StOBUbPb3dv9f3/I4AnUnNesCxkLVcwI1S5UAWpQYmyLs9wvnyxS+kGsoWH4RJN88eLrVN
t7nVZyl1pAN4h73i5u/lHZJI9Ct54un400vxs2yEx4VF5CnYgpFJyZ/4CM0txL5LQmPiJ9/zlj2K
u8we2re0sn/kQ906HdlNibATQ7v9xG3ZI3Fw80/Mg5PqEjzyDpoR209zR2HGBIxsdrwF4ROoTutO
7EmWXGc8g05Inp/TmE/lNf0GXDvhIDiVT9pmeQQrUrzk4xO2oRJ6L8l9x/mVhZMPkhkBo/aD6MA4
6fqOLO10BW46sAsHEywyL4jLaFlhdUzY4fyKaEdRTgvURJiVhXhVRR+FkHFt3seD/lk+BJeuPMu3
kVgAeDrlNgZWidbxMd4IZ6xHZ8K8ly3A2wOCx9nVyR0mAuEj29dksHGLu7Ic+kk8JosgklFqY3f9
7NhbDj4sUVQ5MC1f5dar2Ow/ddHJPKizS9/BPDHx2PEfaMr8yCP6yYJ+AfX+TfoKThVkiNPyyr3N
cvNL4GTv0UkGBcxL21Yu+jjS0nIN9bKdbIzjJNlFskF38rLOmVV3Lt3su7kSATyd0RqApnuTB097
DHfGas7Hs+4AJhrpeZ4GXgnq9M4xjGNNXNk2+eh3jZNf5EdSUcx7+Kmf+/bQCXb8EtzNK3m9XNpr
De2ShKbs9DPY2x1ZLrlyNK6t6gmZV22Lz9GHoJRs6232irILOSoidCc5WQ8Wagd4RBuiLSYPdjKf
Djv7HoiRtilwkifMwfUFO/GlzXxWoeBRiesy0v34yn7fuCJWYykr28ixMq/70LexmwHr8SxIE14L
js23rhqsfjs6IR7R83WtiJ6XJcKvxpnXJ4jJxgMulqAY44VEUrBJTvM2qLZoKRunOee5Q5A8IiBH
UjkDFZpgEb+WR8AIsR8DyhkUvV/ZPfLoK+Ay2NkGlvF2ekiRE23g6Gq75N69z+523kZ3FYJrhXLb
CS/wXsLOBnD+0f4I7b5vbPk0DLv5BV2Ux6jbugLmnWhxN6yWCQOZNsCYWyhIF6W/W9fh1L1Fe7oe
421+FF9gPrvkh4uP0oVe+z+fj38dRpp4vDV15R4zWFGkvw5F8Vib2qjL9bYFAVOg05Rz48XEhfuf
f82/HMLrr1mjqiyRmx2j4L/cAsjh7EWgQ1tNQmbFr7DmaTeH0/fSxug1We6IS82k6b+8+v/m6KdG
/pe7qympDFk1VVfhT4Ko/Odfq4S1igegbbeSkL+QIRB42lQkW7KZwC7qivAuaWAAobsE1XMSWqor
mR+lMpJGwKJigOWIBHR+KoNg2C4mLvUsKxe/h+8NKkM8pv10mUIB/JGJmUZSZqTtYqx6bMRMv5FR
Ri8Lachp3Z47gNp+BiLHKtWDqGTJBf4/CMpxpVpQ9qa6H6xgeLnqNZBocY2Hr7ecrCgFj+nHY5fn
6G/pTYVwXjfBpDmU926l8YZaK5+srGAVVUFbTw0BRHZY7XCMH4kZYim/0rEJ0HmzMIeH2gUDoOFn
2q8e50Jd9GRtIqHDT0+yB9K6utuLeSptFHHZGWsair7KK9Wi2Qgk1zvoCZzffEqQ9Hw2iuEhBmTp
8rYTxQHstrBav24kYV+KUBbNyHqRKzaLCIArRJ/xT9906VkeG7bYpXhLcS6d4oHwFbLEkcvLMgHv
mrBPzXmr1c1Vz+KUcVDuk22CBhG7CA/S/JGfIingTC3I3OCSA+hPJJ6rkUpuywKzJ5WgO38SC1+Q
mbsoiWicutY4JepSuIY4cuMz1MvcEI+pC5CFrEk9IxRUsxVrhLxsOwwyPphOY/QBH2pCu6uUwi9L
5pEV2vKkyR/Q63WsX/lXU6rBVquI2gVzfkmGDoG5ljvA+zRfjvVnvGiLp+bcKALkTBlKEuBY1GiN
utiLrt+YEt1EMnahfJ9FM9oKs/YgTV+QxR+XSlA2aji/THr1XE3ZR3TBqpB7xAE9TjTFSRA+yXH7
hU6jthcu4EXtYTe0ZANWz+roSWOMSyFm+6fheQuxmbqaKPAUUxUTKmmRVu9pC2IemdAHVYYoTiq0
guE9PEeVdo/l5URiDeJCa1X4yfsyKYWNkKkCGdXANgd4WowcsEL1IzbgHMPryPKsCiEuTd8zlzqa
v6epkr8CY96PM+MA1QIQIaYbIe2hEYd9s7qVHkTs/AxOiTU8D7wDMz7VjFcnW07SXLkVert+vFUq
3HUiNFB5ulUPXm5G4oE4ZX3PxEDwp+wbcKVvoLxUIs0dCwNqTAYQot6qDzrKpVyzGGUsJOvUhIfW
rkmWiwYKbJzgRze7voH+NrLslYBmC47RAPGk8CIIN4k+lum2DJqrTMPdbEeygSJCIURfrQCjpYvd
4lRvKdGGKdYP+drNI3NVNyTgXeZIQ6UXBgYBK8Z602h65RgIvUkyo3FeFDcp53GndSqccOSeLtlc
9U7Wi3mb5PBn0oCmU1snAUXdPAplGGyQ5obulCaNQ1D43wlcqyrFrhSTTLhBDjHGD3upZ/5DZu9v
zKVnohLdzwRJGK0g73//oc+yvM/ihppNZqS1qTvzIehAcOJqh34ttahQZ5RjYySmh0kdSaPTP5Lf
uSu//yo2X4qBvrpkj3/4/TdaZKV/fDXIv/hEJIcFuv2KjoNAUeNQDBsUjlGXcXxOVobnupe/61AW
fBmxhvdAINxsi5flEe0e5SIlAIEJbnsqSQex483A8JeL902+L1v5Lak8tGGn7DSdpA+QVe0BNr5u
udbDgkwRkfbbfOOzXx/JKJx+mo3ksYzPj8rZfLPL62rqfAMLq16ij/ao+tOpJyroXH7mB0p20Uaw
I7/yHumv5qG9RVuVvbLN9Lk2L0a1Ya3LSZ8jhFB5oRyxc0fVxWJtnMUH5B14pcLUbfQ95eyA7AFV
p7GTrib6HJshffMmtYCujhJnguoaFIiOzgbh03wwv8xd/R0Pb9GCBNxFT6D2fOPwwzpXex6Pcu+g
DcTSWawJRU4Kh+FsbYzn8olCPnwgQuDZ2Bgb8RJvjAYBCHEiFBrKT/bOQAby+OfyjonB2NStV2Jc
BTjMvYlbnu4CeNtKNa2KP+Ci2JfhPhs4QNHgJmcD85220aXDmHqh7M/jdjJ9heqKPIH2IKk7DaoL
nzb4MIEjnhqQB52niWTH2mA2SQjAQFaZa30uMCx80CSMqG56rTmbDrk3erHpRyD3yBVe08sdLFHs
J1tew8oLX7Jug9+H4vRs8sjhPu0YTDevMgmQEm4VB2UScpiMDX5kaxd5z2acP06svktyBwNbM32T
kbE7vvIap3y+5k3HwF/Zyrwe+nEiqZa1QMQm3SOth0TK2IuvJa8W1eU3MmelOTSfUFB4e2pyutBJ
sCq3s4ul71PE0eFWLx7HYTdZb8KZI8w6Y5zQ3xhAD1sui1zY8RIbDK3Cm3FWvwhEE1OPlgx5fIPA
ppOg2zqC+UQkZQP292zGB/1L84Tr8hzgJbLbtyana3/snsjT5neH75S+r8Wx2g1f9GQFYopvxY/P
+in/YGbK4Kl7Ge9E92GNt+D82Mwky62JFrZwyjtrkVtEq0UkwBufAOUzp1lLXLbfjNWZ26KvqO91
6Kmudk7vOGp5o1CZ64lHbGPgNi+DYYcjGGMmwTxesT/JCCcpu3mpkSMjpLSfmtRhembUm/qOtmYO
gcisP3pAuia9sjcpGHObxxA/JGuD1OFFNGgkz2njaEeJjOsDUCI6UJO+hnfK52cgbOMNIp8+eO7T
5xBWEeLhFAvqQfhUCy9+DKUt8zkNEimF2BkTUu6Ji51PJ4b7JPvgD/a5clFmCHa9aQ596sO/26en
JISfYWdf7ILgEFlHIA3Flt4WZzdTZLHYlZ+sngK6ORtjRgkw+ZXral4c5tyof2D1CluZM6P/TDx1
y4y2PUZbgrUM001fsw0bPIoBGrDRm55R6qSXjqWZI2CLU/A94uhDIWoLpjMSwU7PwGbxWNOQF+5y
srhqaFGZC3jZ+8oaHB2swtGVjhw6d/o0bKjyrCfTcvqXkgpn2pgO2g5HepV8eYOKc8Mw542VFXsR
bZedYl+5F8wVPON4QE683Mbcmx4QONUP2ZV+5q3zkx1SJ/wQHGOhW7kEFRlfbNjDbX5W+bnDK5jR
d57DlU6X0Ipoj8kQR1TFs85w33k450t3umB9mxsyB3zAteI5eGRv0q0uEFrAESq03T22F+GNzeiN
zWj3al6RebxHu/YQMEihTLgGE8olmm0Uh7dk9s0NYaTBzvKtT9nLn7mFdg+sv6Tj5Jfn8Nz8gkQ6
G3RXBDdZF5xzKuXWvfokruHECas+Kef4nh7CrbrOavfq7AWzDWN7FreQaKpuV4kP6OBPxq18RqpF
gUkcKiJ3HO+Jtm2+aA1YDR3wWbyCnlwutHRn7jCMQugR488Om4MMcdCL+LAaZGk6merkuQtRhNc9
d9VXwjlA1qpe8yopHolf6cU8syttyKIWNkOwxTg4ST7vUxD5PJcSYTiQFHWHhYkmdWCi0PvFibHK
CO6lPNJVSl9t/UlVYdVu2R3VK4m7LEhtyTev8sa6SZELfqDEjiM6JNKQs4pdr7ebXUR4dW9Pxxjr
iWdaZ7h2UBDUM7kMICDMH2J/lB2XXfiy/MrPv4851Qv3+TvTFWyu0nsebimLLG9+gAqyT69hDEn0
E6N0Yl6B08fvoOWhEC7NHsNQ0h3Min2JfuLw72fSzA7B+NTDmQiFH+xaG9PwyuSB88eaURxbT+l+
uM1e9GvFU7h0BOMpe2MCobxKFwYgg2JLl2y3+PVV6lgl2Pk1fOe+xGGgKB/W4Pen4VI+xpBOf3VE
xTv5CxpXkz2YSIamR9uccCvjfAxpBcNVupbdp+oemlThQI03FveWEvuUL3HavSXvneGkFyC683V6
xWgsxEzDnG6ncMViItcat/cwAgXvYWin7MMlr/qs7+V7GRzV5yp+TB5M4oW0rbZN3tbCk1S7jwn3
A+u02MUYlO6TC3iDhRvFC6ZXn7Bh4kaRSDr1Vtx0O9rT/hTDXm42NTln36bmkknFsbmyaYAPvpk3
cTkHt2LLWv6t/8YOW1EFPLFGRlapNC4flPAsevndgEf8UF5VJ3ysjvnipB/ADeofxe/fiVYJf+Z9
/iFDVicZEjjvwssObJJ8dIrwG/e8+Ep4wQNuJA0H3x7L1rsK7PPOqa6Q9MZPZTZ2Tg/NDfEEdxFl
az6zmF59UhcGSh+KL37zH5K2GcPdxJyZEeu0AWmLMpzFUvAkM708aJiVbS3yo+yafysLVayXf2sG
gKYryLBU8skLLXzFOIdscR8GfRdwW5xF9Auc3+rnsIg0J6Kthphxc7dhD9qpXgmGlI9eTGM7EqOI
sNBJ+8bNKIHquKFR9wx2qC34hWSD4Fo94efNXrGYBadG+WmbX4TTNA88p5l7FMymXfhNDVNcGoqE
KzphQiRwr5R7o1u5ulbqVG8JlG3K5u+AtxF5c0r7Yfd3kty4jqOn4Th8Gb/G94BlNlLlz/qbrtFq
3bJxgp9W9yduNCM9855ZsvYC8oJ7FttcaYMI4DS7rJQ3WIkld9Tt8ZxSZjSEKasbZCMkPFaHbrDr
c+zhtZ8lX/0Sd5SI8abJHRwCp3rLwI/jhbymc/ZW7JJNNDntZ195BmPNp5r0QxwjNneKC5LNs2ke
gKF9D9/mmatSCJ38aTlByfhlPYWX7pSTpfBp7eJn9FpcBRh8n0m2nIsfaYEkgrAPO4szJ7uitGM8
vr8MXBOsKSxaGYxwXOhC604xVgG0ETIGTHaJi6zyOmMHD/cLXWyEMugwhpmEn3f9B0nsTkPeCRux
nRsAD9xt+/Vff//x+//7/dXvbzPGkIM8TVsO5V46YI6X6j/+75KF/D6YH7Kw245QH66tiGAZxIir
mIgkIs6Zrm5V1xQb2TNkXq8Kltkmr3TJTTCi22ApICBfwmjig51jhIemE7sasNTYig6onXhsVsfk
luxpfxC4g5B3ZNlBUasuIbdgCYY0Z36EV6vXSz+WEyoqwUCoO4tea+AdShuRYZSl8ZQDsqW6pHvD
zB55dd+ON8jF2IzI24OCxtFtUXB3LLbcOkgmOuHm1raKuS6VP2QYipTVlRvOpHZlTeiGDQliwCgb
b8wahuYyLkAlnqLnOPa1WlWBShgSSKuucQayb/1ai6EdF9wKyUjvHmuqI5MsB8tCpomLnGZtIiRL
bEf8J9zXq3RhkGKOhyjJrkJQL84gSsEpapU3HYgiJPNqn/RptCtmJpmqkDxW5Qg62jgAg+TeVx8G
BY3TQmxxXVMhj2VwzeLgXVXIZuxkQg+IpLJ1cP6025qfpf4Yls1eNspdiszRkB+6SoTLoy6MxOWc
DW0MCciaKSryTt2FMFeiHNJ4ArQ4Gsx9a8BdribiEwt5N4zYJ/NOfwiSj6xvGpiD0rdaAWTRBnPy
hjlJNiLsmHUAkvRq9qaaNCsBsipnMSuBRXTXAMubHpfwmheF9poDzREAAExi91awDnek0cXE+1Rr
P5JQNTb0puchAnM81tg7x8b6IcbqILUTabNoRVyRgFywKBKZIKo3yiYQlHx5ETpz2HYTIVi1GP0s
oJ0ldDdw2DM3Godoi67XZ1V9rw3VxCgttE4twJ3Htc6GIRxf5vWXyTLdqTRjkQQtPE0ZkdAEg+DY
9SHSkiiWoL9u0VLib1kzJUinStXSSQvcOo186JeXsRZe0LGdde6hA0oSMiPKF6jx4x/fmyfaD9ja
VCJhpBrp35mnxQZa9ykzL5ku1gSAi0+dqL4WU7oFf6X3hEBS3tfcdWb01ZzKkd2bIY/A+CUF7Uup
jfsopyGuCkpUpezuRY3Kv1AVau3R+mwmjGbBJ+CRfRoP/QH4DQuznA2CauPtf7My6bVBl0MLygKr
I4wvHedjOfQoOmgZ5IgVSlLHhofPcCM1ebh7jDSWSsh06RkjrNhSTDPTEi9RG8ToGM9CMtI2GQ31
tPiWVuNnMq1slCLYzBbzoLzbaXEHdKfHg5sMmq0m91qHqpIoHClwRA0vakk+jOLFI6lm9upZxr8c
17ptFbG+HyRuAEb41E9gwwxlM9CXJt0gOpIgXpGt+W1LJLUQPwVR8qGpyFpaiYAOEhSINlHSjdJW
3Bdly3KIB6btRqOwa2smejEbRI5IT5lrZLNBDwiLfVvYVxfTKq7YA2AKzeuYbIak0mI9kLpHa2xJ
dxTHOzmesE5knU4Gk5Att6wtgs5JxpJ1smiE24p07VAX/EoqrwovLVenTFadSkmrNTgPh7R/SQDv
A1thF8MZnh+t+lkxadGkInkzOov1FdChs1qQaxiaT8BVjgtWvUBWySAvxA3BjKE9Yd/2NDJg3SSd
5UvFHlAQy8HXrVi3M0NxUiy4gG+mW2IS0w2m/6PO6FzLKL9PSA3jgfdKsZTGJj56cSDkgF7pNl0H
g0pXXWXoSXiCntoiwLP1LEm8amaxJmLda4e92crvEU7xvureRP0QStWZvca2MmougK79xg93r+Hg
iG1NgV+cyllhNpOHJ+exNLUdaYc3sM/nqSLicMRRG3ewLPKm+aqyvTWLH2GYczstesE24yXBSp4x
bDKyt1Tw25Ttb6NFp6yEIcgugYKHFmd++9BnCwRrTWFPbIlTDMxJFUE+dj1TEWBU9KomEAFsDXaa
xFexgfWWaflWqVn7omdCq2fdwgasY9ajhunTatu2y67Thz1QSZKRG6EEkpY9TkP3NuAAB3G+UJ7I
Ic0yNVFeDNdSALQ09N4cKZdwKA5IJy7jZJEwavWtvSDpt8l9MAXstFmLBkvV+E89l5st0r9NZNAT
F2HYUkdlBnSc/F5OI39VMVaDJnjIovAuGpMLxx1UhiZt6nENkR5Hpr+DvGk5zWzdTBl3DMpZWuTn
bMDI9tuytGR7TSuWD7xhBwkC4y4RpWtuUoOCLLmPE07zXu9uk8IENxiNa8916gCJgvNtIWNqU9fs
M/omdq2hSls1wO1oA5JHYLYGMfomRdjEFYM+JYMmEUvFTskqWPPxTeD5P+MwJG4ifU0Ju+FOjBK4
4UYmFQp8JWsUd+ogHkSLQAlZyRkhJwrnVKPGflTR2BstaQZdoHPbF/pyh84STgfiSDFMYj8ohuGS
TuV+AMTj6mMIZUC23GgZwamy10H/RQMcI9yTsBCpqUWqDmkGTlmBvBSlbV4COElw0ZgCkrmoT2Eu
IYPWlwkMr7wGCs8Ebsmt04q8/3oA1zeiL0PcrxNxIjzMsJl2WoVMtTGBHvV56delUWxI3PgZ64Ex
LrCM8WkQRCgOCGHrOaF1aPtTK0cEkRNusajFlvzsWwsfB69Kswt6c5sZoIqgmFyxYkEbXPpdPFnn
lJcIfapxrPRAABfBzYalVZbFt3pu+cS02gtgOg1ZYf6WBuIdq9O80TDvA4t7wUvNoG+YfJyIAYYi
vIlDqL+qMKScNoFPIuHAVHMydUhX93m7Rx8P5ms3wFvRdWYC5jqz1uTscRGEQ1QttyZlA8HBrqme
BCMDXe74hBpZ+3/sndl6nMi2dV9lvwD10QQQ3Cr7TilZne0bPlmy6HsImqf/B+mqXbbs3z7n/lxU
ViotJSQJRMRac44J98d47bKuPmHj3VDHB/Ihymqt/PYDStoidb84JsEqTe7sg2x8i4sgRG+u5JXP
ESqEAFdBfc3QmLFFIiRLB7N5NXBVu9ULuk5GNodTImz8bNliWFoSfZ0l1cLERkz6o/FAVG1wVB0L
BYE6ovA7BWUvuoMf0K1p0AB5kqiCKlrZiUICMWGuB8sz0NEgUAPhZOueTIuZATe2k6vjDOq8W2LZ
ikVLQPMmytVZWbOjkr582Fmbqc7Fvsl6sb88e/fjAHVpFxYsXKvkS0RnaGVYlb3vJdSEfx8ur8k5
vjPSg89B7Gf7y0OluAK4YRmrrGTW5hvmJ70rAL86+Ytd6A1IIqzjStcwsGN43duhosIXYkwlKw6x
hLTy5aC0FaIqapopK7egbPcqCIqdoOpkzzkb4NH+fujG8lbLLLxbnubsmxg215VpF+7eDC3n20Oe
oz9pP3nG4O61/z5EyAvEZFe7eM4fSeeHbA4OsSsMeKQRfsh6SVXMsvMbHR7IBotxckyrRHyLDvg/
l8ofXCoe4Yff6QJ+dqlETVtHL+1/irf/LIq0y75Ez987Vr79/T9KQecvfLiA95jBW3OQJXKJf9SC
7l+GgewPS4r1zbTyX7WgJf/yPOHhIcFfJoXr4Cz717IidSIs+EfHdk2Tf/onavNvBUPz7ufvozHm
zf+gZfN03dYFMg2TVAGg/u9kFJCSEiMcB32reeYVs7wseLMnVsEBCdGUWTJE4dyPY4mtw/hqNyGF
5juaxoTJvppMuhodFyhT22Dm0/U3fbnVo3NbfTQEZdro5rvD/Cv5hfzV3lqsAwgf8ITpXeIJvnN8
FcjeAGjBt9cGwqpCSYk8K+n3mmRBiY+jVx4bRWmeCq/tApHQP7g0c8rpemSdU2ntFwCnV0qQ3JPp
q4D2k0j9U1Sg+7Kc3UiS4zz8R9wkOirC3tm1vjblSPYidTQfEsZ1RZUAZPUiyMub+e1GJ1v482v8
RlITgVcVL/Pv4NymIxMv580VtrcFWYYahbkZm2qRF5XWUTKJml+af2V+y6o0yK+C/FH26/mterol
jexWevkiePd/dqpiYTPv07yDlx0m3rZgOHTcbDH/TsTbBRV88N5Z+uAYG5YuvodYiLjs+XnF84Yh
i9Q2Np1AyUzol+nn+XfCzFlRAK1C/pR/ZtJMNZ4/mX814LWYODo8trI9MxfemV22qCjWVEQvzH8t
Im+rZ/5np6nIBeI9oiJfViHlEaqjFX9bYWQKxk3FXvWZd5rfzowPnWq2wgILx4/Emt9W/DYJVjR9
2Gzfwp+khoEDcWGJs90cRLEGUb1N4BL4bOOyX2y8Mtz1Px913l5DKxaE6tyaq3LgpHxy4kQv/x+2
OE4aOI5mBTB1/gC8j6Cw7GvRZj4882efN355HbRZlSfr+fl8CP35Of/WwLqDFhsn9/o8t7PyRwHp
yqzD5spMqbKbgb7JcNl0LBBxV185PFfFTWzew1dY6hGnA7XPeYppY5Xmx/mXGwN4SSMB99EKg89R
pXCYgXiQm4wYPD/Mr/voO9UcnTB9jtjG/L4NYsEIZHPC281vAbVq4SHjzGEpzXvlYE/650+lSTUk
po/fIxdkJefzfP63an7bVSlmh4daJyKiJGm0dzpNWwhnwLM4TPxqn7Io+mRYDIEwavF6r5VHZytW
xXMWg6ZF+iGg02YsBtvyiCGLBmK4fFZDhncm+TBo/r0XkD+VWuXnpMko2LJAHa0bP4M9WTrxMrKZ
okscBI2LUt89IfxZTJQdWzp7bmieuiHqlrnsQLxVm76FnU0y5n2So5GktqJFfoW/gKnfqPcvuYAt
G+YsuQIuGM0Ib1IaJvBBOc/A4/ftbaqXi9JpVh0SLJCzZ25i/xeE85+v/xOhvWFgivju7v7TILpO
izp6/WHc/Ptv/h44pf6XzuBHnJeNhvC7YVO6fzGSOijpDdNgJHQZJP4W2VsGSTgkXknH1B0djR7Z
0H8Pm6b4yyZLmlAF3XFxjnv2/2rYJEn6x2HTsWyB9Rj9OWe1fnGGfzcQBf2gU6gruq2dpO2yyuro
rMWkwDdldW4x+aD0DUMEO1pyxAPHFWSSUFHMnefyRpRTeDC77lprqVTIsu6pAdf5cbahVWnAyNPl
za411KmxK0mHLK82HiXGPwgoORbffwRbN4VkQoLpdXaum+Y7n0BVAT1U09BuSMGo8b+RcKtl9I8p
+gEABmg30TzuPPeV8lf6h20b87TiO+zAt417RI7prhB8Je82XluxMjD7tCQ9sFxRxaZKEUcRL7/C
TYkg3A/OpcPgkwCU8wE4fcun+h8bCC7b52vzLi4NR7zHHkzGkJSMn+0mk82NhRgJvDM9cVZRiBYC
DbDyroqwTTKerqRNfee7c/0XMxnj3fnzbft8esHpbVr2bBT53sBA3aNLQJG3G5topEVcqw9BzZCO
4NNgwjVrKSyq/q6MXmpC5hY9Bn+WhBtY1DmuqysLCeQfDsmv9wgX1XxxGdAVftyjljRJ3yrbdqMV
eKmMeIBNwizu+IcP/m4GxwcHSGSYLrNauN4Ytn/cTBNIq1EVwUGoB/E0S7Cp9eDEj6VPFdVpg70e
5DTEWR+yJESH0YOhcut6WKRuZR5LiwImKQXOIY6E/Lbe+f+eFO8UxZddY7atmzjEOSXFfIS+u6bt
SpkWBcpu01SvxC6RTayFL8CtrsbRv4+g8VOyQN/x+wPy82G3TZPQLhTTkEm5a/24UT8kTxRAdrfB
0GbT+fJgEepesfr9Vn511BFdsmagO8REf/737z6aTpExNpKEj0aKwXKSfIy6IAk1tYzqD+fRr47i
95t69wXjmAqqgKXwRo4RoR/AR4Mufi1jlCaWS9F2ZEYQhePp9x/Qeue8v3x5EiuQbc12IIAPP37C
MUyI5Oy5oE0X1X+otfnWy/RDC7kcLYQpCD08hzFc1bLs71tXgKuu1FY6SOdLzU0gx9jWqofKrqFd
h7vm+uy3uVZUUijXKToJQ3Ks7EFHqeOh59eitxoL0EbzzZM/EhCW18FbQ2j7dkxuaomMLEjwPZFO
EB1B5wbtrdFpnwVNsO0fPvl8QH+8lYInFq5u0A10zZ9OW9kEjlm0XLip2VK8Geglt1SYwoBPBV/8
tp3ndz1lC1d5902KYiAWoLBz5S6HASCok9+lDaoaCPvGzM5BW1f0S2uMm2UQMR1TnCymUjRxaqr9
qV1cz+YycHxXVTU32EzryOIyPg3NC61EaEKy17f+R8A8MWKw7qiZ8dPvP7Jh/Dx28ZkZu+ablc1/
7y7V2EudZLIpshNjm626biLOMv46FBigmv5hikmSmzqaXD3M9W0+cjg0+230mmu9jdblFGvHoHjN
E/6v426JoCjVpfEp9CcD7BK0fs821g7ktoXVOuvASt17r/O3nv4lJqbnIRtojfcu46RWgZozuZu1
Ciy28FF66m12yLymveo0/k3E2e2gZlFS+dB2RyOhtJPTfiZ+7GS2OmZgm3b1IZ4CeiuhCxSrr/Z9
p26Dsn+Q6pAM5AQXGQSlQtyxlH+QdnpXx7a99cjMQ4XXUaCWeLjxo9JSW9RCm2FBpbUsTNpfnYge
wSnJ2Y3TkqcsgweS5W46V52BGVylc6lJjv3LWJrACIlpWxlBBTsSmQ2uGVPeuCA1M22ryu4eBE67
6LX2HPTRIWkEGvrygS7XxEI0RWek0r3QEQXEcOKQs9Z0FJT2wShcwvy8l7C2Xwq3vrHFvVM09hUB
bZ9Nw7mnvfrRBcKOCnXYZXA/rnwXQmsL8JU+YPfgBFIhnMKhXmQlkhqDtghk/3Majn84q36+cQGh
ZtbKrVh4zk80maEJ7M5mTbHpRLsuMxRwKtEWRjTc+wNUiyCc+0yEJvz+XP7lVm1GXVufqzneu/uW
V3N2eFPCsKs/Nhb+vyLF0uBcD5P2UIvkKfGcj7/f4i/mXhIWiiQVklxIBzfLj7dKKPkKGFXH3Euo
Fl0DHZ8hvqu1tlnVz+BAkd7RQWhZgZb29IcSzs8XrsThOk/PPXw7lvPuwg06wA29Kvi4bvGxrM11
PJraTkx0o8rW3GNJd7VXuLHZHw6z8c63w/jAhgVGITAvhJ64745zhqQfDzjHWXTuNeFaYGizjFJ2
gGuIQN5nUkichT03RolAvG64eYJRTp8d9RjbLDf/8BX8POqzNxIHsWm7hsuU6MevIIm0yXBKr4GT
wixIn28bAREAOHZB0Ulq/GnfGNcNYcxodoozBSKMQhKcfdjfF46ZbwD5Ln+/T+avvhrmw/haZ9sW
DJ0f96mqCjFFym02JnXMRZpqKyT3xlpF6rEMxjfVIBNqqsKnYWAGjHvpU2YVH0bX149NanxKBrJx
to1o9yG55ldJR8/ZBbd2xfe6bPXg3ojNUxvp7jVTEbUZegotfnaqSOINBRpNcrf8Pxzm91ysy5fu
ue68IrQ81mrv5iIBUE/ND61m44rJ2+RLam/XhutnK2B7DMpGUtAfI6YL1Cj8yxT5wNRQuITDzIWf
sVprdOfZnJi6ONBu6BMu+7IkWsJrPNI60MHQM1zrdq6TqeNbu07Ie90sIGdACl6iZuEW5h3JOWq3
Nt1HvspdYDGsDmm6DThGRUQ+6O+/RTH7z36cDch5ZUyF1IV2xAr6x2/RN2ovG2XfbBTC2zYMtyGB
Jm6ojdupMo6qRUpnh2IX9ggeuhxxcRG+xREdq5AJv+rw4jA9p1ziD2Q2VSaGA2s2FilSlvq4+JgN
VXcVz4vZNnTWbfpFk/1DHaZyn+YGlZR+nv84OIXLGuuUTbw22C1r4ahkL4M+gL7aTFdhND5PDQ7U
NBGwivwGhqje3PWF8/r7o3GZ9f3uaLy7zvo27UVQjM0m6LAxjylKYnPC+Fy4Wb8sCbBYcV9ASAzI
z4Fvv/BMoGauaz+ouD3/fl+I2v3VN4Mp3+YuZEAX/vGbkaPCm2d3DcmFrtr0Ah6sMJOnzkcsUxnj
MbIxpNCX8q/qAJeonhrnjEjcs+thvRPpdmLHj36BaN8uUWs0QCpdL4O7NGkoROY5TpxXZBslX2yT
N4kqIkiMTu28AMuPXznkP/binre9ryVcuMn100Wo6KUZMslXmYze0rwdFyifzjhqfDxezsestKFP
e+1IRI8/bBKsJ7CcEP5yi5JkyyxtXeID9zoq1PqTJfxnooYenC5mbC+9ldtWT12Lq6sKo2NUUR2s
g1dpxOn+D8f250Pr6DpYBebADij5d18zaC+YhTG3UymS54BA4aU20aMgJcv6w0LqFzdJoIOEMbBQ
5l31+Uv+biHVpImT14XRbMogf4vLapG55ZZb543sQ7oE6CTyDBSAyMX97z/iL6a81MKIypwzoogx
f79wrnxUNa5vc3vO7VWnYmQVchC7pG1eTMsFfUT2omt2LcBTAq/sQI9AibOS95nXLxLEQaUrX4Xd
RZuJJL8FOSgxvL617+CI+P2u/uJEB8xK2jRYSZMq3LtjBHm9Mv1YbzZ5GMzsHaSg8bPS05uBmIws
it4at/hTMesyaXl3pVPxMz06bJTmoLn9+MV4SoObHHF1Gaq71lH+ce9fum60nBz3GEh0RabTlGvN
s7ZUGT6YvtyZTa6ITksggBfiZrDqdhmGrVrXPhPNKRrvI6PHu/6nKdDP6zW+SJuh0+V7Efr76VfU
tYrGMvekXhbtEk0aIqME0ayj4ziww/jt99/GL89YlkiSbplN6MO7MdDx4iTIuqGBRHUiwewkBFs1
c+eamzPaMc5fUJVDutT+dML+vCKXNOqYTIv5CwEw+uM3EjdGUBiibDaIGZ/6EeaFy+rQR5mzCIf6
zHIFzhDrz2QItYUTtMim8QnScmcd7gfZQmYNUnxdoTJI9tMEgez3B8b4uSjCDrosHnUuZiCi706Z
fuzsKWwSrihNPHNXwQKNIm0NEPvEuvFrGDE7VkKu8bJjuBtxjOLiECjswcJC0IjTN2tmpv5+r8Sv
vq/Zzu7arG6leH8it4HySYfSSfXqgnitZ5CYYCnt0gYKCFI997pp0eHFdH/WgdKDJRPHXWlSROxi
md2M2SY37ejOGoavXRz2d/gjbkO/aa6D/OBp1nSoZHg9cac5Vl7VEfRoA3BmonmdMy54sXFqJfI/
xMfeaSoZJtB+zYFko7MKHU89NdUpB3ROz5cKz65pW2Lb7Y9TlxY7Ddf5o1kFr1MVAbAwwk2PnfqU
GgxrVj2VRwBfTcUc4PcH7BfHS3oOzFPuicyljXfnd6jJaLRzp9qgrVlYUxSvOuTBqz7H8VN09n0U
dreOVr/F/R+L2L+YawEAgDuluwaonfdFbPKaKPfXWNOcIXW3sd6JbaT5/sb0rWQhC8fY9Uh/lcr6
fepT37RmrUpIv+t/fQRYS9mgiOZuxE8jQ5mXU1tKAXE1Gs+1QKVcJboOnDkvaJoZz+CHjeuxyI+x
MP/ED/7VYpKNU81lEeNSy393lZsTmLeiY+Oti3yJeNGNKYsvcRkExyyozFUENX8RTNMuVsG6DKvw
D1fxL+4ynk7JTziGYwjo4j/eZZgp5a0X2hX2vSkDJLCzfNxDzcy0z0DT6n/8xCyFfrGWZIaNGt71
XGlxH/9xmxL9chdM2FtTYsq/FCZZcn3ZOjcDRZt11NZ3aa7SpTFU3r1mS53T0H+13JCY+cEnN2bw
vZtYe85jPVx12UjoVBSFSIit4KYz2zkXRlwFRactWhdZGwJU7UH6zaKcI9iYJydHLRncx4YSE+qL
8s4M06eGkLYF2r74uR08SHFNeksiY08XobAZAXWWvfkQPeRtiT22xHaFoMh6SgRWFye0EYQPeNRY
E50CY34jYfjPYB82MVEOkP0/UM3R7oXPNNLt7cfIS+Id5S//5Ecp3fpCaDe2rurbycR03vXWLY2N
6qF9swocz9GgnCdpPXaTEX9V1PVrxON1F927rCBui97WTn3tKxh6OWtuGfreh9iFhx4E4yHsIGID
8HxsyLRA8GB5H/0mBqroIptsTSHOuZc+MpOBOhMH0/Vg6uArOzRVrfeZRVByKsm3PcoJySQjZI6p
JL7X66AjHwQyoGe046eQeVs2tsOzKOyUewc4gHaa3Vl62i/GsSvu4sh9MdHoveiJQYxD+qnNIm2d
myI6jW4X0ZRuX8sRjzkZHCnhtVkB+ACIJuu9VO2RQbACg35c41AlfCw2ssFZRWpYuKmFAbAomdV3
6VOrxd3GmH+6vOSGkwSNSviYpbvRNSN7dN0WRbsfKZNcXjJkae9baW7SPOqP8fxAjqP69uzymg85
sFG1v4kwWMeJZR8pPTrHy7N/H3owyKuypyYn7ZLwB9CeYAsLiE79GJ0CMVDrDEZ8Pn5SHMIB6eaV
RwLeoXJr4hkKVi+Tj5iBaMn95dmUZekqTVH9JyqYzlpRT2cSFM3Cr86XV+j8jWfCacVWTsm2qJ1j
m/v2zb8PqJUXEXOVazdrIFE3ybAh4z3ZNmM+MMctxcOQoOZo3QwNQDddEa8mgEuxpNp7qnokM6RY
h64boC+w/TuypNcGGIQnLSyKQxOyltGYJutlqX1oS0P7AKz6VqUATYs4124MDMeTF2GtHTQL/bnt
3wdhUu3DpkHlPP+YMcU/zTiKrhl2tdIyDeh40t8wTaj7McX1jSfkBpmvq8cHswn92yr17FmTku5U
WfkLA+3+Otad+FYUKr6lwKRWwwhacRodyu+OCg+WHqmDP0Grby3Xe0zHON2UBZR/4P7+oxMDK8pR
yzK3At/rDNPjKFBuEyI0nXLNnx4Rgew1/Be38O3rx+xzOr8oCC3bDV3OxVBi2mf58hD43njn4ASs
XQOr9ljjlE+AYZaTFa+cYsYOsyQ+O01knS/PmLr2rDXwJDfRmkhc5kjxSF6UW03u2q2Sz1Yq7b0r
W2efhUghJ1z7ovWLa0QgoLGMlsgUDKUZn+VhrlEiV5HuVWgHah3nlnGnZ7DlNHUDahXtNmkbG48U
BeyBubPUB+lurIQNk7udLgejL0/aaE6HoWzWjXkw6p5gRSr1t61S3edgEB9V1xPznOdnpzet66Lh
PClMOSy1mqy9BmSacMrwNXQyPLwigPtb6NW6CGzCCghRYkXdZndT1t2OcnA+EZmVIyAph51Gov1H
e3i0beiaFoAeq9QoHOexwpFdyU9duK/M0flM/3dYD/XUbhstSD7a5Fw18+uAgqxVWuIWUAO3VUsW
zYMDOXJh1uZIfgwG33qKH/Mx+syNJP2cA61Ny+QuNov6RuLfegzjtRVE2ePQ9d2tJaNTOD6WojLu
Ze0VZ5kND0FX+w92NCXXcau9XH5KRRSdyOrF7OoX4KJzjW+D2ustgwyWcce/8+aHsRUgi8NJHFJa
oMsyRlSP/rtdThSXtqVpjA+ej7MhikqLflsxPqTCTlapq38ZEIQvqiJu7rohNE6eiD7UCLbu2vnB
GKgfDIXEMBQADSuUTdkZzfq+nxMrqvnHuGvjuygvUZ/rn72sVlD9BnfbO97HwcrhLfQO16KJQ1YT
7tYIkuhL85Uvmjw3rUcy3ktx4zsu63F7WcMiBYMQZGQeJ3Ijq5Y2RV9XK254ztHWJEHxbRRiHAzG
cyCr8Xx5pkImMkVCCMYE6WYcLPp5A3zpISvDs5M+ehXiyEzNJlwrMA+6sgz4rVRs3Mqdlo7mmHtn
1k16lQeDccxcAr81wjcJCR7dAoNHUh5EiQCxaWJv04/xokts8p4as7lFyZ1AhRHuoTLx+2aO4Cx1
JxLK58GuEPxrGEMvo+g6XV8ebPoGRuLp+Bjr4Cg8IqwDw9wJ33+eovaADStbxdXXQlMvjm8w5lBn
4wMcPNXsujSs16yovWXhDqtIwBM3dGAwNqkbV3mR7c1x2tYsI65sAT9S4V6wytcoST4kiQ/6OR3X
wRR91ciHrUtSwLVerPJGsBfM+9QAFMSV28mcaL768bEJm6e2iq98s36N1VEwjrOAWQyt+KQi54Ou
jemS8tct0/llPiBJIVuAMV/ZwbJiDqll4ii79skc25upn7vK5Tl1IU6FHZ0lX6AkcVF9Jk/S9LfI
p19wNG5EE20Gc+8r0iAS7Q0e7TXc4depxYqWk8yhBXjeOgLlFzXmYcx10BdbOkxmUKiVS3DiQhur
PYuheG8U02M3OjeVQ3aukZa7pJ52FoF4ilDsjiUTAOXdQNjaVYz93sqnTRNpq1GZmwTxpJ3ScnTH
r6w4b0uL/uro1vj6S0EFMhstDhtTVpuPVebMlQHkqFb1R6d8SAgpBudif4iFThhQg/HYUGj1LZt6
rZ8h/I/kizTA2EURZk7sjre5538gGqNaasNobJqYmYmmZ3OR0V2AL+fyxDcXE+M0TcQy5162a5t8
n1kO8WW5do6G4TmanLVdwHfS65EPZBmf81K/plSiFpIUGd1cuhNrT68hu7iPgD0rc9cqzi/GJIVJ
ECtRXddyPWrVyUz0eIkiBAtzad3oNZmSjZ0SjgPWJjUB82EJbhD+KJtTNcnScmUmcYOEtLruMTyt
9cGo17SqFApNBVq7MK9tjXVEXpcRYlATKrDDLUG45PKqcllI603LLaz6dmFdJRNODzXd6g2Mvw4V
9GyLWAkT7wep0sE28dsIBHOiLwIyrvDSaziOgAqWznRyQ9XthzCMFpMV4A8qjia+vXaasJbnNoC1
/A1oCSzqjCjM7KuM4zerKcgEmoi5JJQPBo2q10nGdyxU8+go63NllAgMahidH8Q5Iux+HRDf6vSw
/4Hj1FcRaTxS4teA+aUtSpAHnlwXCdRGIGPpSfnBejKdZ1QcAcZiO4G0ZqOu7RTDLtQdEuTkVTW2
RysW6TLWh4+2oWkbXE3nulQWBhDkDkbVH7qCcalU7i4zSfrxSTWyAvBsTdW95AyAcTlGt0Q+n1UM
ML+LQneZVyXI5H4cAEfxrMFyUgdetyOq90Q5R2z6KSgP5WAVh8hlmUud0TbK8pBKoSEFCQ9eXhXY
/rALe5GXLwudmrGMiezJgvogu6BGZdAEYFGgzy0uL3axVR3KNjhaAyl59G6qAzYWKoqlTiqbl1QH
k/UNkvW+NDcd8Bh33mAlxvLgOi53T2OwuUrlFYBzCuOFkIvLvoekgOD9j19oDUSHOCDs02HtfpVH
TbdUsPS5XQX6MtWT5mAje0XeN8s+auJ+VSSviyTZmiR5rrDMfFEBGaZuAHUmU12Bm5WDkMQ0F9DF
2nRRtO6AP3LcFqO9CWm2g5HHnSdnyChj5pXGInAvaweOuNNoS+l127FENtL3vr6wXLM5XB7oCwLa
Mr1trRHX1xA4U7e2QKKWpfkiDen/VzimDpGtPdWa36+b+afLSyzBj+TCxqupzg5RUUEMRRN7kMP0
WdpMlqwOYRmFqHLVOU4FtH0iGCqejzLswGJplFN+YPfy3eRzzeMt3cWSgT/U00OLAfyQzM+MPtxM
dtgiy+4+SuUXsDcJu7g8FBNmdJEbjzmUQG4nQBgur8epx63y8rS34xVlOndb5WNwGJMkPFyeeeG0
1eAOTT6M/UYY/RZXHCCqClSxqqunsGyG9bcftdBLD5xSsOUswtytkFWeRBKhRfHh8jBqmPWG4ikl
cffby7IFGpo7GOD6qUxz4lGthrWGjwCw64jvxGBksDDFTRyDvu1Uyn1cXVuJNxCZ1pyqaCPzWtJD
0zETS8Y1w+X0SVtLI07GJeYvi5KtwQpuZfYw4KdUWyK0l6eUitWJBCzwrp5eriutNLnIidErGrde
B+HXSRr+gSLfDOeHjVjDVnAqknR9m8W1Jfcj3N9Fn0h5Jeg9aBVr1TTRX/pO6xdGy4111L1X/L/r
QYYEcIO77fsWDJZnhNOimaPs5CU07vJ0ikTRHLiI871zeRV9NpYJNcfBXV7t5j+wKyAmlk+pQsNC
Pul6uL28boW5wUUx/7XudBL0/uXly8Pl7S/P9N4i/czDE3H58dt2vj1e/rTQoHRlHdTLby9efqu8
7O7l6befaxcJfh/DO/nvvg2Xnb/887c9scf0iWhw99su/fuLIV6B1TCIpwIuHHPueYcTzd429sAw
HWDiymeD1eVZOj/798fLs8tr734PKUe6Rpb/cHn98tAHtTlrZ/95Kzdo7DVeu/PlpSlKp1WdFV+a
NmepLEnVzDxXLC8//vswxSyki6ni2748vaSCCm+wl4QJ7nERwjjEnLjw+gqCVlEd8auJExpKB2uj
3ayTNs42Q2b4y3JwodLNvcAhHglXFO3bEBtkcQQGWNHMeWEgKq90bs6bpA53MO2npRt01k07Gg05
9vlwciQr8ZImd5ZRnKkbLBWiRHXfI7Ayk/5rqg/6ZsJLj1cWg5wNJp9ub6R/kSxdziGlDtbZd5n7
iRkb8BNu5LPTl+C7DFa4Lrj3OEn6tRna69o2bxGsIPsconTphz4ufYzOmjNpayDfnz33xjb0dTFU
X0jVTYFuYN9wTYPVv98+pOAqtG5m8ignIh8i2oX15Gx0z74j8g6u2VRtWVoRrwbczFPQFYkZueop
nlhGe0xrIBGy08eFh9rPcshxTcQAZ4smcFR4y1qReKBccnWytPoS3fWquiUWDb+UZTF/CoB5DnCH
irdW2Kssw3/C+PlVKcPfhC0LDwkGWDViH08VqwooYT44V1q9E8UiaixUxOBnGC2LUk2tjKKQx8wq
Pw0ddM78g59U/aYOMGBRjPRuXFV8UXkcrhJZvZZBd6+11bjq9L5cRPlwCIBLZvFay2qXb3aWJXZi
iS+lXmUV2OQi9w5BjTYhYm5k5D3xKOZXJ/dJIlYPIfIt2GdMZ8rIPxKV5x2McTeqAjUSbFrPa8sV
nl/wT10RLfUqy5ddFBkMz9dx+VqIYFg1LIHXhj0zjOwCaEuEwUPpiqDyoCZyAo5OOgbkQcPxM5s6
oaxlJNca3tRt409f0Tgm164oi72oJVnkYNFGW/W3FsKzKCuftLRsDq7oBnod0JQN7FanFMO0rYS+
G5MIW1f2qLELBxgG6Dp9RRvQh7cxiVSsCzf2t41ZPrO6VUt6OMUmcE11xuSvd0z5co22fNm1wSIf
3Boag0VvfazoKGYuC8KCtTslMBLhqQ7wD9E9C5pxE9Emuorpyx58dYuOyWNmwtwAqcHBqZ0HZeJR
SzCkaCkSF4KQOxB+E4L6RYT/e5c5eXkk04SRKCuZByeUbH0LezuVRFRR4SeCahjhJytaWnFdH1vq
Q41EmSUyCTbXxt8ue/lxMDD7yy9J0dXnyt/Efh2TXGpedwEVhmbQCBLWi2vdQP2hbAO2ZQisJx5V
tnbsxtugfcXlnYjPEHjJnxUkeIYR831MZgHLCnDh0ZM1IC6N8s6GWcLCKSyYpNYBYJ60IhBVSxuq
H1G5dAnEoYyVj5ui7G4wONdESFKToc616/DtC/gunDWpXI2wfLpUmtepSVs40QVTe1K6Fn7BjTnV
n2cNWKnVTEY4OqzrqOin01tOK1krok9aUb51/SD2nYGJjpk8gYQOci3CPNaB7WVcRvy9N7TmCufP
Sxj56yG3qxVT7hmT4bmnsA/hLloR7IEcOadd05Om7ndE5ySXREjbDJ3CX4t6GMHTFtMmbsFn+Wb/
GkXFeMsdECGM6uCgVUO3jxIC0cdeJYt6ypydxmrOQPF9yFi7B05VHAzFBMzSzUehwV3O8LXsCqPD
BD5pHnxV/1B1cb8MvDi8A8jy6tunorxuYvo4mrKtuRIc30yELJ/CwiKFlgxJwCJc2vNV1FtVv6sG
4+wGNYs4T2X/j70zWZJbyZLsF6EEgGHc+jxPMZIbCBkkMQMGwDAYvr6OM1O6M6sWKb3vTYgw5eUb
wh0Gu3pVj7Kj9Lee0NgyuSifm+ePJ5aS8j6/Uv5BUXBAAXt76kKZn//xw+ZsVCL8EzUJFyyWEGsT
amDKvImWuvWb5FRX2FTcNFuC61j7rAARB2lscmnqPHYY548MlNPKDthflHEEzlBUKeI6J9XzNmlv
3Tbehy3Kik0p8UoaoBtVPK4r3995ujI2bdrsVdS3oBF+OBYgVClkypo8sVfv3VB5GyhNrIVB0PZJ
kGzA9cASsjmtDU3PoReOO8fs6Uyek70fDfy9gCNGYbfmvWJTtEoLhkzlWvZ2vAy6MAUqqIojXck0
XyTpxkvj7msshy+bQvuU8im6qiEWtVMFIN/Tv2tb7LUntjrXHloocNTWkCdcznA33OxmwXbLmGUW
PdbNhd0L3DXt/JnasbPJ0upjVtk5iVhqxICigLS7Bl83gh70aO5iVK8NzqtWv3YRpyxQB5c0XvwN
sfFJIg3x7kAsMqbZZpsTtscq34atTZ2r/exd48kM+XsKjsdrw69PJ1euqeNG9lAFSUNlS/jbBCSz
NyRvwkfhpq/ENZyB2WWuD/XCToulL8cLBKSOG0MYrMfyOWMFhaaQHHix0U+3BJA/ZEsq5oJrzg0w
Loz23gr5leYhXzpnyM9T3n3mTQYhHPFlU/fDxkU1W3NPBj4Aa2XdaoiwTW6dE4cppAb6NNZjDtsj
Y2XAob0CczxvxnagUGey1xqlfunifr52IS8XMTysOcY/RzE8r1huD4MkzK+/EekoH7CDfRKZIOT8
CuhajeS1qR0MbIHawGXtZxAN+a/RiuVSUOwC7SpnwVOIn0UR2ltnbDlj0bp2VjtHa+WP4Dm7do8u
o/du3+bHrvUpLpDRnoYo4pLB9NNwQ3FsVBaepjCMNwWeStxYNsu2CRyAj+/vghQA1b1ollYfZbfG
YYaNYMxYYT0FdNzBK7yb6TRTnOHau9ilP5DTFtio6032juRWexPRY2hF+SKLGNRcbN/wKFQveOOf
BBulVlb/re0j+epmWX+ekvQbj1vzqgJ6F/CZwOuN/thDVn6m/dAcTWlMS/P5R5xxAB88Oz8IQFj7
pEBjaPx4M06j9cdIC1iLgEXCZ6Ov63+WuoufJkBUEiqSha6nK3CKlniDYiZASnKjLNvZdjOufFAJ
V/q544WbOeW+IK0JwDOkn8qgvL5JvrvTsC+yYLhLKt0v7ExB2cvyNaX2GwnKwo5W/KGucFiKnsZd
uGd/cnWl6qk6NeNPBImOdgViWqrAWplU4QGutUPFlqBqL532ptX1PF0m8Q1qWI8Zy6wRB8y2xNTD
botrp27MgjNyZEnC8FLFUboT0uNo55ri8sU9mPZXSvLa1SAizSJ+FkBEDLiR+m6L+uLZZX2hmBfW
IGVzexeuzZhV8OQJK+V63hgy8W5D5m6BXXt7lra7QY0P13EVPN+W/ifbGjay1n8hPos0cv093r1k
K8wnMbbhDjtWn62dEORFvMRVGe5Kaf/0lSn2YSbOk0BGEJNYe2Pfbk3dDwd4HP1CdAlDfOCcyin+
TbQOQdT3x3Wezd66qMZtYdbeXiVptYFtD6GnB5Plxw4v3EgX6AmTs4NX6VO5CGZpzK5AkaBgWe49
TV2aNKLSX5QyczZ2hSJisALDaKLXXuqIpTl2/W5ui2iPlWc/J3DhiqDAVsVJMbbeRiBVrQBsyH2b
u3DaI/2eNJZ7FCQWFqWNlTmZynBTBW2xnLpUvlgFUHoPSbnG3bKVHnhAFlWwY/E7XoHrE7BuOjjX
LN4ss9tzIk1YP7wB4WNIHoEDngBbdeeGvy0nGvYDvFG3E6BbdMqlb8wkJWMBrxeHYsc44DVqlo6x
th3qC3NDb8q+gUrKuHycn42EmR2xJHDT7zYS694Jwu8x7enn1l1bSZbc4omwSEGF8pJFO7UaKZQw
IZnumGjbnYlZW0xNdRr1AeM0g1/W5Rhy3XYrUrDaUYHj3Jv2Ud6S/ux8vQGjn6/G/JZljX9pYali
PpnezA5ETmt8WBNbGb+9Z7qJNoaYvmhGH09VzeCJuHYKsmhe59hxQBWJaNc6H1FNYybJaOO7NwLO
r7wPK/uSuozWoTvpkxMMwb6tZvZwccRLPU/OSUUCxnKqt7KaunOkcusxjK8ytwlAYEs4J1mQX0An
Tkuk/G2O4eReQl6HRUTZ1FBc3IBZLg5wTQflE5xYduoecYP5o4vWvxipRsF2Ma96AtdoYPD9lcgL
gxu1C7+cSRM9f3ROrDatP/sLro2Qp807a68T5Zq7uK3zXTvPrzJR2YkVhX7QfbA0ZoNZ429S3QWS
283B/e8PZLtdltu/ZS1Y3pmFjwnVT5fc3QkDxfp1BnV45n0wPAAnHRI7+T4iE6NaD2xoElxpvhF2
57mHtFxNRrvCDcSvVVT3WuQU2fn9iDRMTxZrOgEtBO8zCIfgWfInUeWi9mbPlN1sQryLa6eCzeZ7
9Ej0CS2LIunWKg/mY4VQvE5tk/ZqE83TNAbWOS7r5sZNtpaOxnuOb2RkSdlkUwCGK58OYYx5O5Xj
77QZG3ZGs7MGrTAdXAbWOqVuZUgaYrVlbK36xI43FuC+0TrmRSxfKjddNrilCC2ddEH+Q1TJpnVl
BCfC5f4e0VmljCg+gfi65YlId/T3PRVQvfSE/GT5ziniVOlmyrJy5aWUX4tag2XWXraxi6hfVz19
AolmGWS5P/GiGns3oX9+stIDfoP2+PeH0Y7hUk78YiTQ/3up6zWcFOt14Ik/ZENHrUZvDgedBt+q
KP5tEN680QCKVbKSe8xUFF5FYuTKWMn1nANJ1qPooZ9SmBQ2XrwvVTwt27KJ6c3sKYqRI4A5D+VO
6wntNXnu+OGouu5GZdRKqZHbYZMGn3NHFx9QAPimY3uc/FSyFKk+CcYqvhLAfxPD+qkd6JBaF+NB
MRNvM4varMwr7/bcUwM0pNM1iuqj1pRy6lK4m4pTaFuNubkaPApnKd/90J1hcUgW3Zo+3mQZBRlX
oWz0FxJF4urGP0L7T+MP4iOsR3x9XvGtNsiHTs6UfUNXhy7GV2x0vD2DtcfpTeBvTESDZUC0m4T6
q9LK2jNNpLNbpluYZN4i4BzdE4FBHdjmakh3ZOxfqySRqyi0xXL04Ry5KvDgIah+n0EzWqjQbC40
R5b+76C3MW82ESWNrn51vPLZM94vArPDrGBjQoZVySeqFHNHgE+gx/CG1Ua50MY8OMnx/MtzcOHW
LMeZHsHT2rRGApwFXy0HjO+EQahXlZsoK1oCCz6WdaaiXOWYcjDhoWvNkCerCC5w21ernL7xJlp3
dMEtSXrsHCXDbSEBbkRhvZMOHEaKWPulxGe6LaJ5N1RSrsDiVotcrqAosf2UW8+pnT+A08iPQHKh
qyFKxc2wrOEQNVS4m8U6LxCu7An9h8aac1sa36Zy+opttJCyB09RzZpKgtmx9rWhr/Pgh9Sj5+3J
qhVNNjgzWGiyRG2ol62Ena553z8f3WoJOKbdiOkzoz5hpLSnUeCnfaeh7KFpeNVDJ3TCDCQc16lU
j+t6rKadEiTkvcjGcokkw10Cf50cl6pmm1vWGc0IWfLZ9AZKLRo/Qyp+HkltAC6gS9HO+iBpTKF3
wz/G7sayOrzjRkePTYX4ZbuhAgWU2gtVV2IbtZC7Bt5Rh9pVv9DDzW0gGiAngmL4kSVbkdc/WJNR
XRUDr5sMojXcgtYxjKtF6pnH0s0BdYo+ejSIS3piX9uTXjgaA0TvqVKPJk+gDOQxdojecF5U9cO3
nYIKXPZ9CmDpEyHj7vrnXG8grA3UJO008V5olaQWXKRwMrcZMnrDzZEWqMQIA+RFWW1Bmk6rRs45
ZofJ33AaHvmwQLaVLbOJ2YgriLMD8btiwVZ15C6LSbwlRkbRxOwsk6QTJwdXzr4cy1voq/pUVRTX
tl3bXnyfO6enphOH8LyYojy8Fik6SIq2lmaNu5g69coNquXLCkndT7q9CCCTO2T5WX6CyVYtIFSz
xE4xLYKmpm+vbNpL78+vFpuypyLlHyz7CXzva81MzS9ulJrx36OEQkXWa5PP6sAJB4HeywndjD/6
0baWWVYby04g71ELF4XJ2m64vsU1WPVCFWw5ql8dQ/t2klW0NOrfVd4lJyx2AWSx7NfoPqUuGqd3
GZF7l/6dFRSmcOME0U/brq5R9le3RcjWNnsysK7i1POtDg3T21tV4i6nkP1LWQPqi5WkFNbNuMgS
LQTjUjmcs+Vv9rwMWSXXl2jOeG8PiEWBkSEsyOks1Hc0jGXGReTDH/datTRZWdRaWG7GpxM0bEWT
slkT4D+Es/jR+pm5Sc2E8mjpKYz81toG2bpvqgzCYstRwj3yXkV/LL+t76bjatwQQJUrCYHXg3bJ
+xxUkMO5ETJtyJDYSAwGFpNkuM+L8Zsq2vQYK32Xlb+M20ae6CsCUO/VbAhn5uGgw4Y1wq2Ja+4D
aYEYpHPnK7KQaJxc8SnTxlz747DwXDiNIH7FwQ2MnwVBYpNM6wbJkffBoIPjJPjPc6YAmGVFfXoZ
Oe0qZuV4DXWyEz6WLhTaeOU0kdj6LFvy5Mn8C4B8a6veB4ZXbDNkv83gfDO1ERybSYUEWMd07zuX
GpFFGJw4hnGPLRemBIjLpWF3PMhF+yH8aDwQ7Ku3cgbHWLN+mhyPhb5oJC4SybnvqPD49wf90r8k
2hraX9psEC/SPTuZWxRI55S04id3SvOraJ27G5nJJdFNsLGS9OyDX+X9OoDfy4NhQ3s5z3Pv8AF3
UcGs6cEOK9KPLKwv89hPiwIRLJPP9ZiKXxV2Vi5MRXawq3Lf5F1xiCmK31eTCzvdn7Z2w6E15w3r
PYoh8gR4ZYHP40txXevb4CMqWi7nIzTbKXfyZRkaE/cA8Zb51a7sux923eWvEkloy7oMh8cgmgvY
xVcuVXo/UcyYz9SMV9yRdKLEfgjBthMEp0s8Z0yTCRWb6egshxzBVAcE7Bt6IRJlJ4fW5C3aT+Au
jcYlYN7ljAIzKQwrzg4NQIMTlrnN08i+rqY4uHcJTFJjkjRN6vC7j3FtaXqQWp2J7AHRLSoharVr
7FocJx27i5BZDKx3f8zBIiA0QOtsBTPNXJvncKYMgD3htozZxejcoDadQffshfm2q0NGHfLlfMbR
41JEhbfJwt5eOw1PeSdtFJqkis6lOe3MyQkPBXfp/VCQMvck8GLfLi7JUFA3EW/492AuB8KtAXbi
t9HJJSQymGTkJ+zYoiGWPSUrqKnbz9JhVDbOWU0VJmy6bCWsWe5VpcZNQMQLWDr9a4q5rZm8z4Jn
5VZauuWq8GR9+/W1lFRr6nbY917eXcI4Bn0gk+I88lwmYrIObkkvTDNFgBDwwiX5JVG0eHWFm57y
iIotPSh721aU/EyVCUr7efAHA9Okb0iKLpRt73l3XFLNVdFs5K2Os6uwEX1nZ1gVRjYc+TDBXPG9
XMdSmjuZ92dU+WbZNq33EnksJ5LWfqkr7ijRiPloyNkMDan1s8pkdUv9bj3UjfMtQGhZEgXiX4l8
x7pqSvFuQuQefiupnNdGmOoWZOq16vBPMQ+DSHuCvt0i+V173vC7pkPGcwEszy1+WNdgFE5nfRoM
j+4We8rPge1s53CS33gNVngQbapFvTo59IK+g7DX/iXJ8ZREcV1Sj9KvYqsp9gar9Ci1X7s0fCTl
zJfIZDrXtZBLAtIay2IpLqrl/RFlyr0Och6WCSCCGinv2jx/aBMqbN61082ZaEkwR9N5m3GNL5Lx
nZxc+JxxwWqMxU1LMe26Sf4pqVCjHMpvaMEzMRQ5erqNoRVfWtMsWTc8qojJF+nGP7ronKuAMAPy
fZItbbNK1kbcQ6zNOnffdG1KCIBs20yx1tzipc241OKDq2EoKIY6ezTI8cY5VY3WlXSysYWbkmzs
FpMbx/1335pdbuS12qf1GK9U2ubr2c49ElQJsDqyTtBP5z9AnJdpMFSvTtiLXcMcvch5lmdzMK/j
xPGT+Tme1fnZapfm9blsn8YWJ6AUIpqjY9lKtixzeiLQmF9s6wQv+fnlEyUGkvCuiri+jl7dHvKB
bx2Joe4YeJF5Hpyqu4A725tN/SJcA/mZZM4+aFsuNMpd2j43LiuMxdukwwdiP4TSIFk5RAToB46j
FzzClPkFgB3zJj82XlTc7Y4HvhZhuvJFikKGmncOsxrxzyagOyV2eWJHy4wlh10ZWnrTZ8q+19Pf
ULC7avqC5isv7iBXm2eLM2PV9bW9Lp5vEaNAuvXiFOcd3qaRBZZbzDW6YK8eMUj7e5gAYN0Stiq+
cuSppTeZ3a0bbrUqilNBuIDBM7c+MSYS4LZaRRZsHj+YF4fxHEkn+CYyVbP94aVoIf9wO/TZLsGe
Q7Psf1RThnXRk86htLrvTATm0W55J4SpWAPxvfijro8KPzmfCodTXgzJbZwofQ+46zmgMU9/fwQs
qEBu9PeM9/eNGMTdgprvwQg5wOXFRZRZ6XHQob9UDXmjzh1pgY5HvrX8iBXztjGP467o++0w5Na+
Cd3sEWGMg1+/9jkXIQAO89FDwNhp0PpIMrQHG8QCZSji9zZFdo3LLjrxqVckGBsEaCevvhcRFxFg
HSk1AT3Yaraj7+y2sendUfY8h8qZEsNdqQ4y8OV72T+nZ+gC7bAziA2dndh8i1ho/qlFwyvQd29e
j9I3dCZ/V/oZLmyF7jm8xn2gIr3WUKJWdV9e6LZPuT8xote5NM8mWv+T0viiMCjze63Sj6RB3mkC
8mKjbjeOpQUTrbV0uYQO5SDPMi/aVYkrkz0UIGkrc6NbW3o/gtirt4k3vNhGfG0TDLd9XtHw4nUM
bRH/mNYp7q6mUIQ9fc0meMzQSYpoVxWAfwZHD/eRdMlI7uDTaxE+8zy9W6QNWZTY9N/mHimPaE/6
b+N1tveLnj5ghuu8Rpv6+yNzLarVYsc8Q2NaUb3BPuizcJr26BV84a28Mj9VC75zKJPgKEbsfX2X
+NvCGMqzTDO8267bvyV8uRF783fMVNkW+ZCRao79vexiSIljKH9qVkQ6tcxTkoE+kEHoHmwxAzus
YUSKjlW9KMVXgFXorUPC4TbgQm1+dnqYcpweWnv10QAyPyEHPdIomzeywqgQ/tWrKjymlUwEuxvk
K6/tylOg//i+MU0rIXB2ApWBIexYPUWNz9RBmok3dx6TZWoPIJGjQbw1lvnPP3qS9x20OL1pi6Hf
mTW28KKaShjPmrBAGX/XvUjfCvkIZVi/D3YUP0Yx4rnIsns4JsYV8MFWJtErqo4+dYJyk9IK/Xte
Rcm79XcXAaf6MEQUHJD7fE2K+aRC10dOyfVrXqO0ETI7tgUmDMYccRx9IlFx2Dafc8QKi3CBPJDN
HLZti+YQ4mYDLNCHm7xnhHYxYVdPe/nsttMWunRAvqSoLq4mBwk4vacvuB0on3gKHykv1cbtaPWu
yz9IDdTX0EawDe1R7LmR80hw2VhMJQv+SNNkg6rpLE01UeMbMstyt9Znjwv/kj6SgfudYe1Cy1HX
YWbklXlsvwPGflc0dj74F/uj2zZczdhD1pSZjDtKKChAVXl0wvat1mw1WbBGrXfNcRQHFAANfXQc
Yi68ZUfJvDEhEMYd/Y9pLzZVmT9fxZa4Mek6N8bKnsiPeywNl7rsqQZ4+6HdMn9tYqN95f4WLwCN
JluY6xTxVszY46zmizshlCntf/TC7N+w2DLi+qW+s9qxLnNUr/rcz85EOFw2kPp76ynr/PeHMVgs
e8hAol/wv7Em27VNOGxpHjjyWRUH3HrWI3IPad/nd9lF4hiVE2eaxVjj+eJ1tl5UaNgf1lfR9Zfg
ibtPDDu+QhShtDaUq8L1KdXSyXilf2O8lsF8IgEbhQeQNwBKZ3SDTaW5os4EX1kTV+ama9ruL9Hg
aOb0xmSiU0tXpvatd4ofWYj3csqk+MAnlWCye1EDE0nmWfGmFkNL30x19Z3BuDIwYAJKBjSeOWsB
/xuHTvLJA0358Gar3zmDD0LRH74xWVh7gmPiiGQX76bJKjfhRGamLeZqHeIDRTjJHW9iVE38tR1H
9K6RnSNt1r4nqOJLlt0/CsdO3ub+5ikaegn+j+u5638PUj20tILV5NTjGVLFYaiFCzwufovDxjz2
dNMsXG3MK94TwXa0neEfgcv/TwX/D1RwS8CW+Jdg7v8imu5+jD/S9F9B4P/8v/wTaGq5zn+BFWR5
IJy/0NJ/YsAtz/wv2/Ec8H+B4wIDJ2b8T56pbf8XMELfDon3EaMnw/9/eKYWhHDsawGrbYTPZ7r/
/4VnaoVPus+/8BNMMyAE7/iWZdt++GSB/3umdYRg2s7O6FLPYo0boAH2NbXu3Wz2hzahrc3pok/P
BsPrDSgcZj9Pb2gseP0HCxvTgIvNCImS513PSMwBstRsDFeew4MtfTpbqzy0Viqj/DMO57MZ0u9A
KwBTXVV5e3wZwyFXSARN9lH3XLVqqi/L4WT6EuCzTEhS20GFet1vlFei1XT+T52U7s6u9PzqhxyZ
kwj3UtD7RTDtNAwl3mVAwK35fC2aMKdtjCMrliD6Ujh4YvOUmgwj7ah6wUdQU6KO+FrhvDPrdNFF
Y89WFs2UTVcWp8mnAV1ox61mwGV4Sntnozmtz6yw4lVP/9SrSbM05dWzdyw7SZaq1bd+PsRxOhDV
L+V1YJ9E6ec4bu1p4xgmGObOMpahRK5lO/pJ3Amni8+ZMI0VDUrBs9Oq7mJaxZ5VYZVnHeu9bbG5
jgG/7QywHzfLGbnahm27MlBHSNESHyOtAPPbO9V90T/S2dxwQfAXjWq8y1xH+CPQyk6hm372optO
ZcfetM5/2tOkfgQ584zCxtm4UbArI7FC4PVvXAR+DbxfppKKHU2VFKtfeqJ6LP9OEoGYTqob53tD
+JS2OGlci9EKrm1jtJsgKeo1VeAIJ93FcfEomTQh1JSa1H5tHYoYsz/uZTrLjANb8z0lVfG7yAED
eTrV97RBO/ES8APa/CjhErzR/8INve2Q08EnmY4B2dpOGaaHqtsoA9M7xSU3Jd9Ku8yuTdNdcKsw
2bnhtKy6WVEjuH1eb47dRASuodppBFsOHWX87VsMkKzI0QDTlsY7m7ekSA9JaiSnJojrjewKdkXP
PwYxQKky+xJ1We/JpX5VPFKrfKTYZAhCWBE5v3a630/EqrkojOpFCBrnEz2yTFQgUZDBzTO/3OA/
sCPw/v/PpxguDccCpA/379nwP+hPQWUhZeVD83A9PhqW6nRcub1/6KqZ244bPGbvr9etcq5+bhAd
J/7EKh3H0Tg1W431i4s49byuqK+TcFtmZ6dfp9HNKKu7Y2fVq8vUY6v5btpYZVKB9oCVxybK2TlM
wx7NJoNZbWtbvqoMkDetReHC6efoJlrFurfoxn0SsSqM4368Bnn0awiGh1kIegCJndZ8zJcBls/C
ZnWFQMzOJZ5b/CWEX5f2EJAEjrBRcknoF0ZtFZuOlDdGAHDkkSXpeE28mXhyxFJ99DetgapqzEFw
iZo6ZovQ4Cn0mop/cFxd8YwcDZ1G6yYM2XpVcf/Nl4AKsnx+9axmWBcxCf1msuGySmJeeLJmo07e
xNw0uxwZDy1oyl7L6MULn3+1ORvnKQoKaE2M530a2osm4nSjyuo+WKV5jkJzXpWmOGWRhys/aPMr
wvFH51l4xbSdn7xmiPZDQug71ia1ob3/VZIvesQ9kmyXpPERGABYvnpXhWI8AmLvHjE0T1y1ob+S
w0SvdKiJNVvzUs2D2GKbguTuusYa6+Ze5JLKc2vutkZqNJuiGLbI5MiYfhldYHqFC2R8WoHNTG2D
BIVIKaO6dCSvqbkx3tOBUFwVSXPbaoszzuvndW/Mj7q23WNlvxILoIaXVOciiuhPjuoMUJEH7ZWW
n8Vcgo8bemxSUZUGNJV7ZEySplGY8vp8V7DOBlmafSQZec2GNfiqYO9PhRNNsnUR/qo8ht8h8zTy
aPrMhH+NbmG91J7KtwS94kMqq454JrCzWpGaHpvyy3Ku4NoiDKOYRSLFExlb+GrzOoVNFkZH0vX5
JQ3SAyUfxRth8Z9Elqxz8/yTasJjGM+PBjD1oYCf/Qodi2oJIFQ4BWn2NexrZ3ZoAYkA24WrkQSn
SYmnWQZ8hGH+CJ4L0bwWvyon/xO140+vCbx79m4LIyZNPs4bVnmZqO+p8StVFEEqEnPHpCDQFfvs
3kg+BivLrIM3Zy7KrVcr7KsZzo6crD6jj/dudCVCo+Jdyf6MggY4dCLh/UtCiDjzXKavDKyUzE5V
to/d6k1ClSAoVZlsAF8H8XRP1iL9FgzlrmnPTKf1aY4pOFc1uz6RBUdNndbGV5qmz5yoGiL+BdxG
eh9jCumMATSqQ0DPdqV+zyO+dgRCISjNn81EyafKaZ4uXbIdmlP8RFQp3znVNznRCg7hyt/ZmXsa
cHvf/IlduzFMxU067Uuv2MsWYWNsqM4ocF40uAsjYlzs1PuTNDqqf/vso0qx6Aa1Oyz7ICQIX40m
3xZqZF3bSj5Ly2+W4zj4t8yVpzxpf3E1sy9JLOkmSlMKdvNk3oR+4W2dwYGUl/6tqgxeGcBc8eC2
AnVntk54id6ySMFCjHdFptpdo59NfZ1bHj2pvVWvDNaXhhPtSiPoNlYb03kM3/BhSUy+br02FQiD
An8pjLY2uk1k/RfOUBV7Qshq1WPSOTh5iRLiphgOLQavqkttTh2yoKoZX+K6KM52oKetGPQBtAK9
KolQtKL+UIVs9zSYvMwRfRnsCp4t89q+pEBDQo2VPfsqoN5szCIwTzaWptlgw8vgDBiHdtbY07j8
x2a+YFvGoi0bgXziwD43LWK7lvjmV0Ssu+4bgqhNtwekzNDikkDChIbj1B8vVtZ8n/WzwkKUJOSC
8cF1NeSXFt54WNpDZvbjpZATmdNK/CkgzkN7svSHo6tr3DIs02TFmebk7SPHJxaG71bYVUTIunkF
g85cTEnf7bAJ+v/hTWmJJ5fm/953HYCQARQ3nlsPco/j/G2a+ReQm+mFxZy5sf1iyszYFRr3oUG5
FIl/i+bv3PgoeGXSN1kdMTY7b8GTJ2eHrT7kJbvCwZrfO9wbK1IyI/5AWl/NmT4/hQFM5Y1xNCmW
onjCopQv7CJCzla5xhexH3tUsYpS2scYGNUJmMEr7v8NWOKd7yiD1SHBOTMqxpXB8o3XHE5uO1Jr
plljR56ho7am22lr8r4H4dPAbvn+sgifS+RgFLtUmXKhq9Enrx8xa/KLvPEOrRYmx8eqTqZ8kwf9
vYlhHc6mogh6LPKF6rLgrPqYCdPjVp+w8+1emnraOV6Es8ZQ7hGY9Xrq491M4+QujH1sXdhUnmlP
y8mKDbMTHe1pFK+jFhdK5IOLTpzRuXbD+NWRMjK0xJCYyZ7u27Hfjob3U7n6I6icFtcxMo/TcklW
POUFLqCxycs736tiH3TPhXQWckVXqfsYKdVxGl99dEH0p5E8S14eAiIWHg3qDtHhtKcWrrS4jeXd
zmbDscYQWu0QgTfZMPYX14nPGMiHPZsGUtyec6jr6c/fzQUBuk8jNW9dbc+PEm8cufwufqkoHFZc
zPG9OPI8tKh3tiycfVaZf0b+G4+EIb8yFXqXljI+PBC4C2NTsaDDotZMfowfJqm2svabWwmv4D/w
j7x/v/L9/SI/4Vfc+jCIBlbwP6585ew4mRF13kvVZMQoIiopRO+uk6mgmd7lPsE7TVFZtkzKIvsO
rHQF5aWmgM7JDm5id9cBNvWKu9Sz8a/ejpC77j5b1VXHBeJGJNQL41cLXMdi1kF88OVwT3NzIPWV
6TXb7o1tVYwuvXWBpwqKDEcpeJjyMOlpGY+Nvw3a+RknAMUnkJxPAwMmT9naJCNxqctum2iDBUFB
W43HCsCX+Q8QxN0HvarbcPbfh6J3H4mkGnYev9sl9cFIiPEaUAVpeK6pmaUfnRMo7MIYJfx4tF/b
om6I99MM66kyfPmXof72jyPi3xqzzCdS6t+ODsf0n0M3VQGm4/wvvqEMPFxUjJQvfpP3q0Q/8xSJ
Xo9DIs4CcF0YuR9VnMTX/2bvvHYjR7Yo+yuDeWcPgy7IAeYlvZVXuReiXNN7z6+fFVTVVZVuoxqY
50EDbGZKqcpMksGIc/ZeO72QMoEGedLuxrL/1OogCRNUDptqIren7OqvdoeDXKZ9jsInqy8U8Qyk
4NdIRPEuRjCywiCD9rVCKC+Cad425SBO8TjYa8JWKYnG5p2Ii2MXNu4pGr8gsUhQU/bvKau7hziN
7qoQz5UeyXAzu9k7zMGwfABBGWUhznxLOXR2c4/7WtLcBVAWVOOd7frvAmukQ1rl0ckpicVI8qFf
y2gWK9DiHwe9uaQpCpusm7W95V4aOgmbqahbZtIjxn63/BjpjXvnDNbJc9zsoM/MgpzuMtSGOEgG
t8lE25z1hA9QRCjeTcFwsVhw2pkut62ltZSo0c9S+t6FMXNWE1TWGrc2Vv+JLKQBDEaEDwZ6YYir
zhBHbu43zL+JBJ2wMpktZmvls47kWmBf2y3isib2Pki7+1rQc0PT6F/gCGVNET3aVq8wmoiZGvJ/
AhQCYRE+tK4GgEn0xlobYm+rd4FO74ucBpXA1eb1JYe4sYlT7aYPoTajs7bPpSOenXy+7ayh2kHq
GjfTSIhK2kSUVEI3OaDLrFZeCLOeWvpZn9H8GlGH36gkTx0aLo4tnGnTcNZC4KptzyU99+V0rrDh
mKVBNrxT0jcNuqMFwcAnHnvd48HcVVJzTxSykUgLoqxm5OaPrtsdyr6bTtMUXPvezvZc6N9aJwG/
ZfTaqjOwwPguy1fQRocsrY0Tpv60bfUr5xX4hGRjUH0n9KAGOqKXRHX5RwND+HVQRf8J2Y+vUCio
bJPbcbo3wwz2SkcHjyXafoxsVgeTjbzOkyV6AzYyL1dl1VUwrPpqFeRJecgzLFCeTSMq9afNPLif
0MeRPYfhYidK58BFQKZznm28yWbZ4pM2lbOsBrZnerCbA+wLTIYHIzD3iLaazTRLbk9JcFnsXTBU
7lqn+drVVNb/PAyIBQ/5OgzYVMwMzxG6aQqyfSG3v6mYGYAa/QDVwANaRXs1hFgdjZzVridjGv72
fJw9q0a4i2MbfsGmlh3h3t061CRymYKoZz3xpvMYzfZqzrm8CL19h0uyRI8gRrwq47c50O3HKDsh
yS+7brw0tg+bujq5uebstbrEbMr65qQh58+YE95Ubvlh9DDSVfPYHVlaJnstoDI3tJNx8YI02jpy
H97qrVRVZ8jLXI6XIuro/UKT25L0pW1RNn+nlQq2IACRHRqiXRUYKc8zSYTrmnIb4XeXKhyhJNXp
uFpKQMMIddEGCoIkwDP8L+gDIMzpVnauG2vTkbN+MD33RO/euFY9Y/+g9aBOTXu6IPztEJxqeH24
sC5mKVAek4y+Yl1KN9xJkbZoMtvAWMtwpyEhMHPNPleT/o722yf8P18cLfD2BrFeHioZukr1iuxc
se1sGh8NbZiwdeZd7lXuVkLbXHtRPpzqZl7HJcEWAKa0s+MZ9G16Uugiv0UnKVrrOuQm+vUJTE/G
ivo0AUs4R4EKNhtRpAJ8jBkA0NDUHFEjGg6NMtK1owNzsADKUJAuSKEo+VZI4eyr6SHSvHBnSage
ulq1G0yNcXs4Tyb5RlaRXQTV+qIqs0s3y4DaIZsDioy//3zWOuqk/P2kNSkWS911HIN6j1Q4xV+m
vUMlGo2Civ/Q+KO38frAO/vK6Du3RnPQLeNdWWcHTZvHh97+Gs/edLXQiGoGSRjU+D7rNNm1PE22
mp4yCzbGZhMZhbELE4NqInj9FfUAbWri09g6GrZy916z0+mjm9N0cRHXPZSZzAnMpdppUYmKKlLg
bJewKUDT3tpz635j5dl4rQrGMlPW827GZ0iUXOetMmfwMU3MX5wIIXtrJzMrXQLPG/Paj2j8pHsZ
aROrUAxJ+K+lP9iIvphEc9CcWn/n0bueJYKowaQUyEwQCNSwXVZTcTZmm8JP5V7CoK2iTtv9+Yu3
3sBml/q6quXj8dCp272tr+czchjBQuYhdWZW6LEYb6qS0fPDUhzLR2/e61bIihwp2EAKgaeFcJMj
Fry2sEiPRlqF7wiFpbaFYzVhZUJcQrD2O93X7XNPQ29dW71HphiWfuRACLCFol+hpYlCEB3MDI5+
EaRrlyFjjdhNHvCMsCaweyAtk5k8Cd0Gyut+JIeqOM19CGHH8POLA7fB5Xb+2AZ+s5kxRCFz1Y8a
DYEXivf/7yz9S2fJVJ2fX06n/+osPRZdG/6PzeekaD//2l/68cIf/SXP+Yt1rEoB8kyb7DuVKfaz
xaRbf+mORYvH9iwyglQj60eLybL/AihOBJynoPRSqoVyo/69//M/LeMv1sVwvB3CE1Ah8ao3ybJ/
SpolnOdtj8njbxi6LoQjPMDg4s3g4+lN3vpo6s8xfqQNagCsocxS1ugyGoxfybEJQp+E+uaDa/vT
Wp985rrNhznT7tLJl+u4AtEQD2SN9o7cGf2MVQ3lM2Z7C25EMNwB9kQKM0NpJnYUyv1qRkqIuWXe
UI9Pd0UYbEMRY0PxsKHRraeSmj00TvfBpCYKAGlAI5LfhCPi8cq9w2JZrHQg8kezxu3ndP46Fd5H
vZaPnlc8xzOVE2v86pZ5sEqtbgfL9Uy4z8n1x4OXkOeXiG6VhfLKfR4Jp5E8sIb9YpL1s54PeYld
qdKbh8QmQQfxqsSYHFrrltAhhGDE4I32RfSrsqGcA7AlX/Va/neYpgwTIySfHRhm1RG+62APr4y0
OfajW2/8gkUpv4yQtly1lvXcDdZm6FChSALNcnQXqAkkrMzmfi6CAoMNBjMvML7OwtpOVE1J3DMe
mIqeiNp6bAcdDEbZVtyOvY1ba59au38qq/wzQIu+zTbNFB8p1JOqYBKhkBTzVhvrZ2LOAJsPcFRF
tKLgFa8Zsddd4Fw1iR9TjO/0uL+igKSGP2RXW/FCE76FhgQiqBT9XZkyuy0ZfYBkhIdEPzpx+dBi
fXBnwBmiSy7UbkbUZPBmNSP6XE2hMoFTY5tdbrnpXRLYqI26R6sLdg5/AxlICZMriqD9GPrGMIFa
B9iBoQtoN35CYmpkj1/qLLloIanGFTHwO29+SKOH0vmqj851KJXRhy9hKgukN2N+AJ9AYMsXN4nO
Wlnr67Lzn8DJ3MF3JhEKn+EQ9Udbh1TojpU8Cku5xRLS7sQkN2EaPnfm4B7Cur0mpQE5S/Zozqxm
G1KJQoCY7HoJmsxuIFtyMFFkwamfYvE+S0dz45isI7DYXZyiArgBCsIaKYzn6YGI5huzJ+8JQbdD
vkP+IWNWmIQwKHL9nQUfr0xKxJm9ReC6FO+SPP869aohe6XltXMT7BCVhctGOBJZDJSwtngsBudh
pq5dhBZIjpL5E3ysxslI5Q38O8dGkJjfSC2IcIzaD7MsRiBzBxvJ58rGqEMRdEaan6CzG9AcMY1D
5/9z02Ah3RQ5HxEslkf+LLYOXFXTB1pKQBTE1nfb712CJj+hvQXgrkItW2XPJfQ3z+idbYvUT8zW
x8rEht6GvSpNhfkGphPZZeZ9iqDjEOgakw3d/Fb1oFbyqd94EG98u813taqHm5Exn6iMzi97r88p
WwlZv4TvQJNSm85Kipe9Ru2pwRihvPvhxw9jLVG5vQGCb8oyP/e1ucQH1dFRefnZL38OxQ5VUL3d
lIYFbW5oxYET8+VRUvM1bakFTBvkxy0OJN/h6GS4t3IbaT881/7kdtFXqdM4xu1f1YcmmHcGAphD
RhqYjHzvgLpMYHimU3JCm9WeAjI/X/YGs7ybpkRAcfz51PIbcU0ReYwkdoifvx+p31h+beJespnt
LKP/5hQnw43KU0kQHlgfSgaRgYh1eU5XP1h+Zdngs7aPgb5/feb1tyKZ8CqoGjmDmzgtr3z5S+3y
95Yn+ih+AJZHV7nm7Lb74rHpSCkhu8l6GjKNysC+HJL4M7QQmdKK7QLX/DgUzz5KIFicETIuVYIT
DeaxAbczfJl+3+HeP5NH9UTAZn3tjNA4OCK/gWNcnLoWIGBd5tExbtY5bhcjDObPY9g/wAHxWBkj
9NPKnZnRdBur+GbGr3EZp/4JOnRBwhCIal/OGlZj0nFqaUAgCopn6C3EvZr6RStLstuobmxTVk9t
2AKPA+SC3MudmFr584caAE1nax9n01W1+3rej2Pcwp9Dpmroxamcm8+oCOQB3CEL+Kn4Yo2IUlu7
IvWn6d1nAqZxrMnk0GK/25aamx01N/hYTd33nML6g6P7xZ2h8Pxuv5UsI5/mvItA9uZ3HV6ulTO2
xXtnTLaEEDxkcYjhuHHqLa36eEtkwAc8XDNUNFa4iccNtxFUw7515VjfGOF9zdm1Qzg6r4qpak4i
h9Ex5V218YOWjm204jIuoTMEWXC0xircO4Z/ttQlFhMFdQrrpsoPy2MXDYXZe0dW0Xp2WOBdy2aO
/Nu+lwPzUZ96Y6SDqGpbGmtb1+pMVoG2zyXScBVKiWwL64gzetm8TlwzP81dBJVz9AB8GGNxWjZ+
yQkdo1P/8eTyeCp1g17KtA9HCsNrXIDladm0DMB9eeIMrU8ONsbT2KCt1bScGmhZnYIkrE71f/aW
514fyrl8p6Fi2OqSv2HmeXmacu7uqni/jZgrHAQRlNgmcXQsP6VPFiPNNBEKt5E5rx3RrHCmREea
ldVp2djCdOf1skv6WHlyTfs9LgHE0BE1F5tZAWqw/IjWDg212kQCAPnrQxEOxNkHsl9nrtOjXNC6
5vSyGwqvPi2PtcHqt3FCKn0wNymfN17FfJ+ckXwNdENSymgTwMMBfHkbyupUTDApvbi318txnTM1
OIbqEFOHZmns4C5TRz2MwVKhGzi8YtuWo7zg3V5hcstz6ZR8R7tZbD3WbadiED82y4nw+nDZm6tu
WrfEVb4cd63oc4YlNpE6DZZzgTUpsxdElnB9nep5ORcsAa/t5dwQzBvQ3UB89vPG3koJyECHOxxQ
e/F13yL8C5bR8o3O6itbNq00k22HupUr9+dzy/cdxI3Y22N78DW9Pr1uNLhRvzxcfrA8NzsfASq3
CLCHGjeu+k6X023Zo3WIadV3XeJGOd9eN6/n4OuJKGlb6FxY+x4eLJ8oBeSSk33uquFu2aQBNUY6
u0m6Wh7jiEYbElXfh6ZlUbgcu5drVC8QwS67Ud4ytCXT5vXAkaCsIIIKs/fmGJoUwXA4d4fl2PTL
Nfty5b7s23H5VcYYuJcD83qIliP25jmZe+jPaCtTl+ISXq5WJ4Ie5izHbnm8/MTQQkQeoY7QWP95
8SKITlfL4yaWXHck3wErYRYS5RCtVssls1xKoWn8uL5enxOB2MPjtPYjDCK00nBmu3xtywZxMSZZ
8GUaw4H62csvqOeKAP1Ljxhng5+6Oela2Jzkf/bePKfV6OY05u4ryyW9gHsjqFj4CgEd0bk+e9EM
d1sNHPTPT8te7oX4fb3603IIhRpQXo9oZmGofjmiZZQ7hybWXi7B5ZIswIHp2yAQjJR24qJD7oND
LcjUejmEM3mJVfxyJMnThqE9x/56uSSdBtaGaNIQIQicyF+gjqUp7rHL1rvlQOeV4yQY1bhal43v
cs9f1RW0zaRLWIGoC9KjYQvXe9l9fdy4jraxUp2JJyZqRpzlCKtNqY66vjyZ9S3VJiBK+n+GZ9tj
/rE8XPaWzTJuL89BxVj5VGtxZDB8LsMlrhzcX7/s8vc/5l6AxShprJ2nbjKZGmqcKSmyg7t8hNEc
1QdbfkZJdd4uvzEK5keHZXf5EfOwH69dHgboydHqOdqXvizD8AuIjWwfqI/UCz7Ssve6+afncrzQ
XMDqJS+bTH01y+6bX6cNR7gbvvrl+XR5HXTbs22b0R5P4M+X/dNr3zyHYoJMwMbkdPzPP0xN97Mc
KKMtv1vgCXUa2onYdHCLq9tRLrh8rIAb0LLpG77u1+fgeXKxGTqMx9qQ+3FI0ap32d501LFYXkEB
m93lJcuL/+nPLD/45TXeJLd2bKJ958PjSH0vQsMFCsq//fLnXn63L8eCI863QfhTsl9+vmwc9X5f
ftpDL9czThTNgoO5agZu/6XQYXG3IdQ13MUTsYlFXh96kbQnR5PNKQrpxiFs3c/qGhVqMy4399KM
GXXaQhBo9ViouYEWM2rTWOaNhQ5vJvCzD7WOWdBXVwBOU38HTuRS9YEa4Azs51lEUW7SgKUwyOSn
9j+b5aG7jLzLk7GXCYaLONpE6m77slmG7WW3bLESMtds7y1Xb3eD2X3LrLLe8r65btRGqtvC8tBa
7ghx/uxK5Av0WLA2q5GH/Kmcr80/LZ9leWr5QMsmiKl891m6x8cxlgcsMoRoqFlCpG6NrleGFDm5
BQZqbqFxY2Cpp+6Bepwm626k0xCiK2WuoGYpk7qJLnvYrfEvciKqAZQY1I/2APqko0t1atRm2RM2
dWRwzodWDb2j+tVlr3asdS0AQXRqcI7U0I5uk1NQqBF7eTxYKUUlWDdWa+vFgaCJ6iTVdCozbItR
0v/Q0onGt64mi2grWOQse7qNqktbDRnmmm2sPqeLFZHuJHsVH2wXz901BuhibEkMV/fZ5YMvG6cL
O5ondrcq1aQiy3U+N1ZvsAus5fV1FRLx6IKg2cQNyzj8NLuQCuB+TodA32KcL/iCgrvKLsbdcuJ4
IoPaO0MSgmPErt8a3JAtn9CvgMaUbWcK2EuNbdnt1I06N/RpD7blQIBHfhoUZHfZ4xhxX3h9Uu9D
bdPVAI+xshSn102Ge3M/N3L3+pStzqA2yIN12wC0RhtQ75T/fPlrvZpSLHuvm0Cdqa1o3ndZ4G6X
P4Ram3vXsuuMxPYQqZ2szbq3D63FYgzsZtAdoJ6gCWQOvmyq5VSzQ5RYKdblROMALz/QCpPFQVt9
9tWhWc42tGPkeC+P7dxiN2xNOuul+RnAwTnPgonJgDr5lk1EjVBfI0L4m2IfFALKnPxpAwNuXkXH
hb/jBcN4QjhArPLrY6KwhkNSuhu/ToZTHLfDCUBKmKGLCEEkLs9GUcSbs/OveV6BHvGm/hT4bJaH
//UceB3Nw1qKK7438uK26rPhpvNra9UYW+Y1FIr6aOUlICyRXkZr2jGPvTvH9Hh9YBgG/ijXK/K9
zCFBlXMGvZL++bbW3flOZA+TjvbLUoabsnosgSmd47F4momVODQRCsXWdD4aYgovA5Lhupj1u64T
xQW7S+mjJSrH+NpNOgZ1UZGUJ7kggnA7gIvbRrQzUte886jmvnMj2hJJjzy/6eVDPFaqCgM9ptfl
aUgoVI5xD8XKn+/hlUQH+FjtuRz6Sw+k94BKiNnCYO/IwhvhImrXTrL8mJq4OjgyDGjcm3C8xsY8
Isi9gXKrIZdv8r01cUY7ldMd266jXRxl6wBKxk0g5wsoNY1S8PR+oOureDjTOpcDsFxtLHaGTWJ7
awy3VLYwoyk+/bLXJdX3xszAHaKlhlKwTHIzc51gzyKwoAK3VoppXXU1QF4wMKc8kHAdfR9wHZks
N2mKuF6wGt9lNPxTIP26aRUIOMLgkIMbmXt5y3A2PJldRKgCWJC1kJ6KkteHfYB77hbyHH3IWpVB
ACTasY4XXY47dCbdBeeEvu4RS23I64yxpYFA1Vz3auZ1vpMVuUHIwI8WaQyUCu/tUntKPRMFsIy2
oqWQmpndVzsqzqZnDFtKrfsunSG5dmx8zEkbc4Rs5fffCjiZxSTW7jzAEvTNJ1t18jDcx5imp+dR
N1BTk6izGjsigspwdrdx130qrBFoZo4GuqayPsX6F6ehiJv34I19jImzToXfO8x0ytem05FfY9Ee
MwcDyoFOJTiNHyoHoR0hs+3Ob2jb5vao3zcWN8shT2lZ5cYGgGG1c7lTrJNqXPVtgCrDw5JPEXw9
VsD5bVrQlmZ0G2kHJRZ0YKhJVsyXYAo6ZUfodmj4h2M5G9Mawt5qHqJvfYpVH+gIU9gLWTHfdRGQ
lsC0b60L5HEA+VaNzIqraeLS7ir+4dI2NRRuIrwZtRISXiRBKRGTtmk7mhmRW31vSQDF5R+2K8Rn
dKC51SJD42ZvIDwbW4wjxoiJwURgFuRi7xMGvTELiHs+JEzQPMhbOUFxO7i3SJGJfHRQcLjtQU/L
7EiYyJcS59i6ECCpl5bU/+/e/Vv3znZVCPf/+tka+6/u3fvPKNLzAF7Sb727l5f99IYJ5y9PEJP6
s3tHa+xn786w/pKmYxok29JU/tm28/7SdcNyUaEZDl1l1ez72baz/0Leo0QphKrAy+Dd/XxvP+Rt
f2zbvVG7uUQqkgAkSJekbWMALf5dMTCDou+0pnPuE92ONnmdTMR+Bsc20Id10GUsLkx7bbnQb1vU
wXs0hOdc14uXdV9TutXOqz2Gsk6/amnyL3oG43c9A+1JzyHt3JNoHy3oJm/TUgN7tFIZtta9I0gX
mQvrmnoaEmlXs49RKu4Ly3+wBaXYvIg7NGqAt6UjBPM//CoyA7mSBFTS/Lleha4dX6gWM/hO+O6B
bIW3nR+Bvs9JknbgkRb+l19OhH/SEqov71WO8ePtQ/ZU6aG0WVVf9lc5Rk0pdCBO2rpfIB0IJeOb
ao6rdSLLcg1QzIDIEXp3oQ5Kbfg4oSu9a4VxpqgbcpuxIoQRKb41l+4LuHVXS7at24pnD2F4VGgu
Xi0/20VGVR/7HtGJNMCUM44UfgZ1BdjNJdPS+3/5TG8EqRwSaViGIPjb9TgH334mw4yC3ItT8542
db6vGx1sbg1ZVh+CY2fg+yOT1L4k1AV2JLC7B7+otJOtSAuj5Q97BsFnd5yqs8xMfIiVuLHcJ8ib
3Rr3ofXgpHClGflWeIPbf4mSVRfNm8PBW+fasZROQ5A58vvhyGFidTgESCIoXZg7Cmcj9gNgLpSG
kQ8ulWQ+ogQYqafk2nfp+KnEOuAOOxw2/SGOhLdFBUnkFJ2SHXpUbC7JgDg2pE7FRzhrsXHVesSc
k8TbYqC0wNlsbtti0CErec1GyoYON0Dlk1/IFBBywc3HCumeuZCeTVht2zaDl1hFM3cJCOY7ogSj
vTZgCZIKsFBQfrWwOs2+Cpryfe7DCEI6zQM5MQU3EaiQ67JJ4o3snWxvO/Dx6kS/olSMjjaZRDuR
cXf3dQupaDF9Uo0jYgqU9bFgAUMjfctQQaELLRABPiLeWXrb3y57iIfvkhibzKJxQjQHdL7yAZ17
pK8ZG2/AA0SA25MzgxWpx0RsNZzxtDXr6jg2Os1Zrfw2UaVHutl8MPJgWM2ja92HAsh/1tSH/4dT
1cGLiw2A8AjTUoKFX9RQ7uCa3ShD454b/6WXCN5SOCp7n8I2DFXr6EoDuLpF43NqnsOINPkExzmR
T8waMGyDsS7KfedpQCHq+ZJ24h60TJDUNM29iTjH2rtiivXe/8vb/l1HoUYNNBweQ59UphX+//vb
djRdxqNdi/sZORkDd/gQJM6tAoRtDCdzd1UOao7AeI/pg5tfLVa/kZY8Nt5nROTG2dGjv3E01gfC
8uAEZdi+LDzmZoVOYiJydf/ntyv+YUAwBX4LwKYew8LbMbr3vBzSzCjuM9+t7vQJhvuUfALAcAm7
oiPvKoecmbvIGq0LWY3JBS7Wc5S47fHPb+St50N9bybOZ0lBg3djL5f/L4cb4mHLrYmj1OX9IxRy
61K/T8MYtyyGsFDXundZ/zEpcuuR1MRrYIxoEQfDIFKBr3Jq2h0IxvSmzluLiINuzQJDj40jcogS
KqCwIf9pFw7OsArz/AAlSYJj6h9gPyHcqqbT4EPSY0rbMDWvaABqaEUwdH2IEwLQ//xRlxD5328s
0jRplpqobGzzv0YyA3kwOACfafAYfbW6gS6nq8NHq02YmrH9MDXJ306BOk+r4m3pj+mn2DGvYqKf
btBe2hE9BkbbnetjKI2z0WZ6TyNjBCaVa5tKQ/Hy5zf8Rpi4nNOSyQX3DP6TtvEmR1qUMZBYszfu
6wZmppFF/Z5BmgpaB6y4lbe4eUy656QAdxIvSid1cI51bB0b02CGbN+Ba4bUXYxfbUhMFxGCDLXd
4pOli37NDZhgDddMjhSgboeZSbjh9ObRtd47beAe9NCEs1QwX0eHQLZRY55Cj4DLrGzg4uom7Fsh
kWZmU3bBYGN6QXGWxviQ6AY0XpB+WzeuxUEbyZxIAFDMbo8YF/kHhqvbeEQdzxrkLm8C+29SftcE
ZYh7DVuuGXfBqYjF48JrysALr4SBEx36CDpXtXgC2UeOar1VmOaLUSNR/fP3bqmx4s2JIik38zXg
a/MYUH4fS+I08Dt38sS955XpvJZz/zCFc3GeJfBqwizHBw1W+jpifnGZYE2vwmE6OsXkbQm+rZXK
1991ZNvA096THnjTdabSVo7VGiYFNpuKBbBbTOcyeO6wkfum6+3QgBPwyVqW9SNzw3yyHoOcPmAf
x7eJljtPrqut09w4z2ZnXF0VNVIBQYbJbO3mITmUbpE+9tVsrr3W2sGeBr/OfVARVMstxFHvCIWo
+5czVPyu4Hw5Q00UdpaO/8NC//37N6WNRtc7viXuxzJ/D9cgoiIXfkjgqp+bSlgb+hTTyh+ImvOj
LDvbuCZDFoMqSqg8Y5xvVmY5XXNTTi8rr6/j/w6+F/8wi1xy5n89ho5uM6ahNEFfp7sUn39/Z0BA
kRMnU3M/EC15jrE+3Xm20tUnz6jt3EsttcuoEbem4W3fCCfN936F7Nx1SkLG1elbmkl/sFXAeGto
5rV2SQAhMEC/TL53nQ2QogHSk71llNrOavGCJoj+WbRie8lN4ivQ2g7m+8HhvqgNyiZSOtYhke1n
xMLDUfirXJsxfCBe3xYW5cAxLfdTNSsHsKrz472wG3Xym6Td6D0RUhlZMqMfdqs2QjctJHGgKFjx
JgeeklxQ7xlsE3CgmG6S5HOcTB1Uhm2ZMjQz90CtXBjvkgyLQu+a9Yo2CwiWYABJ7VnBugnQh9hQ
XrcmsB/At1D4/nxZGZ4FmuO3C4vlEh4EaTKqkT3puG8GNIRonqyiKbjXkqG4ybS531ka9HE7D+W6
0C62XX2L/LHdyXlyj20cnTz4ck8tQg+k+4SkhPKLO5LuYk+dZaHVmucNfQKmjUI/SgkhQun6250d
YF+NnS9pg7hXUi6jWDLoRB1HO4JBkjtdfGzbSjwk/vjc9g7mjuIu9pJbvdeQGaWtvg/j+iu+uX0G
fRwfoW2HD0NvOI8g3k/wBjsADQbGb2s74sDduSp8w0S2f0VGtaPmL5ir4pvB2q1vuOPE5y4m4mpM
H2SUUn0JmSX1jnfANLWOXdU9wQhDXJgS+9SlvslGy1g31NguppPgcVj2jO5+zKyT9Mk5CCLfvwgo
D3oyJrd2NWyzgrxFU6tRa6cIvWjWkCiq59vSHVFPJcaDNw/+/aSqRZcc0ThG2vi9GGR9ID/5NBKQ
DMrOt8BNo9XLKGbtQ0KvUixqt0HoEn0Yw5GScSP3/FnArkSobsgYZzEGg2qV2GMMKWKqViOT3psq
/TDVQhy7XEFuGz3YEt1x6ittunglrk+MHo3HfKD2h/EeRCpitbiLbya3iAEHe87WHLOvM9BkKn0h
n9O2bkaru2g27yZVeOn61ozCak0apdj0JqXIUcIsyvS22I7CXWd2/z02aJzpQwN3PNX3RMuNmxrV
g4P04B4XpsW1zNWLzOGbwCu4r7HcXeehWsNn7W8Wol3fxp8ac/6cu5Dg4yR17sGfrLhniGPvOndW
7X+o43C+g4i4w64QbWoU5dvY0si7aIpDBVWNwNjmm5UaxnGUc7yqe1d/qtviWDT6fOawQYhxKfh7
kziYthngtsJ8T6TNNqb8DIwwVTp0567kUjmMMKKvELrrwt97OciNovvuisKlltDE11RMSGbRQO5C
HxMhleEGsDUULSR2RyyS2dnwpi3ljAoGGPdbkpin1dwgNfXL5tpFEkuc5Y73EukvSjtt3UNLw9UP
xt5NSXHP3LCEAwbkvrDJF5XAcUDs0nPqfVZhNFCkQjYO6d9FygWG/tY7COAnBKRdfaZcRdCM18n0
QcPQpMEgQU1nVTEDZ0Cu3Y1mOucW0N9+IBVFPVXfhqTa3FrgaiHOG3ytIaGadVoG28K2yk1oOZxq
+vjO4lUXTdeRxc6a+36kC+T386FsPKqFs6XfKfPWHYEIw118pPgKOaXlS2pgjlKWNA3yBkuY43Ak
bqCtn9rCsi9Z6Hzu/CTaIkPGPjw6tyLtq31agNvzbZK5Ancu13T9ieWtva+wbtYpQbZwLrR9HwPK
od5I10Ry5pOwmCCgnAPG2rD9Ltt4vPHURpaAESqXohBrO3km3I9m65h+m7IguJvboT1qhn9XEGOq
VbP1VOTNta794Bo5pkCmDatQhPW7rEqMRycwzqE2zTeRvpfUHla9adAF4LT9Qpzet8nX5L6Ys2Ql
Wq+/UHUn+o+RUoh6PJf2cwin95TMIfxfS4BWn+XdMpcJ4uhW5aTd+LK+QYROulGZ+fsgkcR/pCbz
u76y1gwEzjZs+oImhVxDzpTE1I+fKlpyKTGPj1ZiYbl14NGY8wcb7vEuqySBu12FJauXqAwBUsQS
ZGIlbhmnwk1XxkTS0U+BEO7vJLl0ppNlNGscXtaP9SHste9hK8wjYe7EDBbhqvGwo4NxetbCGVqQ
ipGcIhtl0NLS/GWX1Xt9mvYjntkTq1ka2koGtrQyl4dGo7rfy64be7eMyvPOUqIJO8ftvl1amy+P
9RApY9S44IroeVZKdrFswlG7GpKO39JgXRqvr5vaO+lRaR/l0lUbGWW30jW+LU03y2Re5Ei/3aB+
n2hNs5EBZHofmzEB6v2hEiRUqLZ4OCDTNIzsGAfahBCx//zydBhdQtKL9qUK06zVJjP99tRFGQEB
lh1v0ipDvWaRlc6S/kCo9W+NvKWVrOl0lts0/Ipupd7BDqER6DXT1qD8D6I2fQ6s4Ll2iNlxe/iR
Xo5QXYndTuACuAGFIaX3Hu6nzLlY5rrXaVZMQHUYqAEQpUyFTnlHBvHS6Xxtwr95OBMfRDcbaDwc
q3g7WJj5+yZ/Z2gD7RnVQV02i5bg9WE9aRZayHhNYtwPGcHSf18eLnvBYJLrvDymd7erhQaIVua3
9Sge49QKjhqgDQLhpbbHzwljPgSXFRreBqzyvEfb+yQs6qC0V8kSSaY7PSIr9/+yd2bNjQLZtv5F
nGBKhlfNs2dXuV6IGlxAMpNAAr/+fqj6dPXpOB037vt9UdiyZMsSkDv3XutbRtCd26Yytr71adbo
4rXEkmcKvIFoLJHYeXrVNXODW5d40tH1zC0UC2ylWiPXl9UtD1+7rgUmguRua9j5dx0qEOmpWHGt
HFf9gK0p0vXO9yI0SvUS9SaI65wqBpt5Wq50Ax7Kp19x0q352wgNQjJwAxs+p2fCDjcDGtBKvW0J
98ZS4gJQ11ufEucSZFN5FFVyDBrW/ty1mkNafi+NdKeDssesoMjxxjQAFX+4QG6679XztZUbL55A
8ptEHe3MeFFyI+lYY2E+0xoCO8q4HDg5o/Z0GZoziSuRV3fHJfJyf79LLhqN++PuX93v+/vYP8/9
jz/++xsEmTXwHw2MWf/2NwvFJRUvw3//mbrBXxeS1f0vvxvOP4+xG4KMGU6diE/j27+/vF6qoihp
PnGg2vP2/oOKyxNyWTglkQbl+Oev3H/y93n3l3L/Notrm5o/Bms+GRvRAuDPy3F3J+PianMYo7NB
CmDLSBntjXGZzSKkADYRISmCV0U20nKD07QF62oCB5cdF/zJQtA+EFRvBaR4hwhisSazvQSldzZx
p22In2PH4do0w2r7J4IX75iaiTiVAznkGdl8GAFEuKDQkhcdBJzJ9x/fb3r2QSfMUcTZNrW7Dksn
hWO1PJtVUJwmKRnzypnpHY+733W/uX+Lddk9GAJSwj9/KCC5/3lYnYMfGEyswH+fQCWPKYHd8rqo
p+AgyNaQgdER39LNJ9GyeKL6BBKdz5CSyXg8yK8kTb2IQqDhXdQSkHoJ9Lx/WRYGHlZVB0hT73fc
b7Rn1uaWlLjqVNUUYT2miE10V4AsN3eZ3d9vE4kszb+r7v7eGfzz0X/vuz/v/uj7fX9/zRirfBuq
gEuQBoCy6WGKopFeDs/MRf611OyvMcE6uLUAg/yLAvAuA/x3WeC0CFPuP7nf/Nu39/u6Ravy9yHx
lATE9v5TWPi/PYVyYACtkzWbpKfX8efRRVGF//hyvmv4/j5TkX2zFyw5wgVSmNigxe5av//4mu6y
47+v4X973F0F+fdP/Ms/fv/Jvz1Fh42xnZ1riEGjpX3auX/eubGnwVmv77+njmbVvZjLOxYVhB8d
7u9MDXSpOMwm02dSa/F+8An//UTv34Z3LRARHWzD/nx9v/vvQ+9f3T/otBrimSbLIh4aBstYtBDF
vHdkehhMm7pfz2G9VX21adiI3yWgwAsw/t+PgHG2pfo6LtfD8H7x8Vp2R1aj2fhg7RElQQ7Zome6
x2Pfb1oV/HeC9v37SOBrNVQiVrVFRr0/C3YYHFz3X/pHRG5bMX2JiJj3ArsU1MHUhIpwf1fvn0tL
4bsDbvaK3Xs43kXB9vIBz6RGp5CL/nnI/f107vf9y0dU39Wrf971v19GGamB7Kz6b/Azfvog1U5i
kUlM1UyiTh/UuE788ongB+ICDE1aiBifqyyDtQTT+9EMdoGhgl2KBWTvQUxbj8sM04Vcg8S8T7Y1
XgboQQiLK0pJUujm9soI4gpRovkiHkHeOZegfIosER9xGB5jMyZmviJ7uU+sH7Ol3FtTma9CDykJ
ebc+MxEOF+4T8Sf2gUbLj3SXKjHd8ITlW5dLMGseUyJwudvKbrxr2ievc2v4lAjuq0QBvAdg9qPi
YkVurzRXKcATguVY68c0/Na0pXWreg1gDqbVkfyRcx7VtMY88xvoC2832HI+AHH8wElPfAygq94u
DIzyXf2Qzc0O56VeI6cfd6VmQ2+403dMR99KY6jO6RJqY5psnpgw2dQGIUwPYjQgbvo28ULVQqYa
f84MgLGcGOE+ilX8CCwp8TcKxNCTjKd3AZQZqKf/i+CRCTpHHx6g6uqVb4bPTRmnz76am309yLeh
IOiL4XC+saY63hB3iVKl0AJJGA0z0ipiQuPTo+ZkeCCtisDzJB92TVoBzTe/iMkVLLFRuE4Rimx4
22/lhMs1bcufRmmWV4SlgF1KeaAP+sgFqTm7s5ccCRC6SekRjullT1Aei9d+wLMpXPfHaMM7aPOD
6YjqXGGiXAJ3KkIBpn2PwYPahXjlKIi3GjcXTIMmPCmge2s+j5+z79yGsBZndKMw6SFAMR36XVT0
KTOTtClMuVDZG7Sgp4I50KXog/IdMOPacF5H1Qbf8zg1VrHd2wcL//gerlrdAWLLPC4KwlLNo60m
GA64GnJlhZemwi/eGSOCOaIIm2p4GCbC13xrBIKQtAfRmysDDsuT3Y20UJyJGWURZGTspIpDTbLR
Y6EzAv+G2iw+lpIhpgQDuE7yfd89db3MNj0xCpd8qN/hb1hHl7h3wIn5rp/oIZoCmV1LUDeRHhAg
Rm186w+gVZ4gdYaXPCl69LzoBgnjMAy8WEhbBatrPK3cGU8d+XD4fT2xDx8HZH12YJzstCZlJKA8
qgL1q0AvdpOh9c78hgqWHfrOsvSWs7u6oSTamRMuGqdoAYchZ0pqx74U33HXWu9d+MOup+cpLaMn
K3W/OY07kh4JDruapisjvOIGxJqLWGgOx7YakbJV6r0dW/FiN9k1B6Z+Ueb4kzjdcBX3iXedjEJv
es0cKcRBODNcfyWGZKtNOW5hgbeHUlXvyLDrI/vTI6IIE+XQCHSPzAMfe2rN3MRDu3werDnc2rbk
1fEGr9rIXZho85skie41Gwk4t8dHMhJikP9PQUFkfeWdjFTktIqZiuJVokTK7bUkCA0ToGvuGdpg
Ah0gjCdGbF4C1M37Kmd+0JRTjIHBQwiHp9NebABZJzA4Wu65m8Mv42DnF1fN83qw+xmsGj1CpIn5
xolc50zhBcq1sOXBapDnwQaKrHLJCJZfJ80rZ7dvrETbEdansUUPeYTnuPycuvJrUvs7HlLuHDvi
6Db7+tyMff+M9ODFbm36CXy7wQTgMG0BQeT7P2DEWbeyDm59gulu8o2PxTxwI5wFN0Jir2vHS09Z
PhcXxq7kRlevqA1fSZUMdnENYEHMV1nUXyujvQFIG/dmxKw1HD9MMjXJKSQoTYYtgQqMHy3n05RH
jRb6u/UV5/N8xYm8bdtj7ffWazp9QzVNZPhASLvde4deDs+dkL9FJtsDMJKHjLipGh7SBh1o+6qY
UOMAntpjMT0HaWNuhxHFpwuc6EUPdBidkg/A8QDZsmvNPWm8WbZ58P2LnUv7NXEAjDMOuIjGJt4v
INaiWNLXJuCu5yk2MQK3uwF+2+w2CjSi6m5iKCUJME24Df0XU7st0WgdjX4y2NBwBqB72AFOuND3
kn4U1kLitVOCS83cuIp+43Z9/WJjjtwlTv2Q9IQTB6nVX4r5R6Wn9imgXdfb+oVSziOvqt6Pi0XY
UTiJnZw8AWLTIYLBwk8kenrV1riAdfJmONHw5Js0wuYQ+c/s9U/D9DOFNvcDK2OzqRuYUV3GQUs3
El+Y1DZmQdBv7RBrekBZ/YQp3l8HxCODg1smJTndhH5+GogUOt3viZwYTu5YfhLbkh88SPpYMb29
OZaAEIVxmLHkru05TTYq4oTBx7dPa/6OK4f6GksIavgnOC/6IqM1nMm3iZzGNia2cQqgGN8D0csZ
eLUOW27G8mEsRH5q07zdckyslWefe8XCABtKbepu+uUJsoYry1phdviOxN4/xuVy2SaBZjuVLuc3
RSWlVxvu8m6kdU8GAdfWw0wN9eh73f7kmJU4joHhb82h6Vh6XeMlz4iPdN3f5dTr91rIU2ZCsXUj
TPKKsJqVSuO9Wcn5EfjpdyeZqisYe3OlmFOfuifDZwjoNWShc6HfM3ZhK+/6kHFKMqDdgjWMrqjt
HbHN6jdaKxy+Bq7xVhCq6sQuOAJvqZX0d5rz5j6XbOGDRodXV4aIh/Crh2M23lr9FNcf/ElCmXkX
gFTNXxMPUfRkJjVy3AGCyeRMIHdomUa8M2ti3d66KqO8MOBcgej0V1aWfSEjOWKih+Ez0bbatR6W
cdSmw66OyNQ2FQEDVKpfXTd/G6CclTYt1jAitG1KtUc9ML5morQRl7nZTuv4YWzpfkpy1NbSgBeb
BvlBOxOe5NSguYK5w/S+M7yzbqbf73kjnaLQH06prK0n4s+4ZTJXMWd6GrHlhk2XXPzwcYwHb2OX
+UsVcyiTEzdslMXlnxKGo2KaH6zZkSeUygyKfPUwW0JtvXh8T9k100Ge01eYFlccDWLdiGne39Ps
ImKgZfgrbUZIEwOna4eAaCt9dYM53m7GydlK5fpfTPc3VV1+QBPsb0pRcrj09SfDnGfR2+Yvx0hp
JIfeF1avepuBPLBcdFV17r8lczF/T2IvWvUSxKZyGmrGIQvObubBbrIb8ph8K1kZQocQQU4soea7
2ZQ/fLyIISroE1LXeTW5eKsLO+ph1ibhhcjYB5AF1PWoR7aEiacHlbHTaKmlCZigjZz5T4ZaKq8o
P/RRTwSmFTzNDc6dbmmXoH5nymbBm8/zBufyCFo3dnvawl6ySgqNAEICc4gy6X3A0voWJFjgRe41
F20NG03i09nspmSVZdo8wAAN1zp2HoOyCB4FKTSRTwcj1+mZkeCBVjZ9FXf+aMKiOjdcDBTjGKLc
acNVjkVjhPyzU9M7zxLNzBr8MDhJQ1Ete1l+ZFjFs0cGdjnFfpLjCTbDBfCFpCdxR3Ml32p/SYk0
u3zb+TCn5zB4rMcQeKltfoxFjqzfYkHxGaqW43ChVOh4BbVzqP3xFxl14Nx2tfa4VuOMPTdZ+IgK
9MG2aLZYDV7f2SeIpID9VAj/sZHVR21l57Svjb1p2QoGFNZlyfRtrzQvh7JKoonohmOCs0BOxnAM
gz7bjEbwm4IHCHeryH4N3fk4WvrosbY9oH86to2mqhgCokmD8bunGMC4Rp++CTN7KFx1GseIsslT
8y5tm2ybdT7dJZJ2JzRl6y73oCXhVgqyb/CJ/U8y1L671UfqmOOzJ82HvHc+QNGHD35Yf8EoY506
mygfu4YVLUtQ7Y0E+W9Y/bnKdL1NUqR+RKsUV69hB8zCgtxyKG5osU7J8jsLcKVre+01ofU65ES2
GlHBpG0OgEOi9Q/MAMat2uZTLyAvdu1aTmjnEBcWe7Me7L1F8OMWte1veuPPSVLyZlXAEH0lV17t
TYc5tj4qHV0pj9QpcDxoqvF8M0H4peSsDdnFj4uPxtXWo52ENcaSpiZzvZofRj6JVe200ZaEyBVo
t1VldUS7Tt3j1AX9MROLf+vFa3L3anUkiI2xVV3tZHjKJfbMykuvYZRPAE7KYZdb9SkOLdASQZDs
7/LMOM0X6XyS77i+rumXKIYcgvjIUSCkT4Z60y7FeGaMtx+Dw/yml8jnfZbRIgHbY5r+TU/qpxVU
WK4G7wJG+GAGaj72HjF+vAvEyaZzyW9ON/djHJksluuiPupU/0aGuE+shudmLtN+hjWr0WZcnUIw
RSB1JpvsEyPVvEGGQ/Qyo+OTh3rUiwrrmajP9yQwLkxpqls8fjNqhJqErKWPCKLlJm5Y7+83GWLX
a1NgCsmwLlP5FZe5EIciAJnMPL/Ak4QSKQdCmrgT/DRfvCpiObvsq2pdpJLk2BE8XUc7F93IVmv2
IPexU2UPJ6kj5yqj5v0frYHccI5xZpwr7hwXwAtTdiAd11nU4aVkPwKLxy42GYvNIQuDX4tBhotB
f25U9tRkmXWOpeeSoDydJ8fnAzeFcXVDjFNRY3sbazSeXT19sr9WB2MSP+wRj4Q0yuSgExwc7InO
uRBfGfAFxyBLQgS55q9qCRj25xKfpivUue/xJ3DewJckUyhRhlo8UtHGtLEnLIkBTunSF6rowbtt
DqhkserkYdEcaQHbx6bj2wQjAjqCyTwZfpiyumXVVpUkX0oGH8AcWQsKTq41bZv8XFbg8KdifvTy
wtgsQpu+ZXZTpmSAWyH+E/QJqK+2inAqBhHOF1H9goK29adKXzp2Y0fq8C8cM+qsnOeOrsZTlgFL
q+nSdKZZ7PrEHB8nOwEgkXhrDlNImrHrPonQONNfWClXlte8I2IpLpwD4AzJNZrQwLkmgTiJ+oIY
wto82dIgFyxX1PPIunZxWXQb5aZfFD3Fq2jhI4oYuBu9rXSbJz5ZQJOZrdFh6r3hU2dCCc7J8IH3
BqTbn5rp4CkPtVtrw8VaGiR5p34RlhJdxzp+tOPhIQHx8j52UA/z0rTOrLvdStaBWqXsFuHY2qeS
jC9UDm5xCBEKbh0/RycnekLQMhJOgcDuu8yRawjNxdZw5LiBgu0Znf3sTvKz0sxYY1WOBEaL/hIW
WXgQDMrWZWf9NpTpXH0IfjN+wAettSILHn4IR+l6BL91KD3G59ky3E6i3LoZxSFTVXKpGXkhhCRT
lfnQeKr8UD8mWNM8+jMG0U4aDHVdG1fPmVKYiRac9NA8Iu6Yrt2Cgu6KuL/6cf5gNICXvGVDgn9L
3oq5/zL3yc4fMvuXHvxVUZDBELm9/UbeGs1OL30d2o7B7+DfGmU330I8W+TJ/bTtMGY/br80BJIc
sggVBcBPkEROXzz1kAzDbiC5wKjJlQxn0lCCOqRZUT4ivyQVjChYnwhSvLOovGQHHsWn97BGrSM3
aCmXLYPuU8KggQYgoPOHqz02iKLISITShMGtxgnmcE1D8V3OHJGg1u9FibQseYpr9giML5m01wDo
E8SXMyzebe1gCBMT/yFjfgYGkQ1XEC9Gl52iMVE7Owo2LrFWe9lbPRMMLAyqc1Pmd+b3kApKNC3v
cVZ/HbLMOPXCls+WwzCEkFmXLJm7JSEI2LxA1vY4X8lfHOL4hyuy4RQC4+FycYOW9bsgFU84bMmD
jIRSlYTFdhoQXCq4rZjBsOS1bPXWzFGM3ZCnJwgY2dovtSSR7sGYkpJ94xStvMQi4Uy9GbIMwT+k
xpERvIOaafYJvLa7U1Axs1eFS2BwN1GmZb1NVEFqMXByd5zRJUJJTtSWWV5kPNjlyOiqxbILavNs
QjEUCeqm/DHuxuQIYcwhA9AFuOYn9b4ampcsByA5+FeHEf4BnTcBqSRW/+mvmepZhlTUbR1OD9PM
dqE1crmby+jLVLc1eecBMXPkkj44+pHVKL0Yyv96b8HkPqnAuH6tQ/aBUctimosgqAJJwnlDHu7Z
GWBpxVkP0fUzbQlmHskRfiyH4ZcovHOYR3qrpIlSn9jltT+KF6FKA76WQDbRTFQHVfg0EMp5zOqW
PaszRnRJ69/8209Ok75hVrU3ipbpmjyXdlXWguJooIuiFwlHEpnfOkvKDaxSuGgFTLfCGTl2ktJ7
sHvzlE7ubpzbdF8j4t54c0mKcRIB/PAr2n8ALFaOU+fPtpW/BUP6HI6xeyT2aNy6AwWIZw7FziRc
iWQXcRuV359rhgjmza2i6SRqB7KXX16sQmxGS3abMEQ9kZowTdDf6rUsjJFYSVY4gon6zZySqNH0
FlnUwVJgDGgcVS2uSTYUZ5lFD5q4Nxxz4ruur/acBBenoI9USNwnQs6/MqON1wXR6quunRsSWqAQ
Wn31eRfDR2Pwo6w99WVFr4qkWjDYe5N/cptwwj94etoI+02Mo/49OxUEMkE17bgDtv8fFFzpQzfb
9P3aMb86QfU4eCnNxip3drJCnppxNq/pNmPX7dtrpYMLWZjlM31bAiVTz99QTb11krxhxs2oB1IR
XBAcfbh13Z6bGI9E75NO2+aRvZIq77YglVA8EIfj2q138UC9kbmLJklWGKJ7k8l2yGwfeMXrxEgC
qS76kJIURdl4YoOquD8o08I7WbvXCFn0iFPFnV7ghtVHkRCETlsJxvjSepRxQzhH92hnI116Y8p2
bie/Nov1UnrG+xAxfwnQfBIRUD+odBEvhkCvHKanpbbikw6fa1/65/tNbrgcc6p4Bm7koNx0PxP2
qAiHUc+ttFF+n+SNKrm6lJk3fsngd8dRsi2tBHsDmRyvtRu+5JwI51iFW0+Fy1lNbthqzGlxZUn3
gBJOPdh1sA8jM+cavzUD2q4GJhs/zH+TRWhuyfhhIVP1laQp88yQpTtOc0tBUiXdCSIUZg7jcs+A
SUeZPbU/bNXsy7TK3lidLZgSSQq5ZI9ZVL6QbyG3pFMzsrHc6RpC4jMgve5HlZNXokB23XsLVvvM
FsU4mLpO93OKwjBh/mEGbXowf40JqNdmYAuaOcZL2fGd3YvN1FnhdSqyo1GlPpL7FuyPZX9Lmz7Y
wornjArw4OuALm862itNUeu7IBLxONDDSggNz2wSlV03PUyyqLgEWdFhiVtZwVCnt1TADBq8styw
GfE2RtS8mMoZ99pKdiBx/efSn/YONDrcqdatKLNv3bwoaIZakY4CgE7rCtlpL891JQLSEGgUWmBq
zo2R7KvRNh+SkiBQOnFb4ms+Id5bj07Cv18yoQRpVRS7JiBHpC99d+NQEe/R6MJMoMMCaAvJnmdf
ptz4YejB25dBPe/8Crtynb53UEsOSaSnVVd6A43V9BqR5rKO86G75AGm2WgkobbNfuBv36SBXXyX
XE1XDvIVHD8xybOd3pa2I3fCklyNPPzQYsTEYWjL+SoGmsNZ9yWr8uiUK+MV/mV9w4s7rX3XivZN
a20ScL1P7TiQeT/+LhnKb4eE3QUtn+nRSyL5MAKqNv0SlEetThWWMaR5JjKadB7QyJbdtS9rezsI
9g92sLL0IK6YjgSY9OwnrID8WAWT8cCw/yXMGX3QrmtvI2l04ExnmkEvrDk4UiABnnH7RwqIi4FL
8zCEz/S9sxfD+J1PhCIzMxzW7rLV0XV2GemMXHMzR4lDHPM+k2kC3dd5kG5VPYSWX9xy9fbnG5vo
nhxJ9tpIEex5bumfDQfBqlFqd5u6Lm8ym7PX1NYcJFY8XJxOdCtg8/VKt7N/uBsubE0FZSt2lIyK
qj2UEUZTXgDMhJGVTTzuRU/yywI5CkzLfKwYWKmk97b52Bhrv7ZaOlH24b5T5F9A9UtQi686Pl/J
9T4QHQJbgOZEnvdrH1gse3Sad6McH0XMjjOOntrEGh94BVTowbTLtZ1vs6gat2h+9xUf1pqaxtqg
DvWvHnTruZDD7m5Ob2LL27lt9hEv1xPfh0TadMZTrGCZmsM0HtAxQiUaSDEa4ECwqX7KS0cTAg+H
qNFjwpiDsWOtWPY1UMvQrcm8WCrWkrIYSYyE6M7iQLMrWBn4L1bk5VCWqupsGh7NJ9ZhUN1osvxy
KyN1bkQfkv6AbG4Y8JvxP6FJ7EhW7WnIxaP1PlRsyxr9kwZmdpjcKdlFuoCVWrf+yk2R8zt251xq
wNm1OcsH9sk1W4FUrINEMIso6wqzaEzDtRPWKw39gU43PdaD8PX06kpXPsVcsuJpWtgM0wsRVDzC
hEaA9hm4wFKeYUCPZvtCcwGjEYjf1VRNC/GiR5eDhQbXu/0KPQqdNOGxro29xqHNq4P603My92hQ
F99KXa9pxG0yI/W+OXgUfZJX/B4cgbb64AzYCw64bxJBzOdmNPa6JYWJ4s/KNq1M2wMR1vTvivOA
mg8XbUJqDcagFQrqkNQ1GwpXIx8H+hlrb6TVqzrZnWrkFsw0vVsddCmAI09cWs/+Ennfxtjr3vmw
3lIdEOidtnolnB51gTey7zQTd5e49tvgQF60G32Lgr1dhIr9MxugmnQGJO3F85xgSB7bfSn6+sP2
ja0u0pfC1uXW6L3uca6Ko0vOQyWSfH2fzGU5p3ptQYftYMWuXAIRWHBs62a78uxPr72LAH0iFI0L
ZD49kOqDQMvTHyIge0mG0caunIPBTumSuz8M5Lj7mFgJhhINyyb8MSaYS2qxl5y7CnyJYWXRe0HW
cJDgHimtjjFxM0MhbAmvDGIUzPnsxqB+nXpfFrRgO33up0E/vsaIlc4CAlgh3ymdmg1iZsmC3Jrb
3psPQeQwKjE852iXxRtS6fEcuqM+T0yKRiWcU6+z5toiWNmHwfzDd+LybNpOQcgdX1WiLs86s97j
pq13kVMRp+lyc/9qnB2cocZELylXV9+gse1htAWeTGVuwbWxbWRjQRqjnO6rZ419iEkyH3M5AIEf
ZWiuKp+4NBKBrdeJ0K5142Njb+PAXYFqGq8t4/u7vaxkvPoyy58IsR4aN/I+oOxSElrkmPn9swNm
+exrQKGdJtvCM/yzky2mgpRmoKrmqz10+smR35AlglN2M9gjQOtSs4cic65q1W+syl4itX5XafE1
ofLfM36gq4t6nUV5hqYzFCdGZtRfRXpK4/GraxLQbiXBuAkDh01kIb/f9RFjPNGe1mlzJcc1XqGU
Rl2uSxqZQVCT5ze8JqG0ARxzpaQN9b3nhUi0eivUFL8tqKErITiNW9Nb9CrdmSyw98Ian5HnEYMu
q58ynYu9FRmbyRYWdCFxdaOg2qgO927o9mSLQqsJg+EMwMo4h1Fxqfs42+gaG69bUXU7XY9dI4Q1
KJy3GN/7iTLJ2xBg9073lNWhAwJ918kOC4G2hsFxxy+VRkDqSZp3wC0LtSZBXUAmCYOdKuiepNox
1sAzmSXXr30eNNs44CpRwrlZowpI17IkbzKDKLRSIw3zNrRoK+ouwpYOj1kVPRFyWSWe0tTL0aeK
o7yigYzeHNUwjOdqvw49FCmpn9MbLafvSMObgylOsWF4V1pZlP02AYvKtN+C3P8sQB9r1s19weSl
6OGOTF5AJJukpzsLwTowVQeEVfqgkSCUCY3nZjg42jQPRvEDo0u1H6r0IaEhu8JZog5KeVvlEWTf
S/8nSRNVu9Wz7p8ru30IEt1uWmHkG93T/xQ4kVZpNjibhLxdKm3bggzUXaWLbbmovha01CATu2R3
WXW9smsf8lfELs9HNDGFZbM9hHmH78UDHjPG4Yiir8ivY9n/HKVFXzLKjs7kvxHYXRM6kxmr0ZW4
xbuCIIVa0FBlXEklbW88EouvbFCe2shqT6Q7fMSOSaS6Kh47Ye+cVMdXFViPU5/MNGpzohmqYjol
MYb6hchsYlgx2f8tmkd9M1zfPLazer77CTrXekWiWR27jrqI/KsX2VbDYS699871c7bW/oRLxfgl
NCtFkWQEJ05hiN0GGHrA1Gnt5RZ0uK77HrdNd06HaRGQij/G5/9PRPm/EFFQCpi43f4zEWX/WbVx
+j+iDP7xnH/gUALzv7BZWmQVmAtxBKXoP3EogfgvD9YHllV4Gd4f8Mk/mCgOjs1/MFAc878c4buY
5Mk4sQgQ+X9BoIDB+J9gCBSwfshVMBSQDVyExN7iDf0X53hoE6aO+ic/qKL+rCQxsihZzLn5TcLg
aTRs9ueYLdOiuZhOvJ9IYaauGvoT+pErVmv2Y/nAZUnFq2LMQDRE7FkD2yTe2ZD1uoh8cvNoVVoq
TNZKW09Bb9wCTRs5rsiKrwPndzuZNfwm/3P2Gk4OIzxLZ0h3eTKQ5ijdm4GOiVYz+xxrtKCs+QRz
tklzIzKHoRMjv60WHR0nNSVbpw9uhf1VW+SkilyuFdML6nnxWBtYJzFTywUwfzUKdCytAYqOZw6o
saVN08g55kOBNJ8WKylx8UbOzkZlh8RcWnyZfSsr95vVTiW/cCa5evZ2IJ2+u3nyGOXRsFKqPBVh
wZZbc1GWbGbrKiD5T60JNEFraJXbYEIq4vvC2rPTAA2QJC9DMTw1Ee4XmGXNqk2Dn2FBu0qMCQIF
sHidcsmfbMTMqxTPMmt4ufVb3w36MmdnNmDz0SVQs1DoTueCkpnGR4HIndZcGPd640LLMLzp082N
i4zxbAlnnxXxzi7nfTpaO004EZPWWh+dHgU3JOUpf8o88yjoI5E3SKzvFDySFfEesMieIkh0pOO2
hLYRmdt2rCPa7GpgtdaaLCoqWg9LTbH0kbpxZGAV/ILWxpbV+G0P2BWNE/OOvWMne1bZn0QqHfKy
JFMu4HjwqObET3T2SNeQTk78W9BrHv2++xIV7qUOidfp8J6R85UgL1eUNoyy8Ws+zQY9ZFkEz7pz
PwwqELet9o57sbv+F90ZrBP9lz6Sl8meSdnyA2YPjtpC/doWyr24kJ+3Dd6UaGr3ZC18Lik0gU9O
OVb7Z9upf0VDuKfdsB2aAofoNB+qqjh1i95kHPOYqsGOzxpjXgBviHhPJETBQGwFGWJnL1cvIrKA
WUw/HfE59Zgtx8QMt86S6Ra7NHci3vWcXs+OeQDrs1sfJxQFFDxIavBS7mh0W7uiZG1RAvcUnvNn
mUjoNypKrj3aKheT8EuuNgHDeeSIQfGkGyQnY3fu0vF1HOL8YNAOcJTRradYEJwYRl/nLkeLPwlU
pmqXN+xXAmm458AeiVSjYkyNYiOkijezT2gHQpVxVaXoJYPEZifXRxSGBvjHhCW1ZwdHKigboUgx
HuyTY5I004YC8xsx5lFcMsFuAjp0I5cLD/VMZqJ+jcPjNFlvcsQKl/rIXpF0MBcHVGeklwqBJ41T
b95bw/yRDHTek4Fkus6ddgQ8rT0DfB0pIA9VFrRrX2sU32N/iKLU2EZcpXa9r56GIDUP1i/mP+Gx
Izhj83/YO68ex7E1uv4iXjCHV4rKpVA5vBCVmjkdpkP+ei9qxneuL2DYfjcG0KhU1d0qiSK/sPfa
mi5tsjKI3a3gJntTZh+ZSvFL1xI9QzpuwERQMiXNLiqacKfYLrNpFoWjpimB2uMT0+MxYiHb1Jg2
jPnJiHlpvPgrIdplVcvmUU5udrFVdWLMi5LJsep7RxtowqTRBuRvH8fOYs9Zhc3Gdt4y6DVnqybb
xU43hpfQnlnRd4txfRti8x5FYoOT5oWN+6bxG0y6Pp8K5t2mpgduO7qbwmgYeCFM7Ydm9CE+VIHU
6/e8d6yNqZj9EUWEFJW+muW3ueQmWzILZk2ka3scsEVrnbozpd2sLVdzVijr70ZFGD7+Wn6fKOsY
GB0p/Zl4F5ti/sFEKNaNZtMhD94p7QZQipIcR0CWLIJUGHQDeYYiW8oVeBxQtTdDo+Ny0rON7GLx
UEVLreXJtVqzUPJGG/WjzaynKTGV1XFzsaFNtFFJiQqUn+zvrUFHeoRSszfj5IMLaMHULXxIxgJJ
iyPvVZRJTFrZq9hS3I1m6/jof2yUGmXx0pXlp6PKUyrN8aK5XFBcL/wuUmI5VZEFLr7kkxZ/sZch
4B6ZCJIkhsOupj3rbfpSCMXYtGVy7Dn4121CsKOnjvm6UOuLy2EAaKPcQ81dgYPSdha1VkAqib5u
LUgQ+tQfXRkh3Q3DbqM0wDWS+F1xdf06pe6B7Sjg5YGcGM9zaWNb+R47fXXWnOhlmAChekx8aCSm
oE5xeVoadTYAgwdrRjVBRslF85oHRq1YgO12fDP1dj6bwnkYGP6QUMZT1WIQg4YzxoFGTumeWMr5
uVLUq9sU8igzNwsiiUKDLW+AtC0OumSQKEk18grjdqcLIzlM9RWIer6eECDslIZhjd3ziuhsm7I5
bPEOEkweV3tEnSQptJlHhD0+uNT67PU+2SMzXzPfEHBsRbooTAjxnnj/ymm8g1IWX8JoOutRTdCZ
NfQBQr8vrjX26+yYzxOp5N2AzUskJRNN73EoiSzSXfGazfn3YITegf2wA5IIfqI7b+xxCa5wAe8W
1laozg+9RMkS1n5LMf75QFjOowcifTzYrCa2MWZtdFZKdrfQ0qp6mo9kVhAFPzyUQ4p4N/doQGqU
ccR+bj2twWvCxTgv+uzspuYphpt84FQNqTGeSA733KBXhPKk8oEmr7p7Tx2HdUKj4qurMiAp7mTw
wkYR12NsVV7ugCVnfLJyMiAOPZOeNUMBLyhsAQI4jVsuWfsptfSTFCMB6QrkJmbRAkjNalDy5MwQ
aNcMYt+gbq4rLic6kCIiF1HC2+9FBfkqq+p31cv7s77cTGrz6abzRgs3sgZjPehZvbb40NZFjbTH
FPEKxiZ4xxDjJTvgbiOqglfG0yWET1DHuUarr7DUmYE5c13KaZDc3l7VnpOtDWLID6ltr+nrOVsy
I93yO8SvkXjp4z9t9zF5XRWoXjtsAQQ9RY7uPaTd0QNOs5bCKbbIaxmoxlq0xivWrsYp73a1HWUX
s9hOwKL2ZRlRyEkQmCGliKq2Z8KXiHOYJCp2QJSaWc8YNTtxzCoHDR7eePByvMeL+b5JHxORw4fL
VGZOttzrEYemoxK9a9f5L+WQB8u3AbCRuaGPbR0NZKpx0Zz1V4Ihh3VnWAS3Kkq/6To+KsDrhOh0
ujFrD3P0oIK1/aOTnkpiCf7W+M0spLa1C2R39TBTY6E08sNwUKi+BrmmrmTtZ1Jn64sftNdrEWRl
+40BN9oZtVXv2JKgn5p2CUrvprfGUz6eXc2ejmpYuPfLIVNnuXUvB+Y/SrFu5gz/qt3pa1TQzGxZ
QHocbCuzT+yDpwsuzEP+0Bt2t46pbjciik7SodQndmc71na+6jW8ssDfE1iBhONMZXkVZRpkbnuv
Ol17LXRRXTpsEbPWow6ajSf4Yk+ZvczvJuRjM6KslRk7knAPw0Hnn8ISy5nkao4wVh3PbWvbFdrN
nrG2cOqvLqqyo7Q90DYJP8aSXV2bcbauS12/ePYHUzsnAAue75yiKVdxK9/wo9xNhf5O+CcCpDEu
V+mA/S3rWMWrkYvMg4v00M9gWglTXdc1lwKpFgfNlZeqYCQ2TM7HMLEFq4tsOzMqjro8GDTybyzR
Q9wpEXrGe6VI12XiPWTl8GlX7Z6dcIqOGLV9Xf6qhblrmpdG874cofpOifoALEQ2ul/hWOFnl76V
vKMBvEwJwraBduNFeNawqj6HxNorUbeVkbFPLO9EbXpRVHMfsuEcwu7C/nUnYjWIHBZZXaacDIqI
3oCObRQrMbWbKR63XeKukEtulZnobqXbEgD6Ykl0iVWqg4dZBLxQU7V53pmG9WAsiUAuan8Lu4Eb
dXeyrR/5QVCRQ7yp9RrDg/3ElbaDe/+LJHaE4Nq+QprFsxSzW+jDY9aMW71zWSyPDO/KXgNeUVvN
y/JDep09gybbyQm0dTo+MEW8c4uFpWlqj5UmWOEwQk00zyIOkyut4S0cjHtm5weO7D+9hQgtYlCf
1Zu6ZtND6s5qUHtkJQnES3Pjivqxq6LXUdxHXo2LocCBcAUBvFE0FIVzdGwM89c2r8iiM7R/LJSJ
C9IG+g5vPkq+z4xL+KmZvzRmtlv+XRpqP9Pa0+hwjVcmUinNRwzn9WrQys2ogDB3pe34rDML32EG
qbghwQc2ctJGXT4g7LGKhZ0c2FOC0STZV5VHQxyVRP6wjuz0gNZjj1Sh8xuVrfRselsL1fusJ2wG
2u4bt3fiupbPzvdlkPq6K7V3PINvo2jvFjGM1ny2YnhWVn2bPTihpp+XKKbJkt8KTrjZ/TAd5zWM
SROsiycyjVhZth+tKc8K1XVSzHexqLemjGFnVF/GpF4HXT/ZjNNYz4NFilOGidNjKd0neyqJPI30
NyfKTvZk7FKt3xcDcJxp3VPiUNCv3Qp3M3LuVa2RO1DmT9aQ7+JLLbi4zmG9UQpjChSBG59wIDqy
fMXokNycqsY/CLTGx+i8CcVV0YtrG3Kk1DrloVrTPDiMZVvpXQr8wcjZKsxTdHpHM9K8lc3OYFR8
5WGolw+kfm16nR2x6kecIvoqO8UkhtfajST/0BZIWjFuPRbu9OTiWHHa5GBn/Sbt9I3VW+ex7A7m
XF/UZroI3SlWeaXg12vOjQPCmzYMaRfKO+uO0cDrYN04DWiZLAAZpnEo2uQdh+E9Xmtn0ooAFwE5
TuaDrfRvbUYG+pCtQJD+AmE8mkp58mzmsrM885veEc24k8wOVa34mHCrKZN7tszmF+uw0Iprg06s
bXXSx57ZoW7FSKG38KddF0B0Q1K4dvXs6JnghX3ipIFXeAckF6sJUzi12wYFNa8A19S8KK5CurvI
AApQZi4mgOl9iPFYc8osc3PT5u17q6gPtht/YqdCIrpLLfLCowTipfFYsGGbxupLXSTGSh+IoX1y
9W2c5RfPBW+K5tlsabeKAq5ccl+V2dIwPvNc/2hWeA9u/wO1jOfKD6drXiJOcHNmr1m+k1dv/3Sx
iqxLd58xHz6rWvvjdcpX1E2HEgJ0FapB5bHc0arAHr8jHc1w2tEwcLBEVvpepfVn51K8xea5QO5I
6uSbFT5hH4Dcr4qtGMy9bKKTWRE0OIzKSuIlISWcj/1UtPeVgXpJm/7oIx850ISvpWQ+BeeIChhX
kaO9dZ37XOCTaxXvjAXhgIrobYS5zzltFdUD5lKDfeF7r6SfJe9J6GWPfRXjboIgZlYDWI1y26Pl
UVR6dKt/5IQRkaikBUot10BpDoDmrnYmVkURb3EE7NRu2uKU2Bip5gMIeEzTeJ+a2jbSp1NvcWgT
eGf1V0lcGtTKmr2Bk9IS6cpyWtw5Q7Nm6ssMQWmPivnhnBk0XlydaoTh2MDVZ4yhprwkDWlxdd6D
z+njHxDbm2YwL8nChqLhDaxcWv5EtdTkIGjc0gZ6nj00nF2LgqWy5ek4muRPkacvdSzSbcTMmyD4
khnJCD8JVWCTKU+Cy6YfFvVpEvqhUY1NpTkvc81RjeISYYm6EVO8rzT73Hn3ddrcZ5bRomsq8bFU
GycVNG3zdV4YYMhdxgnUmsfQyWg2iS1ePVndNwZmTist6UzNiagGUfvmlLCtH9GDKTsmctglMLqy
OPTVlBGhrMduq3TtB2Tke+RUM95dIGgX5F97AJZbrRsv5aBcCgspqtautYzWSBKxkD2bY/Vc2gDt
nOGuZ0E7aWC92vINddxTWmiP0Etcv5lOEIrQFIW68I0GT2OR0hJVGC2x2BVLodeErOBpA01713Ey
sVPWllgEGecEbCcN3blriu4tNrZSCnow88FCWSeQVMTFRUnKY2pyxaX7Uz2cpjABhQc0wnjT8p4y
2Ty2HCOGam8axO1pLN7UIX2q/ViY24hzxCCdE6PHMxFffOxZP3WU5yJpP1w7Ipsjo9Ias1VrBeVg
31si7NbL31Wq013MlKKEYrTqEuUeOXXhVD8i6tepcTvwnTHaUTjxruTAbC3zV6WjhbD4p9WdQ9ka
QTZXa+BUr5k23g/8dj0XCq08ShTrrtr8YgJFSq1rpW/Nr6IpT5LAinzGKmMMV9t2eN1u3HhZrFIC
DhwpF+Dotumr98EeXjy9+yiIOugaa0tazbav1mZSP+h1ig9CZaZmTwJs2w/0lz9JSlqemn+Gjpb4
syA13jP6hxCoMN0XoTFhC0aeGnGlpWyTSn56oovC3kZFb4SXSHEecUnca8vmP00dfwlvoMKqHjvx
OKNz7tip5AqgTYelny7bXWYST6olm5ZJtt9GaOysfiSZvWY8KeDp8ECEzWTDQAX2j9WfQm1U1145
IuR3xsfU/Git8ULnSsGUV1Rs030OissrH6uWLMZsIDGRVbzvwORVo2ht2eUFMcV7p6NUlN0QTEbx
k7XTQfa/UQPxRQwv+QDl08gVnUM2345LgqjUmJs2PYZTJSXjIWSugCNa8+EAGYETeYFp6+feHCFM
DdAb2+FUcSwfcqgHXSYbMjcH92Baow+PQD0xdaaqw8IwNvbOmZluVxU1Vkp9ZLjun7yDshZ3+q71
5oEMrVDFzYTMUqMyssp2YxrQv0kyZ27ncaprZ8JCGlr4TUY2gu9ZyAF7HHSc1aY9HYDvBkPnkTCW
d6iK2vaRQD2WhS7ZG1Yb7XqbOLo2jp7oCL7mGGta06Zi3w+MzKPcWDngf8CkxgnuD3bJWoPv3/au
odbo29E0rjb8qpZ4e9IXlJfGyy3exugJLOzVDMuX0HJq3vasJRCiV4K4a8xdWmdYK3PMqLmuUTeX
np8ADNIcL17bmnBhWLcvfZZ7Acz1V70K2fiWci+4bgnTfrMUdCMtrV5CLUdKSqSwuX6w8O6i+0Au
CpFT+BEhY0WkEh/R0k+50Nb8ohaRP7geMc4Irvtk2jBm784+eClC7+NmL8LBeK7yb5YMn2I8k2Wx
6k3nWdQwScsEqI/DW0gwiqorEJY5o03Z1kgs+85zLCqhZYcTkSnqlx4sb7VBzhxH4z6q0s+4hp49
Ff3e0pDBdE5t7rNcI/wQ84ORN24QKeq6C6vpLp1YiSN4qnwAKiPDwfDDGilPo6QGldcKaxuzy4Qf
Bbo2M3W/sgeTGgrDtCUjrM02jNEqeyTA7DddKHC512481HAcqR0XNfsaC/kHlR+Xu9eiqugAKtIh
DfTV5ksVE3CUWMpjuxzJQrAW6VzYulinKj+vXH3du+R0RMQlVYQR4aLbxBkHm5hHctO4PBV9jFNt
FcsCN664pimwAK16gQcamVcxI4qoy0tdkuGjcchag0V0VgjBXnN/ZnNru8XOzuPGr5Qlg8jcz1X+
26tMeBdmjebxCoIy9zNZvtQjdDTFmkDHm0eSqL+4xJ3UkaW8ptLhmmJs8SegqdXQQBrf2tbTzevs
1l+F3ga9q+CqgxRLyFeKg6F9oL8mha/LX3pnGR3WyOA9MF6RZvzkNfuwHJeRXyMXZfOfWLvcJaK8
cAI1VrYmMIaOtwAL0Q5fwV6ydDAV4FnSeRrM4T2EHxUnBEHW2d60rb0dac9hApZWV7Q9l2xrSaE9
j26PyUbvdnpXUSbIH9oqVld9/mlnZQAVn1VRri08xPJd84Y9YSrBqCLgS5MfFbJANDWPUWp86WLC
IIQkOyzltyqtXeaOL0ZCU+I4a6ZDz3iwf4nT+laqV2Mw4z2iSKQaBK2bfJIZSSt+x8Buw9EYY9Ph
l/U1l+6iyVJStbDphrjGUl35ciL1gGP7AffKiiGIHw/yzJLr1WZa6M+2/I1jcZ8w9RvdB3YoAdTp
jaoI1F+zeIxk/qQX/UULQyqP+L7q86PVhfXd2Kl7JswDXWLScBEnR0KPulWt2IepIrQNK+ie4fSP
3S3upuhAl0RmbIl4Y+z4JOgn0AKfEfU98kbrHsr+Vg7NhkwK/jJtL+3xF4rGuxV2b6pqXTqFEOq4
yB9B72d2+jOVv1HKQKOkbjQ7xumOdXQK7aSA49SBQ+MfJmlx6s9CQzYAUHGXC/mpmeBR2wl6pJbA
jSSnbAV847FN4pXp1J+GpNXycFvqjOvZx8jl4DxF40BgjGiPngo0v6jrXyUBy8dOUcw6Mvj4Pumc
d2/wnhfA7mzlGTqNpPbVkWIEv6BUiqurmJihRLdIobgcD9vmGQ3sJXUGkHwi3tkz5LpeVr952ew1
WV6HclonWsdW1gQtSJ4Wr3BrsKVIMGzbbRyEqkPE1HLjLYFU/3ypLF/+12P/9eV//bHbn/jrL0ja
LeInVk8ID9vCfkSWpG3UmZdQNKQMh/9GUJXsClgxzw/QPTABLUSfGzHodu+fm/+Lx+QtkjRkLOKM
Sbbvlpw8+NV2gCyAVLd/x2DesjBvX3pE0O+d+Vmo/dAdb6is/JaK50rYZVYMP1ANFxR2spD+bmmU
poT6v77drW9Rsbe7c6ddQjCim/+gQ3kLiOofHJSCr7VCnL8zcq/bqnWzd60e0srtaf5195Zpevsa
YsYysAt9pxbYa5csO4ml99Br4983t8duX96+4bgRKb3/fLtdftDJQQdzvUCkaLqkQdy+XZcvphw6
NprgHdmg1YfOBHtqqtBkb/GwrFP/Mzz2n8cKpVH2Xv/l1sMViNFPToLq3hYVNDzS592IcZxjJF8z
65szAQQTBQBKQsQ9ZQAA2ptoRRm+5SqnOJcQTVcffzMCM+hSuXHpe/IWWWKtTVPgecp6mjlNGlYZ
ggUWYoWbMdxHbnkZEIMdhDntNKFycp0GXAISHpTlQAPh84PVFBcQF0G6Zb+S1isi3fww0ASkC5fF
KaYUzewwYbD1sm1k75coGpVAQoN4iYPXj9PZlfODCzv7oJthd4yr6KBOzRfQ22Y3lCHWCrbp7Vie
26buz53ZeJxR7SNbhgpxpwOpddg7UGhWstX4Z3Ssq0rGm1kVBV43NpfUpA6XKphP52oqArtoCyYf
uoruVb03Rq09D5Y4aRWqkbmy90D4qj11uP9sh3l+gqVO6klnnAfdMM5TF/HpNyScHPsyG/Ufp4Dg
yh/pz4WVBUVpngRqti0H9jXppLt3NCO8yzARhrURhIr80DzGKG6t/7Z6V5zKivodMMKpxwDp8P/U
lSHTgolXNfMY/8YElwFq/BwlAs/RqMoL9LnyMid/qh5J2yDQtYPX99OBsK4O8Rg875ASV+3mdZYV
5Tl2kJeryhPbJXmy0LAHcQ0vBrYm/bsmN4OGtpb+3DlhonJOzEj3UVI+6FHjMMpqpjt757nqH4MR
wcyKjfQ2DyWxPkcBkzyoC1yYKFWLOcgaWgnmAMVaq2k342I6axhNp9Kb7pLlmbB7UtjOUd5oKPSJ
aHf7rQRrA7xKdhBOCyIwIy8/A5p643qn7hjTPVGArNXlTWSjhNKEhUrBTo6fiok1J1LMNkCT8thf
3759xyqcOEB8ygtznJNdWUPYKsbi1cCzizr2rioaate0ejSJC0lNcQ5j+wCd+VlKsnXxuzcQYfr0
CUjuKSOAnT76OEpQMPgffBRwL5UBBVvx6g9HR+6pzUxlm/lhnIf+WOQGVnn1zoLu4Wv2eFexgMGW
vGqa/FAbCZRt6ry0wfaaM3o28IU5EZAUlZTuyhlezUrfDVnXBrmqY5AN27UXx8bKDqlTHQVcVpTL
VZXAAi7dgQ2KNjwBZl4r0r0fExSl0zhdka/XDLQOtLe+IStKsM56GaH4E/7xPirQt20aT9VurxqI
BBWRYL5jtU1Zgp03tICMj4Am0FvXl8I5EUeH3iIYPHKmRJY81li38p6x1eA0JLCVAAwYfn+PDUWY
U6gffV1vC6fw1mNlDIGiHW/cx3A2/lj0dn6jmQXkdPkQgu7yJ0nWnoXy0KZ20OxrOETOyrOSjaJX
Eg0yUeayGN5623gwZ/TcHDZ4pK49+FL01mg2chmiOM78GlaZkiTkvClntegkJ0KT6Qru9GZQXsOa
zSvGOna7WbUT1vwZhnycskE8uJq5HtOHJYOwEk9eVzIddsrnSRSBMhl3DSF9696y710N62KXfpva
FfraxJCcnUXldh8lig+s+tOGjBNkDvIXQT8EBTYkV0VCQat7Vmqqrh+1amPYUQ1OICQggz4PDUh6
mWcVOf64RA5CDLb0OzWlomz1fc8iTJZaj1Le80dsAitNuryhNDlGAqQDWTbSDNJwkS6fqohUjKgL
kMKWhAkiu2RAQX590fw6kfmFjcJCfMrssjeYSabe49QmcheDWvRFaWkY3T6HWNNfeww1htUeCseJ
9kkvjWDKlFdNOTfUZ/BzQJCL5idvNE7TA6DL+I9GQgAgt4oCMb9C+qkHfaAzjtCKKQnGqFD1RUUD
rUB+zgVX4LidD0sp2RoAjSxWdrqTVGtb9JhtJJOIZGo/UxcRd1SXCwibtsxjQx79uK1dHp2yRKpG
8+NHtlFdJOMEX4fo6eAi2dHtlg+irZ9RTH0NZvqb9j+GaVkQ8GCd2XO047xrXgterMJiqFfqyPXo
+NkHyGe3TqYgx5DC7KzrNp+qVfYYpaJNZxNXMDWLcbSTFy2W/bqxWT4SLVsHWWZYd9ZnrJDcYtFR
8nZf6kiz3kNL+23i+WKDRd6XtoBjJ1s4JAAIROwBeR6B5Hkds0Jbp2xm6BEvxLsM/aFfdETbxwZG
oyoGhDmGrQyKmaPLjpr7nNZzreiCy2/IfkY409pT2m98Q9tIyecnZU73nJFiQm7Ls0V6+TZStcfY
omaGRy1XaHsGfB3NLu5MqMt5+SvJSfDbdKId5szGSNc+pRYSnSq8U13zjOUI5ZsHP9VqhcnuDO2X
FbtrRxcfJI16W7sW94xlvZ3hapeEpZSw4oc8CxNAQra+9tQI/obYMRlyCfoEZtV2tbpP43r2EYZh
jq8XCwRKalayVbFq5XgwjP4PtI+XYiwH/m77YGFKIzU3fcn7S2y2P5Ecnhq0BxRqIhhGNVyLUN32
aXhlykIOU9Qwfe6mFWcbcwtDmTlwpH0JBX8H2RR0C439WzEB9ilKx7XUu41UvR+wLelq6GHTZZn6
TYIHv4JT78zSdAG6o3EscsYTsKT8xG5U0p7IdaRYEoih15OrhUclgnbiIK9zMyNgMaYfE667m0yy
byJryD3FruqecNcF2mg6K3UOzTVM/wxRuzOxKjZwKjpYE6LFYUhk0nhwYM6tMO9Rwpx0hEmHNBrO
TF/yrdWj01FH6CJNk33lfa8czJZY99ZEyjXMdV5uChvnndPx7HH1pEgPIuDNFfh6Kzn+9cjy8CyW
LiB+Mgx+w1Lt+1WIOOxoi4ZLVVS3cgNk4PWvL9GcbIWpjTtSYUBdAJNz46X4gywnsyw+3u7ZDJF3
gwU3worDQ5J7SDhvd2fBwBl2DsmlpfZSzmjgb4/fbpyBFNa07N/4qsOwGaPRgMbfRkgj4uVe4tK6
dIWxn5in8hEs92o9l8e6bSsw1ALjQTjT2ne23XBSAVqq95PpO1AvfUfOH3gvS05bTXnk5H6MSydd
8wbd1fz2R7HcNJDSSHdWXm8PZTFUfJQli//MIit3bAtgh4qF+VX3dm6EU9vR2+PtZkDJv5K1lYLm
6He63SqBI4iKCMtUPYy5afm4IwGjS51R1QArj9jTiHccPaCCDKvkB1Iwl9AkI6IYCDU/oi2BnMQp
kOMaa0IkFC5d2Y4Q2nMvSG6oC/A+mJfwaxFPcUTuqAZk3BI0QPZ2YKko8XCsJEcjqhKeIy6aQnI8
oCI9jrQnq1KyuEgFsWsamHTm26ynzKk+Mluoj53ao+ioIeMYBhiJeYncHWq1CZguYKmL+uaoy9Hd
Qhm561KqIxwe4lhaAJS1NlrOLhGLkNuDDoR1DimG4ImHA0V1xJrQMa4YU3zMXCzJ5u0fTJi4YVuu
AH4ch+VFiCQLg75NTk3k9XuRqMHtuaeMn463e13CtRUPEmPVSVwAiyb3YuCTpolvPVLnvcfON9cT
AWDA2eO2khu1GYn6I+G3qalnlLm/dAVPIFHlm84KPoDOeleT3urPKnQvLtsfOLY5WTVWhiKFcm7S
l8CGaIMDJD+x1sYZ424qdEKRYqGUcpkm2WBHNRCovjWOEqnEGCRChaRxbz6QT8TOz2u2hAB+GEP7
khYIoaFOb4oayeVAjjWWTQbmTpr+uWn8/78d4v9kh4BQQmzp/94Osf/5jKv/zIbV/voT/86G1f6l
mgb/aSZrJtskbfZ/ZsNqzr/o9zTL1ElpdXAl/G2FML1/IR/zVAc0I9FEukY60d/WCFP7l7dkB+Kk
sywPQoPx/+KNcDT9f433s7gmqIbK88JtBsXU+O8EMVr0prfAmJy1KR12WVmtRhJGmNfOoJzrJKfv
yWO2RLebOumGjR3FCAOc9pDjdkKOtdy93aQtsijSdtxVv4w/bjezEoP6Wm5uX1YyHXO/zOPFzpvs
DKHQxC83t/iLxND//vKvxxS8hVHIWQHE3t9ZFzdH2X8EYJjCrVehEzZUtoJ0otRhmHa7Cy8JFQse
35VZvc4NQKJYEejIlksBMRo7u8LTYKLS9brmLD38h15MmKLrck1tHfZvBIwwarEJntp0bnGK24Iz
nmSx4jETwAzHybK0CY3wnH07YVcvbTquJfw9Zs3GVjMeDspAhlWjt1fF4qFbzoUJXir3o6Z+mCLy
4BSH5xSl7nM/eXtHx/6FpGZv6DOr6BaVkWW59UHOHgSI291WtNzVmeMcDE0GGdes3e15Kku4x+1e
klTOHj1uk0fz4XajzU28VcfkIrEo7xIx7aKFLJ6Ra7NMZ5soTHbLDjOv7WGj2Xu3+yTF9AiYw1e7
lhxE8FE1Mj7QILjYTUfuzch8LIqkCVCmHboluYDzbHnQRsNcUR+5rLGpB/65iayM8KB/PzYtVPEA
hsy9dLV+ky3E+9uNuoz8bvduWRm3e7qr27vcZGG2TCBvz/x249wGksuNMtvI/AqTkfeQEzq2PJ8u
xQ0eZVsdFO7j7CNEQMPisJaI0lVzb9xhz9ZYdT/r1iM4PPkj1ID9Osq5qmNVvOkGf1A2RDZ1fr6B
UbZSoP5jJfjsFpbfY6PjI+kfuOf1W5Lmi5cBsRCkFvwy6gXjij+2m9A+ts4x004Nh/xb9kcLWMW8
Vqc4WafWemF/ZvuBRcyC3ZkvhmT7/lNZG5d1OJIykYE8nfwabXN3iAd/XDXgkFctDkBEjSttNw37
+UslFMdn/2WiRXpg0egMPrFsgDuBC2BwYRfL6ttDDieCGcicCdcV/eDBLNf2b3pltot6jsykBslE
zJrVLx/LR9AK9gvZSjhQedlYv1h0wSa7rCAxD/kIVpDfFZmlt2PflTPsRNcgfTiQIjrX3lf9U6xR
KQyX4Sm5t18UD9bWurvrHrEd8EqgZ8bF02/NZkUUbqafpkXL4yfH6r5ma//A4/U7Jor1Z7bHZ39U
zoVk6+HX7+zDWRDnjC0Gn4UCkvvUXOEtmYFH+OahxS08bKfkilYTP+n02xNXK77TApIKSybfzvZV
s5q/VfaWHatySBp+B7sRK4+3Uj9rZOpIPvJ1e5Yx9ekKLEekH5DSYBSWx/KqPxuvBRN8i3OIj8aM
mLT2nhgMBA/1Y3iY94NYE2NmUChHG5vP5kPt7tA5smgh5UEtWASt80f7jo60ey2/nOfyxVvnl5Qs
HTJO+qMn3iGpOTtEOQrvYr+aQ8KQQMcwDV+1w7ejr3CpudvkBM6PoKgmAE+Gntp9Mu6UNzte8ctw
2Jqf5q98YiGEL+dQ7zt2UKshodtDDx3kP1W7gRNAhEf6XbBtMdjoBsVJNzhT7MwXvBtMpWDQ32fV
43DXvMir/sG6T7yxEhq9FQfbcOfWjOF8mqscydmK1t1r1xxQVr4BuEqaVOMcuxod3ir6EMd1slfR
ST0hGkl4J1YSFTmmIAZ86+7ejIP5j3dAqtn6+sYlY2gF4O+P900jcWx/zR/jYH0mPx70An/CJf4Y
IXn1sfMU8/+g67x2G9eWLfpFBEiKSa/MSlaygvVCOFLMOenrz2CfC5yniw00vN1tWSIX16qaNcMF
H9CxN+WBMLdNeWigmrSWdANXqqzlGsCPaRtCImWf+8Gq30/ky3EcaIyDzOZT/swKp0h9g/WQ4Uri
PH+qxh2gHNs//Q6mQL+D2aTdlC1SQMZs/W5pM1vKbARVia3T8t4jPDKddIfhAVRKlEh2/V7t2he9
GnsG5CLf+MNsabqKLycHD2nvzYIkPz8gQyU1R+1HYeamn9Snwxc1gM1K/pxeVrEGfuLoSXk5TApg
ANYfUALhLf60oafhNmTCPzhJT5tr3nxC2nGlr+J3yRYKjdPHTIGSsWeLwqDyPl3ULYpptsXBCx1l
NQBUwJK21Ev0ge//4BYeu+Xw6LHCWpWHuIVWink4fj6YAtpB8CaKq/I9WGObkrd+ehC+IUBzfwfB
4dbz7OXv49PmF8qRxe8Zt901wAS0hg0AhmgvBRcPfvK+RXy9IE+OG5UU8MTPOejYd6R1+g5Pt4cf
JDjhJyDOEw1D7Twxu2DaEuPj5mhHHu9jtou/nkQlfYcnfFXVva6wgSx+DfQ2smo+Ye6N96K/xNUu
YYB8Zmg8Z6sxn8Wut4PjtdWFRzPllAVu0Wzrb+nc3oPdEmBpOiQ4YoR2eB1ELyuuKpEQmLQR+EZW
aZF5rXSdSvyTj82418U/FAcdBKenxeYRZU6goHzDjeQ3i30RGQVct+N4L9GGwv+kPTm/zkH/kJvf
maLM04tcTNbdBY9QaaYkiMeY1mjZgddQQmLrRwc+J5sFqU38GeKoFJrx7D7CnbHT4PEE2UUEiT4R
ldpfuuI/+C5uMDp8MPZ/0aM2Wz+/QxAL8x2uxTFM74myQ9TJ222t125YWQQBrtH3RRx9G7FyUTgU
uT+G3zh3Au4k2SoHAOxc2I/yHETiyoUjPQ9FDTCKaH/XDx5vj1lyM9lRtsJpFDOhFyRzE15ta8/t
pnkB0iCxKmYbs5XmqGNAL5Wb5GO5Xqzjk7aZfOVtsX/tg4uxZkVnprQR7nrrVGwxCRN9FLN33gJQ
cN1AFrOfkpsv3somRYTvzC5I0Vsun0m6UtS1lFvBCcv898KFZ+RCtU9XkJwj5v7wA9s3IikHZQfI
P22YSrtXWnvuoPojPb8VPFZkH0PmxcIsCijNloFxWQTPNsT0Ntpop+VgRs2GrryCyj+756DeooiE
7YrwBBsYr5IcMGy58ob4neyKTt1JOIohUk93GjZEuSXjLZceEQ4Rwzm7zrG6TmxEl/mlAJH2ON4Z
VLfmcoUuubLri3BQKk/SgKQZiDDDhHloxr9RcpRjiy8RJeUTho8MizaEoA5I2jo70TzYjsC1VQWR
bbNMrvrg40oBnBqiOvxWbuVu+ZEZZn7ku8g/g81zM6JQptKwjBs+b7ylk0zPbE7b0TO+lBs6lm16
mhobNLOy2j9BtwnWW64QMHptZxPpZi+9hZM/2iM5gseXEx4Ead2tmv2wWXxU/lGDRv9bP8Y3JkjG
vuQ1Xs5zo/g5Oh9yfOx42GGCesfpLHivC0tEz7DhGgHETlCkBTM694XVzF4ofoTN+bCCi9In18WB
cQEucJ0MkmEP4MWe+LX8EG8dpObBqS+oqMH63BQx9XnaUCvxLjxqdnWO2vDEp5muabs1Kz4qm/SI
I+ytvnD9+WUR3naIiM36jYMDtN0qVs378A4Aw4ot7VcJCcl6pW/5Wr9Kl9fvcyR+1s/yHbPoNW3A
UNp4AImyE353h/JTIeGEoxVgljVkixDyA1Nnon/qVuFZeNd/WDi1J13E9gYJSb1KCw8MWWwtmghN
vBmvM2kWIu/kcx6EX9ERwirAM7ZGDoOuuPBUC8xEX7gwyZPERZq9rS0WKT7XE4Td/BEfWwWaptt0
DobZolt0jpicIs3pek9DyI1ZZQYs7S4+CXkocDz9dJpqX/xwTi+ZqWTu4loz7vCKH2bnHgE07QpR
Jr4adFXVvr2IXxnG1Hdc3UU3yV0oX4wNm2YH7T14udlAdXvoT/WplneEAfanReEtk1XyEQ0E3LDq
K/xaSZ11q3PyzYevFs6w5xcgEiMIdxmtq4PcW8xgcM8Q+Hn9TRZtIVp3hokXemPyTwumCZKfn5R2
RTBvnkLBhAlkxg8i6oO3ZB/ceEcdzNlXZOXhvseYI7eh6tM2Lf9UyvNZVWWVyhH6SR2d9fJrzPzu
pyI3dLinjK8XdofQ3aWakPYD2XPwP0xlO7yARpnlzmMIxJVmvXgpNm0ZuosZTF0MqMfLbgV5wlj/
+0N/5sv1rBgwjPpBWFq/7p9LxsRd939f/fvevz9Chb9dirhgmAYcuBRvFTR7mrVog9iuoXSSuJJU
VPu0y2gDSzq++atBItPx31dzzgOz1PlvUqWBNJX2m3EpRgiP5n84qos29//fn8avENxPw9C8VX09
RoaTCPeqDnusUakUyTUvbYFoQUgN/ELZoD0Gqn9LsHX3sNEjsg1Jm/KaiErI6zV+JBz7/75clLT4
E3F2lnzQ2G5bXGNuxGf/RjKAsiXuaNEatkcrCq229tTay0KL2Sskr66B72zje0LZTJcy/KKT2+At
pqx6fY3/b/6lSaaxpeOJW5O5HZ2EYoofWMww1NO3BYJy7DEHkwZz1+MbNFpCDNHO40UV7a3bkS1m
yWftvNhhOVTEG8FwwZcBRmXdyX7z23QQnJZadJnhSWNSf94YAwZbDOt23Yf8QYP02vDp32LQQJM8
bl8zl8fpaXeu8tHtqgddZzhgyYqA145gBxlwpk3iBvpbhXDqA57CQXpo5/ZLmOzwFxsdLrTyUXj6
4JKMyL0nPCpVHcaT8m//Ex9oUjHsVL8MWz1C34M6mDxP6hsY5viVuznJM6aUWuW23UImJ2O9+ROg
/N5xFfslifsRU/d96EdAcC4dxMi3+IeimE6P3IPgo/ktHhUh4ERSo4zSPWnDxUPKQb/Dj4VgHwCz
ZFhf6zNGBwzQnqUN2qhuYbRx/h2RyzJwph7eQSycqGKfLre7bM0JQbCZ++qxXYekTpqQIDCDRYSG
rRBZH5Mp/gxwB7Flxkdt38b+iCHlzClG+Uyy4YRuiTYJ16hTZTf3gBwHC7ElhAMTX4YiteLJHNxw
y6osYyv/ip9zT9XfnlxOPNdugvM9WiP7WLQN3slvsJKVtnqJZrILoO87jRutFz6Z8wu6eq/9IiZY
+eFVyah54TDoo+JsrOUXNGLh3D4dAnQSn2+chBNO2MlOKZnwcL6f6J8XG3AUaSOxsZwR3ykmsZoq
Q97BiQ3uK54g+knE+wHFA9Spn9JPb0TISJxqKHHoHGVUJ051QUEl2co63GCAe4RPgzx+8CqM5YHk
XJYRRld8C4/VhYdQks12uRNXaNRHv7vEe8Jk9Fu1ZmwOfXdfPJ5nBgGLwp5+dGtxDHpHj63wgoUS
LhTcl6XTfzFXXHCXb9NAa6lFjvyD8UNJRyVYdPh8jhouECX1WV7V/njjblTe0i33AYDQh6yY2Gvi
8beje+nmItCPHkrpLmkEEvbgwsWuVzpRnB+xzcVugduOY13aQBS3YAjC1pzFYr4igXeZbYNdsqkp
pw74iYMzswDMBOk4z5TOsyzlU9/RDmTG34jtMvkzcA3p3b8p/mhPNa9czWCZBD+dKamj0qHMxmFz
26VA972Kf2jR+y19pBhaw+O1DfpPmD6wISLOiYY34ZE8Dc+UZghFYvepfmUINFFZmC/QydjV8WwM
z7NO7OaK13FVIjnxkBCLkj+SNSHayOZzfOx5xsHBbvnHAmMlohCYioo20tXxS4KYs2GsNOMtjdU8
5lX0MH5BEXDuOLMwSKrgMQQA4oZ3R1AB4U7zrX6xSJ6YWpgjDsKPxctWv5rpmMFjid0UQOLe/bLF
PT9KOOiJXaTUapv+QPYHlqLIRm+l7Mc1myTvC3BipR0HQrEFNz4MDyTdQBlaaIFjTeoNtaKAS2jl
iL/k1DSPCQkvF23YoRB7cXyHFgow468B/0pddA3ZgzEiRMrME4B9wmg97JY00+S3fQWGO1uF70gu
yK4vu/PivY7JeWe+btljeZrUtyxxBpzUJCtNj2nyHrAz3UJMvtCc1V447JpxhlnmwV38hj0yXrO6
E24DwZUJULQYcp4KNj0aB0AHcAK8vqrt69YfinXvB+fJbrmdEHuPwFrW2Drc3fonOfKQhIuzrnJw
7l4L5s5uNnnZc71k1KKZuOJccDkgfcjM/ApG8yU7QpioduVwBfXiJApUonIoFRyOnPpLd/Q3EDSG
ZTee3VY00dDstcN0KJZYY5Pja+XbhmKhMLU1uiib1TS/3BF9B/exGlbTZd4psBA4c+d55IQb8zPj
OPPt2WENHsYvTo0GXVXMdoMAv2Pn3RSXZDcc9AfZnUsLlxbxd1T8jkcOR4svbGgJ/RKfRB6ss9I1
QEIjdyTAmjICXQBVDPaEJfXiqhB+/11vboziiMeeTcD4sEXRerZeZhbqhj478DAILl1VsiLYQ0jh
dLQa62fh405by45E86k0djVBvPOAsIxfjlqiHKPJE9K7Fm84odhFWVhQTXSyhqFBvQ8n+bflNp95
3Ai4woYMSBzsLsaCWHYD1ZYHh1+oKKjOiZs1CWFPsFBGdPEGvY7en0l1x2Nt5p/PzCyZBNwbFuN9
egw7njQ2bNjvMaYHyDikXRpfRNI7FhYZwytG6xMzXZZTsaJD5VoJaApkd9Cdl89TK1gBzsaoM+eN
fkF/y3vneivnZvB5LrRim8LT3ywe6ujo2K1mTvlaVVgSGF41uka271iNP5FDe+wy/EP1n2SIJt61
ydFrf4In2Th1Z4k4wKzK8/yZ2VkqB6yT5WiyxJ78j69+4W0C+MkND/rds/RD/ZBgWoHLY0NXybGd
zIWREFgRGRoEDMgO4/R5oWDss3Tb9Ig1E6ZNZjfsODbqyonokwNLy93lG9uvOTjatWfXooaSN3No
MvOfX6k5z/Z8Pd3lm3jhUAQU7OiSfopjE64wpnUj9cBNWdyUS3gML8qPSvn/1m96OLA3WNYIe83Q
X2LgAfZrS9/xIdw0o9UXhOViN20qHLCki3jgIpANxEvBgxkDxfHTwy+1F0YwLcMhqwX1OSmhVe+l
r6l3ACZfXyOXgnLu2L6ryIiuUKUHGyJhcGzYSGY4OqFbLFZxabvDqblo6+wzOYmO9qhQXz4hmZv1
P0C/G1bSDQuCv2Xt45IvuU+LsU6+EsbvsvAbD6LPJ9uvwrK8cEgi1RbPXNgAI3Mu7y+1OG6yLV0c
DmDlTvjkSE/W8PPXxq68z+ldfxhiTbX7Mi5tO5gxHv8kX6Hl5x5awZpBfM63lBlYFYEsyXX5g4Fo
RQ9dZ+JGtSejcSrtqrOHy+CE14wngAIPE3J2qtxHlJJt8IrW/ohuoSZDTi6i6HHAgcExIUvJ63Er
/7HrYhIavSxhH25YZe05/1EcbCXz2h5ZCSZ+A8cWA7NflBPs4FppleBA8frF8GP4hbu1jg/VKfRZ
rd+8STx9mnYLWFoinm7Mah2sFEo3D66uTNv+MK7Vm+KMm8hL3RzeGeatMssTUKf741hephaSggul
l7pJaErW6Vbaq6/DBMsejNxa2BTnJ/aoeuHLkksup4DZjzqXGQEe5cb2WdL3uC0mHsWW1q7/Wn7x
cCJW7G8sFvlHnpP/TBPx+zVYwzxm9V/G2xTbPFA2l+/nkb6/tvW5ubApxuAn4DfvEWWCI6+Uj9fX
8vZqvOmS4DT/4FxSFZKG3p7TNwcN5X+wXTwCgoi1jfFNdTJneWN+Eq+eJ3xEonf1WALonBOUq7A1
WG5bLHNZk7fe736JtqEp2yc7/Hzuam0WqxRTx22+UXQHAiLtHs4ULezymnmLKa+wat2FB2gOTx87
/n2RU4GrTnzFfdHh2dlGzsJfuvlhuRn98TTcJc/YolktaZZgGM+VA34LVPGY4bvcjdoMyHnAEYSi
HXXZF8rv/swe2cz7hpl+4X0+9XDb0PXSPoE5GxBx6cbY+agmSwfPdFa4gj3ZVvXgazEOeBcjAmls
sXUA9ckcxKKGoFS5s6BdTljPOZjlZMaqSF3j3HVmvjEwXcpRz5sJarUeopwt71+W4Xf6elpcSjbW
BCwKtAFvWUuQfaJOKBDxvvuW1vW6fQzvfeOqgy3fMceyuelUzKRIqDSHe7o+CtMTqibpAb9mVVzo
+DYMBFY0FlheshPt0jek9nOgBV4FPCOJ2XyIIK1s+qGP0xtrR/gM/OE+/ol8vMIUdtVdaN3uu72i
nloOfnokTq/LoWGZ6tXYiF8AVzgpKzdhXePXeRqvQ+0QXAd0UfzEVEi8K9B8zEdKUsUWa+3lInKT
cbwHaGq44U6JV9fTCZFUMsbLzXK05G2Lt1sHnPJQn5a4BffB2v+1xQPfM87VPQRRYgRFMQ5rLwOM
ASY5Kcmj5xNFq+EeDWdCTUnHhov3BJvfgqR/+5iBgwid/kl3TTJuAN7MLjANyZ6AyNlGfLRbwk9r
6X+LK0OPIHSy0FMZsUl+dFi8dlJqNywLK+ysyrg0nVc2LizBJ21wiqoFARvvhwPaho7jI78V8XvL
YX5aIIrfBFpZ4R1xDO5ZL5BpHKZrM8IRBvb9ScJSKqDSwOCTtpMWb9qjgdVmUKo4GN9D7fOP6QvS
iZgWJ9mxa8OoZ5oR/kwuXEKX2eKheoOQSTSzI7vlOuPhoVTmIAl3qlO6xWd3Vb/abdyTKWOHnyJQ
cj1vv8lfMZnZX/thYLYbYg9F+9Csmw2Wc5BD/xbv+CK9N+vB6mn4p4fyN+LgE2FxPc9Gn1b39FXD
5UnrV8kpEA7Y5nTVPON8BetaPLxeb7zis1uP92AWCZsMJCVuG8g/cSHB2kjWaPpUBSGByZAOu/W0
t6QXtlpmNJ9ZF+kLam5u+NLSY2iJNSVmUERrCob3au7QyaoXQzeLMVGNT7KXh5481xHMRGE8k6qK
3PikUJSjDWNGd1/0a6amuJUVo90IEOKxprCNT4rj4E2bzFlYvxrWFATMC2n87J4H4Dv/yMDWMA1+
rvPlUVW9KL2qfn2Wlu5kUMCY8TeGLPORZaOr+2xBz8kywkyfaXC6Z8AxLAGlmX76NC7Y9vAsvsUu
zC5xFz5k9jGqe0eGjuxz96iAk2M0e7fN7+BlmNkRiTn4J7E7mctx5nS75z5Wdw1qDVir1KCYvFih
x5b9xselMo7vVMsZjhAYxrwKnxpt+alfsoWVX5OfUHNY6tk2sbBf/wAJ0Am+ovUCZsqO4zZ8Y3za
vmO5ZCDCXXr9Oz08A8XlR42uD8AkvlXJG4/0UPAJHOF3+DY+OORk1Z4PpN5fUmw8kHtzfHPCZZrN
5tqfEaj+ZseKEmelfxeaWRF14ZKjFQRbWNmap95RJkM85ITlSUpcZv0E+GEJRmBjPrks2nmv5uZT
9r7bFRHp8Ec+mQnrktl+c4AuLDRxF1Ku8baiTCt2WWKLVxipe4HtSGYy9aK2qQaEv04sYPliF/Rh
PGmsa8F8XhB1nxMD5Z0DC9DI/ecjxezyUF6KwtcFn+ECEwcS1doCN7eVFB+m4bqMyVOmdmajoNjg
rbjdVwLO42nAOzZjQda64jS7aZevVFPwgY5YC1R22HJdwGWnyJ6pu2f9gHWIupfXHI/KFU8et7nh
m1AKfoFd3UWG0B2D226JM4cQgxuS01KLncPr6ywtzG7xwMO+5Q0yhmCU5Rvg5JlDWGM8mzsW86RK
11YhSV8IqSGkPB/aG3bM64QrFVv1PYJsEF+q+b1Gn2NqBRbhwsECC36vnw4MzBkYDZ1LxAuQJeWG
wtBX2TI8xZLIChzGWPeOMeVFOgirbF+9pycOdcw5kBbZWID+MDCK6UexUVgxcMA0xU/OorKP18Ne
I8I0sNLf4CbeJnpfCu9V9ZF78Vq2Xw6ozuITsLt9gP+Xa4zR4bbLm/qRO4EjrNpLdObjKHYgOUw5
FqvnChEnkBuf+7kL9+Mux8x+nqfE84QOjSOLhtoufScQmiH8O4uMDU+uXPW8uBts3PuRBJDVssW8
YdsXHyIQxlUDjMG6f3SgfaYjM1lLb23G3eVvvtjUiWOACTEr44jm2lPuZH4z+ShNUhygEhejcpXt
ZbBxiSO3L0bHVO4kJD/6qivhajqd4r1GZhnoeZwscIk1ZYoA45v5wyh7RmelubNMbkRzgSmSgvMm
7ThY6mnN6Iurp/+bx8WqjfVKojOPNhcfZDCds68xt/JfBsJHXp4VM9+EdfNEY8hWZxHntql/a5El
wpFu6lvyNsmwOBni/OkWRNExWQLaqkxGgPBsMaIR3rk7fEYMgEkyHG7yprP1nbaHJmSJG+PE7HDE
3ucHtjJursy7yb8AUMIYaKNt+s/pm7xoTK7iP+Ycq/atHs2WTIHYG4Zr2L1JC2dBkZY4+TG896iq
QXb1ne7BDT8TusHjh7f1q7MXnU25Qcyw0dLNmtNXdKOp+BdTacOEaBieON0a919eXP4yNmVoPY/l
Jc1MpDArdgcRPxas+rbLAvopSWSm5PAYVHZFjMm7cgh/pdPEvPnbwIPbghZxSX8F0FvCZ2JbvvH7
epfPDma1a26iv7gwUhTs4ix8aKfxIyTTeyWrHhGC36j2ox/k4FeAO/UihCuUWR6zxYs+eWwZzble
P9HX3sIzm4ImzkQ0FTOzbm5S3ozd4DNnKDVriY+TZGGUcpC84Ts5tAzfhENHKDGsu8viQ2HIE51T
xS4vxhfySxXwZ9O9Mzx54SaKJYhnROb0zmu0x/oofimbZI/uTK7x9rep8OCjjNfXo/YW4TxqbQAa
wEXPDJlVUw0c2G/yXbaz8/PBsgvPImCzZewZ+ZSTnW0/P2mrExAGn3Q9arBffTDbSwUoZEFL3vMe
o7PChneOL68z3AAMmjp28AJ/sRXKabSV1deSn1lu/1IuKHEPXmiFbJxwF5iNnjOCwOJ3Brfwppz0
dzpr7vPYbOYKeeTghQhgQiG5AFhu2rdsr70JNrc0fpQ8WJvIrU/lcblSD4ldHciZ+sLtdjGY0EI2
sq8ejKXT3qMbj+5zjZXZMX0bbKaLEKPFyIH3AixP2Xm0pVXukSMhkxxlTroPDw+YBWD+tGDzKOcP
0d3aR/+m8WkZ3/7MkC0O2lumlC/7uREw4OE6064/zfyi+OlJC52t+ldB8ge+9tEGRKQPxOYPWMwz
dHB961QTegdEN5YvxBtQB4aI+vp1XMgrbU+JmVTvy7W4ydg+OXqqLeuyXKeXIrL1T+2L73VYgv6y
RbBQpI8YOg2V/a3eyTa5p3iJwTmq5MPQOjGTmgn9Inw6dNgmn1AhuZnOtrKAnTFSYYmI7/UR3qfA
yI2OGjud+JPqvVy89xRJL0eSPbxpl6opfldbXgmyrLGwZn+L63DGO4DXiTDybph3KpvgaWMa+p69
o5YAeMnNojMFkG2ImOd2J6yT924Fi4rwNKb8dI0nefuc7GFFpV6y9fEWOTFpEJ++cWOEjW1FvpM+
wHV/R6qqbXjNtzNFLLTxqAqm1XJffT5XPFov8NQ7nBDmNljAdWa6FTjuoc855XIfwIiFD3et75hf
oR6Aw86+Pd4rprugU+vwCqND2GpkP1stAPyDk+49SdbGEWLZEZrrsf2obqJdU0enbvnJjo1pDAKY
BctnsecE4aTR1rCGlAoaGkC4RaEpVbsQT98jVbZ+kCZy5q2C8rg+Tu/NWT0Mm9pLk1Wk4Glijtfa
Y4PZd6QEbpbvabjS3kQIJJzMwB+vbwFdiw0pZhNj6wN5zYXzCMxC1Ts9cWnxJm9psxPca90er8y6
62t8XeIeAqkXxN9cXrBiMSi/nNDu1vc02OVPW6euBTHmu0tkSiYj1ekvWlrLe/xOw9ByI0MvpWly
qkP9FlNz0NZUFkLLQqZSdrKf9pNONeq9+G35CM41pTa69HrVZvZT9HEeoZ4Mhk1evsWir31r3wnu
8VwqLuJW1zFq8hmjR3d6qu6ONHCcHI3BlbjXKXYzKzkMqIz84hz7+duCB5MApU/hwEmXLfZZ+FHB
YVmwuBT6KcJ4p207+Mv8FKXHYeEHT2xjoCdZ/W/F/O9GDYFzCGVGAYxlV2Arl/B7TBw5AOaweHxY
jalBfJNPjHIlWWPidRjUYtxFq6fgF2HWEmxZn1VWF6DLzF0Br5g1IV2FELUrNq1npQ9eC/e9ie+z
tfTkvaz1D1KhSm/4ivIVxtIQsjeqhiXJ3FAvckYJ84b8wkda5TM7GYc1Mg1sx86T3/6OHqoonqB+
ni2o780tgaIa+s9ii+AGH9Ongr+Jj4kr6ixoVOx8GOoXkPh0mjZL+p7W5JiCZbzmEpbuBtwytBps
xzirKogyMaD5QDDrXl8REwurB9l2Nm45pxlLuyEbDub/0ykk/GJcV5AgtLXcuVQkvOEsvUsBlFES
yfAij/sVij6JQ4VhBLW1PF/+imz5PXb0mbDpx2NbnKJkL2e7jNzpAiI7DgD2S7gKw2roD/mEQ5OV
MYMsGEysx363SL8mba0YkMWuE4nCYk54xkxDpBaiSFC4vYAhlOyU3bJjRC57JbfjFcPV2y6x2YVU
R8YOyqHe1shJBzy8K6flAXpSh6s/AZMMrAtfEEwKo7x0peKTWMhm3KojHI4rG3OkrfqL9tUf/g32
u3na/785/7//xQcT8kuGW+n//uJphDM6UsOH4wdQbePDk9XB4CFkXf373hSQfay3+oFUgOXKMEQn
6wDG4oYnoRQA5bRX0BKjM3RAKXyll3m3HiZJXVX1Fp8NesV/3/r3lzLu2HbTAm3/+570yvlr3Oq6
//7YkhA+o6qWHtI2IINYJm1wjH6kYeba//tePf9FlUC1//fH1KTVf7/631/8+3f//RFD6WaLyKhv
bWSjzB7/vWxqLNjx5i///VMsYWlMYjlZ46lT78N+NZZ048oEUaUL/AVvVtIiw6uHpnCDsPXIhSST
uW3x/NMmW8ud6JJ0064Op+MYNC0iP+5akS3UvZZH+zR9fi4X2WmhCJ+y2LeukipkJDDeiJJpFQmx
U/O8dsF+zMeF9yywzCnTeyBg2YMB/kg+eG4lYT96r7YJ3SwuaPJAEJaY9KkkruPBFYu2Lki0NIZO
m9zBE00X8ZsQJfesL4ZVH1Gfojjh6NM4N7UuYnDVdKOfaUy2o+GzEAt5QxATvOvQnwzF4a4QP8g1
UsXebSQDjXELNDocslaWNkuV6QOKiR9DZBZvLNwS9faESZVRTw9UIY2Zvig4OuyUcCn0FkJIYZRG
jCwj+J0qbIuGhAJn6qA1NgMHYdIANg/iuEqL572PiRSDnTqiLgkYD3TLskRFiUVNFGOtmdJHqMiB
oXxXEC+XGJmrESSvlxJDput70utxYBChM2vI0LFrdF8v5uXlcxAt+aX/xJn6icVUYqeRGuD2iWJb
h5kwGnBfcGxbxbApFJ3RXr+QiMEVHDY8QSyR6ApDTse6xyCYx7nypvzHGIndGojZGKMTKQ5tA1us
7mkD4im0R+U12Go1//gsuoye14hcrlNQ4EmENfgRqwRcNxfqtNWfRU4M2AskrkmzdaN+jZOv5sKa
dAk2iQLnOC6502A3aUpR+nKirLsHIrmiZfZHoA/AYA1hXR/TwXwl6nrJLKBH9BBJYA41SuS3mJiS
rp33mjT/jCrUFtJbXGKWMBQGpIVXS0ee6A8cJVpPDrSv5fO1m+QUUMqQYB6LuHNG0GsTPlGogG3K
eEVii4GJaVoEPpphil4etZW+6JyiH0e/nV6wuXGBEjJmigutuFasREcaJHBIDHVkoupISOYgMdI/
7EfrTUlw8esFJmJEREuRVzw7Pj5FeBoKQ56U2lV/sAWWf0oW/sSoyr085WxL8K03ZZYsAdauXAn9
9mVM5AEveEpiqgGilPC+5ywoQdCqlgFRrWgCAlKNzUBOP1VM6R25ju96JFPIEazk6OVZTGgJeiEH
V+6ZqorghmHM0RYvludOwfJ5USaqXbOVxWWmYsUEk384BCwkO+gBI7D5tqsSk1MJ22E3/xuEpNtK
CTu3Ii/sZVdRkUdZ5Gl4n607Spo4CEcveBWJVUG6LWQFniEW7mNLajYp8yoHatGnBaJabaNxAfoK
9DBDjY8eGBQ8xKXUN2Qo/i8iyruIQiVrqPryMjkO4WfUjGtJgfclQjJgiyVCXjUIRGcMESUDZps9
I9IovBMypZrEpUtmISfetGg6K8IW3ZM7JXcbrGXAwBj+9zngf/1SyF3tklv9el2V5DCWjKZaZohj
MkF+7ljBz1mFKgBiFQw+IxJss2QSj7qStftCpoVJxm9RFz/GkXtdqKSYCIS+Qsv+agp6+3XwxJhC
nhZ7QwFyFJRrrkmc1f8oQBMDl1iEbJvlcHDV+jRmgvKRADfKC2aVOlhw+OzdVBHWA0WEjBmAqTdG
u0766IHJRewgottgQK3Dinwxte4ZkI4hsoQAlkg0Vcel1JrkWqWbgjBOhwQROFTSAi/vqqjdXJj2
Mm7Fsoa/EdbttD31YraNyyG/gxnqY6FTMkQvl8Qa5Df6c59Lofwmyt29lrtLgXdW0eFb2Y4ibbwO
PkFK1/MtK2lAVYb2LxURsJgAttPN6UNZ8rrsb7IQnIQgZE5RCckaLiIK5s1Tpb6IlwzJl9uALbIw
7mICTBlkWFRqKBRIZG19xPeOoKWX5TjLFbTu0RrPYCXqlMOD9pVq2e/UaktPHYcezw4weHJPNF22
kwBqiSxnTxv5m4Q3M1Rz0t7IsFDol0jy82Q51LxX2EGbaJ64miyvChmIIM3gFDxmMOUaQsJJS7ND
VjlMP6sJ0fcwcR7yWFulhtuH8A1zscHhIhquYneasDBsitP8FteB/mRRPTXBW5BojnOmyjpJr9Fy
8XSfWFys5YgZTU22A2McOB6YfsMtbHkU02Jq3WVHMZ0z+OjxTYYCLVqYCQnW6xkGbt+re9wMIDer
SuEsCavopCdZHE2KNUE2+TljnsFoPF2RX/jVvSA2vAYsZzJMJ6IsBWPUJ9XNkgaBCC8y0uF0sU2S
8D4n3YHTu8Ehc4apSfiAEME9XYpthizhP+yd15LjyrVtf0Wh55MKuIQ5cXQfigR9sbx9QZTphvcm
AXz9GeDeUm/tqxv6gfvQDLJYVc0iAeTKteYcE+2KqPQru6G5XM0gx8RE78sINIYQnXzJNJoGuXua
OzFDZ0Q9UaqWLFgXQ341JLipq0Mgw8wvsecTPIG1LyEl7qqSQX81BKAtAnZhcABiJmhsYRCeKCQL
oUvX0JyadOM0d6ZeCT+SGkNCAPCrxKLr0drs/QZW2CuHwVPkeBMOxIwZpkCLjXKknobhqrbbahtC
MLhybHmeRnrG5cGbwNwUPfP92LHAUZR8Ng1GmVSULW5pmexiBu36mG3iAIE8UMwX3aW7LDi+/Y6G
WplMMZtE8eRlLQGnbs6QE0pp3Vn5g1Ekz6KGAjtyQQ77VtGHZzOiFca6DzG9FG2Cb4nFJG+clzaV
xnNunSeTQBUYcjvR08CctBTHVgdYtmHoWrmw9lypXqfe/Qqy/AFMxHwmtLA9qhAqL/MAw47VURoh
SnOPTf2Q04VqSB/1ivxDBsGCi2eKXya3I7kFB3PunyaOQA5Wyhqqu0q1W5yttF6ZNCag3FY5tRc6
rhnvDfOn3LZeoVhtPYGILXECNr4xPSxC+zLUaPq3mcrnsqn19Vhp/qjgLBGPsR7Yv6zlQHhApVuk
PiNdiNr72XH2UCvWeoyowdDrrVuD/csx2q/NEEd6qyAZd52fxSNNLFGcK9ArdjNjGGN4UOXGxhO6
uOl5/etOhg0sLchJInqbRjfa2YS0zmvirrG6E9kTTnSTcsObt7Uz+EOD/kdrmWxbWgZWuE32QTxD
q1C3dVbG28KMtlFM90qPUPET8oYNKe4xKy5bINFkPtxQvR1YpmPvHCp92js93ZcmKddEfngbrWJI
n0UJbJJrm3yElR0yXpU2RkZN/ylV9+VqHd8W3iKDno7Ud7xh1VOQz+6+PnljZz3Mho3vVr+qcixp
M8XJdn6Oktja4ACfd55+qGKGOVbAUavP8qQiyTAFZJLuoBWChEJkAl36sTVq9jm3VZhjuCWpFYQq
YACI2m5F8vc8O+iu1PXosUooZj9tbesrb0INqfpn0zSTPQm6twgRRgPsV42gvtb5qAGJmT7sBb/A
7btwl5z95NRHa7TC+yohKAdofdsgVXRNi/Dkunt3vEqdcs87Th7bFU9W22F8L+S1UUGgwirsC4ck
pmKK2Uc7L5EuH7oMsnHPa+VtSlAT5kFKAZk+TqH7SSqI3JmT6W3aoruHvhuecotLWQFPSqYCrhxv
qKRPSpLEPpLVG9DBgJqufc2NmLmGVp7joJaIgEeCgwgCI0YGunfHuwAJlU0Jke21+aARLFfFw01Y
0dvTt3Xoahu3HFZeR+VUF/NJyejbUTmpB+FnkNLZCdJJ+hRjm6KrJih4xKVH8K0EVHFzA1kCyXFF
U61n18vF36vvNI+JSheX7bZalL1J3e89pxYrkPCQnHHLzgNNjJDas8UhUssJel+OWdGNoVwlre57
sj7WWu6XrftWGqzDKhPblCRZgpxTlEItzbdpErcN1oJHjaGZitu3fEzaVWQqdJMqdbYSYX56tAeD
LbQxHG2T9aOLQMQ5hPxedRPaOS00AbfE6NMkETRxjFSjiQFaDV8awSDEzxX8pXddjQdaYSmL9Cn0
bYk5VA0xMsUpTDYB8GBE5OkDdDMyUHtmtXwahAzK1B8y4EN6zsSIXTT9fMKWYrYde3g9t7pT0+9q
N6k2HQS6iRGCLW1JUtzZpSJhzmefRQvOgNpzJnv3bXVqsk009UvHDa0gJw8apyqH9ktmXwmmP2gY
K09Rd0dP4UkQxEcCoNiZAR+g0Bt6IGP/nvZFSsyP61PNi1XbaadgYlqryRwVJO3GCbG0tO9sdkMH
Xd4pjYFYMj0nYb/z0oTWQaRnmzwkOEtyshvQltSL1IVF/riOrNZb/LLtM+bu8Wgs8R03VlF4UHzn
XZ1ZPYpYGS1JXnfDoLPzbihmAjOhFVq7Z9Om9xqK8JpIKYplnYOTuhRBTnvNcZ6v3dBjvut9uk3f
0I1KjroYbqFbXvOHw15r2bAJ1eJhH2pg+KQUmWm6Ba2cr3t4o6DYUQk65PiNqMcHs0NaMvH+asvn
HqAnNcEKGYGXvWg2EK9IQM7sFp9iDvEwm6Ay5bXYZp1k1qcxdxmBRgGC2VuEtK0IhM6ux6XP18JF
a6JPmMaHZurSo+e2HB2uxVinCXH5IGl12VaEBP+CNMZtq0xnHyX3ZYaMIYy6L0ISfpoNzYG6Y9Pj
MVcfLXKjHLz9heLdrWjObMIewQ5BXeFWlGwuYCTh5Z7GZscqgAG6MdHpoke0a1tdR+SFV55USysD
j7eBKC42gt4nRAnB6mwU+75BX9dbc8Fu21opEzU5fFB326NxaRA+yhKEfTM0PycuvdKLplPeQw9N
psZGxIj6SHkyWFtBoM5tGu2GYb6eNSM9Fi66v3Gujl7fteuqCdAOBrEvk+AubRBfE6t0NJfxjgSI
emXl7bOdOYzgtLWtXuYQKi9AkOfBMhFzDS0g/AAlEJ9ntLPEjCpmZOReyPxoFj1GqQ7t9DRxXOdi
Y0p8DdOzmcGpBVIDjIukbbdlOQg56tVcaiDfiMlmF/yCNKPSGuNrrh8ig4D35aoPy4iyhMo4PhtQ
JjEPkHaBsKMyUBhWU71rUzg2uggetAaHyMxcmD8s07OXzDY3w5KyhrdCmPGRsvCOjsmM2EJtC834
yYXyO5prKOoFuzuiEXXOgBwWvSWums5kvGZkK1m4pW/HHhta13uEYsRJaHOgOgwLFXv4G4OLDeYs
52uOYzQhCN97iHQbw1ZvOKg6PsSmOcF3EiQmQbCoinEj6oQ5h+iiu8n+dMN7LA4VPSmob73nO8p4
1zqGKWqZHk2vjmLnktntO0G4BAAStWi9BiXeUixYB61D55H10Uen0RRKYAYkZbKODUVZRSKK39b1
K6ccDaYArJ6pWW8NkfJXuonwVLMLA5m79mna6mFumGmQSp82JVKAFhK1B/EqU+l3BAn5dkaqb5SM
ysplHyvZwunUcJUKTwLjhKtogYyZfgrm2H2QDQMRxfBqovkVmrF+dkp9XcJlW7cDUs20Ggk5N7VP
t9KjT/Y235KItFy3HwtP0tU022/Wt7fcpvciu5Aq66as+2ZHO1OO4bgJ6/jN0ix0WftesaDGFmbe
tqetxqXhlKNwmQp8++T+xMAAtzKkiHFgNTSm2rB0MZqwyoOjMohQ+vAZGGTiGijFy4DqZAqaANf1
AMs40zekqS2aFv0jC7ynYk7wr2SXixXDp2A8x2P25uqt2s7wVU/1CHOMAE99bcdaiSCn/hiUBYuJ
s7yEv+hPQPWOHjnofULdUs5NsRn04JoLXULEp2ddhcTNIYbSHyuvZm+YjwKpJ6Y42b+yeMV36diB
vHW9B5dkAD+YA1T/dfvkFsXanohKG8saW2ppPlgd179Ct5p1FpLRJDSxRaNqVNifAjfLWefo8Yxc
+4pRa6CODPYmb6xDUxb2zkF5YGZOvw0ERaiLk9MMCq5CuYYfgSpJi0t88mz1hogrittZeyItQciH
1Sol9H5nUlscwtL6inPh3cRJdTtrmDqVYY4bkKmgtVwcL3lBIW/Zvp3ITQBWjnxFZpZeAdf3UyE8
ybnwr9gR1mh7Qcw6LVOH4MUsyOudTUT6A/OMKPloqtK5dWlHs2uYruzBefYQ3+VY/fC8WJMvK/Gz
sPqtsl2bnZu4cfrmO6Tx5pcNWglVmfPWQ4kBRT1c1QFl99K1L7W83IQOhFkVhc5OBQuvdwSn5zAj
lSTSYtqgOHAEiuKArG8oWVwxdPpX4dwYSFlH0Fh9/xaG4jkpHUmUKLvkqCpejWnOd4ZMj0HQaqtJ
YT80+0Vk2XVk+uLjF4oLaQlRbGe2t41wQTGEOX2OMJKb9r2HnNa0E9OkWWHqsBt4BW3fslgJ8Hc6
Xh6tmNu1jAtm+zPtiJEVbpXoXrZLDM3xa4N3VYzal90vSWS5fPOAzyduUr0n9kgMkTgbjX1irb1V
fLLPVSAPo2ZmqwjC3yFpOQfzhdZevI7sindBA0dGoGYoTgR5fIUJ0vdccfHvsGWxkBA1ZQ+sz3b9
lYXkRsS6i7y4XMg7//5uNDV3qlsMVVLmh9GTZXJz+fawdtyJQfWyiRjUtGbjT6Tm5ZuWm18P89qG
iXB5/Nvdy4//2+d//fg8NLyuX48dlwmj2upC/eS/jPBIwOa+ALov9y43Fyh3swDAfz283Lt87fLs
r2/+09f+9PDyfQG0mWr40kEbEmlm+xe2d5BW/DXT8if+dvfy1cvj2Rx5SuTQPgyPGJTllVxuOLpw
3P56LObgH49JZ6F32K7jVyefIa7OYuUBYzNWFq3MA3HHM3+l6PZWkF9lFYTRYCQo8MKyzQdQdZEW
ycMMi3vtuZQ0l4ddPf/+RLp8i2NDduWg2v36gcu3XR4KmkJbW0XHy5diaVkHwqhxsvVaSkytCbfn
8n2XZy43Zd4wumXTeZ/EJsZtGKQ8XF7G5enOkHJfGl+TZUgEw96Au9VGKxBDETtSOEDZWmhFTs0w
P8hYi+uK6a+VdA9dwoBmaKZmZZeEh11ujLFDEBGVzYy+cUYhAnXGKbvvUaC1KFxJ9zPRgUiygFsN
E7OobRkXEtmRAhvbxQvFKVlAUcXlAF8eXr6W5wrpdu+AA23A1Zb6gL3h8swQFvrsB2QYZoqu/K+f
ywja5XPv7UNQYYtLL7/h8rurUCzkETGQwgrm9Nf/99v/cvm1v33P5amxY5KiqwJX6D9fVPrPV3b5
7ssTf/jd/8+nf/2Gyk3arde3+1/f+4f/syTRJE6bY6ZTAMPM4vLn5oAUCKBcR6H3oCyEi4aOz86Z
ulNK6xmcFPSMwSUlJxcxrcsPwm1Jza4DpgJltIf0XuyJyWtOoldMlVLm+KRIDNHgJ11GgiO6lboE
5QVihTQw8TE02k/bivLDUDOIbzJK/YbKhR2nZJcNqUDYNj0xZpZGwM7TK8wRAgwMosFrtwGzD2HT
Cmi7hsab90gBVp5TxSXNqzWksxo5sV0arKtwqDErMawfigbhp8texBqBGrQwPIr8xxASfN1UaKCo
BdZ9Ot32tOjW2OVRF9nlY2czQKiJwkXpA9aFLtmaopt5d4dfkayocF+P+oPhFDeUt+1qzDSECHGy
y1iCdwOBNtBSYfDo7Ms0MraBOeLnKvvbTC9ZzOKgP486g6WeCaZuMqbrFzV4Rq7qUI7TmjSPEeMa
WmI5V0T8YJAkrEpew/2YEEq6lWhuS2aLQXITBXO2ymcPCY3efcswJegxqZ214enHMlI98lNi5Ik+
P4QuBhDN8V5SZJUdcxDitSC9hj2KHgKGiLD+6Ang2TRF+6k5mzTLOgaNkol+mt4SOI0mWlZoqCP8
usEFcxwHR0u+O9L8MNIe82xLM82a9J200Y5HJcKA8mZIkRs6Wf2CyyAn8w7OSdOF4VXt0ifVU9Is
E72dAXJwfRBWOe5rh71DyAyWhPfm6ChxZk7QDN1jrVEX6+xMuwKGCcDoFcPgs0r1kzJdiX6sT/zO
La9FRyCaksGNMKzPol76trwcwSFMc8QgJTHpQQYWGGPSoPjpZPExCxTG8bAW11FBD43lDKYQEeUb
OzPOIZQRUxug6ra0A2okMHCRjVWR6q9aZ/6wU2LVQswV/Og17QBOmGi+zYX9MNjNeEvv0QCD7KcS
BZgtHW/nwKOpaYYchKVNuKbSdK+77IIKTxyd4CG1BnnXZcZPaeDij7MnEgNQkNkFul3rbWg1cCnd
/BLtREhcmzYbyc5KF12v3X0xDFw2fkr4LqlWt12Jic/sM79KuKqZuT4zXKFmNQtG2khg28LR1oyx
DL9Mna9waKLnkvZWEHjVmqjsTa0AtwX0dTdBHhy0NCYRLn8yFiJ/zTskyH6i1VnKJ73sTlnuoYEj
NHVt5QpbnSV3gxm5u64KrtuIoBPLKriOlPmBlsC1hglrbIe3OmvetYpXkFeIYPPgrir12zYa2frx
fg/CHySloNlP33pqC6IM8AkYLS08EemoadBhpST3rRMZvEYxouq50GDqgPpfQVVedVFwXc42vV7O
D+gR4ovtGooKbV9AQb4K+6OFwk5h7GkbkEpczjemgsZXiTxEU5vXn7lN26CFkLg2beB7Fvo2ndYe
4pe03TizpR7yrkFlmCCU4b1FwNxF4kxND8BPR3Q7FcfOicNbp2dNDhkLWVYcbkZTf3dJREQNU6C/
NNKnyYr7bZsucTGRI89DFHx1tNB64iLPhDWo49jzuuo+uY27CnwgSQ8bpiac3eMwIIuZrryBzhQc
e8cH/ruRMyjuyunUY18qxpbqsW5bDW1p9MMwye6taRZsOonmd9QNnRqeX8qUGI0LMdFodjxv1SyA
9Dbv4J0khi+GG16isTZaIvCantaHNbb1toBRyRgfJSz5j8ciVB3oPNSkCDm2swBOrBJMFdCA8hSl
sd3KfG+YgIWkiG7KjEo0AikPzksNmwDI+r4jqb2e0YUxrHoieQ1T03Cn2nZeGS69j6kiVjXQQutA
eNJXAimVRlvxPSYgCVVDwnE1aM9Cq1vedXj6QkLKrLvpqEkXY1vvbIakp4VfmjR4TGfBgBaYLerx
YewM9OBWTLdYrGejmo8d4ppMhvn1IjLjyHXKIT6l1Zz7TZ6f6JMSRnwRoMcQsxMIz1PtNNu+Q/+v
xjk9TA0ftDe34Mpj4DTVENBGGN+cFA1INo43KX37g6oYrJAoAzSDaD1hAurXRjIRELzCy3/LbIbp
mp1c97NAHz1htbANLExaY65CiRR+GqZT3yTZod5MKr8jt4prauF9gA2mmd9h8bWb59TVYjQz1YPN
UKuYYyiiNitzLpxvezlVbYMRTpqfGsUJRM+Oam8ePwOtPittqoDm8NcnON51DUu2m2NBrqNHkrmk
jlSX/El0OXmNEAEKKL8OoLcN3I4xMzao5WuXJ4iczze1Yz2WbReSYy5f4wyyYUL0zqFfCDZqudFV
ipkiLJ4iEUWHKG+8w2SNr5EAVNEW5nTQqfaQl3DTCBn6MkdOkKCDInW50Pe1R+LS0j0ksHA7lkNx
0Bw2BzX7SLct9S2psnxpuTH+ee/y8LeXuPxAG8cM5vzLF4bOoJwbl1fuKv1RpBmQH0dpaxdvObrI
l3zsFr54saV8nGk4TWl3cA2XuwzSCZ+xC3OtewIASeNtC5iIefNmhmj/dQ+d56Wkv9xYLoeCsdxc
HoJlp4POhm1tdU1/SIP30OpBbF9elNm2injBqb2LliM8tVgPuiSdr+wlp1Aum4jaAF1SLjeXe3/6
Gll4rJs2BqPGSGhOXqKNREVJG5o96suU4Im+Z0NXLJ/lr5t2qVH7WIYrjYnzyqoZdu70hcJ6QaSG
aciepdC2Y9vBSlhuEkciZbo8jhco61zTjfEyc2eLIUVX7wwVipegPOTN/dC5+t52IBa5y82cIeQV
XZ2tFDlekKqAxR76CtdZU8rryCm5QNiGcZj60jxc7jWaMA6VskuaGbRiw4URW0MLpxaTbDl4dHkN
l3s2W921bSHhiuIT2dz6oWtd/YCOfYjsYC9raCZGiug3JGTboF1pTfvIvGcsUh4K3a23UeICZWvf
ZkWdx14vXzE2qPkIS20dhALLjtOah8rQzUNrQrzvWUPBwKM+cAwulQs6Gdal54DrX3hiWQBNoUJQ
WjGtm1qLnIyBvQxzzNsqCOKtTrQoLW62vD5Zoz/Vso+53PTLPV0FiOlnk8bQPzC5DsGFBGnSELlw
5ItBx74kWNCgelUeQtwkRuHMDf3VfdnN+nZkPnqYl5vL+395aNJSzHKaObzdIQC95TOgcvv9xhth
qLhoBVazR1Sbk7EhMiITUanalj2Kl5qC11tAwr8OwMvDKcFTXk5zsO5b98E01VtV4akb5kUrmcxJ
u4m08dPEHs9139mrsTr+V24NbWR1YjwbwAhnb09zB/hmyMpLzxr4ZLolhCL1Hdxh2vv8HbGBSGgT
+sir4Tn63mP9KR7LI6MpDZEqSu2lFoS5nFAQr3A0OafoaX4DL/Y93jCxCJ6ixxytx9aZIJyu8p9A
FJeTctzS9mSCWOFLYhRAwq5FQA2FO8Nyeqyb7rVYgGMgSDZc1OcHeNKNAvS66bUtVMdo2Gn38033
VfJwQjZI4JlP4FLNDPDN4PTViRVdd6/8VzazOORfzZV2jxmNIWGOGxzhjX2KP3V2MdhTPX5oRs6A
31gc8U51iU/l3IxbHCGGRXDAF2IYYDUVoNFH/e0OgJUf3xIyaV9hM0Zo8SjolIoNtvNkAU25p+kr
vDVOqNMAF/j4YyESZIxevyuWMxLuHuxveTYexLt5CB7ox1PrtdixTNi7V0F0ombgsmK8JS/TTfA9
4g1/UTCwu2140uO9hYG/Xyku2jYbyY1VE/i8AtevTsBn54pN91X5ynGAA35mOsHU6JQdk08clxXB
Ir5ubQjWsOAoZegtMPYCeOjFFTGKDgoUOmrEpNxSiXHdQBLv3Z1QW2zHz7C+kvc/vG7TTUjlTxM+
b7dmMdxZ9c5zHkS2/QOu/ZaKJCyLvxR9flvGRdf+/a+GC8+dunD5+v77739FeKJJjXJCOi7SVF1K
m+e/Pu5jpDN//6v+X1U9qiQzdYya2qESSFb89Kc4lrv0sz+E91BOM3QLGy24jZ31lG9pKzon93r+
4gihrkWjly1sl8leEwsYUDaRT7ZwUpNwG7n7oLiF2akqGKprU2yFR0CtS92wNZD8vUI0QRn4PP+E
7rfJN/kbFI5rPKC76nm4S+7zx+q5o+OwMtbNj4SMJfc1+7AwuGyHc3Zg7UeHqXHAYqzfmduJicTW
ueNihtaA9AvWWS4BV/j2TYxN05ZIYGvN2bEC84aydLZwR3XPzjUY5pFu9skefK/f/GiGb/sxP4Hj
jX5iTMDQ4PzEAUWwh31kl7YGmPaWfCKG1AiUQ1p8pR4YLDzWfOhYbWAV8wxnNbwGgawfKdkew2xw
knccsh3jx3vEZvULEgv3XG7OGCXw6tIbznj/Dkii3pyYInuXfaLV34g78xkK5sbzwx/zJ8FqvrmN
H7OF02i8ugR9nvq9tou21hlfKBnD1Qr7lI/1vrsDA4jgOX8pIYvgekHZ5CN3xhzJeergBvhM/FW8
LyS41ivOsOlmQQA8mtrqB2Cy2PGpDtbdKl7vgFkC+2SCHWEgPPaL8eKITwGcuq+T7AnIh0rnRIsc
uvhCb+CwRcZ3ntZUGWtR7yAy7PkTw415q3+TL1/vxg+24LxUFvCtPNRv09F7Y1+5pXLbUJvvBI6h
9QJaOL/Jd5SEKET9Q7J1/f9w5Gv/7sC3DU23bMf2PMP61wMfkH2LostQZ8MdzniWCI/mGsPh9eR4
r8aiMCUBZF28Y5tB2YTR6AlHUrsQvxet8n94MQQh/F9noW5ZKJ41i+yDP5+FMulGu/EGdY4NeoX8
I2Q0KvyJtwhEGw4b1o81PjuyrNlXhTdVdxMywMVm+YR/JL65vJz/n3fxH/MuPNf5wye3/ug+/vKj
6OJuOn/kP/7+132pPv417uLyA7/HXXja33TpOLrlWqZDosXvURee/TfbMmzdNhzdcwx7+XD/EXZh
/k1qS/lmma6HOsPiIPxH2IX2N9N2PEmjb4ldWH7q//zP1/jfkCF/v663f3r8x+u8TnbGnw4xj/gh
C62FyQFmOIih/vV4n/KuGwondikz05cRqVbXRNJvgT31SzaXFiTPrjHFWEnaUxvPgCAqCfFwMj5E
YsJQX2LG6SBfh8k8nCr3Paon9CmMd9P4KV5Wtyr7OU19vJsm73tERd5wFbSgk/bTIHZOGi/Xl9kf
K9c8Mpg/xcOknXv1FDRaus+LlKJDwcfRNPNucqqTaMfDVOFbj0PYdHYh1NYuAu+QKpesAOrRpsPM
n+ZbI2zcUwgQIWiGcS8Zvm3MHtuzDKyONdgk/RTxHxtxrnepg2cjs18iL9HoMuQGG/+l3RQSBefo
68SmzRNUlnlXF/YPx87YekTDj1h2mU/00in2OuIf3PapHudw42Qtaw5dFPrKpjhaZHwyQn5TsSnO
MbPeQSErkyrYBoU+PqUIcisTIrXV55+mZx8ZJu1IjV+8LIW212HMuqRsr8jDpO1VGgmaGPeAVkzb
hAOceZKf9m5dQe8gav1Kr27YVhUxcsnaQxs6cB03J1KpmsqZQX4ahG5X04xR3dxZ2X7qMErUersl
bdmLHAossD9eWsVrN5o+bZEZJ/RHGnIBUL3mWJytoafIht0yNsW71bRPE/Jfvw+sbZtF+VYPJKzY
vF+1aAmYK4DPVgaNB29w8u2kUhA0WJZpUh1IHqRtPN/3uV4fWlYhGwqFLt1km8XO0Yx8wxg0VDfK
hVwwUCVa1k/TLI5moLpjIZpTMgr01srd2M9pB+Zj9sbrbCQQcs6iT0thTmkM7WANqUGxL8+WLPNN
IQnni8sfgpe36kMt3aQI1/Hw92+FA6IhnpHDDp2i9xDIvYHXRtUaTjwHrW9iwk0Yo6xbz7Il092W
q2FwvosSgzsCZUqOMPjGp6R2ZsqFOQ3dmJ4eSIdOj5cUaOdOFgRLDmwDr2Qo9Y1rD++FFo3EeHTX
aThT1VOCm6XqaGmUe8n4/Yh60p+g45fMpcuJALw2vLOTnTks7fyGsSAHGMRtay0r91WSlUcEl7se
hBHsc6O6a5rBvMb4MZwS/SehnNl1JEAzyAJjRyNgVbRFe1U5VkM8lSqOnHHjmlbGMbeqfl95TbHu
uviltyuAKSn9lMjJ7ZNWfomxbbY06t7CiXLLcbOlX2FGB+z2BpYKdPbBqRFVsg7jOuCom95MN3cR
U+kgjKS4UbnlcGqj8MdEShjZPne1dT9YACSt4jrX6Vq6tg36yLM3doX1WU6o2Cy3c2DGBQie0n5F
60DuZFdjr8w+C3uw4PZnjDRUFjJtT1+7zGKWPpzDEcL+9B5nMLPbBSseufcN+h6fgF6QR2gYGOQf
JU3VZRowrJPiHSFqvFNJyEYpN9e5YWS+VrZ3mTH/tALaJml+DOPB7z0QT6jKf7h2uLdLIVGQV8E6
QC7EFvWL1+2uw9TZE1TKaK9uGxK6AAazBz7O1I0lkVvrsm+jbRe/jbZJFx8CTZsPfICz649a9JRz
0UZ02C20z5K6dtGnoTibVvdNifx/DuBnSntMz+I+rDuslkVMLk12gwB4gLxufw0R/edMT0I/sGE4
y77CAZz2xp6+BvPbjLLbTm6bdilys7TyLRVSkiNmzjGoKJv0hMS6sT2GmkmKU3wo0e/3QZr4k4g2
Xj1DnM1fq3mRtNuyRg3EEExDtWDV86k1CoUHYAaVPTHPQf81pgGFb4iJzppcAm6bd3vk+LFG/sq6
o/ZrZ+cl/0HuEOPIAjtAgzc4pcFNBv108mJTEZNRfJWjd9ICJz0zq8F4rHdirQ0YbIN+H9Nz2pUD
7laLcMx9kRtsSg0JqFP8mD0DT9YY1VclgpS1SWyzg45qGjH6tbEZPrPmwjOPb+fGiwF46c06maZT
kjBpyIr8E9/Sk9CCo65IyQklnarQAHEghpea5Eqh0WnWk+CQNbR2C884RlkbPnj5cF8PhdzMI3Iu
01o0on1tbsZocNiJOw9TgCTULUWydhiJ3NCqHp4n0w0OfdKxazCcca0m5FdtpU9bRGP5mdFMAZCE
KGCLVjjzNAwvpTXfBmnTsVWpT7QNOXykBhk4WdIcdHI9dNSIeCznU1cCuQlCxzu4VsxsqgFQM1bS
ZM4G3htZDcAHr0ZcaiAbmatdGUNmmAgW1DwcJHU7kG4c9c3Ka5PuMHQ0cgc5I+UEr4rf0MCMAGgh
UKwJ7gjsVmRP7gQ7Qwz1k6ZNOqJOTCrOMAJSo+W/7jU4uTa+GqQkvG/NTEkthzI7W+jJVU1ik7Kb
67ivTrkdWkdUbhDdjfZkt5wmckS6oQCr2KF5nitPHQwkKgxpkCLGeegTpjUEdMdt0en+uATXsbLX
NHaKrVWNwN+qkjgOXa0J4LJZkWdI80t6vQa7srUKNPA1OHkcI14NrmGMmcu5jeNt9T6G3wmB3UP+
dFUnVbenQ4ijEernSHYZU1rVXUWGe91XlgEYSsSweyLTBB8Rh484ajCDlHO9tYOKEOqIrN6mJ1Q5
Yr8nbf0kl6lklDAntSroOsjGalrup1zSxMgGSYJtCc1NNQxMmEXdtPESN4MhTtTbMMzEgxtj2dY6
l/2mYJ+2dFRPPZTUqQ6Jg88mwhtGkonKpTEaLaFXSK2S/gHzGmFQ8HDD2dFBOWTIi8NwkmtkmESf
RB1JTUuoet+437TFgSwY+0us+uWrl3tWC+jdgXbnaGPhZ+3wMGKuOrg9TfS6JLXPWHpslWGj8o0S
lBgcZge7Mt+TFMFTUmADMysTZ2CV7TRGjuQtTofLzZz1ui8t7wOdQuuHcvj6g+ZEy5dPm5E1RgZ6
m7mc+13AAMQeoQpbEfB8J/Zo5PRpcUwMt9rSJ6XXVVuLFiN1WAdSOSAvw+athWLy9a777KjBSZIH
MnR5kWOhQKQYNqPkgMSnsYdDNw4pmKH2qcnRZoYtYAjRPAVpl26SHh2hK3E4M184JSX7tcujsHJP
xrzghU0OxCnu68PlnrG0XS/3ft3kKIDNKvZ2l7z7y02rKyLklpvJMMU+Dv1mCOJj5C6NcoisgZYc
GcmSoMX1pOhdQHxFCmU3gTBSLibGjvp1o1vV/7J3Jsupq1uXfSJlqC66EggQYDA2trc7CmNj1XWt
p88hzp+5z38bmZH9jLhXB7C3jYX0FWvNOeb58XYHAxRESMEbazgYxqW2/TgoQ4vy++9zwu2AC/v6
+7jUadHu5l5fBiluveW2HxG4wztYVFcW+ui4zutNs8g/1Ifi6fGwUTm9iUjE9uN6E6V3qZcqOv30
MFCGU797PEy1Bl3VXJmrh7TooVkytQ49+z/HxwuSWpxnHYdbLkPYqSjMcn0W3uPR34NiQUCpl+aB
SsoU0jjQFfOAw3+p1iu9Wnracng8rafkLpaQDv6+lJRYyFWUsiwFSV97nAv8LpyWx7lqZMKJ5ch3
5de8RtEUaigb/RlGsjkTzNlFcrh/HJrlUWP+VkuJNhyKiflMLQnDWoBjSy7eiC/CZLGzxaTUe38P
Vp0MnpgaFDGt+ZoJpeCVYSgQNbZccxH3Z0VBZEYdSB+Jg9lToRP15o6ufBCdeajmTdgYW4F1h+cL
4n8dzL+PkCziSJ1lyKRC+6cNjcp7HAwpZ7g09cpl4cjYh+KbUR2jUVzxl+pR94TvIEAgMeNWo+F8
QdENkW35Yr/c7EoFuaStkESpwYzptUtHiPNFxoJ8GT30ZYiol9/2eCRNJhyDx/O+Dd4ic8BHvHxG
j8/i8UH1iZK5em680IOgtO7HIcgB3QKxLembxyfzH9dvMwzsqRrYJ3+/YFjssnprJ3cYXpzHhTwy
aoBgmapmW7MgIC2WE8I8/u/zZY1ljwwVpcWO7cQ/p+DxVz7+XhXTMsDU//WXM2znrlmHu2zqyeuu
kSKJCsx8s6finqtbo5WeJXbEhophW5NB4JSKhRV5hoFPYJop9/q6bWN3mgrScNC7xiZNZXme6UCa
7R0WnWk2DfX5Yfqok4QBFosEqGPKeAmta3gzbXL8exgtBEMGDZgGQZKlplgASJyFSLIVDdyEcqRd
+tAErmQdK6F6kgP/XOvs3QRSGSoazgFCNFvAv6U26qVoi5dKdZkxO/ZiM/D0hMU7Dnd3tvIjAI44
z78lQ3oTAxjx2I7Z+Q3Reya+xWEyQUspPzAuf+C1BaCicAtIWYxxIk+3hQr8tQYqUMUEdWWHCJcQ
CDWErnqvEGLDzrNm9Q4BCfC8gXlPnGFHB2m3aGZZ+hj9a1zKJNvW7bFVBnMbpOG1kiYD9VEMiJxO
LJIPYyeJzK+B2O4608g3kkJc4DSercx8jZWM6mcS7c2bQJ1gPWXZFmvicNE6k9WX2XuNqh7T+nuU
n835Qgxm5PqhgI4hSw6hNt7YkGQU/hFMdAGFOBXhQKCyWzdNwiAzTBy6bwTUHAQ+sfolDrRTnp4n
M/nBizPjLwgZQNPgq+lYrAiTOCJCTQ6mNoKsNPqtFpcXs96hUtmgrYW8YOrgx4r2nBiEDoYjFDU1
SxcjxLFDw86qrz+K45tvQC5vA/04scho65pbQgI81dSrkDXzysCoZ6bMdSh3bDFmXWUijCHnOVvB
DFKTr0brXxvd/Ow5CXOIVrwDEWFbuga6B9ZRJl6qtK2oLuDWqGdoPeyp+5iGVDw0z6pvYBQA8l6n
Fv74NHpbMu/HXr5Ovk/epAUnLNPudY0dq1Povcsh3MmmO2dlT9qZO6vjvrXiDTf8bxNB9rZaK1yV
DajzUTtUMYmEGp7YDl2nVFGXjjWDEyk2l6zE6ThtaQkTONBGt1lOLrE1oQ9JdDIC6d6YCUwof9wq
QGTabNonKmGbPXEevTp+5530RL/+OtfGSyJZfyy9o4fKfTQXs7YTFarOZWWe0zLD3AEgDMUevcl6
U+vdR1FkF94lGQkWDRApNjc5+C5fTVOEMouJU1zwsrwDjF9eYsDZEfgYguE8pioLx2QtkjWHQUrp
dcONaC4qao8UX8UIoWTWORqbj3nyPQNxOFil5qNGh0NvMdm1Mt7WzAQOONcBLbgx6fdyVOH/nIU/
dZ5YEBELpoJdx6bHKBrD9U2dzW3Vf4lyx+AndGtNhgLQzgwHeidBPknbM21NUiiFVYjZiT4+a2UB
jZmeS6+NmQM6qeg8hjGWFZkkdQW/EL/egOFHWa7O+mHfNQSimWgoJ4QWdqOSFVUPIv5YkKZdnP+m
lUaIkV5+mCpGsLK30KRL93aymlVY9E8lSyyQoT4KgxREdoeN30EMuRrUcAKXcJmSELJdtvCz+o1C
ZiseU+I3RfS7sFcFLx4q4SDKwSEUkc0FgxifS/SRYM0UXGLGxQpxfxc9KFBDkWhgjoYbT/ovK4tg
rXSoLrlHDTmQvDF7Q6T3zL54PkhqdCgs2pOC3v0qnQXorKIgUStfo1bDiqjFP3kEImae1X1nyBKI
UQHpBUiYTvlR0xqQfjyPazMY4G9gbYCgFinmEZMTpN+MG3mGCaPGJAnE/OxSzFHx+fk1iqZzk1ON
zRKl34itKiHQSN+YNRouKQqBE0kKEIB2gjEcik68WDGNIVHJj4iXiekwBP2pTbWTaIFoSAU6i9Gi
WQVRhV4x2GUhZYE2w3zgm78xjJc12xDNaYQIsoERocvUJMzq5UdDxfrAsLaKRj5NzMq/lD0mt8YX
ragJ7TXff6kYg+DiVr9hOjit4i+G/foeUkWxq+HXjOFdCXSGxLRdE+30HIXkk2EOwWmWiQeEIie1
Sn+YYg4NAxnWw4I1R/vR9eadKb13lBGEmaWpnpSJuzj+STTSA4a5Gw464scxZk3WoYaTG7OheuXG
DYCjlCmNG2mJzaKpVy7AmQRrDGVJIfBgChamdZb6jmRhgVGGVW2Ei2kgIkgFlljNwg1Hh7YqJxOV
nQ7Nu44udaJBps8HQG7YSJyuwwzFb5JS45yysaYbtEDH1YHYTBWd2bHwR4dGz2c9GvDsekzYRaZt
xflem9zyGehgq8gGMg1azTF5a0XbT2CVZxyDDdqvIvxTiBUoLaJ/MOCF/ZCflLmZnn2NsIAgi6Cj
joG4nqMRZ51yUrsZQ3OFuy6RYZeImDh7Wb80cUl/2UxiLLhbRamGg6Cbt9DSjgK7MLQk+GRz9TVP
lniwODEoljKgBV1/9nvF6epyO0Q+SPlsfJqCXsXYpfxEM94k8uMPqjJAtZ1gfoVekqWw9Bu4O4wS
KKGxAEsp2JW5CN4hdWdto+4peDtBCZJNk4CGcQdKLp4gkqbgWirJa9EdGwTxJAo00IIQV8HpQykT
EQI7ZjMVOOSkOV35yBei89RvRmkWPcpkoCZEi4BKFL+ExOvPUSSfEVKC3lTfE+rbdrPYGB4HA+NI
leT+VsrLV5WBbVjhh4NG3dKHjikOlQSEEQygIYJfPBMRCTFp8JuNfrn3B1XcGL4MZLTTl8Fw3ApK
emSac5Kws54iC2ohLIeXuL9F7d6XK23dsiQCvIU/xleUa93CqCjJYWyN5MvyQUvTiyAGI+3/zNJI
XhO0siD9FBNIHQmxJz62fKVn3VJHz0rK+2mM4WcMQUUF40HIgPBkBpotX/3StAm2Vo4dPdB2s8j2
KmrTe6cal6JCSNHCyNKU+FaiK56peKzKFijbqLLV7LjqTFM4yhEcHdxQFdBshN58JovQC4uWEbB6
Fzqg3SkwV2GJxpjIjKZkelGqCkhDlSFnU9atZO18vSCwK40rGFBLKWnI3mqJ8MzOaPATtspOV7Ad
pVqHRCjXvVBXT4a0RHyYMSIKdLirJirKU5smrpjALmc3AOG2T1mh1El1CImyTUQAfRRUAAvCleoJ
sxPBTpatv7L4HLMStFynS+O6FK2voczXcYxiG6OZTEgvtzgqiqVg3klQoJAJzhQtrLp4zVKjZn8F
QzCUlMZrpxQweBmUZE4vz0UAD5Sa2HWRQYixo37UETL4WN7j+d9DVIYMFxojvZAb3jhJMH7JAydf
VAxX0/ITBJyIXvTYsyFoK8Mo9urlF+UjwD19Gl0WPPyG5aW/hx5hJQHvIPAWKJcXj1rakLGJyE6M
j/Gc/TEpZazLFCniXxlU3uaFBDl9RqkeocX5Rw31EEJ1dB083CEDe8zoMEtBvnm8Lup/YhnRWJTp
g6d040Alh4XgPCHwGYICXl2FFqZu6Yw8nhr6YnsocO1SLKvIwaPIEYoVCL+S5QyWyhg3B5LBKIdk
ZSzlEW05ULn59yFtyVCYwd0AaWFjry47+dFXLlKbslKLyJga5NrVRn/Aqslhcbt6M5lycaQL+MXY
OMdxO1Da4vB49Pe1QhzO7QBitTYkivLLDjzwJ/IFdfxr/zz/+2JeE0SupdJWjIHrpTOC4USHaLKo
ceexDJndfZpFtYZPp6jb1sOi03pVbsqQ0+KYUlusgWenuyXE/DtdMBqvrObGezxSl6ePR8t3VLJJ
uotlqKumVTFdhGdTMWJPazvCp5SOEEVRRicPeUt1HhrBh1qwXNSCfVwFO4POZ7+o//xkABOpDYhz
jDoh7IPXcPPzbcsjaUTMIHY6Bc68u0uKMuKoRjhookP3VL+Xdkl1ezx5vKy2ebtL+MRaMRe9x6H+
34/+4ykL3madlAo00eVdCcWocMmuMEVwxyz6xsfh8TKICp843OeumbUl5ChMNmUaP0lqyNN0ebOP
d4zgl8qdrgA2WN6jOs2Spy+Hx9PHQa/aGPz7JSmZibOUjwk78OP3/+tNLG8H3oyR4XbifTy+MnEh
RD5L5nBIQF2Yr2pVn6yeZOMuLAP2XHZRie9ZwGZlNkgviEICMuKRjddkkM4zKv6WtFKlLtWnOQOr
lxWUtIWeajbC8oMkk1o1mvFXMqY31kDYFyZAzDL4e6mI7pqWX4uWqwTPkYNNH3R6InZ0ejqE9+CM
KJ4We5b57CUEmod91BANTqHCVSbAxuxo2jHXEMHz42ohXP3ifmC/uZl9wtzkOthT9K15ZVdH0hUr
2F1I+Qv0HhB8EKMcmwyDtDSqsTVxkQEOIQZV8UUQ0ONh94z+0bD8f9HI/1U0Yorm/1E0Qp0gL6Lm
vwtHHv/ov4QjpvE/VEtXFMO0RF3+l3JEWuQhms7Lpm5Jqvgv5Yi8fInXVUmnjiSq6Fb+Szmi6P/D
0g2DaqKly4+f+P+iHNFMaVGG/EsiiJwbvYiFTNBS8Uah8/3vypFIR2aQSk1IWty1KSxrN/lLUh7r
dudjQhywYJtkjOoIAPAUsAymPomjRzRdNYl+9LH8natWWEB1FQQuAJUBudJDZJ2npl+aEo2FDwHu
loB8vlQR38kNAdFRR/xisC+lWHsTucmk70AZjJex0g6zsJRMKAVchmaGe5ehCsS+4p+1jn3fSHJv
Rs3C1Rmc2bVPoAfmtneVBuJe+jEUZYVKF1FsLx/GNBHXeZ1upCF+tyYLEJsZEPyclmifNbVaByIG
vpo9jQSxZSOUmnZo4vTNnIJ5Lyo7WrGyO+Ifb2UCPeHGfAy6J3RsvKY8r89yljuTpliAjeddxiQC
ZC4lj0JB8hcwzQ5pt0TeNMq5zU2fhB56eSwQGXz6fBPQjEqsuH4XR5i2BZO/DehJ3Cgl9vROUzB/
sMSeDbpV0PyeHodWl1GJVNM6EWF/kCxlpfLgTh2awoSFFpkXsbLOYkpMxPfSAoyEiwrI7Unj9zV1
OW80adiXNYuwaMI0IM3+mkpQAayRHSiW+pKwlQ7ABNFBUz5L20Sd7vUw7UQLmUfaMBeZabHRi/Gk
LnwBWukObJbxXKf0QeNBoJdS4JztBeweMREICfA6rCSWN2MKWvocMolQZdm8ZsOSKjqSEJXjTo/w
jLihDpFaGQrfm60Tc5xc5wppWvAAsgLjjarp25jyMy3m2eQTRFKtxdk7PbKTmYb9qghKkr+ND5Ew
rWRo1GdhIFsElfbi8vKVsy6j+MsN89PXwoHUdYE0p7TcR5YRrasCvfJj4adYA+VmHR2OPAnNMSng
tSC6ogujrGgqUy/tWoKtkM78c+BP06YwfemjFDcOi+umLjB7lqdAzv9g3F8V1AMcTa4I+GONag9+
uc0qM9qaEW56JaRzn8sdkrAe9SitY7qhRDU1oGXHJIEkLkoXQ68hhc7tySQ6k3pndEygNzWBIsHf
xIzaCripjCl4wt+9E5KENCGlMG8Jmlw9jw9ZqTeXCbUBMGTaa8h8lUreQb6M77oZHnNfuqkhjUgs
gDiUWHufqlo6CxXQGdxg02oWiSdpMcU5nR75K3GEMKZbXp5Fz6AH4vXYYTbqW+nbzGgvC7SyxUTD
5zamW8GyoDQJHfJPi730TLpIsB8bp1BZwQ5+2kNejYkn7+dkPbfYwNS4dpNJ1w6mRD87S0NimsnQ
mALK0CFbaKv3hj6iKiN/a/WytWwFgljJoKdgg+OpNN9jZkc+Tj9xQtXcmXHIhrSa0clKOQFfSLan
sjiLA0lsuULPq4jI2k5wwBSLvYIJdQOZDKP5GvEbJLjM9UfEaSpCMiMRTqEOMKGchmtfUNCZa7jx
QsOfqEdUXeWB9pRCLqg03GSleJNxP8EeareseZbdXMHCQBgXCnjVPNFhfFKy57FKvRA0naqpLL0T
IHFYkzMnNG91+MdQ9dG904yXEV/95OBjAOLa6rlt81M6loOTNNXHRKOKajRtuXROChe8SWn7RTja
fZOjuafVjUpoPot5+lsFwwtusAqUxiqrcHCg+1iZ/sj6vhtxLKF075Twlo4qyWpqcqvTaheUqEDk
dvjFsoqYIim+25TkXJhAMJPqEa8UGlqEiUj4K/Bbc5RvOsuAFZIRi0itxI5DWuuB/0KL5rfvFf6V
Sieajg81waI+5/O8EYbqnFqvISVGO9Tmd0sV4MylPsxHeVtxvVFPftLL5hql1WeOsKNJfQCGukDD
U6ARUs4Nen+z+8wow3sl0SemJk94VmA/UYJlqpJJRjHQTYw5xZ1wFld577Uznkzk+BRDfvJ7OATn
NExHT0a0qLcaN/Ko7OPMPKLc2IUZSj8VxFYcavLKTHu41SVoZkPEYambyrvsp59p6kdsq6efMhJ3
JVqpqcQUWfXKR5CUpI5X0fsoUpUOO20jfZTikKyJH5fp/VMIyyLgjRTAyQ7Um/eIrG6/8wd2YwAk
K3GpYzXzy5z3v2DaKr+JHcX3nzVJZOsuwwqSf4s5LBafpLkt27g4WU1grPV0xo1DQR6UKVX9+FAY
GJ251y10KySQASCjkvhktqQF6FQKTsKUr/uy/oF7NVI3iut1y++y224dydCy+sj8iqLo2NPzsSUf
MCJjy1Womxd5YGb14/auavXerGM80obgjlZwCjTPR025LnNG7hhW9D4U5u2Qs6OQZdMnBVHcAzfi
a9wfZZKRNjbxJqPfqNG+VMQniIbUayW3spMUzTqzECugrUK48hGL6mUKKvXYhXRI+qnwJiF6Yegx
G356o1dk3TBvtOm4z+m9TkZBggRxA82kn6zB/NKE/k0XARwr6t1kBqLEQVgvhjIMw6C2JrIGFGFV
omhYCbK0S3WKMg1OWZYRxa6L340IC0KFrXKdV0YC/F/+k/l9+cTbIwJMmVaWwcQBWeJgKEC5oZgA
JFnG8KGbrio3xgqiZBtkP9yq804IB+Ziehg6H/GUySxlKmNj1UO+HYl0YbW0B4pAoaPP74OS7qwK
R0QX9bDAdPGj8bUL3TGSFkv1uxqf/UrRV7OOVKbLUJFHrKKCRqOZbeAQm3XjUHZzYGu1I4WnaVbR
owd0NVKFoSuW7l3GVFrqkk3wriKF6zKCOaB2hhNW2Q2B0anVlCMErZvcap9B8zb2INgiaZMTHw0O
krBz89VPthAUrj3kZhR2iBd0A0la4nChu0sRaE6yo1FDwRjqrxnNaFPRxEvVi1QFR4xrP3Kl7xoS
d+WWXS3FtU4r32kyK2D86r1IUceuhC1Xo1uKc7jpRerp2HNzkhPMW979tiExfgXaNTsbavLu0uJ7
9L0p+Qahg1YCuKMUGB9Njhk80H4g9JJr6Rv3iBjFoReO7YxWtYjRmqSa9QdTor9C3MzNkzD2ldp2
0IQA9EF+nlLkXYJvfEZ5uc8VDOosEI5BScHATCzT4SwVjmHJpxBWfsPSjwvWkfvbTLY0TvBnow5u
Qd9e9VhYijJ0RSvFI8ZUgcUpcVmzZXSrEDsGFWz+JgBMiJ1nqjmO1Ai7ghGcyj36oNCNsg+hTAjm
68BaQdJeBHTTSiIp2Id8Ow4z4sj0BWoD9clAvLZ0TWHeMrSMmfjaTfWuMvVdMsR0Dcf3OSP+jsUp
u2OQ7vRhZFzsmLhmXSMjuUU7RWcCmMyQU3i1+FTZCZCmhPpxNkUoE0S5+qH0ntYC7L+eqEtLJXij
37Sq/Gkl7TEOKMaj4NQk4mJySSf2dnH0zfA/FHXXl9Blm8LczsmLnAiU03XtVarz0hniFuNGc5Sb
WNq0KR8/VINtrua7OmGgUyNC5SIwVBQbSsqG8UCCGD3nuAk2XDKR7efLJEOb1OsEnaJWNdATezzU
TEQiC8zSjpcvm4HAXvvxlcfzqKrCldnB2n289vcLMuceMeXy0/4eHv/k71NDDl2fpu32P17/169/
fPPjjf3H9yRJvFfkLt/gDUfP8fg+ZlhQm4+HjPuLNuN///pKk7amMoQs1n1PK7qXwiCW+vGDHwfJ
QkLy9+njET7sf7/WLRLgCmS8708IEc2v7PE7Ht+l/vdv/ec11RNZp4JmRVDUqFhbu+UwZx1o5mhJ
BvJF3ECPFx/f8zhoNZZcTDGZ0+ivRUib9z/+/d+nfYKLrmuh01TpIvX4+xWp0JNNxRl6kJseUKaw
wsIqLYbTx2tIFBMHbSHV/BGdT4NReVQW6FG4KMzCDCU4MwwPOyE45+hUs25TDeFBODbqE7PVrB3Z
T8TxFWKmTn6I7a+ZqT1KtuOf4Vl5wb10KpyKtME9KxfYDFc6yr5Tvs/vrEhlyk/fdNIB0zqspL3o
VSLSHRazeQDEHWNTZRfk0MW7xyfriQDJ+b07jqXxnL6aZ2Wc7W/MbTKJjNNBYj3sgGMQ7Z4AscHt
7ty/7FUIRZTpJ36i7Y32EJcFmj1fAwNPthazjb7JcBODWck27XeuOUg4YFFg5S76TyJJcc+FTC0r
5dYcfcLLnGajvDOUgKx0UwySDukBb+VrsgdYLYVLPie6DYyhwktlx8h0yR3fQMSVXqEzhRgKwLCq
ax2/VRY45/Rknkm7jCo72bSdK0oQJ9jMhqfMKy5B6xaXJcSQxCY4aYccaCaxBTtZ/iCCekQCaE4U
t44cJRS25NPdge7POkZWfgxGEPY9uhdtsg1iykbY4vVkywqAmwi3OvEYR1uTDeZWkanSs6yjIpcw
qzvqq08wxet4icWr8HWG6kOPYd5qjaPs05fskwE6PUe2tC2c9CV/qZ5DR7DBziGxQgW+BYzHItfG
/vpluR+GdSLficwYn6hNQk8hrHYrgjJb0YmwbyUyeCLkCA5bzBU40/iLyJltvZ4+1FO5/mZjGhys
I5Xn6SOHXf6JhvFAAq72/I6q50StkjaqPWIbhBSjKiu2h3bqO2fCLuutuTpDu+VlGw0OR0COgqOe
/R9z1+OvQ/RLBqi5IwJ6o5+jo77Tf/Ib/x241up3cPG36Arj2v8ROrd9V6Hnx7Z/Dta4hG2WX5wA
ZUukffYZooanR2vrq7t4zt/JPTkzK6Ji13fCmsABNqOr6NP/821dzbN5Bju0kLnWo7rzA88CQC3b
soY03THg97ooZlN7g3YChyVaxmt1Tz5bwaEvtFJWn8XTKbh8aJDocIs7e4PAmBOa2LSoVtpWH+mS
2IVvU/k2CTxzRgfT/oZcP+IXrlgwn+7K5RL1O8G5t2Tk3kqaTMUqPuFt4rejVbi+xqsOIMUeiQlb
Wm685zHcpFAuVxn3Uu5QzWkG8lMTeniVcA+e89O0bg8lSEl73iZXRCL9PmLE2cz7aORMFcd0Ne7B
UBHJ3FJMwnKw+l+vUtBw6UqbGFGopVy6gjvArZR4Rd/EDrwZcdaVnxufqk11R1vEtey0W/hDyO1H
p3xrDuxQZOtN3VBnodbjzN9cbN/H+DC6mI9cWbOjp+5YnwCUKQwh08k8jirX+Fu0hVrkhO6dyvGW
AESyqCMUKut/rpR74mwsJ2WPahvTqn7/Tjb1FjPrKzUf5m/cHE3MW8mIYlxNxIschScgsagfbC4e
5FEV1gWHq2yP4SnwlpPZ3HcSXx6uWN4xSuenMj/6tDKocXhBthc97Ztq9egku/kZgYS/pe0469ux
2kVP4TmwqUg6xXG0g0+KJBha33Gb2tiqP6N14gGeijz2OcUzCybOXLGBTtVnzy7qMuNGxwa9zXHe
heHeLXQXomL29FmUZ/m5+83J3ZhOteAiqKm2hMfr2bq2OGuF5VRfzRPaEwLyuHthtXzKP/RnRemN
lS6lrKpfow1nT72SSoJ7CV7WN+N8QFVvqV/9jwa4pD1i1VDHlWV/kmpA1PdvJJ5ixb5hRNcxvBNV
rlVucvVX4ztB98Rlr4QFypvvoJxTiUJZfgopbjrcE9m92NSCw9oKouU9p9lLvwm6gmlHa5QLRy6W
YsNZWQd0kuzpGn50z8OmN06cnXlPyrGTkIp1M1eop9gbyRgLTBdcFj+fKx3wr9r/KY4SHxExsx9J
v6LtgHGampfHXQjEkhy0+cA9Eq3F/KJsiSq8SisAG6p5aIHtXGLqNdKSBo0GlO/PNoRujHz0wx2A
rB0vM8aLcmOyZAqk17wH38vgQApA8Ul6CZr2YM05QNf+HDHRu+NtYqVKu6NcUf5hgHaWz55STfGV
ebM9bsk3En+w/xFIpB9Dt9+qy7VX4nru3rJN7y8fe8QSL5YvFC7T18+GWfAreE5f0LeeLrxF8V6/
8Acvf/SRoWf0MZVsud92MZbrXUMs+ooI6y1d9Mf/g2E333AC74O121xHkQAGG6nXOnkCFub4z/mZ
0PUr6s5Q3WIi5EzkIBsKh6iVEfXqt0gIvHmf1RMKm2oTu7wDgG1QnliAk5QMKxwdB30/YSM3fAzZ
nZmBYeSdXI8lVgnYLM71E9c505vvVba4BhyHroT4Y/NXJxkeal3NHOVyCTXcK9WGCcplJuUPHO3s
WboRLaNyVqSbfAdyw3CeWt8GKaCy41Ofw0sfv8D4n7VT5O1UJiIXopqtERec2p5ebVYEqZEBgx3G
eMJn1IqB7T/PO5pcyCIIKUOg+VSia+zFt/DVwrrCNfCUvLLxvrXv4pUb9R6uBEZ1T9lXnzTzHAZP
xgzQj5gEbsZ+IBI5sN1g331hHdhxG3wEX/6nsActvw9c0lY5g07vMsV6RXOuGvbjdnqWv4I9LnwM
BRCtjPVjYFoxOK3QeYEhTt/O2M9sCnRQ2Wurf+LDaa7ELXEKyYxdPkSFKYNs49XrcplWm56qkV3u
zYXQuGZ0XACidgv94gum3sxYF3Bumo0Zkw7hQDzZ4xxw2DQIEsUKlkNz8YkGnAXPAutAYJqd1T7d
q8xfQgLdcaX7h56gWMWVsq3RvRjmphxegJUurUdbFHeoe0Ao7TR1H8MCuBAp5tw3pu4I2/1K3IAQ
IMLSsuypdsFltJZN8hYfuYLs1O4+61Poxta53Brrje9SzVr5Lhwrh6v8oiCTgQMwPI8nfzgF1Q1v
bvZdCa9oUp3xR2E3KSvWUYARJHqwqYSoQbZ4lroSFE62Bj87F0+6w7Wcbc0vaP4olIF3bFvjKwWW
xXqvxAQJxXZ+VUusdDvwfUxXlKnwP1Hi1PwDwAF1nQCCyL/l13pyWt2GzyTD5DJR+Qz+0d9a/acK
ZYEbKPAYdqRt6uanGF7DVrkxtjGfsJCW6PEytHH7d3xy2TOs7tpyWa5UV9jw1UhhbMdClRvvxMgT
gt71ujvp9FcSCugylwwcK5agLKjLnsHj0uCsvFTAnBm3NW9SWEGuv+d979OOIVPHRpkkaZu+cRJK
yfKVXDZW1skafW66avNnmfxEp35B+1K66l29C+WWlOb7sFFMlhF/yhP3ufGerNud2NikiON6JReK
9zPbVFfs7CIh14Mt1q4pEteE/Ekb7NBIbEdK0AE8ZsYKp0D7wijGHT/YAnATcDasd2TiU+hFUAnC
W5vvZO5WefRG9URJZU4B0LnCxY9xRzo0Kz6ND18lUehp7F1OX/8DX/qf88HYBzmoS9Yq73nDnFDi
TG3t9CSw8diTN1K+sHSh/CgOu0qFUcmJc4DJJMKa279L3si4RtAO+RKRP39LZb+qw1YLDhpOQAdt
sidiiFvDS8cYPO7hCCMZtty28rIUgutdUA9xtM7y1WckOoK0FlkWyWufVBM7sZmn5w9gQN1TfZ6u
5JsNsisWl75aV8kGayRFFfGKm5rYio53oLNI2yn6UWleJuHNH/+YkVMQk82agdjgz1a0WRG+t1SY
WYLDzm4cGcjNCIXFNSyXEAEWGNMm6E4sUOc9yBOuee1EodHwOmYBkSVGvMICVh395exxKRXX9EVI
XmnqeFNF4tJOuzXMBMM5dSfUywnXjy0D8itX0rYvt3X2rIfeSOCl/5rGZG+whXPy1UjTzS4URjO5
gsZJgeO2gOrEFKikmyrnTjqxnGF+bHG2kMl1N+8D+YmUZBcHo2sZG4T7CWaNtHgNSdQJBbfUAFE7
IoZPTs2JJi0S2thgbHOGAlGDmyfkT2+NbF8FZCqvxu6XfcLAOPtCLQRfEqVG3BD06EhQHjSK36s8
XoklAbWub2EOPeBJHAHDGyuc2afl8ttaJ/KCcmtDOybB/fBdhpd4lxtbydURdMQHbM7LIox5RFvR
6Zmeg8pNwwPl6Nxi33pA+IPbBAPcdMkSokfYkAhkwoi9wxqR/8Up9G7W2nwA843VINYF3UsS5uUq
OWfEqSEADOkl0y6BYLA11C/TONeiW4keU7YkO6V6Gz5Valu3EmQxe5k7s5KsOXeZDMqCXKGteMZ2
R/ProAbM5Sxix9Kj8j2hrENTs6ISPCgu0zStY+J4VIgHrJeFq+a2mYsyGRdn/l5L6yz88TEb35mS
gD4Vu2h85U0z5gAGVEovoBbCVMSCibFuTp9HjHavTA/MT3Z74r4xPYUWtnuS+PIurKiHu6w72heS
5hnRK7t6Cv4ne+ex3LyWrudbOeU52shhSgJgJkVREiVNUIrIOePq/Sx1n9N17IHLc1ft0hb1SySw
sMIX3vCRfnTH92pXrt6rb2073b+gnZgIca87oLXs4CuFpDT+iNmY5hMP4W4R0zBFXygLtKvmgVx2
G5/ya4JhKzV2KrOkdx8S3AV3uoEddz4Atl4m00u+CLsAqHOMWcenyq8kF3XT+tneNZ8D+Bnmb32F
aEqLnYohzLCB1IhuEl1kolS+Fpf8lO65oVV3M7aieIDRpy8OXqrun4nks92Q6aX74lIAP32cvmGf
EtLEIC9DeYtZA1RcgiKBG2zfJ2ZlhUGn76jUPaDBwsJgZsLwfaZ/KF4hsaTvYvuY0s99wPZ6PImD
ZLqxtvgkMvdN/cw2Bjhpw4LDcOKCV4jNnnUsbixeVmQGe8+jXsCePrEHwfegRLCN1g1N8J1yxNWP
WTb/IPn4DZEdPLHlWYGLgDg4G59a1K/8rFxZ7nxKTtLw0CHb+w2xIP+Jr/nVOpQbyyO8M09/1xMO
l+QLYO/RwQ6SxJEgv6q22SXoL0Xytlj7VvW5KeR4eDtMU5JzSQmBsFg0TPtnjYDKuSev5OSQ54eV
sVV/KDBJn6kX5F9W5fZX1SPSYYOEu8SeSVl1emBqdRcyVeVOeGmuuzec95BJ1vwLmOuvxdo0F2ol
6QqfziX2ixp+/HpmcNDUj9fKF4WjGKKSDKncp6OfQQYh/CS1EPLI6Ni8m2+QWlk1gi2DKtiJoMlw
nn4sbIQ99XkafZL2QcNfzcUNaANrGI3sHWmGnHpaemnMS5z/4op058O70XeY0RzHtYCFJJ0nBMpC
T36S/BJaD0e1ceweQmvVP47nLPLVXdBEK6JZXXvAPVN+M6l9mA/44bU/TKBdsOEeVKxA1mxZoDeX
3eCmH82xUVfVE2420leAO4e2zgEuDB7amA8A2Gd9HVB5qd3waBb+vf7CNuY4PkWH4N48jxyYJJ3A
eFHRt1fRdY1B2K2x7sjsYTH9Me0TjHw4dXLfhSEIIxBD+3UGLL7xayQtP4Lf4VY6R0SFlQpb41Ua
30aIkiYEV9QZn2LHtbC+Rn1leB0/OM/4mPd8A5au7t7u1W/e0fyg3kTOpku/VUtTdZ2+Z7encq2F
x/ZKNNK/mxzX5VpVD8LJO18V5RbEBWXGjjiW6kD7M7creH32CrnjBdLaj3bYOI/E5ofcI8OkL+r2
1DDVN3SwfB6knJ7DM0owverP6gHYPeRzoCKqTzLB8VzciAXyd3XePFl0w5ipgOBEQkcQJvbpVUz1
GdywW/8kGJ/7mdue5nTDT2X1IDGHpp1EQ6M9IR3j9F5ybFNkIra59VwF3qg/ADiv7tR8K9x22HiI
Q+32kL/Y3WVqHnnqJ5kGcH8AQ0fdwQH0VmafJQdBTQ0uCatVxW9bR3l+pUIHNlm2jgH6Ccsn/1GR
cYDgiP+dteCAzzAeD8+OdZ1adDSIQ834AVenbVVun1CHt6NvEMuDdOAzeir+m+C3uDDrv6iNOPpm
2rbDzob6HrhsaEdyfFEfAa23DRAZYWNFA7zcto9WcEAcGnRlAE3jjTodITx8gDsRL9kSBctqLwVr
hBhp96zq5wCIN+oM9+7O/0TFbWvcnce6eMTk/AAA3XzroaRTa2DedwQrG0g5ZG/3ge1nqTzCMHaN
C5mGXXzIAlsJTbXgBtwpO7Gj8jGUr8naWMwRuzrhb+w328RPsCBE7Hx84c0+SS7RxQLC018AiouC
rnoAGJmTba6mO2o44CdcNlUTxAmNH4KoylPDbU7VZqOmZ1yCm8EHV8+AvHNF7chGSiMMCqjIojkR
QYfF1DCEuxWXkp/Ybm/k6tUNu2fXTM7TJ6M13Im12NaQmIODK2Yfmx5xafDWP0dfpC7ExdRy2SBj
n23J2qrJgcTi8INnY/AW6zdCTLjqMT0hWGvLJ7vb9Jorm4HfMaHbHcA2t6cKMecbRQ2W1lmQbHZt
eMKeqB+3Cqf0XUGI+VOhiY13LaWZQPHTzY7UHqQ0WJGNrLvDXR5ZaVcgFZazSp4QgI5TT4ovqDlI
ZwY5rmETwZlBQdPrT+Oz7s170NjE1T6LTPvsbmDJjhQ8aqo1BKD2G9E9Hrx8S/WfVIiQQqFmRYxg
8gxeQnJFUB0ewYiibZXk0oOaWmEx/5s5PhFVaq4puSNRPHrYPdUbwhKQEbj1DVSVfkbjjpI6SKtw
n+xepRs1UbaMTQr3A00Ehpva82YYf0LKOb/C6rZGa6/0kR0hrBph9lHtRbmcFCndkyQFb/N40u7F
JfU4294YNjm5B8RZ5N82FZoUaxNXkj+nlf0W43K9Y2sQHl3P0yfvxLaC7Rx1KU74sb9koKeeTJLa
tY2PTHnUPnX1oLLBvUc3pNQmMQPTlyAhSfCCU5JeLAOJDzBYN3YtlZEht7hp2+GWv9BJxiK6Xo8v
EZOQ36/CIzY/3ScWLs4N0zMWMV12D5zdiQlOpcnm8CkrKooeA8LelRNipfCp1yIdAbsxeo69wi8W
QQY5fTGaez5vaLXRDCV/TZ/4XQo7NcFF6qkGNp4bnsZg0FzyJkpCpNU1WKyHiIivBm7tj1C03GmL
bCiZxMgwocyTokyxCymOGne6MzYq4W+l9NuBjsHClQpTvKfWPpnvheOb4bbSd0TOrXbIjbvE1s81
S4ELi38Ot1mzmeRZTB5BwsTajGdGbEJyhTCTVND79XgOOi46l2UgbfMiCZsvl6M9uxGY4NWi/QkX
cvVcK+/MN5rCfKaeztOtKZDWYmy430575gPZyRiPii1leuJfc0QXDLdQPaqJfE/KVT7Dj9WVp8TI
1joWSum6ZHlH39X0zaD24xt/zueIdAUHkRX+bcRZ2oFh5Y64L5T/tYEn4uIfwiUp9OtpgfHPC/Aa
0c+xhgfOQkac8dLRxHf8BM0fdB7Jr7CddC0IVj3FHvLiiqdIifKd2cl74nLHuYcGbim/ctcZxcY6
faHszwsun8p6J8IRg39SqVuzU3LykVKjUWHQzTRcUpRSzBKeGfdKNog/BJEjD5VznlHFeEKioIEU
ISuejjfQFoyJka3E1UX1mFsNIXPgcvVcI4+IXYGpFBjscFepvaETu6nfnXzNHX1FPviEASq49KtT
tj/ZIeRTcW5TJ6FU2duemLS2ZyqvzBVeUnJVDfHe//xkPgGrBi5BJ60G6QZNkf64S3pSod/BRB09
LpR7nUEEdSTDm6naMfx8PAd/cZshzsviFuiMiwcawhzyuHfM1nmM3A6TXoMnuRXiKMSXoAuoVW0m
BItQkiAKYL7DQBTS7i5DxxBwjZhrcP8Lmh/hmjvnj7heJoF4SPhv9W4Bsg29qhX6XCSNkWjfyHN7
DPYkG2h8sRlxm0wHu3fn0/jOBw83ugQSGZPP53I7/Le0N97QpMxjnHk81IVTsmZdv1nGhVVh6DuW
fK4dOpRa6AoYWEnTBJZhWdE3dXkzsTDiNQu1Nlz0errmyTog59TZPg+WBcJn8Is8du6Q2xTOUYjr
bOprqG5xgqkXb8mvyHDzS/ICDJTo18Wt1eSmnW1erZfAn+jqOq7yZGYHiidSSjHhxpznwwNQzxJQ
Tm+2HpJuncku7lbcz8hUIh7cWsuRx8DvIkIu5iLAFMrP+NuQnAJ9peJOuMNcBdb5PP4YDc5hMDgQ
44BBv+YxKDa2ObgGYDsMyeYUgZjUnvmDSD6O6DalLvODRzkh6ZkjXbbhk+i5RxkB9z6RWOo0AZ3D
KFafRdrHVXHZy5HGBssCIlXXH5hksJMfaZCGzVqsRSh0T6htU/WoOjxtCVtA6WxosWGA7vhh4WrR
Bwr0XB3r2Ig8Isep91E0laFc5YgkFLvHxXHZTpz+OnRvCTCxFuFzxOX1E5A2WUWtbdWqJ2x8o8VH
Kb2Ud7TGHc0DMZYq0Ox82bjzjLnMIXhi7VntjZfcrkBwVWswHMTlgbK1oPpLrjIwb2lziYFFRh6I
jopaEZBwJu/ub/hXORKMHnphzEm7ftan3T9HGMC21G3BVDI+KUojzTpt1iOOZS8TPHBqIetZwqRD
rEXGx8BCJ18Xouu0bh70F2p4jAY2JWW6VVSXWQimwMINQYJquCnabZT7PDoGShhToxm7+BmATwaW
HYjXjeGJRKrwKq47ASaOHdueMcVGkqX8zwWJqkW18qnJfXN/PFemZUDfThf1yTE7OJ/1NeCeSJyY
jPGegSXN45K4fwEIQiwQIKvpBRTzV7AvyU3BRyK50+TPC7RPgA9MAoRTdPT31jaG5qjwBhudKidZ
2YrOhVog9oSWPSW1leAzjk693rB7rrH9RhVvPT7G5iuL0TlEX6BU80cxX7GqJUm1d7OJ89i7cKzl
yEtJM1Y6WVs5PqUOThFHecIxV7rLYDz/lp2t++YgRhpjIHYyqny4FzQbQgutBQrnVsyxYhcbGzwm
csUTA25iLLKunLXxEpE7sJcD76LDCHrKnVkU82HQrkD66yfqbCA5HPugSIg+FFSIrlaGaiR4TdaP
vkYmR0JwC/jdA8y/sj/yAx51XR8aDCsH16FxDoblHLwworJ6AtmVULlXXVZAyR6irpx2axrwH7YN
JGDmtYa8xZpCq0xDlLZnjWIwhXpAL1Lms7L61gdwSSWXHaigTAqcK3fEuM0oUrIPq6rD7k+Kjx8r
+H4MXhyIrm6OhIW+yTs3DT2251LfMw25C9xMSaAlAnUWaIOEw9p8J92tk50TnRGmBAkayiwer0s2
UClYaSAy7URosUpfIFbYxvSfGi9dbIQf0ThDfdAgvHFereZaQbh31mIm4door7FCNAhSTg5eWgzP
ctDCM529sD4M0WEuXGN4xZhHdL0oJUReFBMjrLNmz16lUnLqxEHDWkzltf5BGcGhTbOp6i0Tk0fB
lAXxT0mqiDfzmRVoUOsjyLJgW2E68sxhhEEes50m3mhDzqIEKQ6ZOdq1V+mT13aEbzcGe08mt1Dt
eGqc5IXMab+X0seMntks7oLfLKu1eGm68KYbgJHYnAG2hs7lbEUkzbqXwH6+URHh4y1Uu0yxeug4
cW5nHKfrUmU20vSfxQYizuyMStqOnQSA8hK7CNgwbXrjyrIEnB60LzUbfetXw17lrXBsiLGs+mLC
0wMJtCtLt4vZ7FwmVJQ8TtwQYAdWBUJsS+2amM53e7glq2XggYGB6Q+asQ3HrTT7qIlEoVuhZk0j
BrXV4YAjOIUchlsqrgERFxvL32bEYq0esjfmDEuKK2MnWjDh5Qr+tnM2I3YOHlGIHH2246Gx8+SA
Vsw15yO/xnbZfgAIYYPivJOMHb+OXyN5M/Ey6gZg1vJ1qVzYxvr41NjgjInNcZKFn87cEbEPZx/F
Ml4yhgRnrBZ5Ikd9oINjOJTtRZOBx8pf5SHEHDDjJ0fhsIOSk0y4i+ov2DnRzxTxHm9FCJJu2EKy
pYXfAUA4SakOD8z+cET9ZceaoZ6WaR+PYAJoyRCJcffWF5v8A7VRknXyVXF8gzyh/AmyCBNZATPo
WlB/O5AWFJM5nBsqTDiGLw1ChYrt2xPumOsWC6OVAyuSohvc2j/RLK3uJgZTvJaQDKFfa5gJb88G
WwvKat/UEM/DhAjJHM+LnaG8XXTWHlWFdaglg5unIDnnUY43lalf4wr2J65g2t6p8TaRE0BUhZ7v
IKy9Q8tN/Lyb1X2KVgv+LOlOHiMa3RKklthsCk9q4PD+aWGFfRDiBa6qrKRRk9cDnjhMdgpnDZKl
+xmGawXr11cWngiWaM+jid5AGLQWxIqJnavTNdwwnmrdJpESCme20DqzFuO7ycOPMeCQqTRO52jJ
Nz06MsQ1YWhjaAFoejV2Do5XlnKbbK3EWIy//PvzwDRnP0jty9+PmhR9KkeTb3//lufpvJ2o3KAD
gg6GCns7FyTxEfbzxu6HY6wCE03/64v6J5L19/pPfqtXK7yZahZuI+Sy/mT1/vlFazeGUXKUjDBB
Ue9//PcvJGbyZc9m72FeShNIfGmGGSH6f7/++27AdxXNtXw3IwBK30MYm/x9m8kl30LdTrBCWg5/
qmFS2szupCOUWFgWayQG7+926NmQtQukq5ASa+q0Q51NfPv3w3/+YQ0uFGQn//LvH1ZpsBuENlzX
UutpBHn975P/vuDqLSRxxOX8ffv3Q6Oq745MJ3GCpozGhYy/neC4V2Jg/76M4uX/9rO/f/j7mdpH
Wy0x442GKEpuIS+BAG8N1KWuPOEYaEWhxA5QvzSy2iLtFVluR39DDdsRQVEDOVcTlLlzhHxtegZS
bMjaVc8jlZkFsBgC3ZS3EyoDxfSLs1ZD5hd84teSERHU+zJwOm+sDRojC5i2hBJaYg0ACIYivBQS
QBlNRxOjEkS6qKXmWdmoqlotzCYYzDMecdgy98IsaXyoOg7kQTbWfZFVYJpnUqLs3EyCTWjrKYbH
9rJFjPYzb2+NoDkbjVI8ybRCYtJ1Oc5HH8+8ZGOoFY0QiiR6Y15nVXmo5bncaDrA13pEgXMiPJnB
HG6MBssVjFFMUgLqc+XsaxFe0LHOkVYO/WMLrrKiamWnWXCq8n5nDDs5VjSacE3tBlNP19Am13KM
YdtmI3WoSvcQW4FiODHS4YwSL2a0Da5VbmMd01BpyMjr76mXOKBDwiB0lL2wopmeSCndeg4huIfW
mq5C5CoJWaFEV2bJqtbHyYlBRQ10HKiPOrLmVyOIkFwhw8AG/qVE8Qs8fWyONGgT8ufSQvFbWcAg
lVSZbQqEJurWtIn696Fk0Jp61Km8vmgOuUMxEW3KOMJBVnSHHEbb9A4/EEcYpIUrlBwiLXqtZ9xH
oj4KMeQt0SEusfugAmQoqbGdNKQ1UGKAP1TQgOkpVplIvpIgkTIgnQKmDUmKpezRPa7VmyqyLqgQ
O5sSIlAvGLQWyCMHM5eRVTNI1kaOxrey54olKQUUKNnHvpvQXObssvoI4YhwIbAH7FlF6ZvVEY3K
xidyQsYx7DngUBGN1lUc3hWTzBAcM6JBKkJK0TC5iF0XB0cbIErIDXA2o3QzRYT3Shl44VhkJ+hg
o9CTboWydIHE9DL2IKRo9EJBWQ6KZbzWqgaUYJA2VR9jnjTamG1tMmR/r2jWtJrp3GNRQjQ8Z9Ts
Qz7hQh+XqLIhTZyiyHowpOZkWca4Tevu3RRK2eNYg1UR6tm1ZF17oaedCWXtTGhsM4nIc2J00tIK
Oe5qGVfLCLct0fXvWiKcC/GT60ziEWkoirUdW4AZ8rbA7ks+RJZi7LALcxOh/I1AKeS9pH9LY4ku
0CKEPBXO31n/tkJr3I4NxD5oH2dNqIpr2NmGZUb0PwcfBpr9ZCLjCV0ZDMyf8tryB11xjk1VH+HT
dAd4K/gzKr/a3EKgQUTMYxOl1wAgqTMOhqEkGykZEGeAeSQ00eXlsRMa6W3bqPsCcIRQT0flERTb
n6K60FZvhMo6DKkelX7jW8aYcpOX5iZQ0PrTmvZ5RKR9RKxdG1BtX7TsLGY6TF0U3Q2h7W5F86ct
1N5VZN9tof8+QlGphR488Td6MJKmoPiDi5ws5NkLB6xHs4yYLnGOON2ATEcA2XskKxagRWAgllCi
r5Gkl3riLUMtZV8NrT2qbhwsVoD8ZR+haxW2yPFJy25EhO2qR9E2qYwDUyT/zAL1ZBeA17tyelZy
8rgemps50lkbW8qGUfOmt9NWtzvpsMTANPDahAAmdPc1BPhnNEZ3mqwdax4NJUfQ32GEyHOv/Rgj
+Q2MK3S0HaIiRZnPE/3dEVdADN6M5WLo2r1xlJbKxxKjnaARE5YUolBUJCeEhGUKDwFJuAmUiglu
MKKLjO0Qlu5uqUHTkWvzNsN/3c+hPqJL5ETrWS2K/YKyp5mVxz6utGtfJ0+B4tQ+m3G6U5NnMyzl
cxdURydctINKP8sUngjdPNDUAYrVCr+E0XqfZuwThI9CPsa/c5SvgKhHz6UbCr+F0n6XYvwXHIwY
AuHIgHFIDHtA/sB7j2w+oJ9lV81Rrirc/5ToBcV08jw6GXOmnBRpYdu0h9GXUivylLxC8QxcYS1V
mFl2pOcDdnGSY2Re3Ep0AUPjpkuNly2G6UEp/Umm4Ji0qgacNs/WS0XYWY4xZppku1lK26XWaQPZ
qWIe+mB46hK13YUwdGg8iBIJ3OGwSeJTnNa+buW/raXAD1C+AkjqkEDHcddqcYoomXrv8nD0It2Y
NuNQ4ShvDbvamDlqddS9jZH0yGp0P5ezF2XQwGggkSVZIU0xbVgQFspdpyzR3FCd7qhO+EfWbC29
Pqj+KKv9Ua3yB7R13qayuzR5S40gnTR8CoejHlfhpkOsjBr0eNOpGl4Sa83glRtJzeNV3oWWiwh6
QalzBuIiaTCjkeFXpwGVOUVq9p0BIak1KSrUnZo9Qf+5oAB/xEPujDyM41lLDguCgL6ucDMzIEuu
FDx7okQqvgsk5RCT8Yjf9Q9UfinU2e1joSuUyi17FxOhb/MQWIcZ9UfM4h8VaMhh0Ti0TOwCALcr
lW2yrYb2GaUbtnYsZVeKSbK1hPZXvBBtlnYPVMakTtWo4c6UKWmmhWXsutGbHXwSSA6VAahJF4E0
LTtqc3bNmpGVfqNbJSjzZDjBepzS4hfiPlbUpvFRLa91M9jrMA4Kshvu34TxsixOfJqji23kYBv6
N6wRAbPOZAPqYV6SQ1c3E/YBkwxu+Ds0TAJztD1fIulxNMCjp05bY7I5fMc4At8cOksyIuXICdj2
KQyHr7C1go2004xqizIQZm7dRBlgKXd1TkiPGvohanL9aqTtl9INm0Yl3KhtiuAosb3GAUCMGpZw
Nc8s43erbT1kbDvPUAbazUrAEbSkZ2U6zUiJHfuKFqqdaP6oODQILZIc0nAsN0l4hTsx9okYVUXW
WxM7u1Ht3zhwHk1bxaBeKEpUm5F16mGOZxwrJzsgYdbBNhc1Jrm8TU5c7hDAPMzZxE2qEHwNCvQa
CuMQ0zT4zyaWwPXRQIX2ghtvfUKYgLI+HvYOFQI7GlpPmaqLpuC2lqJIb0wQcVJ0t+m/Id0/q+mn
XQbJsQl60EFJujFNg5LrZKDwMMrldrTcSHXJkYyDMuEibM3KHfvYC2J75knJmhdo65yTNujNBEK6
qrLlTDPFvblwHlKTR4lQBKgmFdeDOaLPKY+VaypXKmZdlmNP1NU5MgHFqdDbhAp4R63ORNc+C9t9
Mgz1Swts0a/or6Pu8GiaDeULveKRZQR0g0yXvlYKSsONXkDew58+6UmHEZt0YXTtcHlVd7rjYPmM
b2iPq5MIvqmcWe3wRGpabVpo2MCBeZnbqBFmqfE+Y//kRhhijJCMKVoq741eX3JhtNovC/rwLB4z
nfFODRlcw9QFJpeQVMJcxJxmX+8aAz42YYTEzpTh9jIi9E5wqb+XxL4eSrM/eYMR6STExyy8XlHI
21oOi7RSQ7YxjQke0K5FykjZBUOOsmaZw3djmyyQsAREA1c2aJ80ObNP9UBlt1RLVPoFDQHAZ6EY
ymEKlrMsD8pWRRxiSz6tjYuICoCup6Hso9wMnBFAGAn1Xkmb9NrHSK1GPc11hBibbVlaONOZs4bN
Qopr44AQG1bfqC5OO3OEfmRbKCXbqCHss2yIOK9SalLIyOrKohGebDCsmaF+z+GLje0x4kZ4wyel
8hq+ZhYU/ISg3jWtJT22GC1Dgis481Q5OM9WKvgCtE8CI8MvgLqIqSvKQ2VDhtUJbVZ6mC/e1Now
5TW0IHRkdYEBJpsqWIpt1JUHeIw/9WzFe2cpYyon7XtvVrtFwhg877LRX0okshqQ247VFvuGMloR
crOyHV46jYfbLuzP8kJiaMjUq20ZGNkMNkNKZMMvi/ZVknDz0NTBIWZJml0zA0cni6DkFIP675Zu
j0Yj+etZUofwZMvJRdVH6Yl0V+Ps/Fqatl7r7WEwkdU0bHqNvfRYFhaWeCQKVk9XUw44vrOOLnph
nUmG3CLVvsY0QqU+jdGg1vOCtsMCfqt7HYLphbKDQfpks8sZ7ba0mhoChVMdgx7DjEXNdinJ/d6q
GvaWGpMWOv1SIwebtE5Ras54nFCaN9KCmHA34mYzW/Kwn1sN4GRIz7AndC4ykKGKBvtEGfOdlXfa
gz4Ou4HyyBAG8SmaJaDtTl2fmZ9sp4m24GUts3faHeG2KX2rMAsOthK/TjHHqhyxGpktLGhCWOhD
U+E3Sum3wF5bhW10NkNzVYW6zS80b6U2oig4N+/yaOAlF8cs0aqik7O8KrH8HCW0CpeBtrzt4Bmt
ZrT6g3nGeKSo36MYp3a0MWlSgjVvK+D/UU33I4qEGmWenqdYuyGGhayqM1v0PZaV/TmGwK/nqAKq
IeHg3mlN5jXRNVvml2WZoZA5FID7Mj8Xbfu8RMVWysLwlhn3dhi+psQBRBuRSlaUOfCyjauVSu1W
beV9i3SlO4MgUcoJvIK9H+z0FDVHTZHfmwVJhlxzDhZqAyvHMG2wt8Nji4fINZXHH22ERmIbsEIG
xCVXrZWmNyPOXs3xpSpL43vBPydOr/nUoKeM9K+XJpNoOtMJah3Kral+mjiQMELufofaGbadQy8P
3ZqBk35xNigo4WengGhEv+VDWugsKPi5DzPcMwkMn6ekdzYsnGWQvQPfwf5eDfFXXCLXiiwkVd36
oVGC/liApRw4Va3F/nZaWfFMIQ0Sd8vLR28r01nuJc/JGSR0K8pNjZRarXpNhk6n0gw4guXkNGPn
F+zg616ZjsMQajs11Aj4o9OSY0mInxSti2rZTqhroOY+QzvoEY6IzV2uipqLICaODUWMuasoiPe1
G41omkZqdYHjS+uiZu1Gtf5aOM6Pht+Sn/QtNkI8cWT9q828mBctw6cMCxUfHdwtXjGntrKh0uh4
K/R9UUPRBzA+6SiBOPC2eOosHz1y28kC65EiXjwNkcqGDVVASufgPDjVd0ybsuvyXyPAQbQ34aA2
AJjZaQJH/pBy4ERKiG3onNFHjmnGSVgKOG3zWSiwoALbn9u63DV6yfaqk8oFQ4RCevs6DctyyQzU
zGEaY4uTbdD8KMAuIqokSUTMLbV0h/eQsvbapU3kRyMmZX/qZf9f6O3/IvSmouOEqd7//E/bvf/D
HfCM+GP0H+5HWnb/zSXwX3/4ny6B5j8MEzk1S1V0zTB00/kf//Evp0D0WP4h60LuTTXsPzG4fzsF
Ov+QZRnBN92UVYq+FpJz/9J7041/OOwbCLPJ2Luqsqb8v+i9KZYm9Nz+rfem26hPasgtslVjxIa5
s/rf9d50x65ac7LUI12x/5LszLqY1LfDmxzfHHWj/nUQhG4nNZIE0sl/vf4T84QehqyWVBBRCBXe
uUEYfW00e+pcCqoUDnx/lG2JQ0jWadkJu/AMAwWQ08IqpEnjCQka6dL/mXiLLyNHdL6NhbVDinaP
kBIIOWILCLFoCfy9NtTgoE11RBqRh5irA91c54/FQKS+RPlLRu4czdqjHGbythjOU4WBeVrGnjlT
HAqGSyoVE/yGhcivrp7bcHnK5bE/jpyE0kh9QBzK5gxSIYlsBWYUOEkOrusYE9MGAm+yaORSVLZq
diM34Ol5U6BvO0XJ3XCuQS/lVMSiov7SEF3gqLAeKs18re30sa3D6yx394ziCvCbmm4UdVjKvZQa
c8o0EuLGRCrBsS5wee1i59ec3LxBjGIySBK72FZWRdWdnD4Rbu8nnSTUkxbjXufzxUiLq6LF70Zl
Yl40wpaq4GsgSUTC+2jK7IloIw0OVHBNh380hVApp2TZiDdEUuQ+GSj/kc4i3kt7Nc8hPgj5vDbk
sMnjitKNQf+6LgcdjvRjKRGvBSUhVk+okGjHqCveq5BRnayQhNnMsLtRlkMUN2+VjQ7MXN+Uunmw
W+vZiZQXpMch8I/JltyG1hpl85TCjVVfVax9JayGU31Yo8p6GEdhvBHW33VH26DUim+IWlOJdExG
sT0zC1La8Wsc2y/UWRAn73GDBPOUFB5uJfugNfZ9GPuTVPmaHEPTDQIsgsxdI4P2bxU8JLDzCjz8
135VFQXiWUaKKqJItQqvuHxeMLn7oVngIuP1hAp+BmNnVqByGL9IUKyNxASiDoS1tzrajyO05oWb
lmhHOBneV7PVM/Ga6D0e6xn5FErvjdppPsW0uKYYNI7QU4wsc5uxuRTF6yhr+cqpaNUqzAeg7uVN
uacqQ+VQPENDwPTxRjtqk0OhPH2syOpK2b6GCmjuTG4h6S9QPbJdMUqXdAGEmiNTaJkXdcApWFsM
lAJiutYluME2nb8XTu/MhL8XdsBFbVnedKkWAQnjL5X82lCfInpOkXkO7lrhnLvexEZUnr0wloAN
5T04tkr91jv5QUKqtQPVUKd42dD82BqaKjz+0HOYLNwRsacwRvO7RzjETaFpSgMY36jJbrQQF99I
QQks00WzKf+XI0R/VYv30jBS0TFBqLT6A+VGEsQsOBsZTtlheq8d1GX6dNto+DPKqHIpqmj2dk+4
OIAjc3JPL5jJporRVWFmL1UXAh2j2S41+NgliNlXyba50WfgIVuIxsDIHGfjZCw1QJwUdigiUNcO
/a8lo7Tc4ygmXeRClXHWUBG8ruZfPuAtj/UHKaLslDbxp55PO3nIyeiaW2Amn3yPRcdobm1JclBA
5Hp3VTykvkaeHtfhYwTUi9b1AEKlFPfTGkS2mgqKGwF+5B/0vF4bREA50SthXXJpFXugRviboLQZ
OufCaZ66Rn50QoFiVVjTQ6I99BH2JpB0kcC5mlr8MuoDHXw4+XXX70YKDdRYxge1mB+tfpNxSjC9
kvdBo7JHc/O3JcpfUS6vVqE0HYhqbk7CZCYSo93WjT+ycQ4cuqKhfWmz+CdQJiHUNj4SV0O1K7on
pdTQgacgQe21AH+BUr+9cKREfXAbouGr1cpHuUJ6RDCJtQUfUlG16RAJ4s5dTAkeIhCvYwIQyurz
D2lqnhUhva/qzyVOXK2+2OsUZpRSoLuSyY8Bh4A1zL+KWjyNYw1XK/mdQszBpsWXVAF1CTlNug5w
I5IOmIdB5u5BTyPPmdA9VMszHgqUgI1h3fbFs8zbqzYaJWhI0rfT5G2WmyD6wVsSdn2ZCXtFHz0k
tvG1UO3ypsgWcWZ8coQDi1Gw/y0LGNtu0c/xoB+Et1aa6Pcgln+QmN+XpS4BPNN7Kp8QEdTBxxj1
QDkmWA/5go5xf8DS0NP1AekYg4YVaP1BzT7Qq5Tl8JEsHpBDd9S03ZRCO85x/rQtqnH0XLymd/Zx
ibZUp2yyrLhmQ/YTJtppMRGNcobpw9Ym8K9T+TDUQpSF1TUtKBFLmjD5jn6wsvSGEYehoMODMUHV
cJwz4BLvZiuQka2zrSkYduEIiyaFT0O8craL4Gsolv/F3pl0x41jafuv9Kk983AEiUVtpJglWYMl
2dKGx1Nynmf++n6AyMpw+suqr3vfC9MgghGK4ABc3PsOJGssRBlKIPV29DrPyVMULFhypKy4hsaB
20UFu/PNz2UINtJz4l5pYR7nxgEKQXrFbtrb2cgelphwYgpRqWeQLwFDxmLam976ZBUDcl/peFBC
9q2Y+VwWQWaJb2faZyTfBMLkiGt4/qd5hhSu7nZp19a+oywIrBBb+Nl+iyZA/VHnfC2c9nHEWzKi
ki+Lz2VsHvxl/iHnHkShf5dPzktteR/LGbC/Pw9vKcmO/RpMp27FPAHR7avK6J6aiIIGQ8Oxlwer
C7CRQwnbqewnd41vAgl7g8wvyunZTrbiwbJbDGg4KCifZQPeuM6+uBPyZCJJX2uI14ZJtrUWxU1n
wEH0vZrxjvQG5sZQ/Us4psXK8qL0uG9GMiJtCLiPVBZkiLz57E0IiJge/TUWEVdluIS3hBSwQE1m
N+4Qx21BDOastdyTMN3TiPQn1cP1Rc7FTTuhDJLKt8Qak2O6iu9xZu8FatkbFF2/IhocINx976Ux
uc/MuetzUhhdk7+TZTD3CmoQkMUcMW6+Ns3M3E1RA2tSlvZNAhhpGGy8dpLyWdQ84qJovrCoey4X
hpy2bX5QRsuQ9HlxMlNu03pCVyHPb+ueeCisDB4H56UaeVzjOnhFzQV/3JdkBNPm+OGnLBPxFtXh
NzvI7xdRKTfG9EkU4Q+0ec2tgRL87KeUupZPog9O+P2hA2mC9TJgcjnF/NWpUfC0I/NDjXZFBUwc
g2pLgjvy34oPowueCRMs5enEiFi43TP+3mBpCvOTYVDXx9+nBPYS7caOt5hV8GlGAY3gx78yRzDm
jJgn14WsMQygBiqggYUzfrSC+psnHxxpvk9e8L2LKWN0HbzYLqB+5aZk1IuNXVUvlJ3mqyE2Hzq/
JltEPitw4vbK7uHLmBNiItlsQ4iK7u34MOABPZgJ8VEWveVO9hUp+S9Ntn6InfQJ6eIPVmje4Y8o
EeY0b5zOwjuioARYcSPayL6KeH4l2UuObG0+roHzXhoYWOO8gT1E/nHIxW1l8Ru7GfBSYuyKdHqY
cADxKuQUyyy+8RqHcRfmIsMfrjDuMxAgYAukVVsJVrFM5s+eSlUXvbIsRM4ocCjB4xzbb6aUSQgN
38qjRjSDxbUPXp59Ly2rv4qozBZKpj1YvqWixNTRN4DLlfkuUHmdzrshIjfcAognKrHqOQf/8EwV
G+R3byKEGid3pozg9sSeAyHgsXIi8KsdAxyavU+h4fG3sdbi0SlhwI3hl8gFvBeshCllCMxrIYni
dtWnzKqinWi+lTiopQZKE3kef5mD6bMfj9+Xof9hr2JDpP01kSX+RSbnKg7Tp8Fw46t8KE4IU+xH
t08PpFWeLBsPbW+6tdrwRtjQupaofR+iTlHy2l1S7bNKud6lhzTxP9tpcRM2mPDg5n61WPk7CW1Y
6cEBrAB4Azt7tHBUug7a4FvcUzgySyRPzOxeWiPAwVh87bHzCkt/2K74AtsQ85jH4a9RzJlalIgE
WC5h2PvFbJj+h49uFXx1UkTb7DxAKqMiz3VlWz4FFxO82jR0oESD+RsDzpMTK5j+4wRsL4uomPQp
2DbMTvCyADedNY9TWqIfKav2EGN54KUv2CQ9o+7J9A9onAwpIDZ4+5O0rmMTLqCRYiZjEykPHsl3
ktRJANy4Guz7Nfbvp9C8t2sAoRj9HftmZhHUieskKHYjFb+mmj7a7YRaF2SIAexzYMpvbrQ8dU5O
7nxoHpbJejXr4C2EpE6hjvHF5AELQJxQ1oczBLZ5nWA1GIgj4/Z46DPxfemsx8wI9u1Mohwzndu4
ZIRq5KtthdGu6sD6OIlJAdZ371sQwFlvvarKqwi8fROOSDBMxSGFfz+Hz+mExLDIVVSL/tWEBAjA
n+nKM5K7oSOTkzjzQJEAQ7OFMUpKKJrhWzhZQCqgH1tRXG7jZ8MU1qb04ct1C+bCorh1JgisIXxJ
x41fA8TNqsn/UHNeseShgoVdjA14sxnJ5n1ybczu4/B7tE6f8ff+OsTiNXKJt2VwYv394Nb+701W
P+IMNW/8pIamUYcA+gV0u8q7trxvqV0eLVJ5LYqUFvNlFFb7oML8EECz5QwkAAkWEFEscZlbqm2C
ADVQo/q5azCySWGv4j2Tg1kEZbv6+ZeiYRG5xrPBii9+i9t7N+s8inZM89KIb3uMeuzV6bZyiX+k
oFGH6Nlj3rPF9ttAfeEE0sk/lKGLyy72t3qT6TSDbqZ9CAFTWAmQVl7GwG8f19zr81osxaFEQRnP
kPUwKJPTUSUh0KslzTwd+xLtCVnX3/X78hlRtrpFQkH2NikM3alNd8tQoq9MPeunvrm2h31qzJib
jSir6IMDlfQYRwsDH+r089a02y+h6tObiSdtaEuQ3qVIoY83Ez5EawMSdIkRszYSvnskwbtABoje
xwm9aNnFlGmEmxa7Pus+jsrPVYBjnIZx3q3nZMyUZEcPenGvEjS5v0C/jym7ah9X/WtBGEEq9Lpo
Y2IudurVGdCt2lImsLopi7k4ebGSTuCmldXISfJcmRGXqKbaVAZUBDRfGsuAEISvKZY26rehFu9S
3Lg09dH+EiRg0wOnPJ2baz5uRUm9Wv+9uetm0MoqrPu0zvZJn7nzWUqM+goXF2TM1cXUZyXrmfO7
Hjr85Zrod1wskc+3g97XG0d50HUgChtXbvoJ9on62YmPMC8ygtwIl7tBv9LOE6tPiRCYPhX6S9pj
y/npowqqRE+6A1+8rz1FwaDLSRurD3FLH5iCAdG+kKHHXUcKBAeWyIl3JQ6Em95enhhgOVBtilT4
+zVad1HUcFlN1kB4N3cDkghZWf0/f/in76Cbfo5ejWVT4tVf8Xz1EtzyKNU7yNqqmyNWWbShNaqD
6PBvfMrzDMqGujYz6T74m5enJrDB9wBX+OsDdT55TfyhSvaBsXYgCUtr3aZB/G4Mhbm9nGEekZPt
ByVzHHeV/kqVOT4U7QQHWH2XMWzuEVM2Ue71RlDMBQ/6ZCPkru41/Tn6nbr1b/vkUIOXZrrZ6Dth
xD+An4igjPre9iz8gxuiE/jnQ6YOEAieQ4ojLK6j5aDvYPyfp8OCMOY6IJTrk5YKFbIM7sq/+S4C
MlFI1QpmJhxu/bcv996a3gWEboSGlWiP5ztJ/2J1j+ndS1/l4/PFiOTZq78N/WbaxT5GhZHBjajv
PL25PK0/3aLnpn59JQ2KTiN5EHWyz29BdnlvvPZduTtf1bKJur0dtcfLE65/nn6L7tO7kboLgfDs
uj7jNEGi1q+5+mbXR1ze/+stqPf1VdOt83v0/rn5y+t695e+821bNwIbG/1SVRBFebl7jGpKHLl9
sMhxX5ujQGtenU9besMVHvJX9mLvUsB4lNRYDakrPgkb9XP/vlz7Rx+kZlhh140kyQpQqp8y5KQc
QIAQ0JR1NLnGx7JAQXamaIPcCDkizDUOjgHTrzEGGA5Av/WmkhXuXVYrkDBSnT6QCJQJTEwg/QoO
6GqHsLXLMSYL2vCKPv7vm7iBQPkN7I9ZXq9Iiz8vCILfTGoTJhOzgN4PbQFTVjcHu20PSWvuJ2fG
WpmqYnSjX4giJgoRoBteMEIXalbUG6mmjcvupW92Zk6xfvnc1C8F+ra/HP8fXr98cjL7cMVbO51v
vbldd5e3//Rx56avvs5Pvec//VPH5QtePuXv+i5/Xb86C++9DNsg2jsdUNT//KNtdXP88vFrW0a7
Oulfzh93OTm/HPfTV718TE8KDFYDayl9tP7ziIUfrNx8wxO5IWhUDvI/NbWhml0s8jCEHtpP/3JM
s+YWk3m10X26pYszerebs92AivLeHBL0k6SqyzTKFF1vABPSGWGKyAotirYkzZlGYjXH8mUY/C/7
WVELzORhGgGbZZwr1f2iN1LfAJEaPmVbIz7nWI+6POMVE/N9r6Y1kwlu63UsavC5ZyBfU3Iawgcl
ph7IYGrS03yu6TQ6hOgxJT24yDqwXqYiVHZxbELuZSoCX1+dqB9fVUkp4KrCyMjdkDpTphgEeh8M
c33Su4ts3wtqB1tLGYrb6qHVLSKJ/RSvLZnKBAELE+mKiKUNCmUlQoppPUabUnFeAsgmZ8M23fql
r21Nn1UoMJ6uoYLVW9MfG22Fd+5LIQlliDth8Q3plQNGF8mPuCGWBK91NsjTLYsTc7r0JZPNPeBZ
APwX1Nu6tiP61V558ypp6ius90Vrv4YV8GxdXtPVtoTKCBw9dZkv1belbrNrVtdkjFVc16iNbukr
/Uufo+JH1j7fUj29nytw57a+0GNJTq0PAOWry6kv8aUiJ/RUdN7X8eVK6FX2DWBWYpZEE010E5vt
CJ6RYqJkSfNjTCi+6yvogon8+YrqzrSsyM0Sqw6GyRlY47bbC0Z5Q9nBu+raYlGKb4HejxZU55oi
f/GU23w+9hXuRVXaQ+98C5XDu1SMlcvm7/rIwByQOrRwbMSicVFmjXrTl6QBOt/BJ/zPvkU5QqYR
2WVpoqSHmwIwoOSrAwznSA7S207d+BnNeh43fZ0ifYl0c2AICe0o3lldx71+uRL6wlyuTtxaLFJ9
rJv0JbhsdGX0snt+KHtRbbMl+6Evg75Af3epBnV9psquDxHpLn1RaiF3bl2IvX7SzpdIP3lBOiIx
vEyURGK/4Rkmo774yyELyxwYu2IEqej86IEEcjSnKcnqb7ikjttJnafI4rTngRjzK71/bsoIuBCM
BmjL6hSaanM+33/uWu7I2jGhAEZS9JSkdrDtsuCTHiD1EyOXWa7Xunl+liqRHEVF/qwOKE2LIpiv
Ha4+xGBGBvQ47WsTHBqrImTp5hJdjTIm0axfBarNjVTOxlas9au+lxoXGha4Q5im6lbTu7ql+zwD
FYyJAELfabE6DSD/6tP/QStwX++X/w+0whKWbf0naMXNl7L78lcHvfNb/gWqcH/zwC34nhl4ritt
62dQhf2b6bm2KQKc7FzXw96uVEiNf/7DNRWowjTxWZHAaT2QE/8CVSgTPdz1rMAEvRFYwA//V6AK
0wQp8hOowsMADWqgHziW8JzAFsL8K6iiobSRY+ArbqwwPDppjkyCO5i3JIExNYV7E5mJ2JdLvbeW
oUFFXMUFMCBYLGgD1cEPmOBWHg+g5flR9+lHQ7dGNctcdiu7uB5BqB70i2X4noRufZzUKGCpwVm3
9DDQDoOD1xcByb+6L6/pPqBwxAqXl/uqw8TTyW5a385xSQhYmCRutPWafFsYydtYVOjgUpEOG+O4
qkVHZmb9taOMHAKdldBDVWmPLPPTCoIvYItDKwlj4Oc+l9GMuLNrbKbYiG9yO5m3QojfR+pEe98a
Y/cWuP4hGFp3sxaeiYkEmy5UVLog/2QVzOuLDtFMzvexjjb6PGKtvjP6wNj/Ejb9sjvXzvvaUe3t
qDj7eZReeTFlmnwd7rTVr4VlRi2AY2gnWr3JMeZCNYcMs+tCgwh9TNqkJ8/jpB4sjVXxI3XTMwcU
/fjNFahibEpAg1yCOf1d1j+jPL3L9+h3nTk9/hLQ6Tlf9/VUxGfsKw5l2gCvo6LtKbOKlDodK9Hm
GFwLeGDIwTkuCDVFQBZ/2tGawEatihl+7kFn9EWNun+fG7t1jBUmfUZ+10tOrMMTq51PImE2AOy2
TPF4CkOkhO2mtjYDdCPUFxPkQr0x2weyu9UuuglsrMl3qsN8HxmjhB6M7Y9jIQSAU57PApjapNlR
x8xMbC8a0PMFTHbgiebJrZUtBlV8nGnQg5gsaHh1Y8G1C271PBmqtJLe2KQWDmaAnILqSqoK6jM1
7p9CGD1hhjpFpkLXaoHCaJHaX91PzLHGRvBUJWscEEhZIkA29oib8i6Iw+RQQnI6yHRAzAD2cCpI
LelIYKqBNGaVi6CzMnWOA+WDZcvfZVM4eBOD/ijWFa3T89F1ES1EA+pIt/sxd2/hfJV0JqpTqYuT
oTk8ukPo7izfN7cQL74ZnYOpUd7Om8ryByQ5qRI1igM9FARYdV0iblGnSMKHLTgJFb4LnTLTkZ4+
DV5moZtT10+//HYdMUSYaO/7kEzP1WRRiVaB3S8hwzmg149p6BkonpbeYUAqWmGvQIl8b8cmRjfs
VnQgHm0VHk6Y3F01sZTgx2fkWxcTkA04dFRREdWIR0AQYohRghrqZzFThllHH2+TdnzJDRjW2SAB
KpbNHtzzoa2AftkhIqf9ZJ4mP1zhVAHhx+7pMnMLHTnaKsMWLB3rWw/NgUmhT4MS1ArlzXYLLBrN
hjRuN81IEsc3KWip0Nx1gd/magWgI/W6mK3tAke8UBRuHdHZrdKznDFeWrhBq1ECTuvJQOJvdsjG
hCK0l5QAVTq0o1DA1jG9owJ7Hbnolu4LJmvcZlC29dMfKLZ0o3nUaxUV21FQPo7rEeFQz0SFoUO/
qgGavjWJhLZBixHM+Stl+XxoRvIOil6uu3zpgPE2LGwe8i/WMP9h2p3hPHciV0fad70u6646+CgP
eWvJ+kzfC+em2/gUTRAeBDrEhJBV77JMnG3mhP0pw5R1iWzUHAGUQ8Cnjth7K7jmTKJeGY0f4poR
wjYHaDwRDgBO8CAtVJz0qXTJTC0osE0J5YXFi16E/bgWxjapsJXpi1huzLxdzosaPb5RWb+ZXZGe
x+UgBhmv6j5XfpuUB9OqjT2Fo0fYzQh4Z+jM1fVdUlkdhekBgmuYoH/m+6AB2wpy2YrTYDv7WIGk
7a1hAw0QYTJgvA53XLecFJsgH1WdYpB4ogA4Ol3cjvRuaA/fYeQAvwASfr2oPwUVjGHPd34sGXpm
VQJNZ4rN7KbeVQNLKy9i4p1TtZLXTb3xVee5hQ/VNhQMm21EgWQW6LXHS1LnVy5m0VHuVkfYfcXN
aubFzWINxQ2UG6T0jQrJux5+DqUn5OYXBo+ZUsgxRMhKRmpAAYSRKhOm1SnkCRKIZMkMe9zNQDx2
YIh7pIybIHgsp/bQrrkNYRTjcift0FcFWyNtNRfovkXUZIZzxGJxQptP4O+WvWV6WNua88lrRqpv
PU/8PpT1Pel7/whc426czfkwTfNK2nK8mpYUJHjoIpLVUXgNHS/C3cw6kipGpMrFW4ujbtLaHm/A
NqDcvoWmtIGzFO5EVBkonqgrVbTmH1dK78YEQlD655MrqQuv076LhqcZPFsq3A99QuZgaFzokX3v
5CfZbfKG50Bv4HCmO6cuX7WlVKLCHm0JpTelinSCukBhH+lCn6QJUFTVV4LuhpXXF/kPkvr3hY8Y
tW0ljF89iis2UIyutZ7SaqKq7o9fbBCCLQhsAE7jpySqviwdwZszsfxm3UO9fzH3s2ttg8X/WNTS
2gNUMjfd4p/AnW/DeXrNvdjCnG9IQcF+WrK823pDCCGuHqF0t9sA7A9cOcaX2DEOrdd8gqDznIUz
qRujW/dBvHz18nrbgS2ceBiv1iW56yHU7G0ANEPg2vtcAQa9RL4WFl5B07ocMKHe1Yvze2eLD9Wy
eschRL9wxO6ut5L1tZURVXVAYQ6pGwbo5lWMKAMl+SswxuJDQYznKKHUJM+uwHs44AH8D11m3ppJ
Ne7wNHr3qx4vnFRuHeKnLcat+KmUqsa5jmhLmVAyg+aQNyhp5FQpN7jAbqoO/XRDfKkruKhG3cBF
rIAIIjJoHeastx+aWLwUJTw9g4p1Ud+TAUUDtlezj2RqUZIzZTgDv8Nke0e4Omz9DMYULG+w+W7x
nNgShZZkWnfzOoMwZU4KRvN3bFuRXcqNb73poLuQN5u2TZX4jViQ/Sf6m8V3a+T/RIJcs5D27Qe0
jKIalmk5WnDJScXLeRXbYk22VdXvI5h4DSwbFKGOYYqtYB4BAUnM4n3unM8LFebHMS4A1thXw6yI
xjZKxsv8jodtfGN77VEuCf5CPppknu/f2x3rbHdaOL0y/BJU3gmIQAxaFGYfWGLQVw+iGNKnLAGT
azs5UsuFf3SCJb+ePbPHeATkBvpW9ZzezQJPTkrb9c7wvPpq6aMXu0FjhZuAeleJxESP5BL5mF0J
S/a6KoWzw+l1E6/oRCRxiYagsUuSlCkvjamEIPrX+hDRitjMcf8Z34Ohd3cyNl8nT+KxIp4mry4O
wAXe4MkCjvbcD2WMnH13J+wRGqeTpVt/rqa7QTS4J48bvwY/azrKLmyVb3kw3UFErq/G5yF6zERy
E4ueBBuCHVdtjEazs8QvboDodN2ZaCXjO5Yk1QPcLoQiM4kd5cTh85zi7JB07z7/phR9oaXdejV1
ffgeL6i6oNy1prc9QN4rp4PkWaNBCwlpPVT2+LhEcbrxF7RQW8yUZk9+76KWgdCdkEQDwr0XY2ju
DXMWsKAPcyjux7SSPMUD3PMCTpMBdaP3G6RyBvQwBtSIQmwk8qWKr8wQc6U4wlILAm4K2Gwq0H4u
vO+GUe9Bl+EQ2qETCAo8ktWnaC6/RjGo2nUKBoS6wIwOXJgr24+/Vj5i6P44vMEuyL/CAf0y4k40
sVzeBdbwGaY7aygfOd6+THFK9vyNJfN4qYujVRFo68rNuayiCzLjTEoN0+2WJZYHY/VcdtNH6Y0+
6LJb6oLMpRb3y8t/95b/QV+RtGh41ckMhK53iI4itapx1IxrzSFgS72vN4l65bI7afM+vS+IGbGg
9O/asES2ZiX2061emDUuK+iBZuLOKFgz6G69KdRRl0MvfbolRKe0bv78pF9e1rt6k1ZkinVr+ZiB
mD639YebhhcdF9BPvxyod89/QDf1ZsxC/uDqChTJ9Lt1L9S/cR/m/REuttyuyOekao6DIEkVETNP
9MRdmKV6ta079eZyzKWvWtTq/rL/yzH+GCL9a/RvmAOTl1Off9lcjs10BeCyr4+J1Ve69JVDna6o
capawd9+s0EqfExQIoV5+bgcXuYOz9HH2m0d1Awn/8EKItzZLVKEY0eK5LIRKurSu82CPt8UokSA
egix1lirNMrl9fP+37/m/vkp+ngoVEqxr2Itiw43MTnfTqBKPpqwHPRSOC/RvLrXzdX1WVTMDS73
KtntqaqFbl02iSpfXHbNZkTdGAnDS5dulUaEfkw3TyCn/vIG/f6/6+OJIel8+fjLMaaUj3VNUt1E
5eMUFyObtvwB3xHV6hrw0v+lMP9nKUw3IKf379lhNz/KfviWLf/4LxqkRI/f//kP8orqTX8kMQPr
N+lLy/Ykogkg+/7khQXyN+hivrA8nNJVBpM85R8pTEf+Zrm2tMhiOkLYlkni8w9eGClMqFrkHT3L
tYRpeeJ/k8LUrK8LK8xzA9u0hB140nHQjrDtXxKYjnBilBPwxJlmNDh17VIngMSMz3CNdZOMWCit
JP9997mocwKzoIwP5vyYGPkpNSakTft2vJJtGu5MINPos1Rg5HvCBQHflCVRwWqzRoEsB7gdZ+nH
zOgpqQAX25hIx+ch5fmJGupxaqYfrU1ealgh4v15SR7OP+e/yqF4oG7Yd//8h+2ait3219/JmSKP
bNrQ/SwodX9N1M6dt3iZjddx2K4W0to9dNOsOIRq+a7rR5Q/WHVQ0djowpIueERV4F77TbcZszU/
lJb5Cj70tHomk3mL1vaapajptKz+RAjm1UHOTFovove7ayQKPpYonrOWcR/0Ji8AUAs5m9tQhjtX
4MViT8cE7YHcr7EEL+EwFYJM625Zs+nGyKvjsoJESNZCyf3O2IiF+ELJDhmbOXG/ZE5NbJstcsti
+DkwYusk1EaS/Tlh99qbGH7pjc65LFnlH1fj8dIt/RYYXhGV2KE4m07a68FBjOKkN4DGUH61JA66
KmetNzofrSzoZ9brkPx78iUWEeiuCp236lD79o8RbA7QhYhQtmVlCkHuc2UmYLxjm9LQwDkrJarL
kTDNU20gtlQK+YFMAou2eQg8goEGJKCXr98sl5Gsx/8xm7PTOsUBVtf5k8hHsrVVEZ5cgRQ/9WRw
72p37U3500b3GTDiOnfxD3VRxvvE6R5mdVTH7ddF03CwISNuUgI3tIKpomc2YaRvcfAVqY3omLX+
dThI99TkI372qrWoFGD3KTMa5NJJ0ZCiCiGglQTb0JTgw5FxPKdS5TKekDIB6WzA0EZeQBAcrxKe
RfPFzga8sC7FMmruZk/XilJxkUfDrRQ+idh4BLqrNrUw4RREVXIzGl5yA6lq3mX18Kq79CaKZl4s
VuBUnvO4mrEBXw7u/0lv6uB3qyrUnCQR5XXf6ywf0WG9FcA3IHzN/iZZV+8U12u7cScPaWKY5TY6
q4mDOcfYODdt1d7mzH7XIrHfA/FmDnhGzApspnOnOg9ak1CGsGe8VgbRR62grn3tXhUww6EClOAP
1hRdwxtdioh8+NzVGFjXXidfpQDSGJYpSX/yF32xYgKf9vFNuUQCxZTkOUpb1gRePlzPDwPL3lOb
ZHdArJN9I6NNPDfBAWAQAj0ZZr1piS1vjlrKlSn50whMyk0298ve6PPb3DRafLsb59poUV6iigIu
F7O9MFiAk5PrJhptTzrbNyu2q9Vgq1nB8dDlXmRelAOXIPauPvF+/8jlsk8r6c+r1htm5KtJ6/UL
66nYc0+p5BEtRhICZoUVgd2Qx07dnStBO4ruJmsqxLvq/rVN+i9izY3TPBzmNUA6hKJnOfgjiaM4
xy6t+YikzXgDM6ymVr4zpvKlKdZgU9dIpHa9C7mVSAZI/NaLJgneuH7DDRw7K1KBZAu7fRjFyJ4a
UG8iThF3Mdwrx2LEA6H4Wvai2M1Zvh7H6Fu1CP/UqE0un0jWLohprgDfchzV9EDJ3Ncc3GLcho2H
l+VcPHb+4G8KM2splyBDVJR4D2I20MWeDxYZqhdaOUiYzrOHscVokMTBgU4lxCvEZY4yeomV3ija
Qzeiz36XEWqjCzFvFiKCAHY5RYZsWqN0F9gYxVgTaepcfo599xq6gLWD+fvqQCI8xmA2qWs1myAA
nLJ4cXgKEryu7VR86TvYJEPtjJi/GzZOHNnzhAJN0DgvpZ2f1oUyEtWoD9XQwBkMwh/kd9yofA97
Bl8KTmewQE7KKVHIhaB4L+F1b5tckRWkC1sEGCHsYSUS0YrPhlj5lva4TX23535AoYcYNtwMMXEf
oDW4p90u6gB/JEZ7YJx48p3XzkIkecyR6kF/kMh2zZ/GDKM92/duVntprvkyW1wcY+oSANMNpKnR
RjikcWbCcwXOsjaD98HCl94tLBIZpVltIHPNXJzJQ8wwqVliDd6wzQ0HgVO5Igm72IfGb/ujO3B7
lc4TyQHY0sK8K2Lnzd3LNAUZmNQ/xBJ/cAOMBaMuFSRkm6O0Su9OQFcjD9Bcd/2A/WJAYr3mHc7S
+x8sBy1mJ8khTWfreg2SDXlnREUcm0JGMEPBDDO72ZuL/DqnFUIwGc6jUTtcYSuP04A33qNLcYPC
2LEhT72jUrPVsXcWww/vbCy1l93U18shLQoUOSQOTiGuS1XSfLKtmJKZJMnjLBKHFcKXeGy/+m1M
zTJylisDgjCFTeymkHRYj5khDtgGHWJnWrYBGBfsZgbMwMP1bm7Ri0Zrpd14zaZzRszS6m7eslZn
PFrzfdhTvAUokkBBRR1LDu5uXAu+xmK8+ElFzqk0jEeBH1UuU7JzhX2ya2yDDezUxbcwRKOFkcXD
VYCFueB4q6/hn43JQpq/3g7ZXG5zz8bYQjJu+UF+PTXlW2ISmSFtzcNMRdBBJyQIH8A/Nh9Fnd+5
8D76HNXKNnDbbesgrcFQtnP66n62RfECjw9tpk9CSpa9ApZSYqMEN7btw1otzabKTvE64jmTRXdr
jRUHGBWe8+ERWcl8bwxw4Yfx3eu91yR3MJZzM5/6JLel5WbGxuytHIH0dV9hXdolw7Stei4/wq7O
Nulxcm9g6bqmxMwWEhiq56b9Ka/uvfgp7PvpfoqCN+jwLZryxbDF4iarpp0l/c+5JM/jlujWDZ3j
7u2F6rof+J9TW0ZUhSZY2oWwHqgb2Q9FPO3dKvwcJwW2l/X03ExpismH+3sO+q1aku42C0wsVYnI
qLFjmFBBLsstb9l0fimOKeW9Tfe7kfXuzQC1B0rBvg886xgNzrYsYd2tCabFVee0V1M/kksUKTrm
VBbAbof4Hecd/jgGIfAQouUbRf2tLxumkGfXLmzoeMWtNTeghjkxSYo86todKSsdLEoz1x3I0vfF
vHOnYHkNKpg68+Bu+8HYtKLjPsUqZxS1f+OTISHn870L6uuiW8vPlGrJBWKNIdwKup6F26+BC8Ga
BAgfZ86ylTCDvuDr0MBSWyOSYbjZ2ji9tRneqkO13NY+ilGEfzDQwKAVHhujbos7P1Xkys9VW3wN
JBTCgNg97b5z0T9WDvI2Hl6HMoebalBXzwuMdO0UtWeppPKtl07HeVF6yHMLXDpmBrlcvq5kka+s
LN6XnrNr8LMUkfvor7B+St86FKWpPDjJ4mezvI/C8lCtSEEPc8qCIQjxfECYjjLpj7neWk0kHtc5
EJuhtNHJn+4Cgfda1bfBdR/LnR0O7zOSLOT2Py9I8Bp++kX0WL7HLigJo98hZwaXQQBwjIruAbVU
/DGnCIuWgJSfWZuYfhnHcgipGib4HBitVuzGJsJuq0/98h2+GHyXUnxYGtliWGPDpB2aFxTVoMX6
n8s6/Fgha6Q0N7+iZervEAtskfx9rUt/789uAPknJB1rIPU+ACPGZckHtz3wBCdOSZkOqQmnI9eo
smBXEIoQFo7htyDpvPMWO91OFiRfUgwfxjo6RFzlXRnkAMHXDu643FKJRm7J626cNX9tmvqDj8dr
GJH9NNGr2bpjcuuWESzV0i5vLBf8hwxgi32ZOvuF+WbvSATphDf8Tqnn2Kwz92sCqbxb1/ZIzPm7
PyDNFRXlDawkXGyFvJNVdGNkj8AupqeOcKxyWgEfcIUFlzyRQg+vhBn1mxhGdflWD32xSULCoFG5
PBGYRl79hKQDUZz5gjIZWS80vU3S6lyN9FNjevAqR+QIo2A9AmZEeCFsr+K+aHeDCYuvaSD6ITo0
os3AvA+zCc0/79hEWXorIH1OVvbUCsfcF7nDSs5L7sIlWGASiAe7dzGiVeoNVuPYDCnAX5FMvWqi
45yWzWEV4AgmH5Tc2mTzviEFjM85GqahlabX1CYU3eZoZ9TDlhzGdRhAondMjNISzIfFKKF4Rymn
2iSQjIL0v9k7s+W2lXRLv0o/QOMEhgQS6EvOIkWKomVK9g1Cli3MMxJA4unPB1d19ylX9a7u+66I
rXDtKlkiCST+Ya1vfW1y7MMujMzWuo4Z9XjLa3ZbR+5xk1yCVjDsh+C3cBfmBkVEtHRV7qCOuE5Z
MyXxXnbM3yNa7glsFxsea1vH3Zusoqcp5dqvwlWD4wAAFi96KgQZu5yFPXQ2ANjBd+HU9pkNDS44
m80hAOM8fyqn5m4XUQRG3pjgxruc5IwGeGL+IndOO8viBRfUXmGThSdiAW5ewjQDA8ABKO2p0f7e
CFrSSGRer5k5k6S3vKWchR5w/y6sIWRN/UaWXQAWDQIuTJmnymBWOOXUxDjjLr7KW3JeiB22E9LA
y2HaOpaNuJ/Tiy3kqTHcr7nnnE08kCH7ZJnWcu3lnBIit4HHZh8pPOMNi65vriC0zIwLPNmgLiML
aW1JvWsSQ8ru/KDw60cOJLsaQh/M02pHb7YyWJhdOBzniMoxsvyNn/SXvHQoBXW9NqZPpZNvuK1A
nNrWPWiZgWhA+/H4Ufc5YUn6EDgi2QcjCQZZGa3JwUiqE+CoRTCDqTIb8w/VxY+gtD4qNKmOokWs
8iraVOpBjSwjAoNNTsDxZ1vOSbIntqrPMe808FFqDtNmUd89OFFPxV14hAXk1Ycbsl3OPH01PNNh
AuBurc4g+RGUA/sXb+9Ns7sCrb/Syk4IHwG33CoMxG3ox5skTdhbJym2TDyMIQEIqH8ckgOzhQZW
oMBw3CzZZnO27/u43w8T5E8vaJ8NL/paOom/Bp2GuhNQSVn/cjz1y6YXEQVZaiZgWP19mMCXd6nk
ph+/58r/krBvGozsYqdQZtoc/79TBeHa8L5LKnhzRN5UTtIkFst4y7v50Akah1yWa9E2X/iLKZtS
DrDOz95MIqvqjBARJAjTxvQp8voqi3d9jziv6r8l+Vg+INo5WtqwkacFJa0uNXT06GWSlOIQelxn
RxdFL0fWzUIWzKtNHaN5SFPcGCaglKrpY4JRoBZj8KTJInAaOhcGZSpsN2DBa3tEoVaTAkk41y9m
xGrGK+xtbJGOomJFDQjbcfmnQI+UsO2ZyDqPyzrb9e43JohcrhNGdU0Ej6Ig0YrsQTN+qwwyNQOj
OuV+4698nrE13D9UhIDwJm4HygK16vNEbcDPc/svb2RW26/+41DPvBnSa1YOS3BQSt3azOqUpnvi
CHC8lRHY38WMXhvIBAHfVX0MRrPhrwg+8zj7Uie7Os5/GcwCGphEq9Sx4TMI94oyssJohlvVc2dQ
GoX5QG1/Tyu5993wawDmnhgf/6WkiFw7LSyXuAqfDYihzhTiCqYtIqYrf2qAzIUGoTXzLRjIKknh
O2rEvlAlif9IfWQSWReypAA0JXLQqf3BtIdq3TF45OH4kVgJmTQ22jMhG9KHM5tenucEgsPpEHq8
b+GIJiirfPyFkKlGLUhFsBs68ppgj6khQWdWBHfBNILP48bRPuyCbQ3pcxV49Y/A5gUbcXIDY0yO
5dARb1WnpxgZ0l6HMeMTmwcSLIdI3PPBIictaB7r0VgIRTxj++9JzL6iloeqH84tKTaZPnOGDMr4
4iJTWfD+eKOfajzzU9Gzyx0C/m/jwVYhEQEhA7txiapwvpNHTkjdnOnxk9IiNpqbm6rF/UTuB6sz
Z82qnMA6H7GWATk5AO+wRALxBlLlf52scsGoYJTiQclTD58EbATkKw5J9xyic8hJl9AJ5E2WkHej
LcCxn9RVA8gZfWuw1B7yLMyOBWqwBhyyartDF1SPtqCaz6thQnY0f3Wa6QubqqfeFyYYj/hXLcTe
Q1uKlsS9QfK5i1g8pyBvXHWvXPHUsQRUBTxVago55Schsy+9w90yUPXHhX0rwAeFstqWRRgQOShP
wUTXOq+LMuXBkGOVprsxVMKoajq5pbFO4v6X1Y50LSYmZKd4UJU6BEb/ZC73mlP9atrytZL0EjN7
cHfoP+bKsFapZZPXbnvXXnX1dkAa0Jb219D6As0gQlVkfHa9JmYPsH9iIFPi6pk2eUECVNROH9lc
42aR0XoAw4FI7H0yII/Kzpi4M4ivdP31mCDoUF30BqT5AeuOpIlWJjbd5Iqwx0u9TxuUtKwAGNdW
9B47wTWk40yq+skrxadhFF+q5TUDsfjqEedeKA5y30xWlrRsqF0eR3QqFm8J9pDSPxPmZE0QZOAP
/LTIH0PEWl1q8zxFBAY5aU1oEFySsvXDXQsZfifNCT2M4e1Ql4y7qWVwxnyfDgQcCfJQdB6dThgh
pv4MXfTkNOPicNFwcHoCm7PeeIiM4EtCr+A0Jk/p9G6E1kwCJdiWZEZWgDEeMb9WD1jGEC8Q1RqB
DXmKyno9yAKBhoDz0WMB9xP80tDdZE7J7CMVw1ne8r+rvoN7a32rNOG/4EIRFtb4kGURHxKbTPnJ
7E6hR74yJTYjzHn8KHpvXg2kfiKyKJlI0ptjJ2gZESAI6WCo9pdRNPdsZ6GoofG2bEIdBNRbKhpj
MD3yivJLkwXl2jHmH3mNr0BzGbEnLOFv00rsfELKkqRBIjFnr13akunV3ZowJxWriPMvk3nkIAKy
3qEoWqZPh6aqvld98TVoq2oX6+qnoNZdG8+5F5+tGhmILlv4qP0wPfpx+7OPI7InEmHtK014YuNk
8hxS5FNrze9TEUwIUnJxETMXQuPrazGL+RRACjYKOz3XNQ6uNgIsonmGcIIWvf8UxxkthkIBLVG2
76vaS7a5A8khnC19aGEfTf0lmSGZzBY8C0jgG79HjjsKANUZQvb804krSOw9yQ05VIg1jAr8uGRD
PHT9wMtElxJqxs3BvJhuqxfbVMQ6itzbWQYw1WJIr9oIQjqQ6WWMkfZVFqFWTMdh4noDxArtA8/l
++pxwaAvOcneUG9AdELH890vgV3AXY4c3MrpsQbQdqJK5vjSSuw72f5IiuknKBkMZaV7lHV+zUtg
J8M8kG8fmu5eenBRw1T+QH217aQf3nGGXpD3/ZiY/ZyaakZ86DndbhqJh+1aHo5oWzjuYSb5bZee
yQJae/bEKVh17ylw0NVgQ3GgcZwfO7/4lWpQ+6HDVAq+1bgSIdEmRp0/d4YlzsvSXzC+3mUpmHxe
CkyPvL6BvSPo2nMekqEZL6YR30EKY9aup/c+bZrHdokw8CPytcXkFnC54O0ZpvkUj/pBT8uwUkBn
slZOb3eQBmK0KkQdrMh2cnGhOU9JI8t9aYM5dS05HZQEZ4J2cwuNSIF0FvqmqydjiKt1atbqOSnN
rdnaDzwmkF6aD3Ep3Iey/WwjY3zkw/uJ66/ep9XMMiNAQmQZj3CHk5P03xx2IkRKU+JLo5mhXLhf
R9upnoL6UmJMF7miDi/2psk6AbAbopaKVZNPjM5xGlru0KcGnvcxzMmJZnH6yGgW37mv8EiYzU8C
JW74w261js/97L2ZPD0yod4yYwK+MfKJSnrQoJ/6vZf8avpCPINm+Eq7HB5D/3MA0Q6PXZDhkTQU
wA0ob9KqIkNVW52gHDNmdRNVdGV0NO45CiF19P4X6PchGcVwDYMS6l5Vjc/dmPxKsvLQ0yNtAs0j
fsyq+5jEDLy4Ja2ge4f87O+XbeEmGSd3m5jBW+JVL1Zf9k/hRJoP+uOVcnT0FoV0HCB+n+dRlyxZ
4oElGJD/MElea7YEu0i/RnN26iOGqHMtvynLuXWgy9FeGdR2mtR05QJpSpEIUhtGJQLapGyeU8cc
6YHA0uGdPNi+0A/DiD2FOWbupsa69kcwGmF3BEcck0CLMkda8Xka9cF1I3/r1wCvk2om11mG/sYq
0FBlLnGCcDHafLyM9sw92VzcoyEIwkzDpuUSpOe0pXyszxlriVtH8FAgGYF7SzcZE8UzR7WAhQxh
qoi7X8Lg94zRsMEOI//WFOfWYhoKJ/OjQDOXKT8+OGF1KoPmTYzE3ZN2lKrC21UGkXmN08UHobyr
C3qE5ZIgK9JKPRZ5JLWlGVV5XC4QpfWMVhcNsl4VZvgJyrLYSnZ2lhKaeV12Cefig+Yq3qP130kv
eAfp4bCdqWxGiSTbgg17kO2vfBzgKScJdnVSKLgHhby44bUtHPFoEtCeZTR4mSb3klvvyQ/U9wgO
4NBpk2hPH3Ln8F7FY/yYse3eBCnbTruCD8i7NRTgUXQJUs3oCf1gtvSU0TZvmy5EFeqZGwfR0OAg
QahdUj3BKq/48KYX6X7P4vmSFCLHvguY0XIFMdAx6u6y2clA22vHdL0DTCUKr65bNPDATua6JLaq
+qKM5F4rcAJCk0zH+Hgz1BwCBeOZFNIYiEn0kGh7xC4Ll6T3qcw23ypG1a/xIPjuTm1bhMrbBF7N
pTDr8QR4b5O2MJTi0eNJPzZbYhkeC2skVDCpuoe4aSwya8Yb+lbvIXvp8wykRAO7cUQ0jTlh2vUm
5FXXMuxnjejU08HXLBfdYUpae9PA/SdYi4x522RzYyYflA3ANXyy5G3pPGcNJBE0jc4qsahA6qGi
hZPFLTNGinuXONFxJniVtRiW4Sr7GYnSAmNk3Hq4kLwvMrrKLB+3/mAxbEwRJubo3YX3NCcwj8pZ
3tyCp0GQzBdBQ8ihrdaDkPIopP1RjhTq04TyNrTt6DXrn1r1GVKbP882RM3OIHtzUeQvTAKdIZxV
tuJye0bu98UZdHPoQ8ZyY+R0T8q0fhRaE9qSGU+dQl1JxU9III/nIe/jc1NnBw92pSlGQtCWtMUI
QfhYWui5s31ry0fo/oy3g19Z/D7K7KEwuZtq0Thkc5lbWQmY39SAyhrFnqQbeNi+QfGfFhJxsgus
MIOVUhFxJESXn3zT2qnXdK4/y1ZRIvc5EZvOt8Ctyp+OBy6m2CrdEowdS6L3HLWXs9XsW4PjpW7z
01xYmxo+zm52JU1RSOk96hXvFOxFjosCBc3amE1vM1Q+E+nEIENhvFUhx08/havInToS59BJJE70
Q2rwDv1AvCTys3O28GNHHWS7RA+PIBLiXToVj0plauXTOLDemNqNjoyHvFbDycrmvVJu9qimN/g7
3YNJbQQdLkFZG5uPGL7JiFxYpzVegE0NA/80DsTmNCNxBVIb3xkZ418q5mfymPRmGOcfVBsQytr3
nDiwdT8uWyGiS/D+RUvfPW7sSezxb/Dw03BWnaW+8Xr0HF2bbGtQaBePcTn2FhrswcmfSICQzBj6
fSO2duYd2K19pG1fbdHnpus0NBiJ0X5YISDhwLePshMPo2ATzI8n7LPMb0k3X+chG7BbM6QQko8z
beYfrCvPyHvTX7M0H+jxeJhFWx3zKihwupvW8aMJaqt2XfkDtobLwyQjTKaKLq5QPPvmaWkZrW2a
OTuTUdGZpwYYybl/8ryWj8/ils6ac5vwM0FqeB05xAwJXCwvqrraMaMTmZAjlzc+vpuwBrvChkfY
TLWJTSHanDvXsMpvQVo+uVVBep3dsnxJH/PJyr5IjIHJlD/+/mIYafHoypDOYrA3cc21QMoQMm8L
KTIxfuRfMSH4neLYVjTzSWEnbI786jQTlGHnRLHI2vueVJLdbTw7V+hUnJrsFVENsIkgduQEbO0t
6slUy+Nhk0KrK920eC1yPuue5Tv4ogGUrouOZNl0gqvc2oNnf81wZOinlhXhMfApuHTgZ5zMHWnl
QVWeFCiTIGleHKUlMn9CbZnUYV45GtjSaejtfQNpfD0O0N+TkcDwHKabQ4LdNbPntTP1eg2B78nz
c5hxHca+gJyxhjKQIu7XVM7sLZljjkoNWydge+CR17XyPbfagsYOt7GmQGmZEAlrPKFLmfdBWewj
e0gvWP9vmVkwtZ4JgOMZyOBugahqNNqHeiJgiqSezq4ATtSkqCjPfgi6sLn8/mICUE0Sdzu4TvIg
apJTK1IU9vXEMctMTqALS9vXmIrK0wMBrfAs1w1eAwUU5aLMzrlOubIf48Ue4TBydYaY/jTsyaOV
M55TJ3h0CloBII/XaEDZPnnHyqN2miAdbnV08MvS3lnoCXQ0n/o0v0eN6z7acYK4v8P2hKT9HZtx
sy3yOmO3E+lNqDGs2GP6WrHY1HlmbpvBfpwmDqaqbh6MeyrQbtRGMQBwasZD0vFwt52Qmww75T63
JjZvNWrvicobRqrPGnqYb07eEwI6O0T2ZfILuLsPfxUoW9xrh7K2JtoeChkcRFU8phAqFRkavpMF
e7B8BUxueY3oEVrbh0bmAAQ2mtw4uFP96WTJT9mY/q4xvW5by1YQM6CBehSkNZORVO9BsDMNc3/k
RYDQpkiZYiI/Mw1J5B9SFAggD37mfSuThOlSH5xxH0ZfUhaPaUl6cio4GfOvJMiNF8RfNrFVths9
sQmhoyt9kgypB/C9LmvYbTtHkNLrZVgI5rqSpPN2BSFVNh96R7ewygcWaknLt6jI39mTt+vn6KpY
kDG+052x7xrkgSUGBp5il3bEnxGr7hTN9i5kWLhSJia6NmaGUveo1hl351iw94aW+c5WE78pGSsw
VR5YA7Kspjww2Ozu2upGYNW8C5JEHMxSWRtDl988/wU8Ofl8Q/ZY5SCE4B5AwnJOAY4hpyy+F7lN
t80MKOj1jZY/fOhTtjFwQTEXhPa6Dtv2Jn1YCSnhZx6QEQt4CIMKFwRDwCiedQQ9sqK+NTXkQszS
af5cdSWd0hTDLeBuDQTILgeYBFtQml4PvZ+P+N+z/HWemnpj5f03eG4GUDTqB5UYT40LszR0OXfn
grGZSZQp3IL4ZfBGInLr+VlMHWnXTogKsxqMlXLJFS7m4FSoJDwsI++pTnF69OJnoOntcxhjw1hZ
+1K0+NNzfUxL2IUWmCwaeI3hii+//yQWM2DvEbYFP2kgtTdkYWpNHRlESFh+f/mtxkCaAM0rN4E7
FjEao9ZJF8IJKqW/0VrapKJgjemnUIfBEcnXTKPZCwFZoCP5+5duaqJdb/hf+dVZ+f62AwewHXah
1V3/N9EmYhyNc208pIu0DX/615hc153IZ5ZUnBkM4rOebAxvO1fBhkO5O87LFzSFCEBS16QPc+j4
tBqOTLiJoV2+3POeF+0v6rPSSF9kC1I+Hbz5b/8qCDC8/n8t9f+NltpmsPKXSRu3uPr56789dPl7
+fO/6qn//o1/11NL6z8sm+2W53gByuXA9P6Xopr/yQ8E4hFLBp4vkVr/TySE/R98hyV8b4E+mL9V
2H/XUwv+OuGaFsJINiz/L1pqTy5i6X8QGfu+75gC6ITg93LkHxEbTRuplgl5dcCNj4YA45w+0rm9
aL+3eeJV17bDwKUdUmOGssfgF3AqMtZ9wM5DdZ3LC8j4qLj6zfDiV+gvbffNjzyWg8mj31Hzos1k
v/bOTvwsF1Uc1bWfnuOieuiqi+Mmz0vo1IjscO2O037glguCoSfFwff3eK5vyeT5R6t+JupmV8yM
7eZqpIJjuh8V+SU38SP3PuwV28kL2P6sB3Nl3tV8lkiJNsmkzDWprDygYbIZKRo/EwnhYLmfPeVS
aXxn4zatcuxioFYvQQm4oGHgUvYEt6W0zNXAdoEh1GeqWb6QDXHBZglpfrKuWZ4feiF/DprJeFCg
SepGG7OEYI1anO2ox6wpAJOP+6ZVL73gZ4MYDmTxa9T6ZjTtdo6jX5pcaKeHz+w2KxfxBtXmF+kx
K2OCd86YIUQd76acjE1ZDs+jmZ+TPj9XpTiosuJbmK415oMx6mvSygt7qRN8qVMVmFcEdmQYugen
1NeQTdNo79rCurfMptys3Xad5vGdn9s++bTYzAdG8hp2+pb46sWO3TeVsaUFadHRd/noL6Z9MWXM
AtN3y51PeuRlZuUZZ/ktNomdjMi473ciUTthZ2dAP1eR6lOK+zlosyNq+WObGow003PCIwnS1Lkm
Ti3PdjjGdr3o2RvIg52Pe7fPjkRJMKcx15UklkQTBGjoqzl7516/mjkinEDEn07BdRB51Ylp/0Po
WdCHxWEs6Q6YBABbZp3h+NZB8ZOrLiQWcOKR19cbq3feMuzqSLYfCSoKfOtax+6h7mOeLB18yuho
ttl5+YStcLyrzmYyn/0QWf7pRvFn00+35W2sjflOwsVZivll6Roz80ObsKKRkvFo2evSW7Wks+Ql
YsBMEVk/3oKSGraFDDV7RF1FtBadExwna7zi3TywnD+ynMks91LN7sWOeQfr6WTFNL2RPiVx/ukj
pViZzG2TiW5GZGfHne/LNTk37gFjxlrAyQjd6cNHIeH72ymbXrxY38ZavMXOokm30AJmZ+xD779/
hlYZzxbn2iVL1ImRr1UTfYad75EFPe2jKX9nyXLyRLcVfCqxRHM0rEvB9dfr6+CMWEqTN1eln23W
cUj0u0KmR1PnZ0NkR4f7vCDpPsQUX7X6Ps3NuoBiTKTLNZmzc0bkVpNyrRrtl6zaDum0b5vhxrT1
pTWK87AcB/6PKZ7vARPO0VlV0XSz+UhaL3/vhm+E2xzxEt9lM9+XT5DYDywI2RnrwvvyxizXI3kT
N0k6olHN904rQkM0qGMibHhJoaM2EzoRR4qDa/PRMPu9jp157e0RKSD1XwEIteXvawmbzkASSDCi
9Cmj+4a0aRvMCFSF/4MxwBxzJoRCMVyKgV4n5yybTsvvlkecZePQvyQU3uls79O0PKcJR4GK5xMC
JQKNuddVoXZFl39OQtCRvI1LkGYyvdhWv1supqAhdjxBektIsl3cKfP2yDrfprrhejHnuykeOlZZ
8Cd3rZuCjVqoeIpjer7KdrrG7kSCkLvpyXwsJoJQ9F2m495HHwa7Pnn3I+N1CKLnx45Yb9GaH3Fb
r5MQZa8dJUzivAvu94+AJXmJYD1w089lg2Eraw3M+mREBEgjjI68i8WYxriGY/XoVLisSTrQdn9o
5mzhcF0Q+73MjXlFYd9Myx/dg+vMJ+cHSaDPSHyOfevAZc7PwJZ31cTtoWMuCd5pDyZP+x3p4pMi
8xtV5UvXzSzNJdPb6TRzIyz/MOLcVUCzHC6vyZM7N0Jy46qPLpyuE9dmy0CA6pvQeFHvw3jettI9
LIdV0nFbzZZiDxflS433shzYggkMmP6ngCdbn853Ky3e+waNXHhXxfTihBa9gpg+7PhXR9gqRKXL
cksuZ4IZyEuc8tlxE3WsoFaWlSTrIfLflKqJnkV3FwTiDe3zgWdivBrM/uYJ7nkOKuju17hP33t+
Rl5yugXqHJPwxoDK41Yr3tNg5P6IH9v4svyswpaX33ccSTmWTWJpaIjvvWFcrDIstmxlnoYE04yX
sv0kderrbLsJyG0bAqLRk6ulnQPc6HBtuv2rnzbvGsnfwU2tjzTylvAqBtBLVrSjkNXYo3ck8iR6
zOJlyKe1ufVY2JBWdORx9zVPMPanGN6LGEk6S5O3YpquAc6Uk66KU2913x3Dhf8T+j1qJwwfYcny
gOdsj47QnVDe2BaQUfNlWtg+dCvqmHiC8fDyp9//Ts+J3o8FqHHpPSdxau/m1HOOIDjE8feffn8x
RPv3/yqc5dcGNl90TDagwhFqDYdPRq+D0NOG2fQjGfbhEV874ztCB9fSjRNnHbS4Zn5/GXVjAT4W
/S4kxsoiWmTWalnMoMeqcqYDLK+iPhyPflBHD8WQrVU+NDvQ6Hf23PGDLpjLwn7cBMqEi8RG0Te2
hOVtEJNuS2JWRkWrYo1Edbz53afXemQf59sF9ZuS3oXmmHUjDeRW9/ajUbOrIUseQAtj7FOtq/5v
XxTMmBO/3HyYZXeRcTvtKIpS+ABg52gxcyO+lpWoQOOxLUb56r7PbnCIeQpsm9h/b0vL3zZq8I9J
qb4nk7+msUAeHaD4SfF3K2/iaZyLO3FsPR4OJESF4WUcNyZbaBdWQ8mFPaf2R25kx6F0L76o+1VM
5nfW+oeq1m8sk2MCMNNj2nJ4cAuUWt2KYL5FrV5zs211SKGD8OBbbhaIH9JtwGFjVeCqOf4QwMCv
zuSbNLwLYKAXu9UvmahIh0ItGC5Lq+Sd9tkY2xMu5b/h8D6m/xH9qv6FG8/65zI5sAnF9TAfetKV
FgV8/fF+S8oI757139m+C5WyLWMLmUGefxit/AX7xAuulws5LrOhTw11FNSX7V/7AC0clX8U6IGN
FdN0XGEKy/8T1xaIUZWeluUhjJCKAxNBpQkbim095wuFTkKTPcH2NgLvspRK/+bH/0GLEz6+TYcM
QH4DtkPS/MNsOUo5kbJQVwe7p4jnrCnjfmc0ZFyat8wab56TvINy6TFXugS0CE41Cts41X9z8/6f
P4HF7fiPjQq/CJwWj6KNCbH84xOInDKI/Q5V9fLhu9Nwc6lMcuPkS/NJ1xQGeX+T4Nd89lMKeFGZ
q1upYWVbPH1yCtZAHJJSMIN6/eu3aOnR/vk3C3BqSmmxiRZ/+DRr9B5zqv3yEChaKBNNcew8G13C
qGVkFsJCeCsy9eP35Q0j4pTk+oNK7CXqrpWbvuMr+HBiDoDf5aHvztdob3vGa53P955Hl5Pqtacp
Q6jtUKPsZUMUPSWIF4z7LHUPGDlXS5Vu9twp+XQr4PH4hXmdHeIk+CywJ0CKxm8RD7dUtVge3nCz
7xoefqGv9qXS+9ZHAqLHQ96TeyBIYUVYFw/hrvRavEqgRJwWrVd0NyKNcMh89SZxCchBlU57Be1w
C+viswkUf3363lYNUj6WgYIxteSqWeXkCyMj5FFVoUQhYuYlbsEK/fWn8K8uj8Uk60JwNF32aP94
g9p5EhS4A8hktrudqMyrCvJjkf/4XVlPd6tvH/76B1rOv/rcCaVcunafAE3/j889GC2f3pQ7M/L0
iSDhLzgCvdRBUTjeOh58O19k75oNzWom995Uwwvt7rERxdGhrseg+WDNX+KuZA5GyOxwCwK8gnb5
5MjlYjApSPNBXx1Wx61vP3WkFPVkBXul5k3k0TGWjzPnoaIUW/7e0Sc/0Fi5g3cQFKBLV5BzJQRx
cbTsCYUN21w53we6qsJttwGKbl2QmcUOS417+vu9SPNzmUDP6X748UiZkqlN4ElkLBa+AVkfEk2e
xTT67kNqoSAQtbGKVkVk4/lpc8VVhMPHD2F7h9mH1eOKopKycQQVij1ENt1hqL0kzOMHWjAqcOfN
BpRLQ4RbyPnW0o5WefK+FK19Pe5TN78Uunttlf4gN+VFlAkte3xr2gcYf66KHhDzXiM3PTP/P8e+
eLMr9zAOx0JoQrrST2LVDjaWCD9SO12DJ8sBCdmbnql97Rxi7R6QRZ/Qg755g3Vd2j0qlpPeGtyu
uAB/90mVh6xx5tiNUag940S6LK+DeLpL4EWXEW8iaLyNtJhc++ZH6IuLtBgT/PWVhnH+n84XQQir
tExfksf6x6U9S6Nq4CaWh6V9W1q6iY/dupM2+Lq8ZDKED+W/OW3/1akPpYuHrS/BRC5ps//1cdfa
OpG50By2GQ1ZR2OKw+qvXxW//D+/LkgCthDLVzhff/wQeGZZn5tmeRA+xLnR7Rji5PNLO2X7Bg2Z
ZBREDHVzw7Ox1X63nSzz1MXZ51Jlt8FMrKW3xe67DVx8NzbjCMO+ZLQ9gy3eJAch8UvHNOZ7qhbR
dfrD9xaw3ZCdfSo6AYB3OYizYrqryL4PKUd122JOs+dtrYtzR9TmJNXN4fNXYfZuBxqZQH+qyOBZ
+jLpzPc4EJesFofJoSTvyrMrb/M4IUMZXpZf0qUOgUpz0Y73UjG08KLt4NdfayYMfoAfi/UYa4pg
VC/I/t+iYjr5XnouW+cc29HW6DTqae+CO+NsznKTue0jl8dpjp78kNEH4saj3dIlMd1bTUP1aqGQ
Ikmq3KqJ0su0k0+Xx4Wh6UmwHg940m0kloQGHP0c8jtzheXHmctibUjdt9JTL0XXbrNGvpklXiia
kmDKYXhjVgvHl+UER/F2+neXwb8ocBYSKR5cygsh3D8mkKVdgzXRRQn6lcdnWRAM1KTtKunpm1pJ
HLWRmacqB8lnxXxGxpTsx65+IIvni42jcSPm4dLS5g20hkp4FyV8/PJ3F0tSQ4e+tG7DcO2K6RYb
EWI3GwNf+i1ALVgz3F+l5iV1klftZ++pzd8vbd7SsVQQJsMdXKLPktWLsjnzGkYAA3c+1ehSVKh2
uoHGvyynajMPOCI6xPndKQnHD8nJj4v8He7oWSCNr7WP2sil+ICixnCB6V1oTLfAH26WUhvlTrui
+r40qTLDcQ5rzZ37HUoBzEBqX7hUO8xfvHq6N+Ss0eBNoyCZd9wv1ViYkbdJM4fi4FJi7bfUUbTd
jSzYD83SaSmC3G4ZWThvQUoGLCG1XihJkx/v3rKsIXry7Dvhc82Irvd/ZK5xo3bvN3/9Qf+LU4zC
bfmPRWScbf3xMZO1J/N+HMrD6JeQG8h5rSVzzXHcLxe5009X4R3DOvo31xcRn/98zPiUzzyhLQtq
yJ/HZyMc7dhCIXuL3XvR4jXlOYdgY8jVdjT5MPICY2q/WeZnWTpsQkccWgqeWjN4YcJpc6M4HcKC
2QYPxsiKIjtjrNli91tqMcv74TFIERXLIuoln0GpnK7LdKPM/LfhPyk7s+W4lSzL/ku/oxpwDA6Y
VeVDIOZgBGeK0guMEiXMk2PG19dC6GamxCrT7TaT0USJDIIIAH78nL3X9potwsPj8sgY4nOnMUTs
nR2UMDmwH8o8qrB8+hYGziVCvGXR3EsQGNRVdrZz/WV57jLZuSQYYMMC60tubwiAaZL8PHkdLI3h
ATEQk+5TWc/fxLIYFbybiXXjDMRktinSffbjyfwwZtMplzw3lnsYg9Db8jubs/4ywwhJZv1cd7wv
6VdNZucJ10LH96Zxu4mk2ghmt6PKjkuhI0dUBlz2DTtX8nu7Oru0ao2D4pV+IHds774uHYoQN24b
RSy3FiFf+Y+lHeL2421BZf4OU3fX5+PZaMu1MfxQWbJth/zsIAtCt42GTt+YgFNpEfiE6WnxeJlb
7sqlrJvt4m1mdN0M020YBSTiWQN8g9pYzRkZgWx3kzQ7ThgoIlc/V1BRJ8QquFbe0C5clq61Qb9u
6TbBf99qk7VZmnDsvb4tv7RnUrGkxl2NjlWXdNOS7mFZ4WPujaG3L8Rw3S2fV2I66R2Uo+yIGelc
0E7uR+ccLbaBiNFnnDY+DimIJpm1X56+S2etZL9otf2tMWyum9ipe3Kn4ZtRJo8zzRmj0x+14/LU
7WiS60FyJg9zZ8zJmxUnZ6NAzeJGbwibtkqzeULTfc37yUeCY2/T8GTb9uvSacsLvoC7t9DtV5bw
U5KxfFBdVtFjUjv4FHmtbHrBmfKahBCgwS4iL/rWRyx1VBN9QWRVnxwjjz6ip7YClVYIKtINt0uv
rW0z2ov1Jiz3VLfHqppO1wueocdSRsYsw+PA+eTpZdEVsIpis+zGswpjILZ6eoi+yIfDsvgUVssO
0r70S55Y+E3X6OsvF9zSfU1YVKuRvQMD96M3ontE3EAGQv+S4fpbYXGC8cHDfyatsKbrzON46RPO
VfD9z08tw5T/2+NDkiCpI2GxzGsV88vOP5vMpBaWDQZYTsQqciLn4WAGz/S5aHh0CAaWzaiLMII2
JjOaAfVnsV56z8uF1USes3IZSsPpoUVcDtlDltrXx/b1BaT4WicUuCr+UXpkR7pEk9njhcX70UPL
pju4YUgqUzf0g4ZNQ8afgNVNfOoYa4IUCtacAsHaRody5I3dtDfrKvfNrrvL8eKjkcGvY1eUzO58
Lsr41Vi6SDgOArQoeE+hl71VyouIniW6U9LUUNBZsaHR29RNFB+Xgj267yBtHEW5G5DvenS5k3Z6
wRYa9f0PXZmVX3KDL88XREmHElPpUIFO4qnuWO1pI3g4Lc+cx1DTL+TpgdmJ3nSXKqQfXkx9fEDE
sW/R/QMC6ku88qzhGflvAXL2EvlmPVDqLetul509rsjl/muk92iYjz1zDWQId8urLWVSKJatcXxM
bzUlNyUzgeWqSKV1WV4E2NFa0V5eOgMa44RUjMdlp2E1/ZOBZs0up29TzgHQt8+nIqb5tN2riiqo
7B50wrClvjamgQBZMh6KahPWzY+s7Z5MZ7xbbuhW/rP0/7+/tT2af/wnn3+jB6YAk7YfPv3HU5nz
5z+X7/nX1/z+Hf84x98UcNIf7R+/ave9vLzl35uPX/TbK/PT/zq69Vv79tsnm+vE/L77rqaH702X
tdejoIG2fOX/63/+xRz7uxgGtgOs4/8CZi0/4a/vXH6F//o/N2UXN/FbAVXrF4jZz+/6J8TM/Q8m
54JGuumyxYBj9q+hu2f9h04njz/wyoyfhLN/YsxMxu7UCwzjyd6i9cbz4K+xu+AFf5ap1MlQzrz/
zySGpeL5paMF6MW0hGkZtoSLJv/HJiue1NCVaEwOhU3PPI4ab+fS1OQhvsVPEvsOXaBNEaGymtTo
22M+bIniq3xQfXqETSFKxXaSqL08J71xIUHsivo8tp19r4L8GYEMYsnBWJdAUPBNt826bZmpB8vQ
qBijAw9N6M8oNrGbHR2hPmdWnW8bJXo/rrR6jS6g89UnEtTZqO2kavpVk7dITF8zJ563RWIyCuyM
Q9IDFhmX0bUWyJuZ7Qx0W7TyVY7ypu5wIXc6s6aS1VVxEHX+VmdWt3cs9aRq9nwKh5pf6q2HJBnD
iGUI8LX2Clk+4v1C6763stcPHayTDGHcRoI0RpA2bZNc0mAusrcq5wVUNUGmnvItQIPSn8aayakL
Y6g8Vp473Kqp2WNp1/0R98Em7hHkOCMcis+RoSpm8lroW4mj4SMUJml0uIRzer7+YJjhOuyxslqU
djlRtegzBWNnzSWOE4KaG0o40K71ZUptc//LFX3380r4FQF3LYl/v0Asy2Ft4SrxpKBPyAX0y9JD
T1H1ZV9Vh8r0nvTWILhm+ZC5DcZYp6lW4dQBNsi6W73joKxMZ1Mp/zqZfz6WD9U71yphJiZVNEoU
msEfV0GhGZjt0pTsDk2hUq+KzybTe7Uvte4uFPmz5hXfYyv7uzPwoQ+x/FgJXEcSf2LTBDc/nIG5
c4y5iZyM8WaMVwF6Oxf2oiGOlqiDVqjdpCXxOoG1tASfYm5uhmJHZXvk13AO+KJe/nweljCYDzet
JS02qqSn8PzQ9aUp+Ot7ootmoMTKDkyFmSQWmuU3XitAqLW7sSzNldYt0zasYxvqgdNQZIRIZczO
k5nunukIH9rV934kCtlxZmPnlUSQLy/lBODJTCFADSSPfz7oj53K62m0QS+6DBAsR37sVIbcAbCv
Ew6akRb9vYldsQuqrtdAqyQE9erSjtfmUH+mudr7dch9GAcYXS1PL7HYvNfOVMDUaJHraeU9weUr
AF/PWWBu6lEgmyU6AFOVn9XJV5JOQRKIhikQpEIkbdNX+uIXrAucCBG/j9rIltUusSlF4gHFaLuB
GvL0N7/xcmF8uHXIBeY3xRHoWaiofn+bSBfPgCfo8aFoqdY0dJeqjtEMD88Rodk3puduvAJQhS6s
5Ag/hKBEzQhIWHFi7B+o5it2yarvc3w12Dx0ZSMkNpETkf0tRu+pxxOLrP1CZwhGRsVDwKvASRVZ
8OZVBkaQjm4B+Rf6lvbBW12O815p2PJKAinqQPpxaAExCf7ufvlQrPJG2zpNQmnp0uPjxyFJZlCk
5p0Jxk55T6XXDZzy+VYF2VetC7pd/aOYynUhDG0zomdlvE0nWG1kQ6QrrkEMqc6pxZjr5xhyLn/z
lvxvx8bxiWUPTv78xw69IpvWbBWIvXraI7CRxzkrX0vcieu6cZ4qTZr0ye3NdTkQPcAUB6FAETow
ZLKuR1y+0VDjrqpOfGmgTVvzlG6IRL/nsmzWXV+7ftkClzZm9YPtnLsqxNPsTUe7OLmufVeHhtpr
YiAAFpjLGsfZXQPCYY16AeBPlZPzFX+JrcA5//nXNv7nI4zBkGOwq3QcTzrXOKZfHhh4q4Y4dKrk
MDskzeBkuLOa2fPhiNY+RMH7ombXX7S7oUXZG/DJTJkIyiV6SHKL8OcYUM/fHNKHwsMic1O36MPo
dNxsYNzLIf9ySESnoNqKvPgQEQvNeGa+1SPH2qmcUQTM1EPUuumeDfxJeC6qEakusUTV3+TG3x3J
chv+cptej8SmK4P4kN4fs5vfjyTB7qwpjdu0jQPftt4bunqHhSe5jZNh8AXPoRQuznHG9BNW+ros
o2rf5tV4nAbi4s1WPhNtikOgm52tLexNSVz6n8+W+XH0u5wtmymP57Dy8TRZzuYvZ6tzMvB45cij
pLEvXmt49OdSvBrliyZcFA013kA9P8mY3KMq+ir7uVrZiNcudpxfKCjf06SJV271ntpe8jgaQCII
zOkTN78TWhaugxjneOlZxcZlCnRKhPbcdVHtl5NoztlItecq/Huy+tuz/3GAxW/GKJU13XCkcPSP
d2Q/GcQggkQ96BaJBjVNg6juUZq5brgmlZd04BZEDsnRBNTUlBVZR4aIOWGcakoMPXI4DsWehqX2
N/eM/aHaWC4LwSrrMOs1qcU/TgZ6xOrlHMj4gC50J1v8QE1SJqz105OtA7UYIV37cTo/uIFpLCcw
whAai60FyEewE59h4tI7Lux1M8LBsr14XVamPFhiMvZz1mxn/HOOHLJbHQsjCkTItmTqGCsXql4M
leTJXOwR9GG0N9J9kdv36Fmm9n1MrWpjIRXyEXuRmybgj9j5fVeX0XYqMYoAcMH+Iuj8eOWgbiK3
fQ+AnJ7SrrsUdJZui573sU33tV21by6NnlEcOdUQ56Js7zGU6LzQ22npDPCohAVwTYwKOJD7P1/W
V2Hvh1sP4gnbI8kOCUXyh6kS5WowMFrS9hblB3MzSC91zqhyaa5lne3cmXl/H3hO4LtBX2xrHM7b
Oa+rrWMAxzJCscNmbq68dCShxTLXdpQnd5Orr6e+rA4MeL+XplVvYVF8CjKv2XM/u37oKXu9NGvR
EQ/xwW0t9Epp4GEPqW6rXlmfq+AJ2C64PHFDhnq2VbO39Kkc7JkiXpkFmXVTb5bHubEoO2hvZGTV
Uzstz4fxNOBCwRn6Y2hQqdjDokuhnMOgC7dkqC32T416ixrcDtkw+cplv2BKYIiNF+7b1KwhZWCo
CAOFfbdu9waK5lVFxtN6gDtlh5g7i3K65YgRKKtyO2v0Ea15xPNuez8l97/t/H+r/j+sl9wELiET
NJzYoLpky314g3S0yGWTcZY0RiGwlptbki912mId/ixjYkDawqHHe1C7CH30sXhyMrxt0i3vI9vA
sSYFPsMy883UokvUNO3mz5fQ9en8+yXk6qzj1BvC5ePHTQEdKC4ihA4/a+F66B/zgFTfUmdtB/Sx
GrjNYE3AvAygvmeK+iesyy9TTJksiRJalbDfrFliu5/ZgP3N0dEv+LC2uCgyXMHWwYY+/rHvz8TQ
bqwRQJSrhLWLsbL7YQfEKZHpNhBV6EPTQTBqtdOpyJF82ck+R8C0+rnoRbjF/3xA5s8d/YcTZkKo
0BHuI7V3PxK9M1XRvqtFwMAwE2vbbNKHfKTsMtxD0RfaK/+1pY9V3IQxlLS8+u5lonozy88I4HTM
aab61iGe1rQo3w+zG52s8jvlTHcK5FDAo3OyLeK1uyCfx80Q1e4WoCz3dc9dAVjO9HscZh1ZAH3U
bvp0DO+UjNlScVcfeCvPydi8l1WZnAlZqPZNO98FAi95EwKwlpzJbRSGrj97vblzVPxVJVF0M9pQ
GdJS9SgKqIJtzyHbSd51VBj0kDnOHh9rY7nfdPK2mL9aqjpa5ujt6yI8oZQzdxC4EKRbzC4TPXzw
nNk9YDcfAC0sbJggj49VEgy+Wc7jLuqbH7zdjV/jOt0C1Hw3VQVtNFP8UjlG1gUvU4AC3eumTqfZ
tU9lGBtrGVnJk3A/c7Kjs1kMD4FuBVtJr34dtikJB2ygWeRcA9geqO0gC4eXANNW1+BTRZezjndO
KNauqBT9buuLJof53hxBgEhaEvZM0E0+RPYRua/Nrhz/Ehnwn6Whjah9EIUPcU49mwfFce6tzzle
M2o94jE8ua4g2JxBQY6nHLrUqmb1RUjksGJ12bjyoiDalSpwXtEOpyQpqaifDm0ufkBcFw9dlrzJ
eRroA03azm2wMI7OsoY47s6BRbZ+5SF4yQ3NOwP0OjRDG1yyxR3fFligknHgnXT7rfASAa8grzCv
BS1TSm8Ahz/WvoUZ6a4SOUBApkyBgOrC7kbsWsFdPRcdyZoWEYCmFgBPKuVLaGCHnqri0gwjiA3H
BIulY4Omt/7ZbQn4WSKLj1PM6MoZ3G+RBZAGGV16Qw9oATtnoJ7wsD2xbUZLgxWR70QgamhkowRk
gPhRUbYHRw3vA7aBXag55NjT36aCnsCfQh6ieYFSqiFvU4L8GeHle9PwbM0AFimqwrUzIwKvjXbV
sJna9ELCzKyck+Uxz4qHBlBwI3fCUmc9ySJgEKSEiIRMc6fQ1obRpkAuMMNa6Kj3TmzdC7NnZluM
1KkdHsy5hHmajLBhsiAPj2Ne383d8iMceSOzUr/Xa+MU9WwbW7H5WXSrIoDq2s3r2siBBzlSwt4z
dmxxxKHMqpywD2TVGp6UStnUiLITCJeXISOQLRJPs0+BUeDKbWCUpb0X32WouFZzw/Jlui8lttN7
ZaA/6tIMAH6p92fPmIwXM+CGjMSz0MLxRSxmU6uBJSIomICHRUSL9aGg/97s0iAMbkAusB9zYS2Z
JMql42NfTM6ZGqhK8gDlhT0D6rNuPbh6TJu+9TqwzdkK7PWYehi4l4OOG+/WyABoRCXIqQbYhe+w
S96m5hz5PdHvay8C+lmBqDSj8CKmbw4G/AnywjntZ21lJWXuKwsbrZYU9o0OL5/NoBHu4rl/smDU
RowebvoRUKiusZR7OpyaBp8ibOib3hjPgTO0G0HU3702dmtj+cXBwzJi6121sZJufHGrNgWzMz+n
hrihftT20DTVrSs4uBSL5qeonV+w/HtwYjzjPLs15km9J6Qwtnf5MJsvlURXpZVRf+pNdrmshnGU
Zj631bZq7OLGMVFoyzi1PhUidNammRSnSQAGKrVG/1wHVsv80rlrABHt2Lpznlz6EwZO0ThlCMuE
e7E0ut/KwVymZhbY+KTF9+HIB0X+w6OjWbQ6pkScDDv5QvYFTmJuV0pJdArxhkKDrX89v1qKRw96
X9CZACdU8D3v6Rqwa3wX5WI2sM3uYDZafwuImlOYe/d92jhcfSCd2GazwynCfedhqSkmC20hSiEZ
PeXDqG51AsjWFhRY9uOwStPhLINb3srsYAwArT2Q6qVuVAdoikCxtN680CZ5NShkcrttjkMUR+e8
yE5A+HdzVt/bEfdgqUxM55498qxvel8lTXPMhsUJQzSfGt7QNr+08NPOaUKIYK9kvQUbcYzTZEWG
1XS5vurYQAXWYzfYpOOgNhAXo61lfEF7zLNqsImEy3QozQptQKFX57kBO2YuUSCmWJHjmB8r4R0h
+nGJw4VcucZQbKvoNCeJuocfWq7chqgNIzB25LM9qtxJtlloYnrxEHVPRgJFpnQeGAMZtxHtcNm5
nc+UIjsOM7az2FT6wfBKHbtPv0hJho02IEh3HfiSmZOdiBDyO5uma1CSRNgV9XQeSvVMFAc1tNm/
Zh2mAZo37FhMJIPpZYwgmiSKNzgmy2TIbQcQcMYEjUcuiJAEbmOR3JbKvikcJ7kZohzZTYxNDAkE
L5NGrGosgnVemo/4rVLLOGkeTGaGeIdEQ0te5O5N05MyYsq9VS8InTk7ZJF4nRGz3URSL/00YpC+
JOjllIBQeRNA22W7eG/avVcQX+k+eRG7h8XMk2uNsbJilltdd2wglm63bEHlpq9IgjPzTp109ABO
rLRNEAljRUo1QiZgzashlQZEM/cZ9jLApag4e1ZEKDNNri6pOhC9ABbTYDrNQ6N2DLg3espQE92T
wz6m80snHG8zq/Cgn0LT72Hn6cldOmsPmaWiTZMzQ5nAuK+zdPIr2TNvbmxwVOMMQjeZDxYRMjvJ
DGfFNCXauug2VoY+VAcIAi9uPHwZtE9j7ozotRE0dZNfu4H9mC4DD57jB+4CdxV7VIa2Cp6rwVd4
wAsp98h/Jl+ElnEj8o3rxo8xDpI1t1zDohvDBQeVxlhnJu+x2jlp+0b+4XFkJR6n/Faj/71i50fb
CUOQluFKcGFUjsgWp8Z5QbZMNGcT2PTMgntZe8c0B5znYB4BzUggxjSG266tcP90jGmonbbKsPzE
sh8pqcHhOMNNByk5BFm+nfqZtNIu+zptgqL7WoUkkfQ0Y6bG/BxK+J1jkC2SgSdFa2Sla91rNyC4
6FkGDgNkg1XfAobB104uyeQ0vhZQtgnSvfUqXhPuuEvjufL1Oal5vBVI89Iu2DAVwN4o9Bix4EYf
gUX2er+uPg2w9lhPU3ixGUszYVRPw/wqgDZv0rCL1xb2JOStlumPMm83Qz29V4NJikBG0KJVvSQD
mn7wLQDftGSruZQTsPy25NFskE5/jompqFPorZlqYC/ZPN9hJKD8KP1IjGQkjpo/D9qr1S5RHtMb
e3tYC7W7ixq229l4cEkdX0UpyA/w34qY0uY5YgO3SKKYKrvbvtfKdRhVX3EUn6RDqOLEIkcDJjr3
BS27xNklJjjSpo7yjUq8JTKUwBMGd3NI5OGo3aYF9jTowgCEVlLmBJpBYUCDnNr+mMPdD8CS9i1k
ljYb1unMuD+h879i9bo1w91I0MGksAayceoiqDxLM8irxFvcVed6wifYgkdSWvZNoD72wpvJWdLH
J7lc9AzOqdwucL9almul+1HwlUDgB0fmj5Wj9oDxnhGCAZylrbHGYLTIRC4qJT+iIETbC3nwebRl
VgG+JHbtybe0Fesclc88Q0VrYXnQSzTWJuD3BoLjwVkCgL80ZV7c5y6eFh4FaycFcJ0s3UC9F/1O
oX6p1ISjLLDVmREgt0SNpXaa1ReKI5bs3k7XTuQ9OxhoUfkXOwJXAJAuH/omJqgV3K4fE8oDGItP
r/9x/ZLrpz8/XLPvJM3TVX/96xD0m9a1365f51zD5K5f6DE+/Otrrp9PtR4vT6HT9bOfX2h4urf1
Rv3m56e//KjlpYfUDZE3RkGwN4i9RcqX7Ko65634/ZVFWyFn/fVlp2bJ2AXqcP3H63Fe//bzO3/+
sF9eJfTEI2RMMF2ij8FiLOdDB6JPIZ/ADl2O5frtH47vl5f88DUfTtzHU/PzdZaXDbvi2WtoRk3h
GeAk89lWzw920/S3TIX3fYI6YJDjm5cRQNOH3W4Ef+1XWK2OiD+gXfV09mFWgZ7hibZNADHD0e6H
O9OlwE/y4TWPum2Uxm89Ir8MF/ShqWzE8YtRMDXXqo1ehnZ0uNQ7d6O3abuKyT/aGGP/KYwK7yxJ
FKj1IQAhGRUsbShV4xwgT5FWuIjNHsNySuRxoOUHFUTHxq2Km5LZO4r6G8fN8zvTO+AfQMlvsgVj
AxLhEwMO5Aj9B7Kh8CHRv6oBFI1IifsulAU83bPwdR3mgvpcG+c3kvbu0zHawHHxDZ04WAegWE23
b226PE2TbDyDzBsOmUFKhxp0gr/MezUtcwiS5H13vEGit6riTN+X/Sz9esrYSrlttyPNaRdZDgCl
DF75NGKLA63SWCBkXO0OAli95rdeF2afrYZFyOmZ+9DWtIdwo9ix+WFpBfjuwVTX8N83TaAx3ewg
ylmwLfVH5EiEoM/ym9t3wm9ND8obWcHOcHC4dNDgvmfUbMLkbLQQYQ27qsmlyUJGbu0Z4QTWE6HF
u7Ho1JnGBHVPD1M51y75WHu3mnuo8+FMX+NNN/pdqXfrMAVbkjfsg6LBnrA0Pie4EG8iL9/GirNn
etPnyvDuYPa0O5VgwGhzbdsPLRbhQS0Z7gnJum16X4H1W8nQk8SsTnf4121+pfBESM62d9RlKOyM
hKaBOZb5SfQwVB2YMsdapiVHSzud4OsbxY761gUXHNYXqQdEGUymDZ0VEOxYuvUuyK3xGDZQ2eaJ
bG3pQeen+xpXY+Cbk/6cgpDx3VmL9zPRa+TVM8lZbJJpNq0Meg8E3ru7Ag8vAcLq4Ha0PCImmRMA
cVnAkc071sBJ6wj50okFuNaLjub0IOoM4quBmyHgC+N9ZcTvhLkU21w334MpiXbjtER+tI57wU7u
Gz1HjM4EfKGMced11R2/WoPpm2Rm5soXLQHwHMvvTYbARQsQOYoY13Bi292+i5INyLqigmcUaLDL
zLo+YHqGmciF5dZh8ijHd0tv9APfhH5uJKImX5iXpfOlhzh6UhC/5kdoPdkeJjcNfLM5T65f4Xfd
zECwcJPOb7ZFJVnEw21WBE9paL0zRbKUJDBCLjFR2jGIWg4yz4J9L13NjyzSK6sQfbAX2CbsPK/a
sNi9jh15bO5CjIeTRhpcW9+aCRxSOkdELqTpTWCUm0gxEdBtyUKsPJ5ctToJqwQ+Nn91dVpnhbEx
c0QMCs7hVs/kJ6JMcInBK2bdtDA1p/fLeGDqhpFV24m3Ztw8pU14Y9tfobkHdE21OzWja4lywi/k
krSRTZB9dX0kFyjsb0mxmvyMDC3e2srY17X9hVAuHhoW0QiGTTqYBK+HkRfyl1m1r6SZnFo8K7vO
nN911OGUzI8CUVz8o8NwSG6xc+w7Dwu2NH5wAQ7+MGbUEImFuxXYDXU+5DgLkJ4mp61nCqjumIAD
U3ABIkWJssyHHuht2SYDA54M2nMiyzcYs+RqbMMYZT9WXScDg90CwFmGz6FQoBLIeeWBQTY5Cd1p
/AK7ZFWJojoCQU52cWKc4Q/u+plsIsuji2r1B3uKnzTCqXxmiuFa1jh6Xc3Kd4rUFwLsS5ci1KbR
UiSi9LXclJsu758S2hZmnfzINffeBeJIoL01+vOMEf+hyet6m9UN98iU3ecpomtb6BuGBaY03lvT
FBus4zd5WH/yJti5ycKG7Yb8qZpBNSc5IEJyzxBoBVhVxrnaDlLLtrJESZ6boBwtmglGu3EMfkw6
NeUdirXwjEwy1uGzVw3TCXN4C5BN4IwhT3rqJkbXc/iSpNZ3UU8Bgmfq23nGll1QUhAkJB/MNsKc
4usjFEu7luZNwx0QKe1rQ27gapCvmirYsIDLPvctBgjbfpFYBvT6y6TrtQ8uv+fhNx3CRrvT67je
uQYUu3ShsM+SRC/J7CwKVLfTCvclWlL8aj3/7FDo1S1pgKKTlPCQgNfD6Dyh1t0bAdT+hjs0ndHs
OgRbl3Fp+ZE3sJ/NmZOWybjXUd47GaCuuAveIgteZmpiRO+y8hx39peOBu7Wawlxn+SOpugrHrL4
lHriu0Om36oj6mAu2STGgec3VVJTf9MXdmOuzMizScgSBYY2w6z2udg6BfsNN56g0eDY3PbyCMQb
ThsMr/Ui8HdxbKRxOt0MS9qEMZQYYOr2QTj0NGore2q6reZo5srk6clWFUdb1qtDlgjjpKJli9c0
4tiW7VPlsa93CcTyu8qGbef0+i62qPhZqo56Q6BUEk/sBxWOtqSQa03vs73dguCAH4dQRe4oRXgs
D0y250axiWgXZDLdxNXSoRqsICcfhIVTj6bTmOT7MuwPVYG3AoQ5D04HuuO6SBHikYLxDB0tBWWD
txsW452wpieIMjSFTejppU43j8f3AJSdpMjUl6EJVSsC3zqWe+V47cbOIaSlAM765SbFMJ9t+InI
z0na8kLUsiQ+Wm64T5Mo58QmgEINIIPuBMWQ0B57QzjTuKZZAXJoIIOlG27q8HsRZ9Z6VtLdJKIC
d+imuEgLd9cZ1bSGMDqXZvFOXzzD+OIjs6gAKmbxJ1LEPnUWLGLYZhRHRn3SRsboBXH3s00NBBzP
Bv54C3V0VZNfdOImerdL8MBDlJrHqdAx1pviog15BNWbOOWxF6+hEW/dYzjnmMlwafmyqb7kWDk3
oqwuMeCLSy2dg0rCfkU1P2wbSaCdU5tbN0HBjGp+zcYN+HiuQ/2HZj5Fubef9OlhDHao57RNo9TO
SVTPdgZecvwFpCwg0U1cTZweo6tW8IEfcqTia2V2FZHy1kvtDXCuG4w/jLPryPkErVxstfm2swIC
R0R71iNKEitvz0j4Tnpo3gEX5QwMkqCv6Nbh9vcZuF8Su8+52euAsEH6nU3zKcDVz5NN4jqx4MmO
LI01+zGuEWAl7ThjG0K0Jo0CFkN4U47tE3OCxHc1LweOnjzMxl2r8kWyieKpJoh2ZU3BGiJyueqA
S8+aukEfaG36safk8mCU2059CfQqwtsyPHTYJidR0o9k8m5ot9D9HvPGaY9XBCatW5rSRYxpLqno
pvz8x65nvK4QBwlZMlgiMnOVa1rFEluZz6FgRtWFmrZqmkQwkQHX2s5lse6sktBVEA/J3okQhs+e
frx+kCFWKyuidEra4ecHJ5jLdYS7Dw2X3h3l8gGA5FHOurlvCqAVZUeuWAkumSwscRwyjWKxrYx1
OzTxaXCe2zhiTqBl82fUuZvU7OTeSL3xWI0KBZpZ3gSk3x6vHzQdGsX1byxXDlsHy/Wv/0ZGjz1i
G0pFopC2S1qZy99gSzJENYaw3ZXEQ1nNVB9D2lLH4fob/vtzs8sl/FiyXWEom93J7hKQ71Vr0vkh
EdxZEsGLa1K3ObRkprVu+EmkWQCGDn5SBUpw+ZmFGTX8379+fEz3rSHWYp/kznCkZZ3kuNZnMqxm
7dHq4GA2nxk0Q65b/v/6ReOI4m0UpKzNZsADum00QnfSJYwGwoVTsf8IpV5tMkMxRi8iAEkW3QjV
T0QeRjZQzbjwizqxliyuzi/0voU4TVnBFQCLT18+pE0OVflCJnR5zC3iBVYzUS9xFcQHL5DwQvpq
//M/l/07bySDwvHr7JqkGibk8R7r1gyvIa7Yt6S8H5f95/VDwlKxHmlbrYQioniKSXbPyaJC7XtJ
MFBs2qpN1lRxhAKFhLCOywfgvkhmGJe3e5XAGm8ncYT0368GzRWfiSZtD26cwrpyYf2n4Vvt1NrG
LLh+2zbfdhMw1usH+tlrPJ2UykMt/YkQOToaZGld//P6t2z5VLmAtJzWAz3aMfSMNGI3zaW3Jvvx
pckqRjnAnYylgyOiiuLyuXTMiVZa+5k17jNPQBDQKwRQiGj6DNyLFMgF0gXnq/8IS/557of7zD2l
gf6CbYhpZtDT5cU5xr52hWQV87T5yRDGi93Hjd+SmkH62kOAlXyaR6KHRHegJv5ehtTNX0K7eyXd
y0bVx0vbRXErteEeBeZLQz4acp3n0aECkf0biG5+tlG3a63+Ki3rDfHl/ajw0niVPvpolg65W5w0
mvy+O9AyFwIYN2kCPTtK7l+LlJI+p2TkqVSSujGBrSFu+PpP//7Q0I9i6NBFh2JqV9d/z2T93+yd
yXLcyLZl/6XmuAZHj0FNou8ZFClS0gQmihL6Hg644+vfQmRa5bVb9uxZzWuQYSTFJIMRgPvxc/Ze
u92DPzk9/u0/vjUtlovv8SMf/2zKwd92ynn/j+8b8fuwey6///F9c+8GpHQ51zovmQpVGF5jbRdQ
9cw/MDOvGJJptYfpN/J00k1Ht6lslkBOKoCVX4bDaezMTWCcyywKzp00kJ0WZKOQP7FmLghvIniK
OphjHREkfWtDnYp5Q0qC4NIx+uLYyyTMNXZxHnKGBbzs2vxTHzDaGFOCztTQ+C/ccsL8I8H4PjVk
FVVq2rp1dxUsHhcPWviUFpsgTzY6HLMvhEVkVPQUN1WNaZU84bPqS3VzCWVed0vvLi7gqRnN8AHM
r9vXSD7BL8EWqi24p+0rx36fmq7du67DcjeYOwuN8qZMq3nrSfEislaByY8puiP24oAaQ7Nd723s
oh3ZlUCGAKcV+7Y3CeqOrGPnJqRaBQQaZoGCi8HZhLhMizOdb+/pRHLWH8Qfn1zyU06mUp8zScrs
7Fujalo0zrz12fP19G6KYDyRa/NTpMWwszzvV18EV9/rn4GB3r0h/nTcyjybRHHHMdFJyfh1yqEl
5j0uYbD9k0nxq/v94AbjkePs1xKAA7NhBnWi1J91H7y1lh3v2mUQ0Nf+jbvjaxom6A1EPKxKO9gF
QwLOevrGas+fWB8d2+IskSSvBDHffReRE/P+uSBJqcy5z4ap2Y11OzFzmeUeyddv45Nz1nTJAu9V
eGDuEKH6G7wTrzhOhpPr6HlNtnRChKX/p6kn4i9mgLk9srXOPjHHLEMDXXBHhEQ+vzgcVkrXEntR
vtue88uvSBhdwrHXzNX0dtFCD0xjlc/zsaN00VKRLouRay1BZu/TrrzT6qXK5XBuJzCIrIPs5aVS
c71zDeKYDGdcO2Z6N2zxw7eT+xSP9wwxgFtwoJychCCliGzWKWxpXecb1zC3cCQ5aW7b3DvrBtK9
zfAqR0liuZhxfUu9xoIhcNUlnwDBLLoLxrlqoasG8qpK9d2BGrFK7OlOxvxz59GrGNwv5jS+J8X4
rUoSoOPqkNGzd7MGLi6ojMBHf0Yiywqi45Yrtr7UVfWTd3/BEcbPBHf9otaa126VHC2dX1joQSZ5
n15fX6Q3/VbC+S0ZybNA/1QFgrbeJYgvlfe5Kru1GHqCfj3r4pf6o+yDP5jvKIhdTDOdyd0p7nb/
iQbmYxTeD+t1kH1Ge4eFcm5rwIMer37yWwU5zTMC9dYkONyS0v6ez0srwGJm0Y9vOrQUZ6IMsUAQ
c4sOdChsf4XA/TvXZbrNTPg5FNw3HZtvQ+AlmwydMH14aDHLz0EvQqCvACitVX62g+5FBLgeeqaJ
tE7KtRsRlodWZ5EB+tR6pOCZlcXsFr9AYc0X24e7UfPE856AEYy7r1k7NPtqrhj1t+dEDt8BQlSM
/t/TIM9hn4tVKUqafWMUnjtitPKuWQ2G+5Qou92LyqIN2tKjQEMuqincTDDQ7NGjC1bwlsl8P3bt
xVMMNjhcPyWxxa5ORDO2Iaf92tHk9WL3Mmh6V/6yZlkuWfNRcjQTh6g8HK9EyPyCuEkkVgaDKxDJ
xoolta+Jc7fPvkz9BE+CeXyzpKeCtKkMWr84eVituAAJ6KL9V7YHAwIWd+miEz5mU/8sbeNnFAZf
eIVxCCv29vGuY5aestkamkxYgGSGHJ6IEwer5x5qi87XZG3rcnqjwWT75h/Ez5UMmRD4+Ze61i/j
ML83E3ldoShOhKdcuoIBiMHbM7roHwUNLJH+QhiSF/aznWNR8YfwAzdBv05HAlyTyd71qYmixh3X
TZX2+8quUbn2SEl+xmjpVuEY/Zgnc9wKnkfBXZkYd5cwGviDCGqYV0r7g9bEeXaxKDlR84sYw3eH
vk7W9B6njN+NRIbWeRGzK98l2L5/S1LvK1MLmmiSDjJxh7+HumXPFMEzOQR72X6PzAhGt49vtDSu
mYBKnoZvKmYUyqQQQRxxde5M0VC9GR27bR02v+IkoxUIX9PAELQbg0jsehr7ax1yPHX6bwyTnPWU
BQ3MRwub1ziia7NMqgelj5Y1fsJjXBJc5nvngRCNktLcIJuhWV79MWmLsrmOz2TacFOiJtBZC4Y6
eZ37X0aK7UjmHVfLAIttjLiIEPQD6XopO4FxrEXUVieFxMpACUyqio799JqG3XtcEcNM9ACxwXRT
V8ySPwRDgQPuJyJzSwKVE9YSx2AQgTCh3Bg43TYzXAz64WJGDUoLdLbsSz3TZzV9ArHHxLyFi4ze
bKJTHIBjU57z0moSO3KUejXyCoEaz42GbAGrbvkr0f0s7SXAer8iippzO4PjqCe8IjKa9rOM24PN
QWzr5yncAjsWJDcjX689zpewEwTj5/4PSLBDESJ7SvOS9dWymo2PlnE1d0irKlkOp3QInJ0KmhYG
bIilvWhehgxAKmEp455yM92GkvAteBfpuXL1c8s87xI6g3/x0tba4S2Bsdq69QVGbLOJhXUNreIj
Hv35EuGjOCpmYlPotxe5PAQ1jnLAMUxkxoVSuPhOtCrONRijvdnMFSl8HBDzfOksoZY8ATIKd4sN
UxelONA/e/Iy1HOPh0AStmSVm7J1w33u+vqU9jaaINr6sTcRWiXZRIVDbNCU9/TH2EpujwehUe4Z
IUpzZ74HDO6JU5gWVyKiT/B54WVJjtoVnsJZmBGvNaL6tdrauSg2QzjuksSJWpExJ3vzhVp1fPEB
lJvzS+DmUKLgYZ09WVuraGD6NZZT9zoIVe5wRVAlZpm1DzIuuXhwjWe7/hrLGl7/8okXC70Tywy/
NojncdzJ4TZAUuBYKLpzIJu3ZE7YVz2qmcYk4iAceHk8q3IuyVj97p0h3dtW512KGWeV6NKDx4Ru
7bX9vDYTxD9+ZN9CXyGbk5Gx9XJsESCbiST1J2c7T9awtyyOe0BaAFyOMPN1aDBcLwd+GmwoZ66Z
8muTnssQ3lSwn+xGv/BTNlY2kOrbMunOiOZxRlEjwxvV2ps8fuaeFCpxiTVbHLHxiBkto+FNVgbO
PMmRISGeQcNjjEb7CDiPuFnKiSIT2VmqkQ2LzPKw/TLMEDryVJB6R88cEx1DjNm4qg5jf5BQu3sS
5R3yGOAhDbe7P0QHA7otF2mrEYxuh5adKe35n20z3nm8ZPvGoxFvwBCgRzEEm2lEfYF4ABOlc4pS
BJW93VMr+qe4cO71mMEIQ7CC4qXHvfQWmJw9HoZe2TjpGjYbyUCc/CZb4s9jA906QQbhLdZH7AfX
WLX+NclUsZ+H7qmZncvcE3Wu/O57PhqfsAUdtKSEPMaLvAX6Fg5fXgj0Ohxdo/wMvDhkMB2Vq0Cx
wszyw9H6No8VwY4jEVAhMTd1D18uoYaza7bNClNL6htbt4MKG5QaegER9nk0dQfs8S9InNTNz6Lz
8t/ssvtm/kQYaNi+J4jEGGsm3URwT2S9NjrVT8FkcPpk/bfJmFI6+U4mwZe6N1ZKgCxVII05wha8
R5QpDrMzQpRYqp2acAkEUGtiFMhgHeSSzBV/FBl5JqGtaQ3oeobC+6uo3PDIYZ8GqteTm9zpZu9U
yDDTCEux4bnXvGqXBC4s2XFIEwySNY1XgvvsjKQT8oZZQU1mZN47LpnsPsTTtzai/EikPFQxB7Z5
yi5hRgTrWDpnreRimSYTMKRk8qCfHOLcjqlmhuRgK07WWQlsnVSqndVO0cn2Cu5K0A5f4MAfMucz
ysOEGhzFtWK0eo6y5C7d0ThGzKSHWLRrpAn4lBJx7jMVbOogRoBVjOW2pEe4XOPmFowr8Qhh3p71
IHZtxYahVXBMJJAIE/NV5kJG9sb5uRDFPWlL71CFPZlAvkgvlQvxLVf+E/vhV1M137mFyNkDh7YK
5i48+iImM5dOnmXVbxZTqL0nh48qy6aTdNMvqIoXt4m66My5ejINOAVTX/TV9NblHaESE6oTZh7K
oznrxUv+7kAAZ8aEZJ5/tGMHh6lxL72JfcBpOFFZMApWTJEjrJTQg33IUE7S3F3CVhVsXSgRDe7z
yjnKGSlN/Fw1o4N/3D0HBJq4iJaZSrjvBYoI24VLTV8WQ3flfIhZGDvgPfTQmUhsU9VsonD4eFjj
H69YWQ3jNk+fEoxJUY8tdP7aLABuunZN4J97XtpN1dX9pnYoEQtB+mVOZYXCHPdn6jMP72hSBE52
6UP3eZSEVT88wA+znzkN7tnjAl9D8pYr0CQzzMtZ3Rrny+O7uqFDoRniaQVTgNi7ogYZkx4FVNKG
vOkReLwBIYIV7P3JC/fYMKgKsuAm7L7ehC34ZafKrrA+V7L1EI7kAXHoiOOuddjb/L/gBYZ297Bm
mrHxEevylbM+M7M5OTB7Oecip9jETVPnH8kUmwfh0QzuZ7HN3fSjchCxImkhMX7x2ovR2U0TA9yq
RMIUcQeQXMq5cx6qfbJldUjW5YISwACOSROZngHocl38gD6CzRvZ6LYGeEgdOPDeYJ6L/e8Fzbg1
J8xX0l+ww9sN0YNtdCxsXnF0UacSo9WqxwErPTSzafHqtIpfnWM1pmdycJrxLm0qLvK5R0ZZqCWj
rtn2YSRXj+/0cw60jyU1d9tyHTvR92yMXuNBs9IxQ0K+xmlX6mIzhcYfeyQFumxJoxlnJjQ5BuoO
awg6K/J6DXpXpLS0OHQIQ7iLhl6cNVX2CtIroqw22yQJUojJqjdpNl5S1/7pC9aj3OxudUJFbRJu
FVus8wnzY+SM3AvukzE5vEmW+6XlItE8q6A3XonkDNdNpr8PkrOY1zD1MVLebIfktERnFEYGKrO+
3yyvDMNIMv8CirtekaCmUHjQ4Nz7iAvtsgg2UiQfj/1kbv1jEVdHnd1Hy/2VNBwdCIACC7607zob
TRDfqqglVTV+S6DwEipqEOlTV9ihEaEQprKkpT85wq72EMzKcxYS39NhIOjloHZlwiE3sCjng2Iy
vnrJoE6TgJpkmre593pg9XK41szciS4ujn5eqeNSA3vF1N6JhebgoJ3vMp6c+0gZaSqrw/BXbA3b
Gu/5sEx45g2ztmozTSo7VNL73sekuz0ejFH+SMDCnbTRuNuiTi9GLM1oTWdu3AgOIWfC896TyUA+
62rrqpUJz37GCc46+oVh+7ifLfNL48J1Zi1xz7aMzohRqIfInWk44h/aoP0RFsJat714Tohf3Qwa
dJbHJrlcVOZCdEik883wGSZmw/L60V47uRpnmhOdZocmKH/lRYVHhj3hfjnzazX4KwRO5nEIDn5b
hHua/N4KLQKDu9bcFJPZHcnqI1p+kd0KOdprYUFHkLx7FAbjipSv7bSc1KwOvF/PAGaoGf1xI8ak
oqffshElaO7jZqB+fHbz5uarGEvZvOlw9/Slj9q0S7mWJuNWU8kgcaBoKrz8xRncChnObxx2wcaz
EWALTusrAt+Ie24bva47AiIn721ogo5jEOVSjLqn6tu3jsp43SrWoMdCRHuF2KXQDoleZjuOCsPl
Zv+Yq+U0Kn3O/mn6NLTc/T5zCWb3FLftqlVEuaGMOJZw/7d01kbiVZ9KE2TJFOn2YEKJoFJEL2I5
KDrI3+O3sRrLfnwXBobriLLMgQtDqc/IeGhgeHUnXC+obUc21cfr5HnfjAltmiPwzFs4hh5PmOT6
mRj3Ym9O8deZQnBD6cpeDwNFkDBE5kG0S7gEEKaI3yTXqQ33JNEEDm4siVgimCKKVkUjE1cdHQXu
1ZRcJdjaGT0DFixLsNTkyH2GYZRUPQwdEuCrgX+Ese5DKUtOnZ98LOb/oS8+yoqrCSEtYm9hkKi8
2M6D8SUWwxuwMyqJGpLK35eg2TH0zvB8x458FZsxZ8XKNetjRdh2e8tDzf4YHFORfMNF328qgKdg
iSvKEr6pHvy9Ll2OvlFH+nNu/jYxsNMtCzZmx5If3cpZsyZ705XWtV774GDWKcpPN0Zkgj6gX2Lk
eQWwuojyC+f4mxFjEPQFgrllvRr73YgoAs0+K3mvOfDlfLvTUfJhEKFVaWUfYa+vj5Y6NhIbCC16
DADhtOAyvTEc7+IvfUqW9nkXNQvlIi/vjS+h//PbjfJjEBKkFTly68YsIbQ7zPrnQxn1JDrQPl8Z
y/v415oop5Mh8mkXTtlHwdBq3dqYZQryRazRPhcZAgp3CteF4m4P9BNnElj9TKFWJX3b93FMWtwi
JEwUPiG5JZ5DEygi7Qz5O6Whc2iVa96D2vyt1Esc1tYPGhUonqt5vqSOlx1ITejWMWb1jUGDqjbJ
FK3b+pi6lrzaagRCz+EvFI51JQN4VRYzOutaR/vQIxccdiipysg30fZzOTcgD1agGfmBU7FJO8Ir
A6P6cBfC5VhwPy5XSCfkryHUXy2rui7ZBlMNDiTqxgxJZHQ0O+dI75tDjhSM9egzT8vV45otixRV
ormsBCrM2WZZVOzCIDyw4I5z4uDHLPXJL/A5e07+vqyH3CeoDvxtk6QfCbzgOm+fq9n5Nujksyi8
QzJVrGoZTE66GmtEMyNvqf/SUl7bEx1CO106+wXlrrPcRK3iF/U1jb3ZXayQZfMUN4SJo/hZ5Q1l
B75bsh80zTeTFTksiDIv/MNjw44425rWGdNctopJi9lkDDxkdh7PVhd8NGZwzJ0Qd6B1JKoZe9bQ
/CI6hWuWi8uU7qsKmJM75Ro/cxWWelW1LNFkfq7mis03GLm0HQYpbH7Zh4eZehXP4WG5d62MdIuS
p6OM4FUNLHedmeUrwxhIHaRWlEs5oexo57S4lYP6KWq4GcwKt3RPq9uNnVuNDg9GIt/Xjbi0M08T
UW28yJHAgVFhf6OKaObwZi3eYD2zEdg+9s0hZJFL8FopnxR5Lv8HiOpxu8TEQmKQuBpop+kt8v7C
P9tICe7NbViWCMwlHUW+ecuXuR/UauxsAifZVWr8tTAowfGIcK21cyMekFfB8TsWMJKNU2eu9svX
TY3UitIVYPmIVAjJUBeB/aegPAb66kwRZMHldy3f27PAgUciFIaI28dxp/FNa23Z3EkgGXFELV16
Np2kgsoY2BA3LdohlcG0xGOxbSQXRYCnqfA63rySPUyWxYdV2qcuD7CPLZysLK0OhU9HMYoXgZ3H
nz2Hmd7q8uwG8KmS5WxfGgS61u4vt+GkEpXszwktaD9pwn1hmNCkhf02Eh5vdBzuuPpXRYFl4GHN
Dch+4QJaOoWqInM4XrU9R/GyoESACL3xgR8x3MGQAbDupV2iO5C3eezi3dKuSBC4cRRYtk0ujhpP
+rzHokG+RIv7LMe1UbU/at454k/Drz3GGpEazyStxkjZQ6amDuGY6O7WUeeYe0FI/Cbq+xciB96G
5ZRVdP55GG2Ng4JtOjAZlyfTPcPbvSnm9GOyuOk7x9vLEOall1PWtrg4MCB1hxiJPxrLGUnJHNIy
Xq7H6cFHqkeHZ/vnsXbjpaPRIFCwq/owDhUZgzVvmbLtl6Btspuvnd9F+QHGTH1jDGpqUiHdCiF+
gaYXJ/ORfEl9akWX4352wo3rZyTXEFX/lNF7IKKwoQnj+aCLypAZeB28MM5ZV1NibfgRO4zCyINw
3wnuoCNc2C3xZl9zqcEcdlB1oYYx4jcHslt8j+xrUjvNSURXY2bFsnz9Gthoorj5cWuMjFbacD6M
fX8XPMdz5iNk024HSHhqd51+6ul4zeiWgix6CyvREYrd7dDhePsxxjU4N/A0YEYQFZNjNYV0ONiS
PTamAMLcUJM3X8071Q53sEeYWnRefBE2ypua5RsjzYioz5LZtecEv7Zp4lWGWd0Vp8UvMwJOiZ7k
L6TP/6cT/g90QpBsHlyw/55O+NT9juvq39GEf/8vf6MJhfD+5YADMlFVwBGzFwLP9Lsf/vf/MoTl
/Mv1XJekPoBBC5zwn0RA71+Wx7+Rg2FZPkp0nsPfaEISAQErO75vBx5AC3gW/y+pgCJcQg7/HZ5g
UtHwFCDmmHDngv8LDUP7es4notPuVfQjMJmbVowDTt4SWwl596CLGC+xfEvsliNKGAyUYvnXQKWf
sZlgLEidah2Ksjr98xDUY3WKMvuiPJdYNGXf00V683jo7Pw8tJDQmAwhOXykdC6ChJ1QxhUakIWx
nofaX9Zf6iWKcBIMGO4dUQTW24E5LtGlnrf31ByQSJD4uz4fp23Tl/lB2uMZQ+OvrDCie0vLiPsq
fKuCRSbkrltQ2Hcv3HTxpO+yxS1N3+eIpPmGzTa4WH15dRnqwGewP1IvOTXRbFAj0/JqkfbuWhFg
euLkV0IFwhvz+EjShoOoqN6aidDVtvae7LFq9m7h3vLRzGk/I45knfjEZffLTGzvpApwbKAXciwk
KKecQAna4SnSjkgCG5/cc7M8hLibT3bxcyrj7oyxwtx0TofZgr/GyE5u2tQne3noESP99enjI1FV
ryofwF4s7wFILeNAs2w1tnF8zud+2FCFNatqpGk1ifKvvwE4j3fQM0P2h9Xo8cdR6HWIVZtiizEi
hQFcvE52doGxjzlVW3Kj66Urt8xYMB24G2laT6nDpmM4u3zRdwlDU+vGFiIPijxiGE1UO2L0+s1k
gNtZxFPp4B3jKGD+6FaL1A2c3MaV+LjU5HfnaLatjZ+3eIWXgN4y9vcowMSR1Oh/e+n/4534592p
MV6zDcs/0AyY/mjcUyF7qQhUs+2GSsI/50Epp9sGtfvb9JF9E1jSA77OOuaRbnfylpvh8dE/D4/Y
Vquoo72j3Z3Nrz89Hh5/0H98mtpWe+rmyGHcLEJ6sg2SgVwWLXm7y4ezsu5TgWU8FdZ3J0zRu6oF
mbF89M+nYvnajDboEJSUEst7Xlvq7/f88ek/F8Pjoxki5ka4MDwfd+TjZvTnimL0kVX7+OLj6pgy
95sNDgWNABfx46X75+Gfr9mYe4+ofqZFKhcvN3IxayyjdIWqk1geHv/CWAi5KXnxiwfz7wzeRxCv
WlSIj/u8fKgQ+zyha+knKXnk5PD+FckrFnHfv31OWKSnh2e2TNjmQRqVpwTRITluhDnmyDSHsSbx
01icPvkwkz8o5pO7PDw+fTxAuuhXTkwfu3S/Z6I8CBHtm7GCd9YM9iYA4YhMLsB4rxYdXtB1fNhW
HHcqNZy7KXoParVl1mYy1yTRN7BtolJnBM+DhQD/8aSc7ZCmxclcbrbHF8SyEj4e7P/z0ePTsCfX
OOwovWhYnPTyP1hRb+3LLL2yQWyKthLHfIjrM/75Gku4QSwEIhD+bh5Mw9CnsJ3S3eyob2nZhSfw
RcnJmb/yyuaCxmUxniKbhzEhNVhzw5NT7X5r+iHGPeO8BhnmisdTbJd3myGwWimPCadaFrTHP4xp
VrbfQNq0Rz21nriJKXvVepi5o00Ar/NzH9JrrifAWHLsb9ms6D9AxUQlM2G+vKRxB4aVnW5tWdFn
ij7hOLcNo4dy2NAteMFQmzIGkW+m0x6Ysdlrqwp/lrj2GZ6Uz+FOhl1xwsB+mcq02DFFt9dtOhzi
uZ43cuJUQjvgStu92gdKfVfTvBEq/x47dXi0VWZv8G4jEWhmjE3LpaDUk93l1Rrc+vdIi2hbw91g
sipvqcWRvM5gSVt0CZHNoYKI+etIBWycbaeBhOHbfcqT6lI0MxqEesS6VTFO8bma4vIqaybhVkMI
rmsAvnDSox6sq2jVS0B7ng5iVKzM0g9XUwYPQ0v2NxehGuo/GAKTPDUBB8xOJf05zPWb6pIKfYEB
XD+pPnPbIeUjkL8MM8Yw0wh/awcFQzGGtBCBn6MArb0VoiObofXSBn4ysmA4xnoi0EfhQWkKPWG+
wN9rZ/bZ793yyIgD3ISNTg8CR1WW3tZdPLUup9PMcoaT1vXZ6ELacVU7Ln7odt/LHLx4DyTGTaW1
iacnjhcWB60W9ZKTr1UHyC9YXPGjmyK8tqVBFU4Oqitrm7OCbWNpkfY6KPPfyBYQnIT6VRb6qeg8
IkaQuW1n29gNNe4cBT9iZ2r0DR6ubvCw8mARRbZrG36o7ov7QBjAijdeESeXGzfmg/zP8SfZhN4t
IMxv00YNAVfAkBUZI3DAM7ETtfOj5liwm2YDffNMywdB310XDcpRYrFm+BwGTMKb9HKTTNSgx6MC
1Ad/sHqZMiYvriP1Ji4JqAmkuEL+ajalYEQmqJM+Co9Zz0z9z4hQEvqekAhMAPP7BPZEnknlxa1D
wwBAyGIc+cxjIARTSTpt4htXiT5a6FajCSVRfVDcQGOVfO/LEbXUPPmbsWnF0SAzkXU23Fq5Z4Bg
0Z++AyFvtGiDCXvdO/OnqOy7X0YMvPwrgh9rCwPgxxD234OWGZsK4UaUJ4hLJQz0dskZj8kySgIk
yXAclls1ybk7kyTxmW/KC+BH9ytjNgPGHYwHOGhH+Odfc4YKEged7JSA82bITWFmOytDKzUlSF1g
47/VXvirsDK2ExOTdmC6BlEOHLSh+fna454UJVY8NFZbN1F0TbS8h7NFjwLHApXB9CsmbRbRUpTB
7XPz9YDTUbxPvWltGsP5rjw2GijeK08hu8eIqAymzZ3vPlfQpXVyacJYbX0YT8cOEcOGutQ6ETvP
080i4Ap2Sk8qL7dNcOgMS92tPHzhid7TNOZkbEztNUOAker42Jfe70zb3+YmJuO5NS+2GQVbxxxp
nNkN9G7nJgW1JcwDrPWlNFZdaRrXMproMhTp2bRbdJZsEd1oJru68Awc95gJ7CUUsbTabYedUbnR
E2qTdqfM9ppij9/SjQHYkIvLIJG26R5VZZU/W6i+OrPI1/04vDpyg3kWp0vanRN0gJ1f+kTB1Oo4
5aPAKNTPXCqpC+5uYiY6oD+IglZs26ajAlP9+5TDRGqeUnrI9BaY5GsHTKLXF3s7l8YVqdVP1/1h
I5M7045BNJRMbEXc9Zz1U7ba/D75lDKmQ+K1oPKu+o8R2tAOqNtPRo/IUKpvSYziXc4O3bWE47Yf
vidBi00k7ZcRR7Qh1xKde2Ni48l9MgaI2s2N9hP75XDkhSCFKHtiykJXxujuM5NZhGWJn7lXWOTM
Ehu2IyOlZZ+3ijaD0hu7YGA/Kpo+i3TAYsc+a4I3WJ4kPKwa+pu8dwu/R0QpvfHK4oVFEzt5Ap8b
EI2Dn2Ycc9C75areMWmnQJugUxCwRn3y+Pzx0cN98fh0QtjYa4OSbPEhPB4e7oR/PmVLrHZTX70p
gp0XaXiGLKBy6f5mmLWXIurxMC210X98Wkswi7E6VRb1Hq4MQVsFMRd6ChgmZEJ2i/fElz4NXSx7
K2MpJZoxLjgloRDqPbnYueOvqiq+2rWpdwbNcrSzeF1b0eDfQLwaMx4+pcvDbMi/HzKlqIDxC3XE
dTCBa4lR9R13sTyk0E8SC7OOHQ2nYnkQ7pjv0yS9dE6Dd0SPPxl6661tlcd0GoEwLF/uRMoI1xoP
JXhp5jX65MWzPoEzQE1lMnvG77lcXvhigsD61MVMqmHl4AATaeMeR/MkwQj928OwVOUWLpflWHf1
llL48dAs9XDZVMGatjdQthYUvL1U0YPjklv7+DwsIr3LS/8JZHFDlciJZvX40C7M5pQtVfnjU5FR
a9JuXSp7etvgDx52ENYuTGkmhSHRJzT755sm3pEoWvHi2vVbVORI+HLGRKMygRiM7XV2SufVQbqS
2cHdQDh0TBe9ROannxJH9b6dav+se1nvgsYkHnfI1C1YHnApM1GD71e4yM6YaZpbsfAU50SGE91S
YeyTyPyRVpRPwvuVxhpOqR6bdZmiFqfpRUZOWrd7BPTekxhx6FbUC1Xi/ZS1415aCH8LXf9WhQ1H
0xJXQG4UFXXb1O8QK/xUHLn8qa+/XNgamhfIMrQ9u3cxZPGrF4ARH9AqozOFDYo23v06Rh55VfhW
hTP+wbpSXwcBJR07SrzNl/OiSSbT1nHReGEh7p4SGXdPk8cESZk1UYKZe+bKQ8+TsGR6qai4K+vZ
26SeG28cI1FX8tieVdFfG6++8UaEhxrUwd0Rv+2+y29Oe8yq2Ual2kDZqjK042zxq3b2SoK2/XrX
h5pZYYPGKJsXwgCc0zEXEoacUs8gtE2EcC0Z5CXnfy6YlTsRQNa0VrvGTr01zbkk+LrsjooucFQ5
HXmYaX+Ttep3TTqynzOGvPZegudj6n67mqZBGEd7fz2083Adens+KO3c+zSozwR5lasMoAPRvjx1
F/2wE7IEM/s5edT3a1JDSQIb6mM/BuYrgWN03wvLOnp1/9nCXNplFtG0xhTtjDFxtnWb4O/HFgCk
TN8RQ37zA+eeSCUQOynspK77nKkk2QW5+tmF8Q+j0vZ90O14qyCwVX5lXF3TZmAknc8UbN++dghU
YqAsn22cN6l2FdP4aN5TPtxGrEUoNUfqORzu5oCBjHkscdUTKoeclSrj5lozv2yf0FLQen8a0uHi
auncMss4M7PWB/yqv/DseFsdFhlH0iy7WQG4hwoG4nPextUBERPdFGg3ltAXH2guYABCgKqhX8+d
EMeu+KaDjONJzftauAphhXRg/k2RRZc+Y+rOX7QKMuh+XdaM+yQhgq9seTZYcVZQ+nscEESamjlC
Pt2F9TbnwGrRdDjINnuvPQ6ycz5cvFVj5NGzE5tfWro0B34smp6Y0WFQVFyZnb/HDtMiqp/IVVL5
k5X22ySNoksQKZvBgXPyBTk+2LMvHRyuy+MjjiiI28ElbGjuV/uCE/Wqokzl3EMXe9LhgVPf1Uji
As/jlzHLYIZGJqMoaDkMkEGxsBmJU60BidSpvIZZi0qWEciOYUWUwU4325DcQi88OWXrveS5TL4I
ZjT/xd55LTeObNv2i7AD3rwSoKdISiVT4gtCUpXggYQ3X39Hcpvq0yfi7rjv96HVkoqiBRIr15pz
zLeaNCKvq75yF/ZZJvc4SpReeg835qg+qNrwEk+h+qSW7z109SsA7k09YNoebJSZrK44iptPTV1a
32SOsik91YkBby77saXlrg/47SfCki9tHsG8EHF2ztvPUY1yf+qMZh93ToRbPjpAp4La0XAXeVr9
GrVTPriIfcrY8YumGwCpNdVZNa1tCrYalWDdHTG/fTi5Zpy8Pl18r0c9mmoWn2oeijW9jp5EH+UX
TtR505uY0tXSfs2gJO0sM/3Rd15z1mKr2vem9nxfaNulfYos+hpKZI1n4t7Z3s8ZMKRwOXRlQ2hY
MR9MNedA6AGHdq52pbUfPfSWvkF6VFxjQyXnoHlvQ605lO70yAhHe0gqjsAObRHiNQxvHXngs0kX
onEyhSznSWwcx3thoQGQN+t7tsBfDAYIYYsQCjK8mDZhznh9v3ilhKAgaatGqAcu9BqSQJgpq67D
J5uAQ6t+Ziab3WYAktLq2iXJPG2bZgNGB9NBhF8oGs71rAi8eGwIMWsu0zL2T7KbOu2geztfnT1u
O4ZinFMgB23U+GOVyGO42kblpzmqKqfDsIsqwpom7ZMSY9xlhArsVMtaFWlcgrl3E5TebY2CDm8G
4W3E0lSgrZ3fKWX7i0l1D/axwKgI+FSzDrHAIjGX8weAF8sPYULCTEGPZLagHuEXhS/ZQ+HhrErs
/DwwaHukvCYPoMlSiJ1diGF2Yjiie9/tkkZk8HVwp9wYJphtOX6kYJsMKwrsXiufmUsy7ZzJeYnH
jB2t7m66wjbXU4JxsSXDHk8N1bwty4F6bIzN2OgYp6nM1M5ZVqVFOBYSnteOdKuAFGMy4i3jhcSZ
AypT8GVVD9VCRNhCCFUMuJSdoBCB7xinI4MqmjEU611H39oK3QoWqfWwkGhM00cJ4JvhDu7zr6mZ
vaCYhyen019zW++OhmIevbTH5JZLx8LS4NHMxd610vAZe/IUxOOHOS7xccwZMYuZaa6aJcVlWESg
RZ75IKfPSNBdas4YuB55bwfHO5aq9Pa1ZzFUDoVvOKBbHuYfkQFsrU3HHa0oKTF0hnXVSvQqzsdz
blF7o2LPNh7b1zpRkZbECniD4psZNc4g1xs/rEY8JZko1lYNvSCxoWW7U/hMYINBWxPiTGam8QMB
FjQcPPXUJ0u4Zvoe7xfKHz9BA/GQ6T/YSX0PizqdnJbZLTtGIvUq/dvrdNomurFH1rhWZyWB7VPI
tD84K0ZHo6MHZbxGHT0d+17ZYJ9Cvaq55UsDJOXSG8iMzY8uTfs3s0+5si3YzBixf7lZHmsrVkmc
YDGdqBI1V9miwlLN4RHL+ewrFmbgVDPDrZU1Mv64ocnZak8lF7qoLrwTQUFvc+5RI9YMakeFL05Y
1UfUt6uWyTvsk3xRH9gccT2ccngxehxhJ8+VU2RhUkq9ttkVOCiEZtLpkgesAWgvM6c1Ib/Tg4TU
brNS/FRrtznB/IqPCDekFrjye7uAe0nbbJcv4UcRCfFChlSQwDbdx5Y3PSk1Jg6hRD9SMtTH1uIY
K5l/aHKKvLRutUW0DoIQ4NFYjGaQs7VFNhxZ+HnR3QD8mBhZmAhZR8imo1cOx7jJcDoYoxKEnaE/
JPJRWjq3q1KyptWKYt5ldpwV6UB33dKeDeLPAntqR99lWMP2oe6J3Xiq7NJblzyo7w4tGNeECjWr
q7Mbnae8sY6Ig0NUAXm+77L8UcNng/CGD8DxOisYI4UtEANovGagNl2wRntSCJFLxvkDjYktTmho
YbXeog8hHRWXCcPSeEoZBTnavrOrL92iKAIC221DxQrPtkdLIq+1aEdVtDHGiHdkafHhLAgxTH0g
DqAiwjStmgae5zIEzqgYKOAV9KzyLdDizDc0bUblEK5sOLtHR1AHsz0buBItZbIx8RXuOrs4hYnT
PBJq7o9CsNxKC4l9U0yv9ku3elbzFOVvZCiHNELBM+vIIIvxfcgXjVUWN2w4mXQUC4JJN9TKNEjb
7CcC1mWLXNg4hUXhbesZYVORNSt1BlnlISanH1kyOTHKU2JTXIS0V+E/NOmxGquNpgiQVRMTy33m
CHVvqQydqvTCNTk6IlbIH+zCXHtKVp0Zi6NQFMlWTIg7aiuCqV04D6XKOzX+RIc+ntyMkF07NGpc
CZ19yB38vl2lPFlp6hzvX1w0RNxdA5bVMIuLJUS2MUc5644oIRGCYH0YHedBhzzwwMt2+0S5ENT1
DkHK24fyp85J3yeOhyObeqIyJtaC0bDfkM+U57pXq3Nq6E8imppjmiAnn9mzYmGa1kKfx6dSfpmY
judl/+QN7FTLKW0utQnI1+uPplXVAZsH/aQ4oGmwWkoDXVofl0RL95WXjSAjtaseK9MPdYk51md8
rsm0GFvN1HQkGpHnx61w9kqfun6imhthMbAclibZJi61q8fa5dd9COmhWC5Ty/lbVdOnCbZ5p/Oh
nsuohlU0Jw+4uVxU4hrpDGn/NU6W+ZhyGJLrrv7AZLuCXYtmrtLO7Hn3C4FOp9rOfHNYKM4JfkIC
dfE0KGINMhnSAPoLDcL6OEYA4LvIzI52Sdlo0bjNCZZ9cJugVgwuBmxNEQkSbEn89F4ULMIFUcwP
ZHKuUjpOVxfkrG8MjeQmn3qkgnDxuiAhAAWutvE8WvoRH56LnT5K9pGLlUQHExRAG80u2TxcFica
DjntwDbzRvRQVbIvipI+zQCryKywRDBfbTFQrRhg4tFi8URZzYinA/ax1qrSWFt2ha6n8DivB/s7
SZvfamrXW690P+PZOYztUJyrLq9pu7e9X4d1jz1lOTcYVoDZG6Mf05xeCebD23mauq2JzHWVsm3a
jIUhG26EXiSK2Lo1YMkYB+hrQRR3r9jG3nCYNy8zati5AG2F0i0+Wvg1VBd6CzZ6nutEmS7c/lng
+DzRwMWXzLUkD0tmvYnmre3e2TsYsNpa7O3ZMvbsuTk4enZvsyWzn+ntakvdcF0rFHaP7mM30Z4a
rQzbtKLgmGotqh6oMLRy2t8IryqMznBEUY7ukrRcGyoXmbZv30q7elfnqkMyPn70uGOBzqeAu3gd
vVtbW2Nx3sa45AAm13Y3asA2wfOtoZoqjN0uS/gK4jvaDEq9sASSzEm2acsYrGgOVWc+i+yomer0
07S47oyNWWwUq//njO8+7fvb3O/P76Kwf45rMHN0c2n2FrKXJOQgtm8rvIc0YXAWIQbDNsbwqQwU
kkBZCdKVqUjEglaqhQ9XHA3C/WfQ0D5Dq2hP81A9zB7gUMPuwkAbY8p3/CcHvGS4OsxE8u+ix4jE
FRgnxMjd5/adHONTQ8GtauJA7ROkCWrxgSmfXENV2XnNJW2QKkSMjg+j7JSpOWLhMEJ939raeIj0
sghqA5JjKqEy9y9xnp7DDrOcQqvm0M7msMauFDPFXqpjmDXslC39kZMFRZxdv1o449izJOA62MtU
ZPjiBmHoXwSqh2ES65AQx5kzxImzGd9DP9GEXiofOk9zcCRdxlu48uqLh5k08siCVAgLTAt00xLY
GNYgWpIYXCZbkBBdFK/k/sWTf0oMDAPv//wOHX0KnKxC0Pw/5tChQZWUsRuxphDui3zl9+8qUU5/
+fH+D46Ysf8bTJLYHlIFE1t9uH/n/ue7+4+ERIOV0fXnpavPcY3zm6gnDG/RkK/v7sxRWjS9EpZX
bihWMJhNf7h/IU+u2i8NCG6HcedCICjWa/mtyJl83r/cf1x0itE0hb5tFtNpcLMZI8CiUgfwZsjn
tsieJv18KcPI7iIFQMNgbhqGxkwrKHhTo2Hf58bbVqjk6WJxwRPSHhSVL9m9X0oN0h48x3rtvTTe
NEyWsaRMkFrkd6TOUsiXubVpu/Ry/xWDxGkfO6+dfDlVkv7rSyeAbY1SvjnIjvBdKRPZ7qFAfUv3
DSzBYtefg0vTrLRBUuUSNPPnywBpqNe1ZjtI4pUBm4V9lewIMxzU1p6RZjtlsGkj0tRMJvNqupm2
uaue/r9A7L8JxFTyzP5vArGHj2bOP8pf/0Mi9s8/+pdEzLH+oaLnUpmMm6pqEND0H4mY4/0DhCv6
L4tkOVfTifX6d3it9w/oAhp5mcTn2ii8/yjEDOcfMgxRk5tekyNZNf6fFGL/K5xIJUBTVV2CkzxP
t6WA7a+haKXap00RZ8tOLP0Y9AN+1t5sD7OjosnGflRNMAsY2yGwkkSxYcLOmGeOu2LyxBbc/uXF
BbPzDoiek/63XCJe5V/Fa7w5qmM4DBN1XqZr2n8Lf+xyL+6QaM47pe0PukMigkGT0re68cJAHnhP
0WCAcLZmMWy1AvSAsNH3/+XzvP4z1Oev8U3yU/j7k3BlaquJWJBaT/9bfFNntepQM9TczV2dbNVh
hjIqIKDOgjcFYbuA7FtExhloz+/PFLfU2iKCYaW8qRlPMQ9lMaT9qBBlY3U2MW4kBcaE/JZ3N1MR
oY9VD09C7Ob/JTdJt6z//dQ10uBkMhzpA3zAf0+869k5DrPTYTRwcD72bwPthrVuGLs8jAo/RcHH
AJ8NTUzDMlKJ9FJrrlvLe6LyKjslv44T6t/7e72geFup9N91mwqax9tlbJ/IGi1eBk19nvSYSxGh
P/4QvvMmGaDFuqNT8jAEIT1CwmM3jJQAhlW2jVR6Q0WvQ8Sv3WSXECq8Wnaa05iA+FFUqEZKn6NC
0SDyDL2yeNIRFBDVpiEcWswgjFN6bw6NfI9GKhAkMJFsOsvsYQIZy/YFiW8I3Jz5yKZFle+DSh6C
yCr3Zi9+RJFyVaZIgEjjNnmBa0Qv2Tlklkuih77LGl48kC40Gbm4OaICWWvVgTMUkEDxaaJWgFzj
jQebIBocp/KdlLdumNna6VV4jG27pU+2qQIEKBONxSwfDJSWRUfhGGuNoRitbNtdG/nPqHSSXUzV
RCWJKG/Qo28vqtL9WAD5610r3uphf8MU97OitQwCkYMlpKW+ypNSXSmUAb6XitsIiJMJLox58ZWr
ZhYYyF9AA7PfjK0Lf05GDEMan7nHGECm8acFHBstMlJk01fYTDU5O8ou9JgSmpVxchhEYKoV19qO
vZWCD4OWu70tPVRUIRcev71BGEZqcDFNEgfrdt6CLlIlDcFHPs+kvwNR2wqwno7iciixvzVxp84h
+Vf3s1RCyRTMEOC0rzWnAy6Q59qEXuA641trpzfwO2f60lSJ2a3BiWGAuPHDAjOodFDVMewkB89D
A057xrqKUZVzsomO42BvkjZlAGWkb5OV3e7/Umh8TMM4bthv/ZhrPnOvL/x+yYXfZou+zoioGOKh
AQChNKtybF9MtR2DGT6uEmWQkcJ8M5TDLjPLCnRWSQHPe+cITut6ib8dEZ2mNH/RTXdlKxYclp4R
pO2yl6maZJO53nrRUc473QVzJOBg4D5+g8prBfTvHGociBixVqNmw+M2EbLnpbonU0YOwSGyDJRn
91cQJQ6NpnJG2o9/Cs0NZUxjcWIOyTWTn/uCSx/2585sxpORjs/jwpxZ0dgzRXx0VWb70EC2mmBZ
ahRiy0YyX0L8a0rs7EvsvUFIPnaJXh2nhbi22G7WZLMFnhU+wI3nHXZNpiMZXdhKHhiDE609VGsr
Jyow8FBPB9a44LJFo6SreulPMVvDxHNX7cTto3U/L/UWUbTYhIxdAk+Z6W7mr6lFA1kfjU9dY9ZY
zzM+/aJ6aRrbZ+X4HfX4egWWC7A742s5W60vFAt5ywJ+Tq3EOiXkC98VR29CVjqIweKF/jziS6La
1kU5owrpkBG1zFhnl2b4fRmvVJwjLSbjDSFiRCFAgiJvCygA3RV68ISN0QC+L361h1tHCfVLpLwS
SfvVW+xvctM9Neip4kbz6SpsLK9/7aX3DDUeHiD52Yie46Py8tsMRzhQ3G1lpGDOdCEDj2jJJ9KL
g4wW7RJyI01oDGrMz6bgEgEDXF+7nDtIerFXQoQK0svgjJ2fdlx+zUy2kuQn0ncszOOIZGpSfltT
/NRMrBEzUEaXwTFQ6rTwk52rEZ6SR7y6MlwAgzKvnXLunfb5lgkgbS8+o0pPv+8GD6ezOY5pE/mi
og/jNMHEvmGMf5lYuJcxu4HkQmkrH4gqhdc5HaweeVLNwb7N1eS1dWuw2lxe7ocJ1wYdtn30tCA3
AMXNqTEADNC8j3SMsbxFP++HyDKymuVq9N1WWKQBE+K0jDauhrXKSZ7ikWfoiPLm5U22GbXsW1e5
AImWi0ePvmGl6QwjBkZUloXfdEisdRtl2mqSlYJhg2RqgqzyCH0csKwhKmDgEsC6HQPaMkGn6V+R
gZN+SeLCl8c+MWosBGZOS7bidbrqxD92EG9H863NNRoXU7i/H5jhzMU7ibJvAiiY4sXleiawbFMt
7SdxuAIdKk2Yof9xP4oMj2XFjJYPI84uTeOuHbj6K1Xn46zlAd5meIrMpTjNOu3/HmrOyq5m4MML
wYENxzbU2oKNfHXTc4/hW5RtmsF+L/noiJ2xyCiS53kDrrKwNbqF6MRry+U58G+igLEZ1V8M4zyS
95jQalK3A1/aLViKlxzzmcd7qnTyjoYaLXnyastHniuRkTx2od14E1xWV0M44zINnwc2siuLTcyK
YNZBBhu0KxW2D4s857s31JsuXzDTRlx3UlzyGsBbzSwx96TpLzPkNrRSXlre29A1Gt+hpb6uLX7s
dEi1XPrsmDA7k4ED8XOqz0ghuF+xibnPgt6Lf6cxwgbwiHjZEhxshbEhrexl4NXDCilu9zpAmTju
J5XLJJ+JVGmx3pfA0SQYyxkpYqa3jp4LNlP8B3ObfWeifxemcy0s+BJVd0LR66caq8uSZt/l9KxX
FSOxOrwBK2ZNdIQsnU9DNZGlZHLee/a2iGCq9IKFTF/oRtIqiqlaAvmeGWr0Adt+d38hilhnNU7a
XOEqtKgU0nVDLJg/ka3n/+u04D1NdH3rsNpICzXX03sJoiWEj9T4gzzWMdFyWHS0+4DoeWsHlRVz
f1s3MCpzmkdjLdFir6Q6ysYq/PyzQbRMIgDFmfQYfQelsD94NbLBOLgTbe6KaQn7qfCUIq57aODJ
1covNiUDZyenCuF32ZbY5qOg3ce2YXqLclQUQi6rWswlNhO8O00lbl7Ealcb/KF+BqOHvDxeWM94
L9pezQJRMNurtDD1yWMEdEt9ZVi4t9PpEE9A+O+nrA5hOUqtmhwPiVeLuDPTmX9FLuB+VICI9diK
+BRiTDos5bdnMtQgy28HrByPeChLXV9dInizWj6tI1N5rcb823Fl58Pj+KkSBSCX981+Y2MJLw4a
LsFzqf/smp0zL8VKdaLHNm5BIKnNvF1kHT+Z7abo8mea7YRizbzIsop2cT/vW51VWbEcO8jUatPN
gKgLTswsZgEd5iTiWIsulY02SC84YMq2+Gr7/kmvsS3XCae54fC+ptYbLk13MJaz3r+3cr1NU41g
Z8Zr5tTP2358zXqIAfXwjUqJktasmZJNcIJd1iRaIJeOQg/yX/ztyscvBnqvIGFtdST1yC6ufZPf
0rS8CuUzn5La10PvUqX362h17aJY3Tn4ME07u+U9Mp4S5WOgNPRBUqaFaaXq66IHiJMQ8GhO6ibS
OFZbo1BxulEiZpWkMrD6DGYVtEpQ0OC1l/qjWNC/Ty7oEs70ez1XTcX1XgYl+nuONY8+GEdYqrnP
9xrkvojT9cXIn6qPodHxZ+jWV2rW3PQI7TcfZd+3L15Db6zUOEWM0n0WRXKdyvaWCnY1+nZwJqLU
XgwQz9FCmeFFXJ0LmXMUttnXvfZ1bPIcQ4VruAGhdaAGFyZDb9YDgScg/1YFz0oW3HmbvXtsb5g3
UULaanhI+uQ70bIbEzbWS7t4JAQQPh3DTvOgzTTYl3BT9TPXP5edNrhzQfZVZ65kibrI5X/JMC/U
EBC4HlFtuAwEHe0dOz1bi2bYxa11ywoupOZs/8i97LFMea+HJL+BZIBC1PiGIffumo8J/blPvOep
NFgjO/vYzdbtfnVcCKJjA4dyckwONSU4G4qkQ9hzNc38lhCts6qc5RcFCnx3jua8CJ/1iJcsX/s0
xicPniducj7RAntn1HJSVek3VSLbEK57lkkze+YFoYfnNmRL0fmgCKhPDVoE+ososRPrQy9/9wmL
xFLZzDT0Kzp3Jft9P/axZ9I0DxMPSSm3yMn4olb2h54qBjHCj6JuHpxSXl+yhaIl+SnrBcv0nnOX
TTdoAdp6NpRF+d644/JAtvG0sqbhs+puWc0F8/4xL/Ej5lDgbWm0bKDNXiPN3SlmTnQea0/dlze9
5bk2OgkVhnC2beJVG9F+qeFKmxONxTr9llukgJ4KC9qPcWG1ux/H8jpcm+ZOnXlaBaABwiauw+ie
Ru1xVpGxuiklEh6r35SaN7yF/aYlAbew8u/OGEB7D5iSG7nPHWOoEUyiGT0i51SmJwCl5n7sTkIt
kgcGbEdmfBSCJKrW9qLsFKV+NxLrpVPdj9jzzsSUXiHRUTVokl1k579KIBrblCN3c8lUlph6eE4W
m4iEeBy2Jvw0TntV7lJQuqg+Ub3LGOiEU0+Lh/zWIZ6EAEPb8xBEyKJS9gC0lu16ZZHfaELQuG86
8V7YRexR5lEQaiJ5zazwJwasUw/fB/AxpYVuhy/MLCckgwo+xIyL5BLCTSiqZFsT5lbV+rwVgN96
QcCsGsKGgQ3h7eLIuJS59z0AA2d+jZE/sxAwfBJ1ycx34Kzpo3AzDeTIEfNy4mJNHi2VWEuaoR6N
RKk1ixSK25DDymnmnZk/wFrgUuc4d5xhXw+pA0KMjqxbdD/u0lIy55GaOgJeG5N+wokqdA8q1GcJ
9HWqIHUJ4/BkhzozaNqP1zKPKxU9sEuOoWKf/whZ/6hZ1XLCHTnqYIZEVCUkgSA0hjXim4UDJTQp
ibOsh5e7yvX+JEKdYmXXSCXs/Zd9qBPf6Wi4rGQzPx+SSz1ENiaLHo8QhdjBkQoXFCA9zh7p5+rl
NOT+RdWIcIX5s/vzq3/exL0Hm0Ez/9cNwWHyh6qesAOWfNB6+uvd3P/6z43/3Nk9J+wOXb//7v7j
/bs/vyMi699P6f7LP7f5c8O//e5v90qAG50qOjX/enlQSbjHwUpJH/3zOPen1zpwG7oOfs39H+5f
QkgbcTpXdA2Vpj3e7zzrPLP465vi/aq8ZNrftc2aWgEZtpWs9dXChMzXGBDpGmnPNIYxbI+Zi/Hr
/nPk2I+9cOtNePfNShvYmJOFKwdhanzrO6fb8F6Oh7CPhE824eRDIrcPvWNCnrXlgJ3nTQS1/OX9
S13ncWBEqQKqAREBXTDmhGG2YO2bJF8wdQ/371hOnUMiEDVPHchLrb120Aw3ZEvqB9ye+oEJtn4I
5+FRh0yEgIwdZtvUXzgLViJkw7GPYDK0E/PpwinWNoC6tZYThzOq6ZbzlhdIDNuqQLW8Cu1yV3nD
LowNEoNLorcTE22y45kvuWJ7v/p5jcvi0DQwTKMU800ETV7TpZbIxp9kYowbKrbye0bVMFlV/Eo1
WYpzGMoaRBFEEK3MLj5bLaF+aDJgjpDFwrlqcNInFBAQiuknPiOKe5S6p5XWlmfFzVtkjB7RFNXa
SV4iNSLWoVNgWfcpC5pbBC0RmTvDxQGjyFTo8ZS0uPRzWKltmF2FQfgb6eG936G5WlH5EtoWEYBi
yfFwGF3ARj0afXRdAASj1+x3S6//IOskQ7KVRFzoXBLkDPe3PptfbukASKgV8jPH4pfXEhzQ1t1X
XWzJ0ZjWUw34TbHEFrLp1Ur7M5oBqmCmWVE8s12xWXhxlAWiN909Y4KHshuDoa3YlBrjFIz9r1xD
XNa2rbE2YKSwu4NhGfOUbQ4IFwdQFeLRmyx8dl2KswCs2mUqSP7hAHLomTm7okFs2Akt2xWpt+1s
OLEWNmh6O04Z6E38NBW2TdGSmUfValxEjkWyisyepKwW5/MIhaHLdGqB+aceD1ygB0MwJyA4Bz2j
HMnDFY9Mer7FfB7QLO6clBzXscY0KHEjJvAry43e63rw1uh5jh4CVr+CU7EfyK9rIWerdG+J1Rxu
mtkgEKSLO3o/dKQBq5H6WB8Hjb7teBKd4RLh4KoMkeudMNC2FTibIK52v3gG7Fe0ENKrIY5Whvlv
IFq9xo1CKyN2CUvbmmp8yDzVJauz6Xga6bpIsj3Rad1z6unVOVuc09AFJaBcEhWqD/pxIHtNdz2o
nbX3aicwBgSMfSu+2BpiQdVvJpdGMpPdZ4yO0BpDpGIhXpohbXioGqZmasebOCJFXHXdM8bVBw4g
tL4N0U241ze6ir4VY5UzVubGasl36i3t5lp5tGoi86KiES9bpeO4h9XTGeMrAXtX2ggvduhue4PF
wo7rK7ath0JznsOQlkjjhtSryQU/1PxMTPUnG1daKnZ67JXqDdZl7HtOfxXtRC9LGyH5CpgvKM9g
3+OIG9OdNsokh9no4QLaZ8jTIMDHgbOlwZEUkYeKuZ7W0Ge8pA+DZhyV3OZgKM/22YzTngkqcxJN
MnEjVBhteIICyjqTMPeclEc8/h9aL2jIthGHbUjTRjuXEwPRzqZdFdkjwk115NI8DLumdt7myckv
OmkMsjtX2ksLmKb+XXhAOuWmY9EJiijpIhTLtA493DR4WpF6hfa1MUSzq3tjM+vxcycKdNYTMHTi
vxEOahdMLg+zNHIC5t8aSdb4NL45UfNwZaXu3m2j9RKSx9GPYJ17MESIAomt4gnEVrsNM1U9lTnK
SH2c94S4JrBZ8VZ1GRpfRevXlR03x0djIH8X8hk4dnvAzhte1c6j2RTl+bqb7VfcCth8wDyxe6na
Ya2gROn08XWevSuVXOANSO8Sy4JH5G6XpP0IF9J40ue6Mrcsdc8JlOphofdXhW8Owz3fsfS3bqDf
W1u7zjYO3oCvRp8Q/SgeXjA2pxVaV3KufwicO4JRUDjvuqTaEOTAhIM9YsGsL05g84jh2UQ4u+jO
lRS31s+4iDG+fszb+MtAE5GE1XkumBn08wpkc17DUKy1PMgwDdVuvh1rahWz/0rjid5EXREng+wS
I/6nKXsZCh1GWutMSpSAIHemZBAE9QdRiefO1m6AXS+9LN/bbh8OxafHhNCShzRE+w1aACU+4Ttd
K22IqjDkKl2cOkHoZfsOoXc9Oco1Ec3FNY2HuM6eZ4Vlw6uqB4LLzEH/jJFroW3CKKVqr2OkPzp2
vYng+2DnmGlrWTW0OMryNk7OOGmPWRoxB+h35gATm/e8aJDrLPpPaPJXLY9OOpmFuk3/wHJotC8V
+Augj0lePDpqfmpQTTkQf8bUj9KsXi1aiaw2pk1lSuxc7jwZ7LmgwvRXmB2rJJ7WadO8IlI4FvQj
YHS+yo9G3lXijLualY2UGxbvh9T9Cb/NZ8cOY6YZ3kPX/gIj/NwGptezJk/OCzIIv5/Av3IOjQtW
fO3FCuNPq7UxcBOVnKPSB+sIhd/ZR2TTCaUABNIHWkY2iW2OD/TggTppcLY17qjbK9NtmocqkBkO
uVvjEMLkM0Uf9FOe5qc5ytkzqkQA0fE0QzSo+RBt48V7UgomFCxL3TbPa7aqx0Upl2DkjZ9zVrbE
eWzd4qPEXtBVV5emTt42eyutb0oKytuIlY+WlaxLq4wpE0Hvi6ZhwMZOjrhk2zx0ExlrCv65JsW3
q9XZ02TNv+mJvVGqBLUQX01ydFMOw5LLFemO7n6utGxtFsepKHbkOtIXbY/LUocbW0MK7WXuI1le
NwcdCzvscYdnwViXIKz9XHOu5lyqPuAM4u4F4lCHVDIcD0eb9pqU4xD5Avjz2KWusy7zM3V1FMx2
uwRWEt7qqf4tJtDbnWQyaZGNzHtdF4r0Uak7/F+sBmUnp0wC58L02Wb1JxZP2armIFQzRqwWTWVx
KrSJjFvmafEcxJVzQq77HQ+i2JYwLMk8D1dhKdhGWdH7qHCsjYvGYJXyABHmelQAnhSuBXGz78iK
cGKoT3a9V5z0xZjZH9UFdIMJFTwuegHHni1V0eSv5mg4R1ujc5wqT3S4H4nXM/w050JvT/RoddJ3
zXk8oFZ+mimSZOcFSJKJtS5kO4hJpCI0c5cqRNxOmbll9fuC7PCKVTnZoqN570vyVugvTfjr+1vF
ADWe+EgTDC3LO9HbRHiVXNPFPJzQn24thSu2aW6VqnobdI6RMS3ewOFkq8ywrQ3iVsQ0tNu4uD7o
s8ExP/bvM46qXqZFOBiwEItCMCsT5QWQN+9JXr8ow4w/kTQYtQscHQAL6dNoz8f+mOrWdiSoppj1
CylLKqQr8Mc4L9ZMyxIo6MO3BzhhFVjMulZEMj3XlncdC/fFpCdnZJ/mQn1NrWc7dKXwGBl+ViR4
vOrtGJo7UxfvQ3/ROh8axme9MHnlvxldBPW632NRz5pxY1vDD5Xp+8oV+OGIimDGS1esJsOnsGAG
G8SMjhneFRN2XY/H55//lgDdMynvm5w2esrcyS38lgNE5SFs7l7eW4LUrRYaSqSPZsBt+68/JY6K
1QixiLyJx+xqKu4PV1neTt5Fjxc5C0N/dvr1zN1RycsfdaMMjORlWa7yfiPCi3T+L28c8hh9jB0m
xHhGi2NmmFu+LmBhk+wZw0UDtlfQO/PKbKNxQRKxHQi+N5QU4CDfy3/jP+E1Kxi3W0P0q/vvKVI1
ZKNNSsNC/Rx3TaWsDCO+/5+8xR27CuQ420bhYFSilcffy5tAadjI7+Xp6HH/KbHRzdBi5kKHTjQs
jAYMyHTshk79lg9ednPGiJI2bzI+CjLsDANcHX8BmZ7sPZyZHi0cJJDTVkAek7eQjydicYiJMZDP
1WrrfL0U4c1IvJ18cNH0ayFfAINrI5v2zJInuLzy7uTzkg+ryJeDDe7+2rkPxKARuy3517GrIlLL
1lpBx4SbgkDx5dsjX558C//9UvGNBvr0f9g7j+U4sm09v4rijpU30huFjgblCwWA8CAxyQAJIr33
+fT61ubRVR/2ie4IjTXoaMJVZaXZe61//YZqDtysQaHiorQhAwIikL1n/T40KXcb3+uYgC0eGQr8
W36nYt6vu9912hYi7OBSjmLdpH49ifSjjp1EyMtlQYhPIvpycCwQigaHJ/lWxI8rAiDlV+o+QZhF
h6KTlmDkP+SldNjsBYpuF9B9advvU1XeyUvK7wTVbb5+kd+QYyqrn/Ht/zmoiG/KAUeVc5a34i1u
JpjqJc1z2hnq7eTlXETrvIzVIo5Nlwfc36YYr/wh3btldV20X/WKIZZfYsNmAiy2EUIyi6kelugw
dltiOkwmHZGVfHoU2xZPVSpGSKvm1sc4IkUqyZc7NcAnZu6T7fZJm7ldC6c5rHHxFKUmgY8Fkiwm
5uaEeb6bIobowaL1klvRj/ubNAznI3SEzzroTrCbc0oJPUGbhTZhcpqT08JTb1KiON9TAD02G/Oe
buG7eIgycPe+KBqE3XCjQqNmkwQsk6GI3TzZFX76ZuF1u7ZbKhr5roRze4rNIj5bERkBY/kUrj5s
nR5hDTUOcEN+1VXjvfxXBI25r4UmJlSwDtKQsr0cD4YHS3tlEyFcKv7Uw7E6JN4PjaCwbessrz2+
o0xqgKj1BOSbuKK9Y0E3sFrv2VrTb1bp+Rg0tMgmk/OEpGes3xanf8wi6qHVAWR3se/cWQt7hj3S
xulnby6d8yIbFsnfsqKAUqK3Ye2K9CcFd/s2aLpWJUS07tqiuNZkXklmEme7YGDS2sxjEuuE+j+B
IAyvHIyV2xtQeCmWux43BPzJqpsop7B1ZWSm9zAoujL7YbfoQ6uI7tGcOP7yZ0UwOFzZ/Bv8ib2u
IZrGkAMAtzVOesEAyUz0bKuHe5KTXsvaKEmBzbBtRGLSWvZhNRi09P5Qbe1Bf6wxZEbml7/h1cYQ
simRwjGkIIgvOTUWvY4aTlI7n0oP7KCMAbpNeH1kIFvHNeyZxOZswwGgyjItR8utkI7M40Wvc/tc
t/qlFRf6ZUrIPJNhpmMSyyIQfn4uKg5TMa8qqGIbHXND5PCHhLQozNzBsg0ZQ08GvLe8eoxCilR1
o/setshD6e5bI3AgSeN/VtDJLN6YHMuOoV9Z1B0VFnPnQW75WkPYuE5OenCaa1f484vGVR3IO5mI
PmAeQjyss0w3JC3uGKs4X3TvKqi0lzWcfxBDb+yTID2ot25m+BcuPhLEheDpO9pReSYqEv5Xs4XO
AIlktqrbD1pB6Ssl7ICHFZqb0MHK8iZdk2lHGMalIFkY7Mt9yWe/3dYTwOkA3XcMqFvWhPCEajkm
ItLDv2Lr6FRUMMKeLGFmTKzRZJj2s2YoJgMuaM1TUQI1xxMiAXMJrywb+7SJAEYManbJqxNW/qYB
3XDndsUqLi6P0/yDilNyPBfzCKfh0ncrWiHzq24wnIinnCAHpivLjIpvmMo7K65+MO+ONzBvgj3m
yVdD2NwNXXyNr/+nn98EAaVRk7f2dkFup56FcODe1or5Ga7LsK3RATB8cNH70kQYen8dGGcjAiec
Y9hb4nHhCqXv1zhVBoqKJVVUHA9F3rZbkzd3sm4M6n0vhyLST5RHmNemUMjOBbBNHMQkQsv02HYn
Rl0YVad5cjWQ6S3jIjU0aHPmcpQfbxjXMvwV5oJ8pdvVnbM6DwUMQoY9DG54gIfavO0H64Uwwpu0
1Mjuq96yEbmm2+zZDg4oSJj5TAOeeR4TgWooMUg/ZOHdrA8AuD5hXiu8uNKiKpM3mZhEl6HxmtfV
W5c7jxlR0rSisHhk7j4xLCPvAHSIB7hwuc2QWx/CQv8p8zNFzFlH1mHe9IK5s74BK8bKOmROS49m
x9nOT67pPUCRpM+dI/A3a/QvTZq9mUZxZ9XcCwQNEuZJgGrHUNtEzHvIJ1TPRL7F/aDvnJANv18D
7Hx6OlB9fo2j7htOInSYI0yeJHZaNOxwZCChPBkrGBGi/m07kwQp3hRYv+Ic40YQK0l7/oAghmgh
NUoS04KjFmHzSwWO43s7naYBbz8bW/prQtVRPJnXpFg/rIy+gQ65QdyRD4HpL5N4bChYR1ssCyp8
PirrscZw64ohG7kBw4zQAaZHlTr5GQvLL1blvKWu+aMeuu96ygzZWqkBsBwgw4xLENj0FxHmMt6v
MWNTxBIL2UKqGydUotS/UYYaFA8FTqSMmYaW7sEe/IPHTKpgONdG3Us2B8fU4cy1HjNtr/8sU//p
F3lq6t7L+lOb7pPqjCfJJcuFFysjvzxxkfIaV7rQOjuhWWRkUfYJmSxxjQuP3rWQRqLyTSZ2rgzZ
Z4Y3+2VJPmUo6Pr1S2dOjxkGyb30G+PC3QsQnGyT2r3nvnkoW22jazaFq8zOBlgidRV8baf16zSz
AFUps88GXffOMepoN+bp8a8JzRaE898IzYaLZYAJtdrz8c77jRXcmjxocGD7k7KDJhFJhqJMfn0f
TQ476CPu91zgDhjRRlWS4javuAvYqNT7kmBRRQ3UJe9gZmMXrlKTcDdUbXWnCZPRiyiLwgCxnHzl
hCg/SjhwnBO8dyL3aMa9e7NYdDhizpIP9G8j48hABngNwbw0oA9rxHn76w/u/JlO/utjW55j8NkD
OTE/3h+SMur+8R/Gf4fGVRVEyvcn2rQTebq382qgXoY8qrE1kxp0k9WfFSk6O9NABd/4BiEqSEJI
6015IOjkYAVQrlTw7xah+cQwAfZMlj4pQt6bTgqwNfjuNxJK4B+w1GJcLLsoABtO5dplzNnWzLh4
HNuQBwEKcqgln1I2xXKfZkJFni2uxy+uvRAcyhIoKGyWO6qsb1NL9SIrXOGatETxePZ19IVZfKl/
Nsn6pdVy+29OmhX8m7uFD2paru8EDHd/O2m+52feqFndSUssCHCYyK/MKD0pidQsd24fe5OxmCJT
KnoEU5dzZQPHydZCw3LtVQGR2I72TErabUT2myLHrBOl17qyeHjugmI1yS9Z33HmXG6aWI/vgUm/
/WKz2dbzaDLHXWmRhNwQTclpzdr7fpzZVONzWx2iGFBansC/vme8P98zlsOigQrDh8n4JwkCfiCZ
GSRRRyhQZx6IzcWGgFTImG2iIG4EYgZm9EKm180UTNBPLoqkp0kSQlIICVzY5OESooklOBM9H4vf
aXVZ6orx3NVQLFXBMDe44MA0INKZRsIu3jCjZFsKgqcyR5jpGcAtcCBYf7RLWEzMiJCEKeqQkxId
gZH8Z17rEXH23X7yKgKsfZhU6QzDI59PxNuf0nVRPKR0spsrp0Ok6OMF5Mrehho1ODqJfa6EiOVH
2A0ZOWMgC/gooQXH2hL2Z/amh3CPouU5g5qwep2LHoDdlXEVZngOJhGqUDbTAPsU0rsG+9zAxNr9
9RUxde/PC5hnmYhWLN0PLNfTf5OFOINmiQlie0qrghWSYvXY++m8M204O+V0666utel7j60UYbrr
NoSIjfEne3I9QGw2++h5kZuvFp4V0TaXOChwR4vcrVbxR1pSvhKmArjA/OrXotQZZ9sdNt3YpHuc
n9/1af3wkghH5eGAYdeTGeSfePDA9tAewVnYUFsSDoVVlrWkpxINfJPaw9ta1PV+aUKuh/utER6n
HYIN4fWTkOyT79E6P0v0n8RLTF8C/In6tb9o6GwP2Wju/LbEysCYnIsD3TXLrOLUMiaJeenrsZiv
wmBs+Q5WoyGq3aRovnRgdQSS5ejGKRAk402HTQ53dldjr+nkerFnaUO8Ub0JB99rXMBOFjxhhik6
m9XDQHesDyHEtiSJKU6P2+afeRAdep+1ybGpAhWTSv3cpJDDKfdeH6PPssg3WmptSrP7UAVlVNR3
rsYEsy0HDAjkyRDiFjZ/T2vYXktfHNXJVy9tz0EVPrNSvklrShdN3L1gQ3Hef50C52tI7GzmDFB6
R9JB1qA9iplns1JxBRo1wlqNhDBU34QYRMWPoJRMZjiMn/Y43xNafjH1GE/mFA59YlGFr8HHUkYv
xAmdFFO1j9+raPiumfJaZOJtA1SFJZIIpyhm2k18DTPulBVzgo0+VHstoxNNmvK6db2nTIPBK6wu
qTg7UsmEDEI+OBC9n8dnP3I2of6L3zZI31GOPHR6MdBHts0pgUPqAyJgoQvUw1pvx4ydMh30sORw
za6Q2BO8CTW7fhoM+PxNR+iWtMJUsvsOYiR5TNa9H1ZfVR4LymYsc/rmJWnMr+oBj9s63jnlfB+n
IwyAOkIA05h3dToTU9vS43cADxETvcRvX/1ounMsjcWGvgf3rPTo0JP7WkspV1D+Gfh57g1Pf5ib
6qFOqrtFdBM9o+Se9jjo2Pz1MJ9wbAyfNMDzXWgY29Zqgl9td68BnIwGUMBKeW8I/bHS+MMUISXO
A0P0DtKvaeq2jeOLYbTsHsyMcsu/1C4M/7S3kkvLSbYxSQGtKL+SE7VvfIRs2cTgmsn485BVxmWA
nuZo1XaasuQuNaczeVvTqTKJk/W9gtTKdQwPCNKALAayeMuR/UQPnKO9xncOveVZy9x8V4fEhfj+
dI0t8ncnW8zHbAVLzsZrLUYLtiJi6b1nP25YjtpCRxgA4oQOe6PHxa71aokXwf0/6RP7UMYdjhGm
NZJ+G/i7DGHFMORHtydhbnbJJ67IZQQl7elUbQZ3vRB7IGmWJ69zfhnfSQLykmxSrsR+VppadKVW
VjfYKOL6vCburp11C2uR9cYENT/GowaRpSRVSUSma7DexKWd7ZHA3GmDgfuATYBysWbH1SbywSJT
fWlI33ZwHJ6c7nM2+a6jgTFUpmFdQUmzrjyv++e/GBsaGQ57mqnfr4ZrHqCvnWodq+/YtZ7cAK/j
oH+ZmsQFX4KKMi2Ng2eX/LNnGDSgq67ibIavSMi36bUXKA/Y6opTe+KlHnbbn+qLTr6j/oWijiFo
a0OzLZd0zz7uQAD0b1bI6yfbxhwnHNb06JfWa4JTwfUczSTXENSGUbbDaGohJ6mrbgb6n1M1rbeR
56WnHJk2yhEyGxI01JdcK7UtFsH1FhjRucSjSaR55xzVUaqjsLyOj2F1n1UIhyWs8JiCMsdIxV8I
RaIN3VaT5RwLfzya0RKf3ZzI0b7JrrFDDXD95u30ipRcXe9PdQ5ObzA83FsGPN4OhuDFL17wIdpZ
OLZi59G6l1qKkNCoxCejm4+IzTAy6/vT5BAVaACpZNSdDFrmlyDFCjdZCLcyP6wpzfY4FrcXu+nb
yxwbPzCdw0dvroZLXJNRCEMG52R3wSsTM3bPLhnmgBJeJtP2tmnE2JC1+DGM/BeSOhNEdjp0Fmy0
xsLFXoEe0rLSy7TcO/1yW3Y8LnFg3JkarQWICfxBrUtPRCGVq4EpNRJt48ewRiXAUGgcITmNx47U
62hY+qNeuHTJjYQVOJqHU3uIenpliLJF9HxXivYagn16Tiu8V7YoF8AIDYy+aQszRCbYPRZcEjP1
iJXiNSKovKcJWcbW9DAhypP4NoEhTvosECjNGI4+lGZlZ1wpBnDWoUSpcFjIY63ctl0ErO7FJyXh
wq0MBDgbPyMXvg6EtWu1apWizYBe/ZHH7rNdECQp1UUxLtWOOdlRRaxEffd1jGA7+oz7YHLnb/7C
MrXOhACKnsGpANpTuwfl2StqdD4ThRkjqFqcCgur7Dvp4hdFzy5NksM9CmnGdS0PI6K1ycXs2LcO
6igVYVogojUs7mb8D9z6yoix1SNqiIcUsz3yf4kHf1J1UruwfUxRcYxT6FZ5GLRbbaA7A6Yh56Lb
OuV6L9un4pAjfoHV37L28ykkDvFhDUF/sTx8m4QarEM7p0xvn9ameBM+rLDPXQsGOsImcV3Em7F+
SxBBhtVKKBqo+RQtO3Z9SmmXV6onqDlVft2FVJc9IkQrYw5XN9usya9ScMUNhlCMe6E+Zw2kM21o
aK34jhLJrFGtb94Utx/ZfZ94ycET6+Qim47GMGFJkIznErdbnJ3jmzbHLUfvDkqzpQjC2HUXW2yi
RiREPjQyCWWBSPlp1RGckg6cs7Dob7Hn8Tc471wZPcrXtBINamCeZq25bfXgKXJWZpXmHd0t2hB3
enJg7hZ58rk2Oc8qI6hBe8pmEAeXMA5SZd5GH4ZKrzd7c2nuGs/GtchFaOKcVAPtCdt46LwvsCW+
TEVnHcYOFlfvtedcoWmiBww0EufaO5XTVUQLkggXdJUYCQK219x6zAXQrEVdo6XgMVgJXqZ4oGix
rh0T3hSd/tihfOH/yQRWuXhliBfKvE31Jjs0ISiaOV9ZoZUxkEFFFYU/R/x+cQPljlhjCyySMhLP
cVLfZKiqwJY5pD/xxvzVC/pjmrRfkaadI+Yr6Irx3dFTXLBTDro7Y4BERTxTPZURdZGLYMAaVjyc
iuKt07RDl2uv6g0iJ4TQw/pgYea/SZ3uSUQ7WOTErLbNq9SeCj8IbSoRHI12Up93TfuYMbpGJEPt
S6rcPk1p62OtuiaVuSa0z3vIF+u2wRUn8WBBk4CX7SSzTo8SSLXMbwl3osDUa4Qz6a1juuDjHJpE
hE1OHm+j+VU3wHRMj9PRT1yeyMFdt134RQP0easv3gfgFnz+SURgBe4Vvev+9EdcKkc3Ca57kaIm
IkUKdayoNJs5nWoRNV4i8OIbf4w+tOimQnMOWv2Mt+dnra0ZvMnsWCHf2c1eRU0+rXdTybGGC0Z6
fuxhqTJWX3Lmraw+SF1mbFO06LtRcg6lSmXD3ruL97ZOzdupWoJvelF8GiZiAXlueyO+d/2CXKf6
ZxZmZ0MAkALkF10v4RFL+zGCnFpyjDP1b026yy4N1p5DJKcuLek+CvK/r9a2PheWCV3MtXUajdOk
8egEoe3sNG3axaOFuHFo7KMTw9bF8/9TISI+TAfc/zpSJ4t4ZzN0V9/W4oWsQePRz/x3fw5uwaD2
Ui/FWN3oo09enkBVSjpURW+lY6OQHDJC5NZLJg37r7Us4kJPVfoWzNm7H8U/cdJtQKNrlNT4AIZe
iJuNcVhiOnlI4iyHHboJsi9n7IYQax3raqDBEc1dp0FpHBvvIKIV6celJXEW2muY/rxJRrog/Jml
IuZV6etT653QawSDovBQ/VEds2uTBIl4ps833hg8KeGUUmAYclM1i/ZcmlCTkFMrAE7h1qZUzV6H
KKWfUN9gqACvNELyS+GH4SL9/VRiZcaDmgFEnrCPRWafxb8GAEqfo4tfTwj7i6QOqLTSdeAyuE26
w0Rku0tknlT2I/kvaJ/v3eB2WPtjUZnlxoB7ck46AzKW6zPFIS8jWeKSreV5sF0uhnNJ7ehs2KZD
3ICHw62LQwu24BoiXe12XN2Hvi7DLXadzHh64mc768ciq2xGDzr1OMZpLcRz+jX0ZC6mxkAZ9nyo
id7Z6Inr7W1rZ/ZcRaWI1UnTwg8v2COnnXOj2xoljX4x0e2pQ7BTVtwpbL7ZsY4+nYdbm+0v3Yyd
tyz7aSEuXsQec6JY4zqKg4x8e6LA74yFLFsb1cWAf+fZqnVvUy0IiRBrXCmB6BSdbGegNep3SD21
8osacKom1xzR7VkeVlMZc3bQ97aovlm9doiwmu4mHlSlug095pVOMw8H6/sQzE+B1mEcaiNQI/jB
Pqf6hG7R/aiQQeB26V3XJQTaxQPIrxfdOlfhd3y2wB7wocuj8KRsOpZBW25M+wUnWn1bTIS9K8SH
aEE0f51fXoNNXxHoHcFEzz7bZfqsMg3+p5fx0FWYiOV3Kc5imU/VVInEUGmWlfIkXpszK9pTYDff
1MhtWdjr/H75RlDcdaqv92OBwTFUeICxIBOWQrlrgvSbgq0U5BzFw3dcWb/M8LaxjHzqm/nFzkt8
3dynKRxv2so5+tK/DkAVsMbQbImvQxhp1b4QlZeMm90GsSwHr8a4mo5fw4T1LaHjGZBPUkE4JwSw
Y79TO19at3fdwPSYaeZBFIjq6cqs5WA33cUvTahL2TMmQSyTaXMOBjh0WA3lUt41PcuzeuQKmcio
oYYMiobxu+caFQi43hzz5SW36d17bi4rJRxL/ygHnktNiw+jy8oZFLgdCHLse3BddUyr1IH5WfRd
I5xbjTB/jaSNdiJPYuuKJmpYtWtsDR/VpFddQ6gWzOpTQOeWYX5L7vvgMZvovCcGTewsUiNVOivT
4COXg399nucixUk7/iSA5udoj1/7cLoHDmPgkEUYLWMUy+NRA2Cou0Frk3qvnguFIWgMWBj58ILg
k8dF9x6kZoa0me3U5EINsHrnPfT7R6UlCpA2i5M/OWD4Ns9+tAAkri/xrEFpCONDST0M9six2oCG
kqZIXrPwKDIgqCbH0YK0e9QDPB8AidgYCKg6r9didYcij95ZaunBwk+BHvSsteVd4Iu2l4XXyFl8
O2qmJNJgPMD2phCaT5bseHhLUsn1+Z3UY1aFBTbWNaIXxBtCsC+ptAxKT3WW09h+nag7/RnAR0m8
jGdvdUkSzXTmkp3GLpaR7EvrGw6XxY4+ZdaXxPBT1gZL1vSoXsuRqe5aM0lN2+aJxv+zxMhzh+Un
9vhZtFXCYglWl1Uf2O6Yd8lRYUAzrBOFN8+RAeGUmYRMXeCfuVudam8TDvUhRXvYTGT5yAgTqhkz
L5/LUrR3yJu/djS3a4N72ArQtIBlwKg3yROJv6pnqDGM6eDNLYIVryIMbNn7PQoT8agRSZw7V9z+
fnSnhLS+CPBFzetpHzkgBSqm4Ii2hDJDnkx/zN8AjvSVPlitFAMDbWMhs4VCaU5NORkvasSxFpgS
1O7jEj8P2KpX7ma22XtC7xZdzltJS70JgC7wZ2C8VOaflle+JcV0lwSEW+gR1tE0N7ZHaCbcY6Wf
1HyqW7Nm5yy68noRM4GClPFDPR9t9ACVTd8gN+uCge+2F3RKyhZmZHisd/1BqQqlnkvECsEqkL+K
AlHRRhzilXLxeq4bhtrQp1BraicLu1YXVdC+TEJg45S7Vh4sxj44qNn3ZsS8TNeW6YDN7m6q7ZMV
VZ+KMADFnplp2e8mK+p3b22rGTDKi7tkHShQIvcNLcxJThkr3Vc9WA7SziSirbXFntqjOpbht6x6
aT3sYfuXNEeRtZnm/EMwyGmghlQKbvaPlwgvHZwcuK/9DGmwjtZH6vQa6HdAJ7qGznnC7XmrPkI8
zsDe5bppqtiFF/6oJhil3JuzHz4pX4sMmTV7JOzfPjpVeAJktT5sM8d8CxbapZznKqnA00mDeJg1
BmcN7kX8HG8B2pDaRK8adZoLGRhNi91BZ+2wdYyM5oHIn4aOl+Zv4LIENfrYgdAeDSExt4UqVlBC
3ZXEQZR+/ClnVN4ttlo6MlF0dKb+C5MubHPH9KzeOE52XYIgEzKUHxTMr9OYkpHXFh9DntxI5bRm
lGjUtpiWJ6iKS+4dxiovugEME6IRxcx3wobvtRkQ4HoAHa4UEo5p4+IZrRe1ZnSiS09TCE0Z+kny
d60LZrsHYPE9h0ujxzD9lyyeymYePFpnHyzXwGGpdYFJq3ldtlQbGZIKul1MAsX5ApiI8Y4oHLBP
/6kz8NCwMdmaIwtJ8Ql1FHA39M6DEYCn0IHZIrh1+nEHlyxFA5KtsDHGH6S/H+V2V2tilia83ZAe
1DzE1VH95x4jJUowVWbqsQ+V3/nhV0gghuI6teOY9KMyvGKmuZ0azd0JBq4sC/zEOdBH3SqrAkNE
8fECyls5iKUKakj1/MSWh4ADmHdT5IW1b9foWmov22MeWkfr7Txl4bZLWlh83vPSdDU07mcFJigc
Q+uWCCaQ+ajMMdp8gW2bdbA90QONGcuoH8T00JaHsXZ1b8XcOSubjWv60aF7Wm227ixDmVX4A3KN
z8XGACnTkJ42jvMYMwHflBoxDrhHM29lY9eD0ThU5NyIzUvhVTfaYONB4i7v/vRTqdTDJoNeEnDO
B7AanybVqZPrGKWu749sBSu6rmAiZEKIAQRgDhtvrbf5yENUhcCQMeuQhYHpNiRwmoi22BiYo5U7
mb7rHugjWYokJdYvPUuyICtFBR5j1KeGzsgLIP1BHv5UDXS/do9Ecb2M02xvTa5PluWY+aIaRvbf
f9WY2k6DhXn/HNOeQ74lSoPPkv3M6upMMA4lICG4NtaOv4B62GXflqR4N0n3gEmE/cK06qx1ULZM
D3KGhkgnwQm4hsg15e4lCfUFSp19XwjjI5/G26Y1V+Y1ya3tw8FqV3hwhZCn6oji3eGpBJzdj2wt
0eLam3wFfWtASXd6EO4U5aJ3fTpPJ7p2KVK2TcB6HK4/PQpbuDmoXgi2KHHooholvuNr0aDGcFpc
gFqP15tTZ8cTCrErc/eKPBS7cOkWHBc3XciiZOf519khQ4KZVmeM7yn2vUPCIXvtm2UykHWg5G5l
J5eZmHLeSVwGII3Di2q29qnZ+l4BKFxqTH2tV2WukmTNjVaNj7JvNnDQAe6HCw5VyMilhU+ZDnkG
j3kX5T+q4VUtoWo9K9O3xKUpsGq4lPZrHiTHMAEfcMe52cxte+Mxez3Q5r9psbM3ivo+bn6O/vBe
N8zViT8VXj0lWwKrbjt7CDCt7LqzhZzEQqOsQijG6w1ufuCvb9LdlVFw8hNSySDqWKULyBMdm/Xa
HGOxB+jAa+AvH+w6uGhaeCyM7Lsy5Sg0VrhCoGk0BJtWSB9EfD4FPRVYaFGB+Szngn55mAIoTgdm
9leTn3yFcQi4N5Mtxd/UjHq26AmPweglJ2UMpZheU7OxIvYBRRyQ4V/mQqL1o+wnlCcqo3AgQrzJ
fipjIcne3QYViQix9TqkNqEE+bMYGMm2qVcpIo2q/fCr7gYS5Yca18H2Oy5d/br61EG47tR4u4hv
AyincIbGHrYliZQfsTx8bV89IdE8qwGw4TGxA6DZ2EFwhxfglxC63x5RBkttBOe9Dx+lfZpnyvsK
QyZGkoB5oycOVlSHhVD8Bru4cbPA3K6l9lOBw6YrcuJ5BJ4atkxIILI6XHejgwlftj4cazHXIXgA
EXZjIioaDiPkt626SRmMEuU3utuiI1GSQfzDEMOelbPPzQ2JiwFk0dfXwITXwlVCvXBStZ/q3Srt
NinC/eoz0yR5y0Ez4qH/aiE+Qsy2MGiCopscZzs79qn7apgsybBNv8dCqY0NQns7kxEpdYjV+g8+
Pe1VMtavveE3O8Y7RDX1t3DNIMKLlZh0abNYIqH3szd28k0w37HIsQ7QAD8FXq+6p86Gc63am158
rdQYdRjMD8cuCSB0PgiDQVEodhLS2Qg6mrADlh1+DNbsIUukZcv5sSfyWaGC2FBD0tH/sgz6TVyt
UAUs+jPbaa5w62QZLb13eSDSAmqaia5GqmhFgMs6Ki1vTb41WATTUBTyQWOpAPrhi3ZyW4ytwxmb
fd/o7pV/V7ayXSf+Ad68Twdo4t3HuHXvQg3vKivmWSZ0ryS06ZcJZE2iu2G6T4KOr5X3UWrtuzha
Sc/I4OMZTcupyZs78RSpEud6BfQARKZmnG2mp8EjtqVfURGiw2QlZ7ljXbkrVv1JeR/mcviBdj3r
mr4nF4aLKm50OIkUx9CCpksupV6/K5SFYGYHZ/OVRrR9rsD5EZ7ibhwl1k5O4bJmNYc8PvhC5qmq
kFgqDxIMrZaVly9Er8tYQFEopfFUT+4q7nrSgynsCYziyqJ6ye3ihyX4qZxlv15vitq/8mrGdav7
o5gaZDJQdPXicxG3OM/+MJP5Xi4P+dbZIWa8yXLPMID0E7kaGiATM5uGmI6Ba2o3D0j42NAZ48mP
TUq0GZXGppHKSk6zqogFTlf99ezx0Cu3IvntBXc42OKUzKoD7LFXQHmcXRZZKGQHR3OUEXCzGeYU
kgSxmsNC5B8KXpZCbe8U9MN0DW/okr85HQuv1roU3PjUcCZWKbV9ge/xuvzizujVhOW5DjCu28Z/
UDvJCMsHuyOdUp75flpTiXCLfnMxLCxWIh5DIpT4EONwk5XDN1lr1N7vhOstts7xHp6ovRzEim2A
jrMxo+QzxAdj4+jJxajxNkxIm+irx8VynpSDlBS9rrW+5WVwQYEn9oNkKK5R9Nrf6l38rdasj/qe
uGcM53dtzQWVqkJtNpqPGnRZDlAi/VBKVRkomLcdZgkbexzJ65rOyKS+QNF/6aZg3qCufyqnh7hg
kowk4qkxTYtBYsrSlb2p+lYrbW1bhJukc56rtpl+oXGGARjgOCgbzcj6xYL8/47Gf+toTCL8HxhX
u/f+/b/9LEnqWm7fi5//+I+b9657/xEP3U/mmP9qa6z+8p+2xm7wn9gF+2BsBA45rrjm/jP43rP+
02H9hGTpWaZt8hv/ZWtsm//pY17s+a7vkuxiW/zo/wbfm5YfBDqUVDE8xib5f/3PH/P/iH5W/zTp
7X77+o+mvb+7GvswZPQAEqLh4Cr6J+PbwFqw6qi1+qS30y2ZZ7sQa1kvrq2D5pN8mvjIyP9wkv55
BH/3jqau2xZ0NQvqw2+k2ry0S3udKdCnfYdfwWb162fTRdNBNzCF8fA3tMzfKXDyAXmjgNAa2Im2
L86/f6CyRhiqMk3J6pORH7AohEjvLS/1mr27zfry15/s37wVLGHT1jEr49OZvzlEYxlsUEmt9UnQ
hizPPoWzSq644JV//U6/2xXzoXgnx7cNj3vgT1etd5E9xw5bX6hNwT7wWS66GBwum5O/O38G9/y/
kKDlvVwjYJ8MHLy3DfnUfzyBNTYuVcynsrIWOZ6lv/gNSVq+e0EYAC2yIcan8s9G2yPiXZoDc5Fb
K2pwcS1v/vpT/06wVUdimoHJ1TRc2//t/HqQw7Q+mGo0ftqB1LobdxCp9PxiaMsLpP2HzvZ+hpiL
/PXbqk/4y+76/PGP/+C5kDNguS6Qswmv1/ntDGiGU1meUXELaRmzhf5seiQXVdND088PTKehRETX
ZC++pD75N5WWvLd2y6QBG77EbkEhffcpdbOn/5fDsi1c0T3PdlGp/euFcdtqMHM0xafe7oCEcufk
erxbb00Mgfz+g1oOwR3fSGmqBALvq/x+yYoGS9Xx0XcwjqZOntzo/a8P7N9eJqjALE/UBiwv/3pc
65Di3QZ//ATboMXK2kSFOoy7ZaEsnGyeCIasntl/q82q+Zu1xfidhKwu1R/eW37+h5vV9wN71GDf
n6jsv2DGQ/0BRr6JZpRE7fwy6+zfejqfJtf9niTPZRv2f3O3/LtFAMP5//r0v12VKStiVIAcAbEK
2QbN84s7p+/KQDtlSfjrU23qxp/PduBzh3Jf4hhkmooC/IdPXIWF4xeI50+VTqxeAw2Jac6ky6Rb
B5uxMdFB+jrmTBnxKt0sMV7guT89OK116onK3Qz6cvH5myVfLkHIvWNpwdU8BQciOF/qKEFtNN7i
Q/5gW8NDlWILXb1KWRUk6btrwODtxvmFQM4A/WcdHQe3KHD44HXk9wdXXBwphafqWC3W47Kgpa1A
EDr/GnLTpXG5QTNszTYOip2NNdyWa9tswEu5VxwQoBH+HA/UPE4Ptu2eR5NJqRGf8GMoYOcBtOpB
eaPQf81mrtQs71M33yUNfkKRdRUSCV1hG49iBvpnVt713jwxK4GmVpB4KqDfuWii0xJahy5dX/pG
P9ndRzak77mnXzILf+kxONC+w0YkUtIM0k9pEaV7lvvJDLiFMdKxqBrvLYdINVmK5czoGRrz2CQa
dQJDms0fmodnnS7k6jj53+ydx47rSLau3+XM2WDQBBmDM5FE+fRmmwmR29F7z6c/X6gK6DKNLtz5
HZSQmbsyJVGMiLX+9RutMr3DjijcTLwvMcsjnJTXvCelx0VWxvW8bR69nEkcw88GSypjOy/Fh+A5
nZYLZLHjTYqR77QszyKh9jaHj8ngzfkkW1spmX1jjzrc4z6YetVvK8FouPD4WKoZ192igifGBqYv
f+hS82dZYFXGq4sZOdxuou2KjiA5GA1edGfB6IIiRxZPGhP2O9bfSRvYODNv1ZjYevCleh+T8T5V
P2e/RgniT+/xxDlhrZgMKPbFWp2bWDxAAZg2ocMrCf31abZRIXEIK398VgiJiwLKYDby+6pTwVOm
3U8xe/5QLpegDImlIn5vnC/kUX7opyhXKmU4qrTJw14/X7I0XztoHMrIP5CUXVx9pSh+7ucaC57M
fMfTcadhqazCPyctPkYPdog9vzcN5DKgMb+KnuzKwtm2Fc8pDrFQKLinIpcAoWh4yoqKP2538HEw
/WHAEBa0iNeRVMGN8uOLI/MGIsTyTuj3sC3jfk/arrHtmlQLjWFGLs0DqSU//YSns2w+rFaq5dBk
99XPQgTi0fWwRupLeWZdXW+v3oOZu5nF+KzP3bTpUBl8aLEUVgsfhNbx8TtX1QPEzozx8Gq2N5hB
v+tbedKHs23Ke8iqLY5cxTEVfDYJZ90B61Osw8Z3m1zYfddW3SlLlzeRlO0VoicWD3lMdifAAhuW
DNt635jhzP1hW/C70ofb7QhZ6FeqF+6qmxX0NJ9tK3ryemLFQ4+nvm0l2gxzknArc9ZKdWS7ZZox
vdsx5xQ2hch3QixnDfQWURWCwav4ox+pI5ysYnGq7LAsLx2Bz2SYsW2N+qiP9TRz5haqCfOZ51zC
nVreEWBWu20Vmd+ZbIy4oJgr3SxT3uftkGE6X9Xk5yAtZtYcYfmRvXlt9mE0zrFJ+q8upKWFNTBy
u4gIdosB+diEAiwHjizixiaOcESDwPmknOn/QQ0HbJpZZN74TmeXQe/hZWFExiW3eSrBs4ScQ7vW
sO9x+DZI6cOVBMAIuh5RW63nIFxu54vZEsWOrP/ORJi3UcSQHybz6KoxmFsP/NdO5v1Epgj5BVGy
d9sZ9cVQ7ZbZeocMx+qSVc0fIj+0HxbgWFb6b6w8gQ1P3RO2BeK2q5ow34V3qxu5VzgLzLPA3gPA
N79ypnNtdXBF4uls283J69lFu1ofkxWCOwNG116axitrC4WO1G5wdLVW393BsME4NC5JOK6dF5BA
KK9zrYK8Tt+wokJjWTpFoHIuXC7MIDVYVzkm6ojwl/cb8e52Q96KFzmkv/RxYBb5L9QlR8Pk0rDF
9T3mhUtv/mhC84WoVaQB4mkK1WVhJAOAXmHCTwrWbx/R0uNXUhzmAis7ffMPxYQj8NnWGJiRcEOV
afkhRLZg1QfI04HbLg3KWpfbOp7HKsBQ5ecA9hMQ9YU4RS2nCd6sUHa5T4CMNjmG0YAoIfOUqH1r
Bq5I1CV7H1ZFrwxv1zbimxw6dxeuGfwnlfVghEw2ZIquBponyS+RcSCVnanLzPjSJRcWQj2Lsl5x
5phljKA9OnsTLx7mODtM2O/IL8KsNl2rXV3VO2tZkSdh3oDIatk1wu9hC6tTUpb2JoYTwoCeyLCE
RdjK6q6sJdOokbLdX342fo81MvvWwpkJxPVTmoBzBfnrTIYw/cjteDv4ZPPaLk82spk3qQ1wl4wB
iiUG2/qzq0jCwysLhajzjr7zYZ65XfqixdZNWR94NkPONxMDAnIDq5+JG/mtE5wD8cEv3lsOo3oS
oOGbA2TeaiLs5b+rlPhSX6GGWgycZjPIbXUOH6ZyiXFzmbUxwbYhAfakrupaNhzidDv8nE0UJqRo
VAh9NqlTPZe9fC9nlkAcDi9rCWFD7+WuvF9NN9m6iEi30WR/9krsNG5bkDug009FEcQ1pAfPYphU
f6879x10+mc+s2xt33zzJs/crWVKgMKKZWSVKDA6Ijx4MWu+w1no2tAeMAMozjSa/c52IuxlALv7
YcBV1XJ3fVRix1UnONgTNipT1L8O5+JuXWR11BM+zxKscAqDgbWM0Gp2r0OZxJvyxer98aVsmMVY
APTW6n9fiulJeP70LY38bZzJc8Rw6Ct5EaZHvpYxvaaVcx1Huz7SfCe7dEo++91oXgqVTlfDd4nl
zcODXaUXqxkPDTYKd1EzY/CP6+q2tyJn5+TxstUSeRgE4FBIrg+lEZiJeFewhSSw49aa87eEoxRH
CggR0JuWhiQyZeYHs1mbgBs6wfW/TA5d4VfQbgxivpNm2S3WEhCtcWpj+w6Z4Es5Sax/vt56cofb
Hvpd0A+etrwT5FrMeFrY1zJh7Na61iPUkHInquohkwggXMM/1njeM/EtgziPiyBZ/HeRLNUJA7ld
k/XrNiqGR1Mwf3M9cnSsLroQBn5pnKHZDxJuhuwXghSx8Nqgdv1hTPJ+KPH9mK1+n+Amc5jr4uJC
22JRZM8K13+3ePehf0NvYH2iFKd6NTscJaF0wKOSQREiacX07JdLsvTM8WEOk9hDcSVTonpobYHJ
lVNuE6OtCKLdmT711jg7nx2DudkSsZMTokKhFdGYNHbP0pes/0U5x7HIYI1W8cGzeUKFHRIaU1f7
/HAEjNaA/Ix4oG3qcV8upAy3KA8XhcphSWr4f8MuajMTC64KzFAiJsHhyz3GkFkmb2muMXRN7E8H
TqR5PyzdePCJ/WO+TmZ0VS+7snd2os+8oPMWlzp2/NKRnLtd14kUtrGljPLzXeknKCAtVDd+TeCl
F7dH7SGjp21NN9VkEOGCMQ0Y9xqYGrWcMLs+DpedrE0UD0ywkI+qQBjhN2Yx3E6aJ+PoZ5d9f+hd
vCBdCZOhxbtVjfnhdtKVdkWTiWocU04kJHPkEIqHKicCJ2A7U4ewLJ+txrEOK+L4xI/s46BgDHMq
HCBc4MVoEcwMPQf2wlseNsV+GbtveWOE+yWCRUvoCeZZvdIRRFiOo0i3xj0+sBRFfRIdHIS2fi9f
fS9L9nRvch8m451cujeFTdp2IRtiEyfaGgFLO9OiNlgH/+jPEQViSZkuBhsXNW4CmIAU78IaD+Og
MN/E6IMo9XekdNgALZTpBmWym+jYhTr/0Afmb+gSEoio2mYJ9U8KILxhrcMGcz4h9oRBC9tI6qIg
89aRWbtxqYyG892izpImnRmO9ThcsQkmsULIRNmaxXYQ1Yu2y/xEsh4nLN1MOvb1voVTNJN/uTU9
7A/EzCu1+YAmA/mYnLe3a7La/mtVVo/sSZ8q0oxvpW6f0mZiZTRvOiKULHymiVXonwWOStbPfuF9
wwb8UPVBV8oIg97LHNMLiyG4LM3xkJhtuUmMLy57B5tguJlxFQhWG3Ew/xEZguNyy3SoZeg5QnbF
fCl8MPIY/mDJj+oJLk3RDHuLyq0tKTR0aoJgxHCENe+37TX2A4fGdF8nxMc4DP9HZ+DvU10wEGXb
INkhRHkeekj1CAiCzcHHmOpma9BYy6CvQuyjCxkS7y3s0m/4DWGz0RpIF7MPy+H6E6dMx0mfho1e
em74xHodKpLTkRyskotb5Y/eON+jGH8pfHmPFdev2oGam/bB6Df3VaiXmLu+u5zT2zppoFzWHf4T
zQu+v0UwYWBRmzi6GoRG74WPRR7pERd7hLHukUsaESEUhAl8BQc6Pv2lR6gMArQbGhr5tKa2vrK4
NmN2dyup+vIJku0G5iwVWANxoe5IYFs5UHVbKnv11eoxgk/4TKH23O7QaOiyTavWS1rkO78OcZ6D
PX172YOPe3pFpOco6BYQeB4t23zAAIVIePIrmRhrRpr0XpJc6QwBKLDF+GwXatoUsThG9vRsT8sl
aSmOB48LT2VPg4bhJoNIpbB6HMbnrKHuKfLoHBXVnayIQHCxykXk8377DAY9x8WMmtQJ/Rr0vlpW
urfQ/bEZL58caCtDoYNx2wRqX6jExrNh0Ny6ZDuH9+IZ96ZLqSVNwOqVdUimATeXfhFWV+2Ubm1L
WdzpYorrBE9aN6t1ul4G981L0R8Z1XIuLesqG9ZE5y5P8J+vnrdc8qx/sIAhFrGeGdlhDVfyf+g/
rfEPNxpx8npzyC6ohwU7d+6R0o4fFZCebcljNfhfax0aV4v5KnCIYtyZfNi6RZ8iSrLw0w1+u714
oc+c2uF+tQqAipRDCluzX70sd1PFbxpZAc6rhhPIs+53kQ133PBZIu9D5DQbMSOzE0+zSCQQzHyH
xmcgKf7BGCEeE0WlN4yBIVpOMKLJbuPNcN4Tu+Um5fIYDY2On3dXCg2KYHq9waeyal5uaHITsdO1
7lfDl4BnFu1l5iwXfS5DviXMpfzZjqxp3dSPFSX7IJhW4JpwdSCi9Bj7kt2OB14T+QElhgp6OmHu
YE3bsBOm0wdh4u2iV+2q0TEGjj8wV3O3t3vetxv0greFtvfnMyEKX7OZBkRvtDhPJeOPthkx1Rn2
+lON1+EoK/djzuOPVHxHvEHKA/nTeV6yzRgPC8xRMoKW3ZrwtjUEMXasnmien13vNRvi77g7ryWo
SiutiFOdcG+2DHiN7Mvh07zOn/XblDpTXW+KdS/vXR8w08Mr/wZcDp1FN4kVZ5m+WayORgJUTPBG
Arw4491tNmD3DH7DHn5MSCo5+Wbre2OgTq3z54akhnUiWSxm+WOzT3MflyfEycb2RpcUUMmQC59T
E9BrLD8vMl2hBNF3aMDHjWBVOaAakmB65uLGiVHPQVAkevrWvj3g/QM4tUk0JasxE/KOlvgoc3k/
6xF11zBgYmARyGl+9GS+BDdgIX7NXWwSiO7rts3EjRclNOC9Kkgy4wYXUDwtIgZ0JTAMQlCZgbNn
oB4FTj43xMNWOKC2w/2YW/sR7ES6urfmrrQweINMeYAzRLd+g8+IrVB2hudfeDdBc1k6dnXFxUkt
3iZvcW6nb4CHQdOSAjOQ5T0ICr9CFJ/7Udzd1kMfOnyELZ09XvsBjOkdvu0/3JVYnqxZeOas30cz
oYr+J1taR79fucVvyw8egB1iV3BrtUN4MNhxnQUY41jRsy0z4lcMjELd3nPej030S0Zs3G6+BsNE
WwRb69ROw3M+YXhXWxj5Av5vFuFEyElmAll0IwkKe+u0Ig2V5TM7Q1kjuuoLf+fr85GBy+aGkRYG
p24C6Fa6eMDSraYxu4GMqN5KVP1jjUNwH/OBuDm3ZLNabKQgdwVT9Dipj7SnBkrbqQIZjA8NJETo
F/ipNUvy0skGh6HTZKN3abPcwBcX7qhdPcX4l2EBidQ67O6tlL/dsL2O6Vsfoc4aO7aY3CWPox3F
/a33LFeJpMyPd3nHJeq94q3tl+uUwohawsHY5n1BxpzrfXiioGK4j2zn3pmLXzeUxjB40y1JKU2N
+6/EThwvD3PrxhxtKA9+O+woFUkxbLhtXVpj5WIQlqaUpyjSvBi2gdKQXBE63DSp/5M4Zf4kdC8c
KbEg1YBYXUPtbG2uXabgaBHqNaF7eqzSwtvrreTmnlYrZkixKD85s/w1zJhw+iRDVaAIaC2hKj8W
C0dIuoIordXnbu0faoPWO6wymqjcZUPleMNmGS8pVP23nhmzeyBnfbZlkjK69+TPBqdgGDsURxqa
slwWJkk3qO2qB1CGDcNqgji7YddGao/vWMr/AmvJGYoP7dbiL3vcwYe721ruDIsetV4fbtXc7Y1S
ei272nXYm2nyQGYLpT90u+ePOsZhjKzkKYKp3Pn1N8WA8ZA3d2IxvxArAt7AECCMcNJIUO3YsR0C
OeAsBM1pKx2q66k5VWWEGQR3/Zw9NxmmxAYJIjvukENXLl/QuVHcecn9qp4mD5p7HYf9xc7pQ3tp
kcxx13GWspW2EMLK4pzy1s7OfDL9mqagXX6EtvfJIGBtT3t+cCNMzhy1DJAoi891g2i6hsmOT6lm
Ly2aEF2UUJua74Qryj1Robg0ntDQfFkj38OvlV437DvYhFF9KjMPs1mZjjsMzJCEJ9bdbI7Dy2IW
b0U2wi90SdvS9ElD7Vd3fiZEywg84LttYhIQR5Ah3K3KaN87pBCze65C7H6q1UZBbecpfnrOBUu5
3TBbw94cm3tC4acNQev1PrPwU5KIm+GQDjqKOO/2uaBsSIf5ocOY6GrBCI1HWMAkBgAqheF4jNLp
tR1seSoS1EWU27RHH9BcyI/131z0XW4By6urja99pTRGGqXHtSapszazT/DsEG1DeroKzFQgjZWP
BHRGAptz81k2Q7+/adCLTpIErh9wpmtgm6ELsXQoh34IBQ/DF6wkxJl7Qf7+4FbeuU8Xyn9TGQAd
aB3241I/5Y0O/NAPEk/As8vKmaKoOnURaeNuXj7gTRYFy2gQVoqSMxb44bcxeLHUpg6iiXoQQna7
EJLhTlaImrs8/96ZhnUeCvNLWTNQgN4uggJHk001ieJ8e0iy8ItqFxVYduOeZz/+48PtZynS5yBu
sm8JCSVLXi0nrqZzJmHTOd+++su3djzYh8glELjCXcdxhjmQCmNLo0zN878f6inKARTrNBibEAin
mZMO9hBy9pAQZWMcjthtYcodN1NTbDx2ATu5ZpH9gp4Pw3I17Gd7ngMzTq43N4vbw6AtKdpOrysA
/+Df/5CGPFGegWgIwxbn2wNwv/XbV4O204GdxL94k8YmTcthtSbNozJMhnu1+dxlwnyusO3ZZyXQ
YBzKUwxd/JpZyZst2+bq9DiPTkZSHA1Sqc58Ss9VH20LkgdfTNle+ef5XgpiFuwsT08qx2LET8pk
S04sRv9laz+5wrCektisA5liCqQU1MdeuN3eoSLQ8giF4h49FzeU/hagvUEkGW1v382TKwIQfoOQ
DDIBhoGXE01L/bzaRf2M37MHNA5OcfsZibWUH4N8dIyHmYy6J9RKgGKQyOA9OmaVPyS7mdZQ+1HF
I+j+6mQOBxGuId1gSOBv/aVbxj/EHMF01CYgpfYEuX11i6r/w89M2e3HyPmM9DpGUhkOu8nyvhgm
WTizypoLThPRpcD2BBLZedQPt6/mMX4BOFs3Xc0J7nXmfI5k/itl0B5kjA3Ptx/dHsxM/f5t3WI4
SdB1jmyiIPiJOYMFJnl2Y9wIxFM2cpdbVY8wJHfulyfVhyPTJh78ZfnOceRspLeGL3huVlP74kIN
DNtqOZIXEFh6FXt6dfaLMg+oAq5N0UXcfogAjLLfg7ij+RX8xIos6n/XDPr53hvaTPtBYgPdYq2Q
sNXs4kbXp22w9AIbMb3E0T/gNdvXpMYlJoZTCXaB6XAeM0nYCEEN/TnXG00VVockG9TBxsxX4IQY
xljDItUx6SkP+Wzdx34aMEq0jmG/r73M38PNxmJS4HgkR4U/Bn9Kmi66jcJ/GNI+xv9QrNtknYlN
XQ3oirL83uAUfF4OzmDyEpx2OBOvObCvYYJDSciXpu8QaONHaQAUMW/LMEFIuprO+fbV7YFE69+/
Tdza2hfK5+QcTsSOoG8rm/EcS4cnmeLfv7r9zI3eSG1YT6DHhIOGM/B4nKzogpEgbyzEhQFkdwev
5+4rQpOLm3gc0cv4WMfJ5zxuOsjA7S6u2+Uoov7Nyjw++XkTL4uJeNbOAR6m6Bom/tnC32xLyG19
rZULSCejk0PLQ3IHqsHa/Bb6ziH1Ll1qHuNq/qqa+n11+0/ZTMUoCDifqEvpfK30vFiU8NFiv7kp
kvkhaVN2kvjBLMEwMC4A93C+mlYLTjB2PxqK8r7NhwPE4Tr4ZWMwnAhs0qbJd0/xYslAeNDI0ND4
0qt3VYbGT3nd59QtvnXS/0Zjgish8jh3iL6RQfqxOC20/+65jFy29dVlHjLvIyM+6TdgWtOBFF+f
JTHHeAFrnVO6UNyicacwstDcYjUJyLKtx2ifsCHjisXehue9sL37PGa3a+XXJLe/tCt/pCXs2p85
5qYBS8sYqFG4xaeIGDNmGv6rpaJvaH2+IRAA93pKMgn9M6KCc13a7xUnbdSS19U+r43FMM5i3iuL
du+u2mhi6a0rEXCf2YXuMjPG90kwnoJve7CG4dFqakT787Ac17zfFK3hBATmIaxPOOBW5AXM4sZN
+4SD5RRQzbbXVYKAM4r6hXpg/g3lcYyBDEv8jnkbsW4E8vR19FpcTpkpOzM0eeZ1oeotsi2PRdg+
CXNEVkv7dEP0UhX90lAQpjs0VCYIi18QBW6FZDpo6xZ3em8VmZ6uqdnkwBB9SANpb10aHcugb3FS
PPc6r31EtRTYMvtIlPliUyyCHdIzkzq3TYhk9UdwASj5VI1QCQZgoTzJP6zGNzZHp1Hn/863cTTF
7E9UMGXSFUBrUkwFbeH8hV/UrWvkDB3wlfYmLBd6lVqYcSAwY5+ZkXh18Y1KjwSUJuc4K8AnNNSk
GKgNMN1VnOI7RtUNQIGfbaE7g9uljIAZHa34m06RTm+l5NGwcHc/p5Ips0tzOYT025DAp3H5JW1u
giGlJjS9Y1K5MMJBe6pUin3XfMFd4GMm321rTBo6yPcYki+U/OmuGIwr3Pjgv18UoQldf7socEiF
57ia//hXXl6EVZMPJHJsC/E+QCdqM1pW/ZISkkuFd1mnY6RIxp6RRf/357b+w3MLU1o8qYAARfDU
nwlfnTO6BVB/fqz1xLsI6b94IhG/u8AMhuXeV9byLGGLLLN49z3rpDBl110YY9HnUJFT00IFp45g
pNzjcaNOswPk899fpfwbKUyZwvRc5fumsm2Ghn9+lWWLhz3JsNw2Pq8y7mkQ/a6bNmzDNJMobSC4
CGIQJAI7BO8fmjLWTNkvTeZIEj7FAjdZGBn+vqIjhmvwYetezs9hf3pV+YHA8QNjp1/cE3vHoiiL
0hhDwITi9vFGQYxM3bdrOLBvnPvmc7pgGTxHNIU3ngZtAqroSu68HE/skUbeyvL6kHLgRut8wSWf
J7Nj0lBGRnFzm9/NqYNLFFLzwh2fCTD6iYvNwxcl82fdsIHzfMh2es7bTisxPlkaZExkc3JL6lss
A1dGj629vORzfPzv11rYfyPHcrFdYaF28HCH/BthtZ6TyvCBPtDoZwifTCeAo0r3q/kmrd7JnE6z
oor6BEYzbrBDQ1CALvVejM6eGNCK4wBE2fcInDLyusNbLZmO3Wgccn1yLxN4zlrkHlrECPykVeOz
EzIArkV1XTtV7Edz/VWsxsjmhoO2bBbcDPRnEoNY2FG8LeKPqDMgwgnwapQ5H3qgWCaAZOnE3k9e
CAnKpIjbBVWXBSBqp9ax9kDfgBkqdFJbyREapP3jFDOYysgJQ7Sdf/ZWOmJm2h+FhbUDIqhtvbDz
tKGH34lHVaj/Pc55uM1bB+Nnnk71HszBED2C3LL/jsBHTxmKwqJSQACDnUJslh+DxTiysM0D+QqM
vDDDLKORXDfb06ORBMe70nyj0AOvAvFxgOYyq70agFxwGHjXruqfb1h7bVT3jped4tr4WVnavwgD
o10Vul/ESLkXOiuDkYwGy4RX1kXdtmXcS+bzdDAKi/DmtKn3jEtSbJnqU/1h2elynqBNbbPcfXf5
RyYE56iavjlTTAZGuQ+d4Y5c2lOtSQLEI3ELKHnEd/NrpIMx9UttTlEV/zSm+Rn3w/FhkTkmRNrS
bhzmdzt0IWugucmmvj0jCHr7h9v1P5woAgMkYaIEcBUex3/eGqIBjoljdNnR1m9ZnwYeP6OGUz+M
/lJ6KU0rai8YOQl+eXp4pwdmlWbSOZpG1fT5P/B3/874VjZGO5bLOsLM2LL+8pKIVJtknYjkmJN4
VBfpI+XzSUPf+YR+tV1OoWacVdP4rqlX6Ko/QrP5ZPvuP1yb/7C52wq+tYVEwoES+Vfq+ZAM2OeX
VXLsdXTRPLCq0PamJCbCbOm3MMW/t7Rq4+p+ly3zlwjKeafxDan5Y/Aptt2yljhY+a/mkLxaTrwE
IGEhDuPzPzBx1d9o8sox2XNgyCshbOevPFwKbIcx+BQf5ywNdzjx4D2a7MyxS9H+WHqYTVu/5tjw
uHxsOBheYiuczp7ptIHFLwJQX5csmYIh8YsA/oS3tTQalWAN69tOsgNntTE1hphXDeodgS6EB3Mq
aCNLgmnqUXWnKZvfiiWtcJWAFWsVWPyFmbNThqveFb2QZT5b7YuR5W1ww8QjI+H0adejldk7kD4V
jBPAWv6pdvvsmDclMTpDEu9ZFtseZuWbLCwii9W9jJf1To3rJlmYWxg2XvNOLc9py7KxMZpDVSaw
7lTGp7buckx5RsBVZX5ecsi6hn3UmOONKlqCqfnKeI0Z4BK0vomt+HGUbMhrWb5g982uaRcL0TnG
SZnuI2a4v9zKHA7SPoZp3h7JGgDQruaUZOc23sq1uTaqrp/zBQ9FmbFbFUs/H9sk+dlPSfVb9fH/
pVH/JI0SEBn+sM/9XRqVfGfX/yj/pIr67Zd+V0X51r8cYSlPOEq6vmXaVNK/y6KU+S/HZBm5pLDQ
XDsSynuJm278v//j+P8SviKTQypbmkA1vIp/y6Kkck3b06IYti/P/X+RRQn9JH8sauHv0244Njp4
H6m1ecsG+AOvvsF6pwc8FRcjFC9921R34TqCxNouFiPq2yzm9oyhcUzJ1JtBZWlT+WaJL2plUqG/
G0Tln4tcPS3EiDwRCPm5qdbpcvvOxXELKkFc7Eku+O6QioHz81NlGM41BtzarqImAhJk4GxNMhgY
B1+iTLqk4tIoGJq5vriFONpN2TzP8/ilzjOJDxsZtzhwPlh0D29hypjJmM3ubHk+LPipeOBaP8IQ
m59LT8LqlCEjFmW2sA6HIiRkbz66MNYfHItJY2geAGaiJ+HepBslukiiVRlmTFR2fXMsWNJ7Ox5N
TkdRvmC2EDOA8fHk0wZcsHqYe3m287Sy8aJHl49jaBkvRepSuXbm0wxQcklcgxfdfJdVNL14hTMd
VjIOdik5yjrX/GtkmnCGBvYoL3XHjVPIluoW01srNnBO6SR5L+b4UkT1EX6DuvoDlrV5nBVkXeJS
wcfHnMumN/cXImlF2OH5IdL4ChzzoI0LWrLHTqI3xnuCN/Y14Tc/FzFgPjZ16sVfMWq1MEwfUcRv
uiw1HyorlLuby1MywpePkm68yl6+SMyXDhYBPRTwonwoK4RY+CRf535hg0pItO+YJmvLkcEFna/4
3++xWx2NqH1k8I7Hq4HKIsXczyI+YMu7Y0gRyUeiMMNL7EZP/mRmd4VHoEiIlxT+mIdFWv09NO45
MGwYCMbkuk9QbQ/keqd3cW98zZc1DfpeNZdw8Zn7Ne9R0VcXMWLAAWj6PDVq2roehkXLmPmXGYsa
SH30R6MfdUffEsTuWtmW7Abx2Kl52kLkgktGmPZmsbm36+kfWuu/Vh0WHSLyPLYE5g6uS+Hx50LI
7waIzu3aXiZJVYlbueTgHq/4qleUY8ldZw7xybWTl54s4BOGrF8cAlV3MUZ1TCSgdvxhw3r8rX39
o0zREpZ+xj/0tbwixxS6qUUCJhU7wZ9fkQGUUxtDFV1UFE+nPCtIXGJks83riVKxcE4mUAZrssu2
/iC/FsI0nsLavbSknzTKbj9hiya3YSOCPi/8R9JhgA6LMPo6OdNV0sKjhp6+eHxuWPml0av6Dry2
7BwswS4jEQZbgQJwQwa1PBDIEgZp524GZqXbsec3qiq+Y5a+aypcj/qBX4xkPe4iHU+HV+OE8547
bByPxrF3h/XBW0gaHopjvSzeqRmhKZb1g8gdiU8z3AhT9FhvtNF875in3g6LbwZ11c4MDe8gSQBv
nTV9jYb+uojYu3ghkWO+OQIuZ8I+OULeZYaI7qhzM0JvIekS9tvfFS0M1sXACyVanv2W3DKUzpmV
OtcKAxhpGc7j2oaHOBQxSYoT+cRq3PVpbb2aW1zpUDSg9D6JaHqeays90u2QVZaSxOXE80kYHk6b
068itPsDGOybaCWLO8HLkKSvcdep+J54UZaxZ1YXZlZXrH3g8RVfiqKPgmQqSdvKVb9jZPyh6MeJ
C13lIRuGTx7RUjt048j9pmZXFyo/4bgYbbyaCULcx+RAdSsBjcWFBDjAqAgOYpvZ41NJbiMV6ImX
VB3xYWoDBsTMjzuyRptpvs6koAf4iELUGZrhmHpiY4nxB7aCpMmlMC/INNgKETmBVXjL1jQ8Ak/S
6kJpefS9rkMg4++60cVaVE9qmVt8oSI1D8SyYGISSXlwmADv+n41tq6BgWnNGBFSG2ukdY3jasL6
6cLlEzkKKF6WdN+PDvpFWrcKVqwqGGRYZAUyOskVXP6ewT1thuNcmAu88p4eVi98ccDGg9SB54ib
JYmCSDhyrDLvb2Z+2j/BU75Jzd6DNCqHgO5b+Jn1PjYLJB1WB/auobf3WpxCmEBsrUr1hHubx8q3
1dUNPWgBabZPJ4gZfl54eN4o5GJu8tAKZWx6/61hIHHK1ZJSGocfrsKAI1IRzn4iPtANSwyqXoyB
FjsnpvXO0TYEhcqeMZaNJUTJUlXqoOaxRmDRksc7+CMGHk1Q1Xhr9GJ+9rGc8gxOgLDDFHIBuS+d
uTwZDoPruXZf7Fk4D4gna7Hap85G3dVYNflG0FuzJHylPXjHIaLYGHZ5AH5NgiatquuCbBaHc1xL
5sfcgd6yZOV9DU9wF1qmCsIyeceNAcWZJCibozjbpSmGcF4MXNEtCKNqpDiVFnXEXTFsjDEpD1ry
s2A1t+19PLmKEu9UzKB3zdy6L4Q0tEfYPiiP8idqki4ohUk7kDQMR5dZBX5XvUXj8s2ph/bo2NFj
Cia76aHqHDR1Z2bidmiI6wKVJwNR7zzN2n6NTcyeyQ3XUHX7PpbqrcPsaiPqFfFFifHppK9D1boX
E5IkFl8kquQruWzhqzd8Bi4hNVU89qahKIFmyAhD1MN8gS6DF0pA2tURcktyrWLEWXFOLDGGcN+x
S3Xu7e/FalXUDMVuwPrAccWvKSm4F+FvuF38f5SdV2/cyBptfxEBFovF8NrNzkGt5KAXwrZs5pz5
6+9iD3DvjHxg4+IAguzjsVvdZPELe6/9HqEX2bjLzZj7/i206j0Z0RG5YQsVMgrX9zOuTGCq1SCF
mS7Lczn27Wlq6XVH5P6ZAHliDvVbMQzxXlsyEXEs1Hr7VmZF5dWOiRhuyRQkDmKXTMxY3QkwV7zc
uYY5sd6w5k054EHzh5yt+ZNCZEBCbgN0ZVTXdshtSGL84UxG0L/C4mrb9bFsKKhqZt37HtUSpO/y
kdijdWDO9bmcoE1VAPRRlgcWWsT2J6yw5pp1HbGRnbb3QUj7tXBuiPXcm+NMKASDAfzdAOyml915
6ryK1wYXaukVKzYU5E7DIJTJkzVpJ7OcmlMaUMIWUXho3XJa26jHFpofIkzLffFTae1zxBAoIO0z
Awi0MQYMci328iA3LpCT2THNIXuZUGNB5sSHzMF9lyeD2k6d/WsYuP9CgM2e6UT6qc/lTyBO8Z4U
GOBYAhaX5Qb2Vg38CaoSH2aGyo9pQBym7IL3xE3yxyphXk6M4FfdN+NjLbtH8mcYj3CYXOtUGacI
6ifylFac6R4OqTmqQ6ujcW0YkEHPZMqFhrDIr7hT4kPD4kFmBHOmhr8ZzIm8QBNDFjuvb9rcwTe1
ML50sx3c7MC9TGgyDnpqNedlmcOAueVh9JCHI2nRJGx4k44RqOpM4oNRl67zbMJKJMrroIfVBcqD
Cadw+Na1UPaQjDebfkkrBSuLnNVpzxZn2tbphxi/VAIpuYeC2KAk8TIn5AFhQgzBXsLPpnEzmlql
DnZdQ/iMmQvmkEvOWjw83nM6778aEq1ZgyiLdjxq2IjziH1OjXCvSHzZV2qJlMyJEcmCccU1RkRX
z1kugvFA2oH/yMBN6fpOOo7/mWQdsmR6BPHtqD/oOiK8mfTVzawczLHsjHvsAhuQ3UAHG6wWBIK/
TvVbyU5oUywHbLQctV0AvtWalb52uZUOopu+yGwOz4bj91hmBKFABsLDuEk8tCI84mu8J2H41LbO
T8IPi1NiaOKlQRfSuVRNKSUtdUv9LmI45I4trqUUL7yceJ8n0c8RTCLzA3WQScgnOFrZjpSa16YU
iP7MdplF++1uqJBH98vHHqHNuaKB/JQMXelxFOkMYNCHu9e20g6LX9OUya9Ix0wThtNO51pl+snm
LAxRcyY8DGbxgz07en2n2jEg32jcZNyEHi90RIHCmzvFWNXsXHvi0YXCWKDd1G86x+7enJmNZASO
IE4hN54UpK9EQdYnsFCPc1jlT2UNe59FnrkpMkJv0pJ8euWOT5FuNBvBtOUqUzYGiWZhFgjqLTtF
+YqZaOOCp4rcor3hoEHCZBGwGS4Ck/uXLtffizjmj2shDVgdTKewJSywz05x58Jz429YGzPbvJb8
GqjP/qJr6N39iC9pR14NwyBLFed/Gsg6sucn1FFRpHA9geo5lNFMqPWMDzmiGvTY7TYMmaS5iOjH
fTj72A0cI9j3fvuQ1igCy6ElHhxGx8ooIWpmk9XuGbD/9H3LXUPPH/ijqKasIDQPwANYQBCb4EZd
+fV+VWaYDW79EJ4TXT24ZVXewmqRl46q3Bpq/B7SIRF+Q/QZ1GEDNQyVd2lOJRv/6rNBd7eQmtn1
Nqoka6MQ6z63zG+8Ml5eCykroKYnmCDJdnE/oRtNp3A7S0Z3y9EPCRHDQbcscIwEr/lg0YaWXjgO
Ps8tWZyKXM6enZftzg+L5Uqf966Wffd1t7mid+zAIV9r5zDpSbWRCaU5K5YnqUUxMon0FGjuj7Ez
9COhuT8RZ36nxTVZqlb2HuSPwMDhbOKSTelYx6QzYcTYutDE3oYZIDUpUesALiEPOW5lft/a1S2O
DsvvBDpA9D2VYuYXGAfZ9+Lcd8Z3MVHlBKa7lhM0r67E9chiZ2Y7gWfGjjBh96GJi0GntlIO+MgC
5DIATwMJCShM3wT9ZA64MJum98/qbWE8XodcPDHdPmowz4AR5sFWBxiSqqL4pIpoXPs52dRzbUvs
hLgK0o18LAAb7idiDnYFMg2UIGzFNfgbZo28NasY81N+8KyQxx8gvfRr2gcA793K8nKLs93o5kME
HRIvQ/C1yhzyDFrjuXUmpD7VQlMc7LPkzdrQ4BvY5QO4xIucijxGtvGm+YtPJTpWZSK8bIGSBfXB
nMWwJRRVroymKQ4qzB67Kv7kR4W1Nnok5LG13AWuhYxQcAC4WfXdJx3lrDosBI1pnwQm62u770Gc
XtIBxCn4YQl3R2tIEDYuRefD0Rrsb/4424/KNzLcgMtO01D6Rafm3iYVtXVg3toCEHTU1OFGVdze
MovMT1S5z+kESM+oD2PeXqkBkrOjBsylzcMkZIhkMZluOoMcYQNpxusi12GOLIZrk/4/vaisLk+D
Iskhc8eTqkx1EQk4gns1lxs+qrI4uKS+rW+VReeAg61dtdTum0yXEJinxj3rWNeG2BGn+5cZpCVq
9Ac/xP9bxwaq5bZYO3ah762cpjY2hvfE4E7CeQ0TgdqKYCbtaci74jSwOdyR8lVcSANl8AV4i1qB
4Y1bMxin4DngpOhPdWE6a99JCs4pKzxFYxyd7t9VIvP8Hsa+a7YkvqNNRuNdVGcqNGcvhXiIIj1+
Yj6ZP7Axo0PjIFgHMd4Bg9/Ds9B9k36c3LhXEhJww9qTHc1jaSRbGzXKQ4U06+wT822sejFSi5Kb
dqLUT045ukeg0jFEfX32jzVQIKKr2sahRI9/wMM2AUzm2RMDULEXUyc2RqsFrFPWUYVC2Mz9r37X
YikOlzsrt1zP7GIHnixtRG9X49qsDe1lSPLPVLodAqcJVXqGWpZLcp2SBreBOjA9iGyuFydUhFCJ
aKaE2UMAWPBJI4sZU2Ui1zrUaITJ4uSERvYwLEMvbZTXfgRERhx1sIu6IHoJUIkccdaiL4308IVT
ej5PRfAOsCmyn/XKtp/Dij2fJnJUfpOqCZFtjR2P8fixmJJ1RGrXSS9SOpWas3GKvUWB94aYNeRh
poCiWX2xQwpo3DrHf+7p2BHwuWRLYdFDA19oB4i0h/sPDTF4WwQoAKfauGDdEpf7tdIKcaAbxhhu
lLcS6/DqPoQsoUaeZkYZnukb777VkxcunJSUrP5h9jeTng8kuTEsmZPmKOKxXkXEUFEv27HHMJAy
uIGGWL3Odj2fa6YBl1qznnyQDNBwxcosNB2ym2ueq0vb/oznkHiUgWMJthy2bc3gwVtn8a6m9PJU
FNmnQvk16IhDp9zgAtABLnSWnG0jxjzngPUdu5EoAQdJTRnwI4mI7EK34JNqnOYF0zJ7jDFp9009
XxEMYnNO/eHCSsxfm0YVXbUGk1mKCvwi9bj0dLgDHoyMzFxFyHrJbHsiZdM5J6ZZ71MOdJ62MA7C
WfzMM7c8NUNKClVEm5T2Qtv5kHDz2CXUa2x9xq5TuBrYIp/uX8zCaHfzMDyr3rBP/RKfQaxit78X
ICTeHeegzrymGVFfCqCx8ywOrHsD8t/11Fsc8DuqFJnFgii+4Wfp5k+jXZ2GXJNwfotvgWSbFzEb
3xg8obZu62BMDPYNQw/AedI5aIrZDyAfm6u7j7amVBULoSsGtAbYRPVal8CPxOC+5tnFQPWLDiwO
rlkuxEVpGDVHzd7zyDCQ9XOCVknj3MDcx9S7zmNnY812Iaec3RlcrhPJU1WXD3WoitNYNV9kCVjS
cYfLfZ18d5wS7Xg0VfHiZ3Cxl0ayaDL6xg6XiMNAp2lobrWsQBnZ5ugQ+fEbcmhWhVV8i5r5Z4F7
cOs2nzWQhzMYqoOU0cUP9Go74RaBBD3O6zi25t1cgAKf0o6AreJ4N8ve4RJy7A+lpstzofWPbR5G
FxXkX8JIG6g83W9qafGydA37VryMeY/dKSLZkalGbfkeVPz5mJ8aNTBTiOnVzcpg3uRz0WYLmNxk
nN2xqtly0KAl5xiHatVipI5Y39ukIe3o44ytgy7eA0S96aiUX2OEfcgow5VVSJ2IJyS0TZmzzi8L
QJvL50/pNmFRIkDJMsvPWt/mO3gxtEJpH28RrFM3y08IS9qHKUuvPVPQs2s7dPeBcZ5T1gvQJs1N
mTbyMuXOlrwqc0eIjklTwSCzThQzE1y6iBCwofGsfGD3OyQgmXgfSQCp9fHW5NzoWl3iBrBaD5ro
r8GwqkvDydR0DkG7TDpxMaDcC/VBHTPAOaaTxXtmSURADByEdWdzVErCzeq89jSV4wVxIM32PoPK
MpIv1kA7M5Z27sUaZPCgs6s1SABcN+GONmHAGo+YTSVxvY8mXtxUoKd2+2Pj57wLAVNMKp3ouJGC
qOChl1+cRJ+vtWk9kctVM88LPqkQtm4KGBdwE9O9FiE1DCP/PcF+QD/MM0vP6j1hiNg3VTWu/Jwx
14phO/zr2Oa5azFecpgM/7JzUZ21NNCeSQ/fWqQb/TNM6fzqC2uPp3JM+s3cp/0e5RpJiotHycrj
Y/YJp6N5gIo+rGRNaWVaxbuso+M04ZXuJN1FrhHfoKoWUnsIvw3x6zIFRS4a+MjSCnGbCPLGN0Um
KtUM2txmXtkWYxvLZL7D/L2DVEGWblcO+Uaz3pIBEXVTcO6gjs4foUtvg1IdqbzMLVGB/UbvswG/
OaOgWJj5Bn06UrhvYdsPb26rXgpOjjlnERX7Fwk/AF5M4OGawGRLtBltpii/OsaAudDNh00Obsrr
e1IDIuOlLYV7CMw2Oo0dig1/mK0j1+mXkXFWxBT0PrmXXNe2WVVX2UZPjUWj7c7ZrWhpc93CCNdh
5LufSDO61slM7+DDEejrQTt1BYDZ+0Sik5zhdky15cTIBI2UFN+B/Rfc0ThqrL2txwgDsFqdnRmq
DJ7saN+b0j/C9Do7HF/MuKzwGXkNEQ2VxOjuky5gyS58biao0sNAlJYSJflNyxfEwRek+C0GSYqW
0Bgf7aLRtm6K2tzg0oFXjIPc8Vu8xKKJed1OdYpBWiwzASxfrpUcFL/UXCM7u8uX3NI+WUVhr1qs
F2sBo+VaVO62Czmq2xZ1uSBYqZG/YPrJfW73b0BVHKYZJt1TZc+boSW5O20C+8SY9OYPZn4cies8
N+iA9KkMjnNsvelaUO2KooyZHoz+YzNEn3n+fy+q1n0GyIrEGP+jZ1JR7pOZeD6mNukLKgEClGKC
VON8GR+5xq5kb0rwEC+0tnv5OZzbH0lD801VJI5GbAWeiZd5NybdQHRWvsqcjmCvVjQ8x61sY9ZT
5cVjkb3MenasDCc7tBp+vnbs2P/6rFhByKtXSqB9j49mM/Q9SOlU9y9xVzOfMaIjf7Ncd64zvzRL
IlfssjbAI7ZH3eTc2jh7q8thGzq68VKZ742jo9ULbP02x9XZHaJ0WxlRhlBDFmtzYAom5/bVUrm/
lXXJsEMM8iSM4lV3uJxdObPR7CD2BuP8JQVCvJHqi4TLwSN1KFnXZtDThxEz9USB4vbZLmMZeNQR
3sTMNaUBzaNoWUeypT3PrnkLLN5q0vXGz0hOf/nJTDvI1O3s9ONW5yj9kpfGUxAzu0nyknSxgQcL
H5G2i8qouYGup0RRZ+4OcYkjhMe+30Iyzqlq5wgkb7qQWwDFP42BCzG714Mt8mzCXEaErXEcftHa
CQctykNPpCk6ykZqxz61a4ZxnJJuS4Vp5UCnR78qv5boKCHdzSRaL/8vz0z2ovqaMWZ+trQCeDPL
x3U500+YS9CnnB66jCYt7opdpaYb+Jn+gGrcuPSoJWNrGm7ch9GOWx30FQ4EIKTdqx9+q7QJkZLw
TQSFDE3oiZDbM2G9mGpiTu1Sy3ck265smAGfVfE+hUHMrq1gCE4eH2dEFZ6CLqx49mfjaQSJDb3B
eaR9YwjLCnCuJ8yz2WxecqsFh+THiNVjjbvR1m1vrIk9QZbEygbhUDTHFCRV3TwMWSbPuvhF0t8/
a+0kpsJ3k+7Fb6P62Rk+o7e9WbjlyaKyZ0JgnB992jL9jshxRLvUPo/YOU8Mc27aNL8PXd4+BXLD
AN/1lFkhAJ+hEfci/oVLiVTdSn7LDf3FCiwXRaSbbL3RRPA4uRqhD8EUrNtRPkAG2rbIXXdRHDzE
qns2DfjINB8b/N7I+rnMLUt794PG9EJNJKyEaSUqRU+uNZeW3pb3stkKbY/Qzj6ODbdPqIsT/Q1x
XBp2kQIfm5NnzQ7+UO33j3YSt0gAYBxMffYudBGwe1gvqxRLzMNW5M7oiUx/azVKc5bvznqMJ276
qGd9oKUZM/EOWSCK3LR808qIbGd25FszWcelclfWUJ31DEhpGFru5f5dEGjnBM7zAYJCR2RwKvs9
+o4vQ+Bg5GBKoOQCz6/CgNU+X+7f3b9oc6Mfe0Pb52MdXIM8Q2bWhu+VlPhom7QKr6U/HJqinxCo
LL/XLb83NGD8W5PnBNtWdISWJXCg2IR+LiED1/sXNG3BtkOP88/v+fMktnXLhsQ2x/iqB058pfSf
D0GQ3TDDx9f/9/v374QO9Gbua+IV7C3kJ8YpXenER2UVZ/Ib6dCK6icPco7Yyp6WGjJZt8QEe3E/
6lv+fnsd9B3CaAbCXgUPmBlLoh+xi74ZE5wheF3VWkdb3mvJklqcF54xV/VGLIxAMuzmDZxivFxo
6Z4TRpNn0oc9obtPljUHRFNE8d7gRPBb5n3M4m8Z7+xa4xBsnPQa5UzIpG+9DXReq7KIXoFo/sqH
6JNEyEfnf2Se3LKUmGieK0Y57SSRLUeM32vzJEZWK5lssYq1R7vIWE8P73n+1bL6b4LlXxfUYj9U
O0Pgvkztz6lQrNXCZlsH1tmdGBbT21G1WR2Z83nw1LBHTRQBKIFbxeuZydmKpI/GdlH84QKYNBfH
sArXRaJ/A3PVrMK3Tny32RfRSZk4FEdyeSsi7UQfAF6LE4DnhP+YPYilvEshoMYqQ2diiNXY702z
GB/MGt+IaX2dRXqcbAdbn8iQVDj2Y2qlrHjL+qrmfkvbihITSguzNdPPWEeTn+r7ZbiY/5pNqLpH
n5E4gX4+Ftm0u2r7EWX3Z6lKG90K9UFM0YhfjDlem57J6KoXDcPXHNeJPuUNx25FsDbum2hWEGz4
O/V06QqbfaIRQ5YX39NeAflS8EL6mTQozbcgHW14HcqTIhlX9gSb5nsyklGOmncppMnJcoUl1oOb
MLbZsrWiHs5A8hsdKe7s82hy5Ps8+LATzCW0XT27JfbrOXon9tGyl/ui1sM1aBwS5Uv7xwxVFDtF
ku5CB2l7CbYx8x/ZHVeonokx0pOx2lq1fzIk6L4ucDeN6Uxr5DcTfnL14rAmcu2WEQ+GVLIX1E83
ATVqszVtCJaLGomdpUM0Cn5unwVy8qSf7whybNfT0BQbvWuP/Onnoce6BVv3ZMQE1zZ5U9N3mc8h
NuMlZFLflHHPCBSk0qjqz0aR7EY1RGueHT+Vre8p27dGQqbj0CYHTniG8eEW0SyfALnUm2yuEImq
apvNausgWt1JzX507YGNQoDLqgf9GfRBuaHPxNAob13N9NH0c09CvNzoqkV4Ff20FyhMA3WKZSWY
zzH2OrcJvNbXMbHb9c5Q+QPuyLW0RostfeZs20R/Yyn5lfc1Kh/kqHGBI31eFxDQNnrLgr7TNmyt
ecYUjFHKhkCcAK9MofH5+EgiNp1PlIGRNIewbfb0nMTYB4olTMnQPukNSHmk2GsYYoYpvjWgRXn+
KbEuic3xmKDxwDEWbq1s6mfLoGxu+m1OxvSmjwr2hmbj5Q3sxTlDmATosx6CmgU98RjlyKMisKsz
eCvQAZDrcGETRYI5orKEh6ZuEyFv2sROuQYh/Vg4sbn2oTisZw3/RsRaZ+o0k4OQME8rZ77lCnll
HYqVT8w4aVBjrwZX/96mRDGToU2odp2yEMaLppXvCH7lOisZ2s/w4gkHeC1cY59mzFJqQJQeC/dn
fEj5ClxOYf7IgpTtyvQNZdO3hBNtZRNZvwoR1IBUsLaDr79VEyMfJhgrwio/wS8LV/ZL1glsDwjq
4Tftbbu9FBmrWt9iEAcaFrNS4aml3jQH1R4iq8dJShGvO0Oy68u3GsnLemghLVVz8zwNESE+OUrK
AlijivhQLd3amk1yoLH7HMfJdxECklAcxnk9bdxoCHe6475M44kUu68GJ5EH02QE02I+6YzrQ4fh
sunQ+UbJF9wlIQwr40dZBJ8WSmPsYrmKk5FCvZjfMjf7afdNSSItMFvnEJT118wiNR7kE6uG+VzU
wGoYDjGMqEevy1q17bX+JhqgKrHmR2Bd9O+ZH7deSr4RzUcBrc96Rx3wFhT9cLBa51c/uz/hHIhN
lWrboXb0v1iK7tr3/4rTbFvyv7vtSeIs+q84rSoyScZESdBYgglzcj6XVokNgrzbdTgQAmHA2mAs
YRAs0/mbJMWGl2iXhEbfwyYcbUwgEYglrXAXUB39WTsnPqQKGEQd2Eqh67UQ+dqm+wGCbfpzaIfs
Eo541OShXsZflhuRHBiaG0b0zPNT9+JKooKZaMF4IHh5O0frzGIxqwnqsmH2aVEycSZhRN8Z09Nf
XuDi0/v47lk2Lw93AUeh/kHa14Pq6xo38I8mbV6AqYZqIkfoPkcAOnnhAG2GEdAYG8c7qjS1yBKS
xfXPL+M3jTFvk63r2EMRG4Mm//AZCqyEWoD08IiahiXFnACXJDAuU2+FRdGZLh9mCQPTL9L0L/LG
5a/+7xuAFc3hk3GkLhBLf1BbVoFrl6iDIS0sK+mGdWEcRc5GDXh45nRwEBMix29s2Gl//pmN5bP/
8C8LxfnJlatbpvrohRNOERdkuChWUFH1gOzr2A6a5/qN2LdBtJsG4CmiGV/y2fkFK7cmfPmGmZ9q
L8M+uFj3sjElpQz7wbnOR/D6c3dK47q/KFV8yyyKeLQOf5OnfnSVcUnzTjm6YxvS5JL5KE+dMkY+
LpUxPNma+Yo2H4dFQVCwdPASafY3KdZsCuo9Aj0TUsfaN+YULiwrdL/qpy2qxHgwijN0x5OtQSCt
u2baY5N6LNuyPXWADLoa/Z4ttR17Y0Tk83s2OPCAm5iFA6uJVYbg4oyBHa2cba0ZRceoJ0gKZTVN
npohXv78Sf1+dTrKoiFzdNs2WDJ+MC0WuVnpvNPWsWNuvGq4gVe6rDZV331pJJVgVDMAFnb8ubYS
ffvnf/t36S3/ti2US0+iDCTB/z3dUt8YUL831lHAXsrnsdki0sSNYvuevYxN//yv/X5cOcp2haOU
hd3oNw+W1UqjQi1pHSND+zkU5WuN4+o+3U9EBivL//nnf89YjpcP9wDUUKnjieKyYibw3x8vqbKK
yUehjonv25tIi0HW1jvRmDmhaMuwY1kRRMRcrgPtqSzrHJmX5GlbOAwBl/VoBUH6IIPy6S4azUo3
XueSrmrAelQowog4sOY2UA9BUx2pod2/HB/G7weoYymOL94wU/Ldhw8IGJo/kWloHsNYsyHGM76P
m/omOic4jrY77oXQvkgWYZbLy0VQ1ZHmPDJjW+SIg4NCpATj43fRKjUnl3WGdQG7/cmIyuBlzl99
Vc3/5Bj9+Hfyzb8F3f/jcnYNgkMEbzvP+4/vuWvAiphLZRwZNTDgV2w7lEMKFgrAg/ALUk6XjApG
4UGmn/78eYv/ceZxJduWZABNVsfH56HN8JZ/OzOOd2Rplc/TSjgod3poF0KyzffrfrqI1iHOM27Z
dS2a2nrUxxUav/4vV/tHv/ZylGGQMR2ygxSmQ7m82n9ZW3o9Ah3oWuJIgizn1aIemhfNz43rL9zN
5StdOTcc9aFma8Vf7uy7Ee6/176LS0chqLNZ2Px+rCykTD0P9WOp61+ZCZYoR+T0RTm7TKZPc8QK
WioSrjLy0sj1i0EOp4vjP7Te7AhSR6qJ77Ww93NXqIdeHpncwwmpS6+eF8gH1KVtxOLyYTTFDXQ8
AZ++eQzcTpzgmfRHpfDSG72+a1VurTAWzjT+rbgGUbCRzFlWGEbUNoP3hubWgp9epK4Xm9lTL9t9
V7n5iaXE4iNVEwHoPicYWfeoZqHl4T8LwcalDWW6WwueZSJ/i/XgCWxzs4WIYB4G4e8DWAhcKF5k
B+M5iA1rNywG06DUoDv109s4yL0GxnfQsuSpXjCjFLXnph9m9mIuy86GjirudKJInd4hlj59boPk
1jWhoDvLxV8ul//xwMYjTctK7o5BA3E/zP51ueRw0KJJ89UxGEznNCdqh9Lgexw2zmPf6icnQIaR
TGgG4LnjZVftAlp/6UaykvW5ZrnMkDWo0BUbXbqDcsucAC0jy5Ilh71SryAt4HR0s/GXF65+v+MJ
yeKUxc7qOtL5aMkM0h7ZCjXg8S4TVWhMZm361QWB+p5l9ZujTUeS1O1LMs8+1qeUnXTe3VqXBFu6
B/GChAZQJos8lA9nH/gz02eJerAe4ZNr8pAEGC+t+FPAtmrTs+XbYXbGclSya2hYawn3i4yhHK2E
lpmQydjkW8jUj2Isb/fKqqXvP5NwnJscjO5obFIjYobMbhlMtXwcNXYhaf2jxj968saULAlgr92+
YoJXDxPItjdHlphSMjII0WHx81HdS97hh8wfITzjBtsXLTovZQxf/3KkffC7cogAW1C44zhQuYnv
3t1/XRV61YRz7/AIS529y7Dn2thttUHOhr/IXdzuLb5NsahGk8IsoHWR1TuGiCISl5SYOvnL6S5+
e6SS8bWcr1iIONvMj6+nihoWl/U0g0NXw8FukFTY9mYs9PoamUwS2sekzYu1XaJ7BDO1DWeU6rnN
4g06c3PuIhH+pdL9/dTnJeFqkji7XZ6WHwsoZzbQZDM8PBphJJGZwjJkXuETWwBRQTCeMZDX2ZY+
XZj3TwcrxWOv98YJ0Ib8SyqR+K3eX14LWmOhy6V4VR/O/Ax3DgBffTqqQCwsHpUfmrbaRawBAdTw
ofmGgfSVvafXWprw7I7Xpg3lQ5CkkMyq7MZe3+e/6UyvotulmYzi0zzOb3+5rn5/OlkUFEtTgrmJ
BuFjawY5Nxqt0h6OWg2ZEu+kfsgC/Yw6Fk4la8c9A1iAimj+H3zf3Wvuriq4td0oC89a9CRn4BqD
rV7DoK4PYAw70t2d7JxOwyXcjgh9n8pqzBbz+BXwb/nMCZGd2FhiOBrKjdFxDBdJU3qTmdSbuXC/
+jlp4jPyTwKM/K2mtxk6qzJ3vTBHEK5ik+HiIqwOKx/2g6NQFlrNTqLUNxtbHVQlASFPmb1pjaoh
eiMoTipktI0ybQv81t51DezVXtg5SaYcKx1V6nYu8sgjYGB64J7OmUoOR2ajPvJG4jcKIHunUbIW
vn8p26nd9lNh7u4NSMFCD/WrbM8zbkncIbn1MAMo9PpN1tnGq5go5+MkeAUT8TVtaHGDKN1oZisO
ODh/1Tp6kF7OxMbn9SUIYcpaXec+3A/RmKHhSXf656nqvurFjDdC2wworc6R0J4aAyx/MKKlsM3g
EpSfWfjHeA5I/7agTN076civf405CvbYJdup5EmwzudAXEUa8YzL/H1jqvEvNcfvF78SdPr4jV0l
4bAs3ca/zqooxyGDmqs5RomkWwM9t9TQ5bBx8ABvIaKzF5n+/+9+JbjtTZtkR27Yj/VmG+hG249h
fXQSgCHEfl/SrndPsZan0A+tyJsduWtbICOLKivDzPOPXkF1lnP+801lfGhwoBFQahk8CTGDKf23
eyrH+iGqWpmsprWXynbyMzcRj2DFwBbZ7w77hnmwQv+imd3kLX6NGZv+Af6i+ylOtG1YD6zKnOES
Rfl3ChEGxwahBwgdRy2jdnJZ5c/ho2T95xUoswkAA1WVNJtiHI2/nfQEOP63fTL5WSxpWZKfBeQC
Fex/P08zZVNpIto+hmMVeY4WiuOcKf2YQSDLVvdfY1kUx/t3SZ6um3KKDoPtz8eY/ANG38u3jo/k
aZU6WbqdpPYJOPV8vH+JqOKRuI8UnrWCWsTvKzKx2D4VVAZVOx8NEpqrqm3BQCFF7/RKekmCgeKh
mwBlzCxTYkseIxUDbAnL8f9+q6NM0UCAkQpRyGMcOtNGWc2vzJ00CJDzyPO96dZkb/kKGGIREkrQ
I1tKZbY3VbKPSaQ+9rHpH1Pk2r5T8mOPIPzb5dsJsxALiWO+fLl/54JmB52Z63zFnUyxKvXHXLWY
Zer4GWwxbmmf9DN60XQ/WubOcHRkNmP4XHU8tDjFUMxVL1mbITQmxZeV1byzw9cwC9TOrrCzsUtA
L65Z0cqow5e7M/Mf+xV6QSx3hByoET9QN7GWKVOzuoEyF3BUfJnBUDRB8bU1CUcSmxZoiyIAJAYW
dURLYrDceIpFL17ysPMatCyb0U9YFaQsWMVk1icXTxAB0vxyyhznbGdExAwKir8Jimc5R6ehvJkx
nLYygOyXmm24bzGK3V8lO/BLzu79AIIuWut2rp5b6JSem3A10L6wmUci5Fmk1pw1WXTnGPETzUWJ
5N4AUlO3zJravL/5fqW/xIHu7gK0w7Xp+s94/tdJxT2ka5XkudSUmheC30HtZ14CmLYPVYxgtoCD
vIa0Yh3udh0eW9oqGFhdaXWPmIIYMEx62OVxa+25BgMAYyHiVanlu3Cs6Rca2mlXBcW2aX7gnd3D
fhYvgwkhPKkCDQ8oI/mpUBnRlGJRO6mzSlCeQe8Ld6Ai4x3OLSI3Wvont4IllvjWC4IxYxOjrtkV
GX7IBBh+60Qa+5/gEzOiB6xWjKHE/2HvvHojV7It/V/uO8/QBB0wdx7SO6VStswLoTKid0EGg+Sv
n4+qbnT16Z575gLzOChAKKlUylQmGRF777W+JQ5BkVhHuxSHmGIfjfpsbwFVn6ZUrxl95FVrfa5K
91VU5eegixGWqgRfKa74o63kziB57eDEFlY+sK2eicW/SXD1ycH+hHCWs3NViK2WgtD7ZKt50EzJ
8cbTXPUe9vhfHUozR3YYSEijqNQxkj1+GFOnRZY7tuGzjb6LIQy9TJej36Ua1X1tAUWqDDIiAo28
ilTETyhh2/0QcBl9uIsjFLY3AX97baRe+l0mb2Y8e/uws4q9TtD3TWYBcR00NrZWynVcBlyvs/0w
o4x51mjEAeUXCeIkPi1adYeRx2K1NT10I3QXfAXYeAabf0slp35ngNhFLkR26FrzErpGdXAGfM/w
qNDsYfjbCsIAcGFHziN6AR5+lvA2C39jAszMyGtYCy8oVhk77zrIGXnWRzF5zRNkhnjdyFYxPBHF
2pmZsFbFoj/CekvqCmloWE4REBQHEdchoqF42XqnGLGtiQRSJheaJQmcR1ahzuSGIJ/e2Ekn7zY9
MITNwADrzrPhBcMNPIcQf++4FAaegINCD2fBWe+n/CeBSPEZbV9zMdN0UaZgOCkQVl5CAhMt3V9o
9RZbGpDhuvUzZ0cimb8ujDo+BkPHKdOL22fOtes6qMQDJyYsK2F3V/XKuoaOkeGJeMS4U64wQ7HG
dB1U5KEPaaiIUZ/5/RPwOEC2zGC8ZW413VBQJVwBcKG13+5ckQQ3I+6s+4abqaWcXceIMU8pPvil
gatPQ2tcMpiDUcyQTJmf62akJ1fp59wOI3bKadr0TXyPgDh4yvPvbAxMWDsnAPlL1UMl2cY2tk3E
vGLfY7IYogEh1C0crY7MGNfame0ENzypitNYxOdyPAEB8rGW9G8wbOQ+LZ14HTc5jG5kSee6Dh5h
u0IADt8SFR9DfDKnPEQENyF+36WMtVdeYYFElMPCmn5RnbMecVudU9Tkh2FoTkwZs7PhssXJ0I3w
gDToGn3BsbJhSXk08njXQA0n8Da8r3tCpUZpyn2UZw+iotXXN9z4dVOJjWHiSVMozI9w781jPJUv
bPksVGhUebWXWKSwUxiS0LetOROHWJDGYVMwDN7HiiQ1OF0f09SsQUUkgu7cIJ1OVwBbjZY0X7pX
1zBz3vPY20wOcS7oAnBJu6O7TVFNVTHzboSz9XkqOS630carxNeonewVNAR71wcu5+Yiv0d1z9uQ
kUjUQXpgAqxxfhn7uMAogFtsvjKSpNEGM2lDqmi4S7Atb3HFlPtobvFKhLBTpXlnK9O5UragVYNP
c6+lg5MfWSvaJMj75F7W+7GXGwIZggsCOrWt3TrZId0ySYnjpe8LkgvafDy6TovnfPnRDIXTtbXQ
WpDugErzx6cPopvPEhqwBj21dpyBjFMj4ombcB33qWWpLAmiuc1TXe310Ov1LD0MJ0OOxSdSAZGK
prXllYRs67t4KYk0wDKSXoDYocqbIQua4auXXwn78b948DY6YJX4tWqxykY9PKFSW39of+s8ZcyS
uG+l76EqzIrkGBr9to0McVdWYtrKQd4oKX/YaXsIgFweLXMjOEpRGI0/kHPgPiy7B7heBD/UlnsQ
CkxqHl9tetz3djcRRtNEmyIuLnZnhgdbluZ6dpDawqok4C3W1p4j2lals3foME+sfFqX9OKoOhIC
n7yJNkPfDQD1TO9Y5i0guVY8fYxlVO/kR8+Q5KZl1VfHRMHRD96FOMGzWMTWY+wAs8kvdSbk0c4V
4+Qoxmg99AJhnh4PDo9ilY0+Q9fap3FiXdzBO89B8aPts/AaIQtyaPDs+1ne2tHJ+TWiibzaWZ1S
K9ok87mawuaKvgxJsWiMI5NnIC+mhNfHy5ECaaAVBEFgyh5rwkPvXOwT1mQFl1Z6m4BkI7h9+u3D
WU4k/Spoy2Qr5+5CjF9AQioEmbAnR3kZhvSNY6zUkG/a1rI2I9LW7QiWlwNHaG+Z56NpNTURn02y
CUrroaE7kqnvprtrESMIGZEfiKZklUQwB10Tw72osN57DdZ3vVgYcYjiE5YOg7rkG9Li8dD0zg1F
a7WZMtkgAlDRiSIPnTzW6LXVBhJssGr2qe2+pZHj3LlztxiVsqNtFp+jUYsd81BrlZRYJXy8PqlZ
9Wfpe09h0axzkRmnaEkV9Woq0LzRT5XTmWcl4g1D1GndT6KiWdwdLGy/NkfzR3p7z+Vkm+diRq+i
o/wIBdZlvD0MWwhlyRU5yU7P2JsBlPgXS/UYT/SQnug/WmTxsfrSFiwpmN2bZ6SvLOPypGke3RMa
zA3o1UcnSFhA+vyqZje8p3XipQgoUyaCCCwZ+7Xd8JXuX/PgPXwATuLcH28f51BE07sidJIL532H
ZRxJt9H2cmtw5wOKm0FW+zGaQsXFOZO+J3p1ROTRbWInGB6MUB/NMTbvemV0KOFdKEOuRyJf4t9n
ppB7oyQRKpoR3sEsQKjSpd/8IZ+Po1Y4VsPyUVo5G1ppPJlA2vaZ04Us98AkZ1djBk+jYzi2zWNF
Yp9jkb/IzhkfoobHGof80+B0T21JiLWlo0e6Reihmty+HzBZ0x4CMDNlHWK+PCgPXU7VgrcJa94w
n9POnO9tBXiA3DDj6+QU9ziRlGf471ECHRlt1Rv1sLGRdn9JJdPRdqYL2ufWUeYV5xvBtVEspioc
YF2D82jwOn1x8IcevDb4Bh3Axjl2bnumZHM0lae8bputcEMH4wZ0p18i4A44AeJRxqmYi1awOPUJ
js9L69rbJGzIuIKXfkyTYGQUoB4Cp/TfNDdYOGMLUkVXnWLEkY/NEkDIanJM4wD78agyDOrRsmdQ
ao1lcsrEZ681OA9WHZLkpmusTY9k7dQ1bXpMyukWt3O9E2KOPnsJapvRW+k6G27xQI6Im3XO1Z/Z
lSXS7ylN7FvkiPvQBWtnaae4kNMOtaMIn2GwnlPkfXeqFfQvJvngdk33MAwoIodmhodO/fBx3Wo0
4WstYbh0CuWv8p3xcdTSumbKCV/ZfcKtO6GHx+izmxqABAP62I30ldyEejrOBnUeFfarCLU4G6WJ
wdK0qz3vzCdCGF1mdAu2MwP4H6IOrWQZPyxImQbS7WrKRwGgyRmfyh5ogc4HQn8wdtM2DJ6K4Es0
uwBQrPBJg1/5xRXhtpbrbiYi6GNcoGxsT1xtmBfriDFiBbilEwuiNJcrGmdorqrxWJo9+6QUIGoG
sNVLpm2tOA8ULZlVQZHP+3AB5JL2Ki5sNRN8CBsBUlO908oIt0xVANrKkvAqeySowcIVEY2us8sQ
6d2R37JDzJOfS4ZNx97vL/aYtKeRIUvgyhs/DvFvNiFhzvNm34dINUazN/Zymvp9HZlPFTOA80RD
+qO9NXfJ92pghhvifF2VKsouWKxZmm3vmRH8s66mqzRwdQlOcFPVZTge4TobXYJCXeL1tPZEJXQk
3sBE6DIXLDAenLYrum20uJqw6nf3TTt0+yoO8VlZAWkS/bDHXx3sbJpfm1R1b3avHJBkw8w0AeXO
aoiXNayajBcT+XLsUhl4k7kpAvvKsGz8UrhYUKZdWRQeR1uyKSKNvD1uSAoTVXfVfZ+f4C6fyr6o
zwGxF3HfgsmNRxwdgilY7TAP+0Ak9ehnt8i2iEXLSTmhBXWFibOr3E4+OBkHySiT36YknDhqo8si
dRbCZYn302bu4qUjUcoMGM5D3DunMnVpmNUupP06SC9uSWrXHN+NbaJ3mADClWRUggQczInHkNVN
eA0r4NFr+hbYzUZ9VL70Dmk0XmMEl4fRtt99Obl3pRlcpgBfRCfwpLRTpg8JssyNaThfBYrjrUdF
QdE0zOuB1+/gy1cdsDTYDtu60vrxAwTF2cjkxg9XFmS2D8wEUnPrGk3pamgTeWe46pmQLUA9vYT0
GXjEV7XEYA2xVZAotYt0PV60O54CaohTAwJMoazbovjNoWp58uxn9r2lg+6R+pzLczHIlul1CMpT
kIfiHl/uuVbFiOhWxDf690uYb7v149jc9D6yyslI2otsGyJJZXtvESj3Se3QlK8aM5b3HUJ0QKlr
f5g78hjcczwkvPPgIXaRW3/Vkm/8sB66GrbqqKr7HKvQxopRX7a4KlZ50L+2ynkesCFjM5qAnYi1
n0VgwmAQrVn5v5VGggetsNs7zWPC5HZfjTr8ylll1Yqg2GOr5ZhLU2NfyAoDTZHdtR389KXKlNX0
q1FaNJ5zrAAvdxaj19ll7zKXriXRoNfWTjjwquIpcn5awLiwh5M+G8zugUQ6+1MQvUFR/BaPeGaE
r6NtYpO1VViU/aPtBFtsltYm6vp4h7PtEOOOyWen24oBdkwSJnc4B39AmMa6QWNg5VmtS8YajiAE
07jV7OfcoSVmWcr7MZNh+dWYnfiuTiqqncB6Dsks72LvizO4w72dFkdp+sU5a8vHWFJ4CUfAfYnG
B7LdDRRYBom4BFusu7QJjmlvnzsVT9tOO+7bYKXu1pjco5dXzj216IVLvva68Ygaxd4YxP2sPk5w
NaurlTK9SFEd8yuFm8IDwugPFZqSPt7Ppv+eWPSjcGVi9FbIAvTEvUpy0zrxqV9rzbITds7njmt9
lcRTf3TmYcRZZVTb0Jy2LBPpLu312Z4YgQ5We/0FglwEZMCfxk0WmQ4GB7oSYyaKje/SeY9IMhwG
hc64qrGzkERjltlTSEQmZB2Eg6h990FLyjD6t2btGBGx7GnkYZjJ7nCNEaYXzRXoHSxC8zz+9D3g
fLOZhXQEx2TxCi4LevejyVJ5gCWC9XyYvxl7uDw4fsKrtpU+edrW69FJhs0HvguqAOykEdl+bPfN
Sds0az9EkwyK85NH83KVuwBd3HjcC1/ShaWsC6qm2wvNsTssKKfYgrwBPW+FsXzVD/nWjuvqNPT5
m+q99I6jfLuSnsPexbnpmNT9g+5D5+h0PlvKZH40TenkLV8z5XSxSiveOG417GI9fNFC9jvdFxVh
Y6QNwnGX2zDQFHrjYlHpNUKbpDMPHzu+6iFJ1PWwk1RbrYMvjGsSGypQu7Eo9Wevs4+pwPXsm1dM
tKY7El5FJB9LBHgxrBrATccbEk9/5UsmpabcjsomqZBFlkjP7jyb5sMc5NZVSwAh5Bfi2Naae4dC
NFiKnaKPvkkNNSGQiqu5BbIRuF29MkOdnQTor/UcePtiGSaaePMoozRy+rrdMz9xjg32oNUMMeMQ
zRirrKj9yr9hfrHVtk9T69Lp9mrr0TsaEwZweum38FTfryG2eHSLSEjVOF2OWW52m85qSLz0uqem
sLvHQmbiWIqeVqJR3uTV0654cPP4IoP6uxkUwbYZRLsPECfQqAjUjo6v9dyyVR0rph61rG+FC8tN
p7j5IjYEDOZHJM3TY1qAtyAVbtFvpHfZY9ES2OSpwtqwfNx8bwIXoNt4bWcs0XMyeRdOosN0Tw95
40gYHhm00wc0qwzpWm8i6FB33I35dO/gcsM4THofPkjnwQhYbIXdBYcIyAy5oDgaqZVdRhHLldtC
hcHqq/bATwF0uVXMILwT65otFx+2JvFptH2ijBX7mmHTrg5T74uefgQJ7iyDYLBrRsz31QRQH4XV
V+XSNJmK56607Rd7mHGbon8E69GcbXf4Qc2fbDBNlcws5uSe3WojiGG7dIBKdg6u7RVtbZgKsXiU
rrudWTifahajKQlOLocmAoHEt4awwFf0Bp8DqyHcJZQ/Xfqdcf4SVIFzUcpM7gQLsoWm7GIrxgcB
7ZaDW80/gTsnWBuIsEPFLV6j6AsV0XNJx+ixjqFbp0l+36vCZJKRTrs5STCY6pSMgBg8a0U73cii
6Uk2JrdPP7l4vFtFZKYmQm2mJ5V4cfeAx+vV5gh05zQXw07NvUUCCKk8Sa6YBrWvuas6Ysdl+yVY
rAiRbsb7tq3NB21Vn/HTNbep7t4rBY3M1lmxz7Xhf5oneyHUzca1nvB+5HoWO5vS69CpMOMAZXTX
eLwpKEj13i+ijeNnS0pNjqtdR6xVJDDlGJPa/CJRT5+idKYBSN7UjEUGPw8yWXL0BI2ukFDlxK6e
dDZ+impj3CUgdC8ENp6dpTXiTcPAaZtirqzldEVHN11tlrKNMY50ddX0kqtY3IaJH7wSPLW21Zx2
i54htGqHpwTL5sEbTG6O5dOpidSTGR6FV5j3BanltV9bL3Git75tll8k05V9AaZiJ2urf/Hb8sjB
fzN4uN1X2wivMtcjhBpQkcab1UxfNNCT1yTEBh6EwZakWbfo80s5IyMLS/fo99CnqOIDrz+T6Qt8
mMfGAULsAyPpDL8D+DrlbfeP/Pn58zasSOFb5/xhv96itdzDrToTCHQLnotP3g+6wXazIqFDE3BW
QXJhbLTpOUGkm3QNjN3dhqzC0AGmA3hjedHBfaqf0LE3sIrlBtXsXmy22+v2+uWKs2z1RqTAmhSr
7bi1d+6pPaa39Da8Bp+dd7A3nHobD7Ag7Zw1HlE+zR7bfqtcRh/bvNwF30bGVQfzWJynm77Zz90X
0O4MI3M8UeR4yDWN64i895oE0J3Se3r5uFdRguAgMa/JVE5kDSbPiWp2HUA03FIMKlUTNAdAiMM+
ypTAii9DEh0m4xjo6ortrr4GKvmi63LkRvW2zK2dbzkHgRXHWQM0aO4f4qq+FPmg3+oGGIAajfpu
QnJ3U9p8neNq1+mh+MRfMpRJdcwZMy0+0UleuxIJQu4mLd5yIT45g0fHLOO4mVVnB8NHxZN4+gSl
foXHZtrder3BkXm65YCroqeb/4Cvsm20t3G7qT19fGhF055acJ+/PvWTjD5ig+snszN58qG2naK2
k6ePTz/+lndcGqosLxbjtBOTr4uRXEo6t7vWHutT2Hg183L+9qdPJdORw+wOm4xwwVNd+pA8krjl
o8W8bDcWwePHv8yR565TV9IhtsrqFGXOxWdAuPv4x6geqlM7xDWJg+VFa9v47etN5dOEw4NTaaIH
Pz7EWVRyc/PhH1/7+BtYm2XZZ88ucC1by2N2Fft1NEftvP546m7aUFcy013HVoMNRzWnqIvr/dST
z3I2G1vta/Bus+v+7ad3XVr9epw/fS1rAThZspBr5qQvc9UmO+nbGJm6JO03bGgQoYy2OlH5VITf
FXBmsnmPjtFm6bETHEIMqu3C/P3Dx9diXxa09OqzsbzqHx+Yx9I7TcOcj6M3grsxkEg4Jqs+QddQ
tmRfn/LlgTTj/V/awf9P9v9Lsj9l/2/ikn9D9q+qn13dkynyk9wbAOk//vM/bIKw+F9/R/uHfyBq
RyXrCuTWKLiQ2/wd7e//QfmE7yPwTDBP2ED+gfYP/3ACOD3gtu1Fn+0j4vk72t/5Q4Qh0Cek2wH9
u/8e2p+H+Wf5iBlaKO6h3jNUhJtifyjQfpMDOUkelr0ggaMyjTppicnx6W6fawE/Yzt1uFjPeKmc
n3haZwgxhIsFJDZj+/ef28wu43ffcrT7gyuxNl5ERDfyVTey797jSRT12+w7g/FjgNgtCfBlyZmd
GZzJ2AzMbtogoFxcsf3BT60br+iepOtPZEAj/XhNbULfwdk2iYK2yKa+rMpWvQuh4kTf3USN8Zqk
otg+N8lQ3OdG4DSbSBvYp4baIHdXmAACLwq2AJ3RihPyygySCRWfwlu9J9nGtYmIQ7vPQMyOySdR
RfWVxDMsYL1PxMBGki1cr8lsCMUKhIPglIMGwvppTyOz5g4c8oiMMy6bVdKO/UK6wcREg0Z13gUw
UT4k96pCdoYqrC/CruPRssnEkhm7WKLLrHBT681PZB4fwQBli+yjMCE86zwnHzopNaPGRDwKjcEk
c+aWerb2rX7hETaMn+so/wbbnAAEQ4RFctfHQwmooPAjRtumEAWoijmBm4VsKIy+YPeHK2BG3cxm
7jolQNPUmk4MeJxsM3BwWNzP/hTeFIY1/eLooHWe+Maw+eElY/ISh7r4bqJy7PZd3gJvyaRsABW4
zOLWk+v0Xz0Of9HWAUV4LUMWR9uOnOfKwqadWhy5AT9jtqPzCfEQXuFon3Jhi4eKPCgsAPQi2nVj
1UTHd23kvygfG/+uGpp+fAgVfEfWvCzLNrYNhv8kJb8qQ2gHqdHG6mz6oWLuveaGPcZNt6k3sd3L
tmuWcalNPDRYiZpztUrmblqlxlDdQGMZwbvra6dbGeGsQW6O9OPgmdS4M1Z+Kn3O/kMap8YZ+BMW
ZFKXKNlF08wBtGxvIGoJI68mdAffX7DPAk3voynANG8jsyuBE9BOsg8gapaoGMot89o0g/WEl9zO
aAW7ur0r0D3Hd8YYj/5r5UKMOUD/CYJTxIriCAZ/nprzbWo2vCt6RZtFU56RjGtPDDU9rLWnfI6N
z40op6fBd5xHC3rLFmMmWx9w55vpT/GFO4BJSe+6NLhMWlZjX6Q/CrK9nw1JnJSuIDAhi06/tQOo
u9Gw3TPtv4buqIgoqMtqbzdjv/XRYG8pUetmNZuV3CZF75yFtNq7FE07qhoaL0Y+Y2BLjfG5kJ69
12lQn0u/9S9jYuZ7AtbKTWwRrhm1ojxKN9ZPXhtHGyrKaQ0CLTvEyrGPZhS7r+bURskqCVMXT57z
U5R6ekMeKq/CGMQDoU/Rgx5IRwVkVj001RDzenQJbf+hewjqWH0bCqs5KjN1nhKKXpQ4yk/ugmLk
GwG97EljtD6XVZeSHZIxIZ24VcCJ5TsnTEHkBFnZwbapkIKkcY62lrMY0Lv4EtfkgK4QSlLPskLe
47WovlajyLatCuOb50lkrDKLtr5LUC3c8GA7T6OEVWd3zH0ZtIQoALA89PLO4VLcD9DqdgIzwW0Q
kfFmp4DOW1U3r/Ab+lugMiruypjgl2XQ+lBxHb3MLFgbyH1y3VTcMJrb0NkSUV5z/ASbJMvM99LM
qiepyu5qkc4MhAMLjIdso7SPhL4Zn5C2AgsZ/ILGwDRhUjaTHFysU+BwH2i9QkWPNzZDIGZvIXLZ
gflJViP4ohtC/88h8ACKArc5ZujxcfZatfMijH8epRgGB1jdhyi2g7XN3GGfl6RwB50LGr2kcbBi
3o6pg4bCd2XZGVcIJmZJqMUTk37vKke3A5CU1NuI9+eAEco9gpMbj3bTG1BFMmNHwrxzalNryQ7X
LrNce7wzMrtgt5qgp/XgmKMy9DdV5PrfpRbEX89tejGdpYUvG0QNttPsdUCyhpOGLSROT14D2TM5
nJrkJeqK6S5RaBJt2yRQaR7HfQ/mexviNT65S+JmRusdXptnb9Dh2XuVCKhR5RS8omTI4MBl7hlH
DQ2OHIMN8pnxISoR4PMa+CzJVZZR89b1PjSXOT5QZvoaCMdCcmP2k6SnVNtzs6MHmG4qKZKdEVvV
sbVrjARe1F/9qcGzVUzqRMbLkmQH/aVn3dyOsU+Tvh6sw+wNEeC/eEDSiaOJDSGAriCwpcdztG+b
ho6gIEylhyD5g14TfIusY4jlQ5eogrrcIw9K102eIW8pwSkGgR6PRg5pLpsVE6wMA6TjK97xaRqO
CRPQQ1UqkEiOQ/lg+mjVkYB98hG6veQysO+NyCfqKon9vQ4zMuR7HKSRgWWb25tFtJ8iWmTsFmit
pl0rnOA9EWZ8tlIz3xmzIR+hxNHXdsGEZhr2DYpIlAPljOB0DogYnTymSfDoTmrGKpsNSt/DDW62
hiqHq8XKsZ/BmG4L34vW8zjE+0yQ7FsRnQq2lQQD14DqSpshHWmFOMM6reLshDm+u1sS5/CwOGqB
QhabMYycjVOTKhMqbGtEmen5HNcex/Y5gemHDBCE3rAwxbz5qDKa6t5M2oEPVnHDjJ/OocWdUYpq
Ik1ZdpuxCrmGUyl3fZYB3ak04KbMVPtEl8sGohH2sN8xWDBdEHoWV2mZxZtijNBLZTNuVEgD2TYb
TPZQaRaXdFLq0TCA8rvlXB1mq/aO/YTr3HCJa6YaQvspWWY6JzQONO7dLTKKcZtWntrPuTcQXDjl
3VstG1he5iD2VT06QCZGpXE4tk3yQIxjcyyCIMHFEXTyEyj/eefoubkKkhSLHWhN299kMeXcrsu7
LrobU2T1G5O0YLVLLC9wDwRH6fkS8CIxMGxJo3sexdxQR0VK9htBY+6OTb2o1461tKk9MdESBE6h
0l0mQqu1VwjxJzdqVjJWxmReFIlY3+J5EDbjmI+j/f/rKmj/s76+lT+7/7n84O91M0kEMf3/+udP
u1+fxz/rpab4p0+2H4XEg/opp8efVIX811+uzuU7/2//8W/lyF/UN1iVFn/b//j9Ef72P5df4T//
4/WnLOuq/726+dv/+Vt141t/CM4UeI1MEoPwE/wjuMynTnEWthbUA8/85+rG/cOkFAI/CGLFsWxK
kr8XN/Yf1CE4BQSFrkUEl//fyS1bnAy/mytxL1th6PMEceyJfxH6B9ag5rTmMou98HsAndJJHwBX
Mwtk/rr67YW5/fqpvxtqHfHPD0YokoXhCoZC4FDSUZvx77/VUZEaWtup6TVNSEx2dqBsFFojTbuW
PCGaD9L80XXmUcFEweMUVsHn1oAyUhJVkw7l15IE1bqoXbxsHf0dejz5OAHay4HhBFX6kgbmM6Jx
NhzPOSPnCQlvbzVDBmaIImfWMfoEcbgkhcTBQXdMsA1MMNvBkLf/+hf1/+w3WH5RouggJvBO4Xle
XojfftHEKwokXkF4mGIBeItgcCcL8o0iEm2FGDwHOrd2U/u7MIv3InWwFMsbJtty3UcQXTjQ7OII
PJRZvpP4dCmKQW/g/RJZLWnvVXYJRjNttzYMPbum5yhL61OukvpExogCqA/D4Th40AsJnwYa1Tt3
lGp3RYZ3zXS21mIlMGyTKtHPXlNPqBOyGTTB8PM09kWHiX2R4CO0OMX44B0oXpaxVIA+BDjFKsyR
9vtx/3nCN7Q0sg5JYL1UKQcamHsEFaPPytBwr0KHBDPtp+9WNh2qRt8Gjzcg6RC/AR6a5p9t0d5y
M373crtjmpc+UQpsmM4MDHTQlyPV/0KAKTiLcHgbWoRMpVfoX0vW/9HlvbQJfr8DPi5KX/A+EV+K
48f700VpStE4ZT+HBDYYNF3b6BlqNMxPwlAqsjQqCCkrWSlFvErmbgZ8qXlNWsLsuYfO8OsV7O29
VSQHhgbB2s8T84AubRtpG058qk9Ngi7fbYPPY+eRdisWGOVAvzYhjQnY/F6igEF/wOQ4mB6sT4OJ
hIJC+93NUGU0KZLvFj3aijggQsAHYysx4G1nEX4rEjGeHNl+LpLqIhA2YJB1MzZIBfQLFYrdvCpd
3cqaC88fcwaFA56r/CuDnVvUTR1d5YU9A998Y1vFNYuMe1Q0Fxc19VieHJMg5n7AzMo3YNXlXaQB
4sJEDx9Mi55uNKHS5Ax9H4bTxhfF89jl74HMEUC7j2XIFfMX99S/eZs4XwJdwJToe3+2a3bCUWry
dXhIHSIWpDkDM41dMBm0wxdUv8g//9cP+C+moeUmJn/bgVXg0kX6MzDHHeD3NBaP6IzOufG82xzg
FBTLzeBV6lOTVlfHyNE2BOpzPnEFQ/ZnYFXbgKWq4Mie995ZW2Tgh0H9hZn2312zWJUDrhaILOGf
Dfm21VVVaRThwbcvYcewxE94auxkFGOIePGieAPT5PIv3oN/87ACVRM9N9zRYE3+RKEIJdG/hTaC
Q+kW76MbPJsN6wEmp/eupakRj/keXfvzX7wP5vJjf9ujljvUpenGNrlsU/+yR2WxZYeaG/dg9hYH
zvg+1rDXE11cosYccOhaBYKuvF8LShL/mbM4QRWjPaxRTr4TMnouh3lYh2xL3HblnUc8WpuxyERm
PmFoLS5Iy/YTjhVMosDjeCIMzAoPia5X3oA/pCRjpJ8qaTxUwjtVAy/15GNRyb162/K4W9zMWHWF
t8tIJuHavHkOSnXfw5qVF+URtkJHLC3dQxBz9dcYO8bKr+Jy7VD6rP05ok4GJOwF8ntvvuQNKWwR
x/IwIsfdjcaCQY//tSfwJ3d5Zjr38w29JexZIcooEYj3EdGNFS3xXymRNU1JFnleKKZIyksLHPZc
lhDBLyJmMzBJ5hon3ram3RleEK8wz5KbVEzPzlC/KGv5XrZWRkzTo9+z55DrBB4yDZ+RcfHEQl5c
t3U+e9OMCmnZHSa/WzE8rjbwr2ge5gdJAjGKbXMFtrPGElf+lTfZFn+iiQjuS3Pxkft0ZRcEy7IB
/7bBRnZEE2KW4yEO7YGZ2y6rBrx0M7ODqKvXQ/gQmOO0SqzmziGakDQp/27WMymgbYxKRIR4W4uB
Lm1Cj4azuXmwAoQQRUkbgWryiWHksHY1KZaqxGBlqvgCL+dFZZ21tlGOr4udYkHf9CqjkyAoBaoW
uYLhfof0gMSvnNcTDa21G+gY+FuPttqn4YWtqsMoyw4SI74vp3dMWyefyfAGGeq32jzKRD+GNXDq
dICNUHf93s6FvKtn8YOcJjjs0fQMXoZgoMDdLsRCWoxpMz8x5bgUbvUYtLj7yCIk+q3O/zd179Hb
OLd2af+XnvOAOQx6IomKTnK2J4TLVWbOaZO/vi9un+eo3kKdD/iAnjRgCJSsyLj3fa91Lepsmv7q
9dm41U3ysvLCoXYD3ZBJ+sZymd7MPUOsUAM+PGsBNYppqxQFE49BebHR6wIfmXZujttgLt+CsicB
tbVemolA+DyLH5JEqbGrrGs7QNEbOFdIKKu13SoYJPqDyAMY2IuehPIECD+PqlVz6HKXUnI0PkCr
3lOZ8101jzd2Ol43U9JvsHYiIWFVmc/dSNFFECJe1NbXVMfljpLElignAknA12ygAZHbmkTniIH1
2rHQLNiptk09gp4QEPFaNGkiQE/ozGLDutpkU5nSHqa+YpJ17weGR3QNg68qPQgB7t7itWiEpw+G
Zu5qxh6UdBPEotrQtiYa/QlOOMDLyN24CDupOg63bUt1d5jpM2ES2NSJUR6A2UTsDewSdNGwTeFJ
246IqOGE5GjVUdWvwlQ/oYlVUV1xcTaoR7sZKETXRHAPQOh1osycoE6kJZo9JFZ9ipPqkMAKWdcp
ig4Ak/u8r8nbNnAhVFvM67vIZGcgw3qjOiVUfkuQyoL5T/UYPbllv4aNevawI65zZXiA8eNRRm6e
iAxL0V4Z52h0lMPQApdp9fkDjYKd8jZcSuyFhvJs1daNrdap32qRwmnI2BUqV5da1JwF6S6gkBrX
LomixPM8Fak4YcSkYlaqBvzL6knoMLUJZFkk4uSsQwbcOTn1d5O4mBWlGRDN1Hu21G6VMEXlVCBT
GCdQjsPs3JZxdcL/djsN4JwU5SMvxZlB64qrjbOKDQzrjUAfpQXD26AX9yEagXXeqOrJasSxpcCi
D4xQLUYrpUUoXdErD0bAmRm4461HhC+VSxIskvic4HtHwDbet8rQr/teiVamQnZA05JKoHFUd1Re
MVvRJF2JN8yI+UoQ51oFGIiUMblOqbyvcP2j4HhrDKKS2xiRjJ0jjSqDil5+Znx43TGI+p81Z5tD
M3Ice4JOgRXcZHX9QBDM4bwdkQtW1OOxJRfXqmi2NtzAyome03z4VTs1olA12HNmu2nFqbfrt67u
H71Wf0/NY1rPR/xMMV3QMvEJh0pWHY4SOGPjS2YRStUFDLq7nZXiphVksM2FQ89pgK4y4dysovyp
yQYHeLz3kboY2KxUPJBCG2IhgkVi5EjpymHYkh6wLRSqVV2TAXweQNOGON5WqUB1rMNNVu2WnOvs
aiiCR2RNayTmMwFoiDQqPXtLCtZOZD5XxNFf5Q02P8WukDaP44unczVREjU9V4Qz7BGK1nTD67MZ
2sqWup5ObvSepG0CHSdKNGjiEod6V6TbFVfgjvdXxyd3bAmqNob7msCOxORgrkrQELWJcAQbodJV
t6nREUfo0pMfUfx2pGLVLQy2dnaeHOY3h7nAfFCJmHPk3FZUzIJ017r9we2izNc8DNJelHwE8WPT
etAHJ06akXEuQuQsc9iDzd91wox2WpQ8OjQ8RNLY2O46m5NC0O0rIngRaap+N5CPSIsTMm1voJdz
0UKO41NFSiTuNYQkHv6gXsNvU3K5neCfC7ZV6k0/lPidoxwxdzImG8tDot96Z6FxrcZc/9RWzc4U
GptfVcPVGUlWeLDbfIdu2PENcmY3UQVorhp6qqfqleoy82McSZOsb1fWbLxWnvmGkFivoF65UGuy
eOhPll0cKyP8hIkwZOFnbgKqwJEDmkEMT12Vx+sug6xfWeNRD9oXlSyyII/3Ntoxsr6V59RGgIZP
cMNcf8AtLNJ9r5qvQzM95pxeVlPm3iYOhoDOyfbeAPx9ZBqZ4rXxnC8Sl1QAXIAF2qF8GTFzrpyF
T11ENyRuvQYhUtNTVkCbVQH5I0zxdlpFt6KLKA4urx2nONzEXN7a2YMLi93H8BgajNpierPWM1a7
Nb6aF2KU0J4pbrIaErIRAaeBEOnnJ6Unrmscon3hEXxD7XpFVvCKmJ8vCzrDysnScTFkvZRzFG5q
1fKRqgCaNtvjzDmOWgShZbHrnkTjfYnlw2bEaCs9zJ6jCpVojXB0qsOniKxMuo1rLRnfOqVEp+O8
6qFmvSrNOYnV+3ycsQI5HXjmJQxlNDnFY6fI39JS2Wlcc4HVQoUfXOFbFfI2xdN+RQlqln76IJbp
bhxpJDtUEQ5KJV5p4hIcFRwH1KJegca8tJQnKPDmAXOCjyN+gDqTp75m4jTiMpBtesfEynXSuwLH
gVIfFWaurblFR6LuVCVqlwlg831jzbCdzDIfcAlYZ4ar87Y0DIwX6UQU8axQ1xFgBgjgrA/83P4o
6Esd5dLlJlwKFHlCC1PtIVyLhcRA5vhuKijV24s+xFj0IXbN+Lubyxv6zvMxWqALNB+StZfN2rIu
e9TxOj2nTOxqC+yr651CN3dXWdbdRJrXcO4snuG+xNui6bpjTMLuQR/pGAEmrTFuaDt6btfVEq1W
EHQ06jS0O/060XHnpPkTuziX3cVL34XooFG+rWyL5k+NlmUD2AMn4LCtWzj0oZL+6pv4boSxAUq5
+GWh4ncixILMPeYphBAgrhkmibXnRHdj2T4VbfoAu+CU9+WvZhSnWKes7+ofS4a4SXgk08/BgyqR
l7/0LLzT0XZpOlTM0nEQaC04eze9Hnqb63r/JHpA2U1/wvbAMMUEUKvOXPoohrkqJeLJhXY+0ebN
Oj4FxoDlo5d7Z94HCUiF8jAaPYh9h05haWt5vsJpwPy7MA+Dkg3HqtqJaS6O/SLqsXUR+FZfPtuL
nog4bOQ3bOi0xSKA2RnDfBlvWvwTR3lTkDBzxNl/w7g72AaLAGvuOY3RutpRpKmPjbqEksV5Y6/q
pnxM0u6z7RiryK0rl+S+gqIVVtqEAHiFEzbaBYuYKpJyqGXJNREDaDUhHBFQnbbxHm2dGBxaAD/0
MtfWqR0d4mYhzVH9GYfiOXCDHa0HTJhJ+pUMwSMTpj26DRNrjnWld+GTBNNOYFnnXrX2seDqVqh5
R+RAeCRfV6zCbmTiOgDq4yA4JHA5KRZE3bpm6LY2F7eBSra4pc8/zWk8yBpml7juakBZEWKLdkuw
61Vsbeemf2XWxvBIVVT6Jdd2ACudfxicN/3RZnpCNtGKkOyvwaQgZ1nKL4GbA6QRP4Bw15VVASsP
ZxrcJkPMo8P0snECDkSydwha+kIiot8upT85SQwqeuJ2hQ8/7/ZY7VHTLVPueeC9NQQEq3zoDpWe
uxuxfBzezSd0oLTDgcUsJTxZ5lJy77FWs3ciPhnXpkhB1Cz5bIP0yxSzT7/nYAt+X9LcRCoM6jFE
56yrauTHnXqf6C41NrQhB2e6JdsT8WPJ1dWOtILuWqwC8UZ7HEPlFuG87YtqAcXP9P+WeCB8cd2A
gG1iCJfE1QdKnQcLOGYyAQ0ATbB3sh4CLLHg8aATAmw4V3p8lZH3sckD3E4uKIDI1se9Qz21+2hL
ZlDLHiPmiMjspY4JycHPoy0wppC1nle+ZWFyaCbYb0iTKCNQjnYheK0TgswOwuIY75ey4kiWIz9L
nDunIWqOikAxTqdKCxmvE/MDJa59ARexcyZWt6WWz1pPd9Gs8Rol6XhqTB0jdMdVe2wIezUYNFFz
L+Cr0MRMFb6UjQEcUGXZnnokTb7cPDg2roHTw2cKkveODeHDxn/WVS5lCZXB0SpvEy8pVkRGjRDz
x/sZYwPCQHTwVmrcKIZ7RvHPnlwzmkZWe68AQVsJj6pEx1pxEqoYmR2/xX18po/pfu91qUA5rqnD
ivBhfrjAvqqpX/PM+IGcNVkISRt2HjwvaKCpONJ/QHkcIKxNTGJWl/8xa6vZoQ7IkeQGMKJlSr1U
YpzcOjeN+ZlV1IY8ulwUkn7FCvYEE6YFklc8Ylu5SuOkHn1itJdC5RRyjFoFcqdlc5bpB2Nb8OHz
EC1cGOq4ChlXaFFQIA0dyqT0IRfiBg4xq6xkLkfmlItMAM9MNs/w7XPtGr7/vqDYAJkQo//MDo+E
hO0qi9sFxTgq2+Ohw6KoplR4FDsvFl6KTjYWTcsaM4guKAyXFQwTrQPtltFc5J0tYnXH+lhOyTs5
q4+mplwNGkWJJgGSl5v3ATY6cn4yLseRc6qBr6OGxZeUDO7Wy2N8DGbR7cHMREibdhGBHXx7ijVY
3PoSWXRSEkE3MlOYPUGEIDwixXoNaT0wKwC1WQRHYJE/RuJ+DykBpvCPZmQTT92yA1sRhTXFS99j
9Awo3pgeIxXZpdTNtAYZO4RDQFKU1BLKSrMVo0/vKVmw41G/sNZFepI9mUxJviivsJlH9zHO9Jts
ts7A53SfAVSb5ahqaOTrSg8OZdnHZrMYNwL4B/4OhEpDo/ugJc5tazITKNMvdeZM2yMc4VSJASjX
N8GENxIVxUnXcQctoVU5ORt67K3FQKQymjLcF9VhSocUiQebzivbzyAIrpcqbpBedfV0Hw3hi5pz
UAtbVzaZVxEsBDAGZwUn+ME92IEVbSaOZ35h+4ssWEIH4uhkaVXBrMTQCMqjQOrhEVQ4p5BZTcah
QilzlYeAzRqvIlo8vk9t8dGAHeUSu1kgf0z4yWsqFywTSivVYZQomOZAXgl2eqfcht4+x7FSEgiv
6rh0SprK6LkrXMp0Cl5oJ5/VlhgDKlKISDDHuMABMD2WO63AVs3FecHTYWZXN6P91mgZjY5serJn
Z6/hbR5c5RPdbIxBFIOSzgiuNg62xrAwTmJKUcjamkXQpScvVRaR3jmJd7QROHeG9DBgRU5RBOAY
1bAEZEO0wpN9EyDgsjpyqZpi7c7xjVpnN8YUn/tSjf0sj0mISrCVZ83ea5A21KX9Q+uz1w6/PeSb
zCfPiTZ+xv7oqMUmUOeBa5H1quHp3I5tfaN4GHEo2SKZmRNvo6hc6zqouOyoBDJODFOAO8Ym9Uwk
NvsJrb+vW6g3Z7121yp9f586c7QKEC8AnuKGYMU+/+1+41HWrMvxqLSle2pqrdkZSnjf8A2OWp5h
hUSXsR6EMp1a8kk4l9QbhKUURLE/HcvImMgQshv1KO97UXCrGXqJ9MoFM5gbxVVAQ3Ye3YJeneOD
EBlXUayHfjGqOxu4F24rQzt2aWqwRyyLlRXqR7kkb9IUhGfMtRupCM4OeRP0WcQcF8tcF6XG92Py
H3MUX1HzF36YUCdsSlCxofGAwiy+Ily0HuucIy8t0cZQFtkXAf1JSqZMjVtgrHzRk+rxQSVXbZIC
E/V4ubE8YigwJwo/WrLEFbM5ytbA/225wTXYpbItv7r/KTCQLf2L+uD/IVGCjh4Zdu1/FyVco0j4
KP6QXMvX/FuUoKnmv0Dh2Q79HE03VEQE/0iuNc3+F41QDdkB8hDOunxSUTZd9L//l+n9S4XypKo0
W5BW2ktL7B9VgvkvAzi/5xCOYAGJpmL/j2Ti38oA9Bz/tSmrQyj9n00flfY5/Tf+DFIhYE//0UKv
5hL2WDBFt/bUngONiraalsW+QGW2yhWVAk3pbJPMYFbksp8P8buLEPtoCFuDlBatLbLQepVZrTbj
xOmLLxfAWoa+8013u3t8t8naGWiRTwPoH40ahtNRb+pr57m1ynM+WrdepDO1K4+oCtKp+zGTUVc6
yexrcYTpvDHeolR8FjAOiJwk+R0j5jkCT1GQM5MqKTNLPI0ry573WmYKH08d2ZNgHoz0joHws2Ll
L3hn4l35FY6lD5ph17hTxJzBLMAnwiKoERKtwyDbhbxspUUU5JM4fEUN0OOHn35SX0pWrD0cQGa4
h627otZAuwd+bDh8cGpJz3lX+r2H9aedm4TgYOekDJG572cGt1mPdmIeaZ/GXvyz7t1TMWRoAiwG
PcNG01um8265KwU++HjxUZG2gou9FDudYmZtQb9XIwwxkdcNK1OjOkAZYGWKHvZdvKpCy97aShaT
q8LsoB8xtYI32iQ6SK1sW2TCuq0LxkRVam06M3TXseE9KOAiSalT7wjgI+peIcloTiNc+dVDyz4A
AQUYt25mrwh4kX/q2YfW2yRixVG4jT0keRHgDXjILvOh9g39nL6yZ6P0i1496vRVrioMKGhu/GQZ
r+dZU25ju+l3IWsgAyQ1+sJ517Lh3p5NXHWgmNaglifYSjqZSvNMecSdbusxak5ciL4gXSpUMFwY
LBMZQp65p0g9+nPaPDvVol53ME5Hmf4RlhaEIGsgyyQaDhn0ro2alcE+Y1TLhhUMrWumCIy6qTgS
KESnfVsIV9vFTk54ukpos/dDC5Oe6AbnvZgJBS4RyK+GicIRfq0a6tNoVB+4FJKN0sFTU4nc5LqU
buxqtrfCgINiU6qpaOw1yUi/oaarqX95alSBG+lf1Tib/UZQ8nUtAwoyikoD0Ar0vPDU2dCUPlPs
AsekAB1hR5Ck6BJPV7RK0a1H+pnUafpgzVDcR9FzAM/5ZFLsWHegwPk+0UZJcm3Vt5qgZ0BrI74X
7Rq2A2pg89OqYdN0lHeaW0chLRLPkbvqkLLnHN+ORnmU+UnK6D5CxXOY3PLFM5i+VhYtjhggWQMh
Y6OYzkfeBD+pd6prddaUdTPp2xiVQDsJYE6T9cspxLWhFrx3QmgTds1+JajnoZAE2TO0zCermPaf
Rs1q8KpqD+YVHGKGqIXRmWYcIy15rS1XHGBAz3fNiBS+J1msIUXSN3PXb2KP6XFUAgFG4rnBzMRW
oz8gnHCnQttY0dR8j7E9lQ7IE9fYcgamuGf9ZI0XS70F4Px413XlARgH27ZzBgSt5ExSXBHss024
J3oOOZ9a6qc0Hj8wdmzLthd7q2dkPVPfXeOiIRA4zlMyucvxQHWKSm50g5mAJEnXWQyb7HJxCtvM
zAjsdguSq0tzaYCU/oTMfgv7U+wo+RAYhrXAUzz6JtlriJAbCK4wMM8HtzXTM2S+CKumA9UEIzNN
HI9DR5tR+QCJc59m0Qezq9siN6xbxUH9OQJH2NThdE56NMNPMQO9TEOmm8CkEiopcyTJ1oSW0TmI
3Z0eaYij+wC3IUSISmyUHspx1txGCbGind3Rb+1JAVyhOlrYl/PYgEOl7JhhZT+OFt4wL1RPl4fk
M9oVU4r6+P2a7/8tL/ztvg75A2JixT7qKgOuAcZ4cgmqzt2s2D+NNNglkaHtpCdN+gClHe1iUUsb
KktWaH51Aw1nGIWt2E2td4uwHNJ7WhK/KAiD72kM37Zze7D1FG9pMIIzjMwrfD/Nxo6YxLu6o9xE
SzV7pgIQU0Ej5GspX3W6S1rAsihvqPSn65nVwPwKO568kT4/ZnvF9135GPpzEisi0loJDXfOGpfR
0QnJ7lvOhMnc3BtxeazyAGiAPj9CTyTYuHRvZmveR22c7Sezv72MMOWA0wyjQ9/m9q5YiFG1dWK/
So+RZd/ZhA53QX6GONphZRB0wMJrOGTewXDUkYpTFeb7JgUBqi1bztJq7PLhg4DfpdJm47F2KSJn
DdWwsXsiz5xCWoEGjgSccOko6EW4FcL96NA3dGisTxQJv0rwp6Q72skucdpbaw5KmC6L5y/Uy6Pq
3BRFNR9MQynKPfF1FY33T2+wg70zldvQDudN3UXWKlyKwfLGW0qQeAP4wnJR6zg9NiFxq7UxOXuF
SLW6IyvRESQjj2nurCqTNFg7VNhC/bL6pbcR+016NM+OJR5MNR+OeXmMbEesYjvCn6CpJPzYw4GD
810lHBPFN9QoRt1bNdP2eTEQqju22iY3GWBDWND87z3AwLi17kyqW9I7KT/pcvPHYzqt900LvmKV
j12u+vGyRoAf04OocL3ItdTEVeXncf1LrpvLzezAgLzc/V5CkL11LPV+MJv+KG/mbmo3U9wM7Eyl
MlGqCjtqNxrrZLRFtcu9cTUsWyO2GFPJGwMDju8gUaBjnMndYV76B6FpUHdQ9S99QsNDhBGxdcFu
dJlM/4iy6FMRYJDX9bJ+xbLLu4vJ9XI3T4ci38v/CEc0M5Menkmwno0GfWjg6jpTSvimfIb8X6MQ
Aj+0UbJuJxMu2z9vTE8kp4bI9F4+11iOObn0/TbfH7F8g8tbfX+MvN/nPY3Imv30P0+RS/Jtvp93
+ajLc+RjZYACYlLocuSJ8/7HP//rXfmPP97z+6v+9rW+H5Dr7Lef8duifJfA7WdGICIVV1mjwBNe
fsPlrX97+l9/yd///9en/vHO8q6Tk6PswNAwMwbmtdFGJ5xD0amcNBFuaxXMYzND0Fv+gQ6xIht6
WczDOMX+tyzK+1b+xEHCIR9ZDw6ht9uQnvcRVAdVub8vthVDPAWnI34p2DEaOLCNITpKTk5pd4hm
Mwdj//Iu8r680aD6kw8MR1EbtGZfZS7t+lb0K7M+FePyI5DrQ3gjA1vlMgoTaPBqyqT5VrZFJjAY
yNe4EG1CYiydvP7uVZQjTm532eVk60LADSZq6D/35YPKsufLJXlzeUk5Zt1+6BgWLa5xedMs7Re5
RAudEjWykiVgKT/KNynx8000ZHi/IYgWMOXy8bl8VC7+9igB16/k4Jq+vXjpJ4y4vlvWb4QgczKO
aNj2iZId0I6CDEwIPvNFqj/FQ/QB2JZ50HJ4yZtuWUoYDCNy86h+TtmPgmqFlxic+2ZxSs2KYq/X
I97gjKFhhewGZCtu1W2iMkRMxboxup/AAnOkK7wXE1O+/rIE2qBDRXqw45HAVu+uzqmby98BEvwh
wDy6LeQJQT4mVwPnXufA6y7fT1+umAjEUSf8Zy2SB8v4PF18/LmbW5vAogXWSPe/4r0OGvLqavaU
fz/FXPpejZG90nOxfLXJ2kUWxjlQhS61m1yH/ATjXjQ4oSxNbLrYxt6Xib1soWHILOh2aYuEztG1
jfyWXtrd0LcwtvIryO8VADs7dPrtbBQdozfj/P3E/2xaeZfO3yeohnglynLJuk3SGRXgP406GB3s
JW3ET5ONu3QmdRkTGjqFdGGmtqPqa7ld4GDtivG6J0RnT5OkPiKcrY4jbNIj+8IX8pH8e/vKLdEu
PcA/NkzsGr8yqtxEeDUbC181RwnKkkQtOQjcIag3EdfSilUmt4zcrUN1MNageaMA4qz8NfJ/8mZa
Nvnlrvzv9w697L9/uyufLJ/y//1WsNoFY49rechdWojybl5mXOHll7sckd8PzlBLV2pIarB8+1Dp
7b1KDVA+WX4sc02OZLlIXCSH2veiPL7ll2Pk988BmMoPunxlQHrYGBgnKl7/iFWN42c5NiIlUGZS
lVmkbFISAjeZ70AAq50XDSkO1QjDlXz69yK+2fxIbpDVM6aQfVm5p8qly83lMUqk5nYC9F5pQMP/
5zlI/rBu0Ljky0VPjk/l4ve3r2ZxayXXouwylHLiti2neWuTu8zgOGuBuZugOZcvQnlQd+m6y5Xt
LYecXLqs+8tjaNyYmYco+S5Plh95uXt5rVy6bMbLPy7v98dr4+KpR27JOYxzpjxxYoqlbSjvyyOP
NZ52J3n/+8vPuLKxTI8qvlJOonKb/rZfzh+EphYHubvGOn5jDiW2QdTjnlzLPeXvi/Itvk9VAtDY
3q0W4hWDt2S5kecSeVcuyccud+Vj9jIK/v/1PPnkMfgctaY4yM+X32+QO+jlmAncZTf+3pnlox5Z
WDN14H+OO7n0/Sy5+Of93971t2f9+QF/vgoGLioj+1ED27aWpxl5GZFL8rV/e+zyFPlfXY4C5eLl
Rm6Py125JF/3X9+1IrqPbtGyHeWNfOIfH/W3x/541z8+KVxO+EL1m54YC3nMQqGC8U+8oTzWLzez
a1TzelyuJ5cH5dLlsTknvXkl79edweL3M+XpVr755am//UcuBmZIX4Wgy+892p4LEIuXA+W3+9+L
8rj67VF5Xz5fHmf/fqVH+gGg2T6dNUp6DI7rTxWcmK6adxmeSiZP3dYqKjjZNcU3b3xKBagyte0R
xpfoAjxROWfqwuXKmfv6qUrbg1lDLZw1e3orzGJvE3jxpGuBdzdAftvowfCA5Dbelo0gETZJEXfQ
AlZt674QCTYkI6Co12bV1TzRFcXWlEB5A+wM2sBXqJMsPPRw7Q70C0eHat0g7K0iz3F//uDv08lc
EGSyTKpIWsFxTZg8Vbp/LrTy6ipvvMvV9rdLrlz829P/eExeuuVj35/wt9d9f8KYeleES6GmYOq3
DOmWG1ceu5f73jLuE5TOKYvJ43e5Py479veDf/3/Hy+3LWhXODgAowG2pGqzvDx3nSK5lc8csCxs
dVGf5T8meQj+fRHva7i2svJTixt7rQGkpYY3Lq6EnsumGa6TMfp0iqteqdjQ5fOYmM4+Ll4hDJlb
4HFAplrnOKpGBl7dQivWmc/ItOlI21eu8G6MYvggQKMiz8/w9Ta33qzeug+E+lnpAKmX07MfM/Tf
j0QPL4pQ2odxMdLaBrHda1C9lVCB29bCMamtnPZx0lHXpM6465T+1LyTl2Jt9ZCRIfCMjo+4CzMV
RDYyAh8NOirAGRr8GOEFjrOW1jyGcg3LFpY42KEVv8TW502MY2CjKMEzYVpvYSQU+rJ0si3El4I6
G1W+xXVAIXwF4Z0KfACG1XNsDgwhDCoF082Ai3yv2AZYPzUvt0FKwAfEcX+qWEKlsDLDcSZrACuJ
2QaYvM3yp6J5t6ZCH30euh14zK9cEZOfQ6/zq4hvnlnPhLiSAU9hrq5K525ABhtNQ7h3ZmNNccBv
y+AFWfLZzTGjJTFWCRrjNA7itf4DiUp3008Ij71a3VqJtXWawKbnW/wkcetgKQOmB2gsWybJvT+l
xR00PFIlJu3T8SLUYaXjogku17RqKXyMeB1pKldYBqjzFtW2NimvzXZC1ApmytDNkAErmc+0jco5
GqC6LOw9ivyjQqDWNhdqsx3xBCQqTQSQOflWq6JqA6ykoO+9S0PKFprZbIyOiqdSGA9jWbsna6rN
jVMUG9ApT96My91xQujQrveQiG5aLxiNc2L1r1EEviAXymPpwaafXe1RKQtvjbvXRK7uJShzguti
bootXgIK2sa4nqIYylBjzX4xaPi4RnPnevXHlFvlEvetbyqB8GSy8/bK0aCS2Erx1rs3COYnGBId
aplUoVCuOU+E7nww+2RWaWbatmiHvQhAd4MKpuhcUGbqlRIhzvCDhjKkGbM8DpliX9XGuDWcKgXa
PKwiUpcovMB7EAXh4j012YwksD7EbqD1aFm6agWGVAUcgQTrzQTQQr7KEStMs89vzQ5IfWbTq/C0
5m022p+LLdDPNPvRhHY4t8VPp9KiH5Oh/kgqAYdjIEmlsEoygEnXZZfTbjpi6GD9RMC7xpM3x+7D
SJIVAN4U7Hy1pet8BV283Y/YFkVJh63XS6Sh/a/QiYu7dEx/utq4j8HS+gR/0Jzr7JupiXB5jA96
r/6YCXu55kyRUkHoR1Rn5hueYrQmFaf/pq5fs8Qy/dhrMPQ32FnAbCPhgqfZRx8LSgeVeXb0yizx
m8B8JeKnHAmStNt3e6SVkEyv4ehMq7nTrxAVvysuYTalAtUJVoja3k/VJ+aW6EwIGR11COXbsG0o
NkXKejCa5sqBtbHW7PFNd2x2EmrEUxzjq1WcTy2I7O2AuPTWJnohto3Gd0oN5q3qPGI6zhfeT+mX
uMeQc+rkqnDG0FFLNAmY0GHpJWZVDgeh8n7mlNpyMWL0mOYrzKRnpya/pAsFKTuH1GauqWUvXszV
cMCaQRDVpDTKgxvyGR6scZ26Z2GBnzPSMzJRxIfxDZc/24K8btfOIWQ7+lP9QLCm/onCq1rU20UU
bEw3UrdjFqzbjBWpaNlpTKCyN3zcJpyedWt48cZc2WbT5AtA5CsGmHc58O4RBJFP9C6qxCqP9q6J
rF5DSrnqTcPgS1vPg1Wqxzp4mWfaRxmK97x9XtAeoOCdRdCmn9xGSSmCBGc9iP2yCZKt23ekQs3V
qcmWIrmqsBJK7drt4z2QBXFjCiXYAETlCjFxXcoB9K9pAExXjGdw5jZwGU17XyMc6SCCzEHl7gaD
PNhYM6nTzsWha5qY62sPocRkRmjrZk9Dk6M8LDVyK/Vp3HVs1Kkex+ug6mpicRqD5Bmq/17V7ONe
IGIkI20583ME9iP9bAq7MK4Szi6OSVNWmN3G9d6qjp6pjgdlFeKuVsLuE9zDvO6M8zAazsEoB3ys
jb4VZkqKFcGvhRWF18asP1lqVa+KKU1PvWIcjekDOpRyk+kzu0uUXY+K0q9JhhsONOXw0wykyifm
DkjUjkIBrvB8CNYDhC1sJy1Bv4616qn3v3B+PNleTjCRyo5aTBDKDU5WuqZU0FHSe6rxmw4Z005l
jW1Sw0t2Rhq9J1p5k6B9XUF0gljfLB6IUL/WleFu7pKTBxl80wf2D2bMu7amWOvF4F6p3lkJ0lTa
ejRCg/Bat/Vq3dfuTaAq8dpoZvTZg0a3yhZnK7aiHSpNflY5742i8E5HraIXLDgcT6rylGms3ZAy
/coLbHNtxC/IqVw/+wjIvfCVGVOAWDLj4rDfx9PzoOKxGpRznaXxUbfss5iMHY25NAqNLcUjY+Xq
E4IuDvHaJWthWro3on+nu80BGvBGpZkrhFZrQEm0p3SKunMYkC2hl/rOjSDRZ6yhgpNL44nkBBHM
WymB31RXo2i9e0KpMRaZqzLOZ1+38Yo4wFjHvCxxbo77hDxX8KBWVuCLCa07MAIDp3GErFyhjjpA
svVIaIA/WKlf6HEJDwszaRATsYPJ7aEHqLWacpvRtIz3KwCPagooLV3BI97W9VOg3TlzdpOOA/KK
d8ObAU4bYL87HQxONAtfxZxI4QcvEuqzamWh02a3VZamJf6SgYCDKj2ZyuuEzXUXGngy9UxpiIhr
32ZUoXVjzI9iUu7itmY1FAvPVCPJhGvXrsCsshpd621CqSHy6jQqmYY3F4C9gb1vHw/js9tGe3JT
60OXEMpsO+nMRe4QOESHlG7UY9XFw4bkeqfGEZxU5S7qEUwxbqoIqzG0ar5HdUhlOIsUczWH6o2j
EAoQYNj0UppPesJwv5k+qLQFQCejn1UxXwnDCXz6tayJWNtGh9IJZzYQlKpc3VTGAyoJAgRiS9mI
jgsqQW4YBOHd1MSqclWiE9zXHILxtAry9nVAfbEJrerNtYaD1zsaQDx343nRVz6lbyhNUFFSl7hq
iu5enwxvG1kDEJnQ/RHl6SM56amPIAb2lON22xarP4xP6yFyXnLmP7Sj3RKkX2X7gD+vcuvaUd6d
MCL3t2c0PyknZZzHq3HpVU2KvW1Lxi0hSXIaZ1OodNF9PLQnp5ydg7MQeVNcjfHESbnWcQpOmkPX
Fy201mPqyf8Pe+ex5TaTbelX6RdAL9iIwJTep8+UNMGShfcIuKfvD1RVq+r/77016GlPsEhmimIC
YJhz9v72o+04IPwG/a4mUmRrgYY7Fw6qypoZarr2yADSpiYkXXXTvgElEWEf8lNdHWPj0bcFPltA
G3yhSGSSGj9GggU3hO0NxNm7sLlgz5D3VJfR2YXmIUO/vjM+Yd1goV765dmOaabnANWF577EjA5S
HRnR3/JZbQRlqrPZPKaj6e8gn3+ftfsrKFC4xkiA4gT5UO5euyxKNnPVE7TZ+zvyKTZCI70rPX86
DvCwgSjYBIAe5dIrjOl3zjGw3SKpm40ZET8Qxigec2cZgRj8nHZ41ON48lkHsarK9mD4ug0nkvve
H1iEp+beGBEyOp15GJPcfcrnDaIXGqHRwTeiz8W0oLPC5tYVE1KSqDEestDaNVVBLEFV3To20JYy
i1tKhqbbLVsT4OnJpL7k2DE3gDk61P6q5u5Xb5GoN8Dij2NQPeOx25eWu3f7DgOQM1YUYwksz8Rw
yYp5G9KW3CTCfp9q64fEtIoFLGGzgK9gh0KU9OM82bNt+FSXBLCQALfJMAiujRROkiJ3ZmXN9cEn
vG7UKAl8+Fx8/pM967cB0cKpSB616SwrdFD0qsi/Frm8yJgCkEem59pfwkK15fVn6vCwXsMjubnt
eSAS5uZn+cuo1XcAD8OnUvkfNSzaVetkP+LEENjsMeSw3D2MDvdX5t6a1LPfs0Z+tCh7aJBaW+w8
2WkubDLKnGJtdO2wM0d0SUsOKimk71Xn5i9tB14tz/L1SGADLnzjDZJAvGvNbhWUU741FVX0wpo/
REQeiDlmCLa5lsKDlGKQhRGSQ74NRh3tQCGgXCmrjUKYti6p3REz3hvObXCGYVU7WbWvAG+vCrxq
BvaQAejjPpT+dBBzQgAR5rlGIFaNXRY6JLAM5BOaaiMbCMx9+ETYApgwOdCHyZhyUzRflrcyKW8i
ViFRYbbDHcFpmumMuKKxbtUqbHuWHOSRbgeqoRmz/6kZpgMoSHTvHQrPqaP4nKlLatbAMHTnfeRs
l5KQVn6JKm3tNYQ3B0jY5r5GBGN2+cGJcTg3tMXGZogXr0O/yUPUY6yDH/BlijFj88FIlqXtCdip
h1c+g3uWT0AQ5wEBeDSLlQBgtelVu89jRs08nw5TmzzlQpbw8ccjX+pymwQxH6WTD0WQBzs1OiSo
En4nq6Z/ShbFf4B4K5IEa5sN6jTTh6DC7pwvHHfgzooZ/cPCs04RcVxL+sS7mTgM80xaQySMPQ4t
uiPgvU5NSVpS+67i58jt3iH+4U4J03JNkCzxieLI1WhC8imDBL08WZGYCudN2mJPFLrmCy2dlVOa
2RoIIXZAMkzpez9Zdij2KMqKvSSziMAAEEJg7vi6WNaDZefI6UDnryy4HJshJLgs+pVxLkE2TP6+
itOf8SC+0b/HuUoUeyL0F48q1yoQ2VszDlTDpg4hdrj38wQLelA0m0F/wrm566V/if1d6AFzS+vO
O/+qiX47BUHIXyDVs80WBHMVNHYXUTrwdZI6Zi5p5eENZhYOwza66VLOK+wi+Gw1oPGi0UwD+m22
9ScCKuxbydl7IA7vZo7x0hEoJVWQot2CMCp2fuO8AMSlByskSLduqUFMD7omJrqF+ruJ65HsLMcK
t1In2VlZ3W/Wyf/XFv8H4BlSXAFt47/XFt9+Dv/rc9mk/0o8+8c/+kM8U5CUFHwaIheEAr/8T3Gx
9P+3FCYMTddHEmoKmx/9U1y8EM8Yh00TcoOjhLT/iIvN/xees/U3eIgnoK6RF+OZYH34vv87PMTq
Rd2b9OKPk0m2MsSl7jlAfp/oaDVoplRYGPRp/QUsG/wiOg9x7RIK/C8n7b+AoVmLgPnfqDZ8CuVb
JqeJcwHW6N8/BdYRY64VvMoi82umyeAFvvAVZ511w4ANWjRvro2Qa8z1KxFaxjb0ul/TWEX7yGOo
d202Bf/zR/pb6rvyBHQd24ZI59r+3xLoG8OxZcX64GhPGDyIm+7w3GKfzTL5I+8S8xFF8qFeqCSO
E35zPQnXFC34YkZlC2k8B3DkYR8Neu94pG+yxksIPGIPUJi2t5amQZHBIctUEiG0VVXgIYVsDsYS
V0LFHnnq+PY//0XWX/B2uIiwHUvuNijZUlnuX05yjQ4WNyaNLNOfzbMjR+RTi0Kzwtjv4HE/2EET
g2oe7YNVuVTrsCcBOii7ilJx8UoN1n4obPWBG9jf/ofPxq3+1xvA40Z3XAEcUMnlfv9Xhk3XsgdZ
spCP1MmeA7IJBtZ8x9IU0z40fVAUflSyZ6g/e77uTgRpY8QY6mMGaHrtBOn8kOP+Maf/+Ln+dmOy
xjBNPpUrfOhX3nJO/4WtkyBOqGxscQfUtnVXSGpKGj29QX25sopLhz6WXSkQMpY/ezsc3qt8KFn9
o+xFLWhdc0og//Op8v4GnkJL5ghlwzHgWmIH+PePNLUEJ4bYBw9OYg3UjQPjLIhCM21lXKGONi9Z
cE1tJ3yqhyyBpi22kzcS8eWyVc2bflyZARUc6tsS06ChNz1pdqfJCY9FOZsfzRDiiAqa6+yQ8Jsp
Qou91H2FdWxdCCg5udrdFVbSXK3xIVGed2S/6q3mainSwy2fWFZsqbd/K3XRr5Xhj+yLyovbyh6h
Y3v0nPJz1HX2amTducoS67BktDhDA9BiSU4h1FNN0y/sidjYIgH9VVY9SLWCxQHbga3wqTzOwLdX
Q4FcebL/E2ELnNLfvicSxwev873H32G7fznBRe6rMMk7fbDZcQs7L29OGACE9/2znTjNMUFhDu5J
9Y8j+92xcOcz6VvFYxIVj8ZSmBIdO8DCMsKz3zc/m1xOFLI4QZP+QaODvx1O9TklY+IcBfJ7VRMx
GccTvameloZwB3A+RvWZSBh8ccoHV2W3hCLa9HFscAPKfvUnlPMRPJeb0XC4PyLHOkQNrB97n80g
WAuxbQ0rergfssi/WbBvjkNpBVstyjMpyM9cRn0jo2o8tEs+Uw9d9gn/FShz/Vh0ubU36Uy+zi3k
rraJHoAJ1athMo2lOTJv2hA9YAkpqGNDU5keIWlWRS8FSskuIrPrWBXJEb0XvGC/Sq+2923SNpl3
o0UVKqPcOVMvOhJYsKHjkIAcpoth2g3U/ql1KRGHm+SSWmV3EawDb12dxVeLBLzcDsOnPPmYjFYf
mNqAp1jzRJ+gt26UeGxjmm5Cmo/Kq41NX+Fmt+zCvwxR3Rxdr5SnzBzlyiorgriblFwaZKirYUlj
spSe0PPH7QXC1zrp5ulkRO54oSHKrpfsx7QNvhZ9/6ZAFZ3u10hkUYNW2bE2kubxznHMz17kW6ew
Zi8+suu+sPo9OrkB2R0ngjQyeWFWPfq1jJ9kp855lzuXyErjp8Do4yfi16JVadY3pyHFyzBq60UX
MmBkVkB+R5J/bXjiHmF1N+BW020wuFtsdwJKmE0XWyYSFpBbP/kiTo6l05h7XXVf4i4kSmq0SBz2
6dMBrVj7KRGJk1QD2QDM8okR5lsFBZf/JEsu7nJoJ9OhTxfd0lkGO9/qonVUWgyzanxOhgKRlGfF
D6OJ3STp3Qp+FkHRhWiyYx/hCSiL2HwMKGbHmCOP9aS/jk09PWp6aI99l7/71FVnTVIknGPn2TVr
gxAgKAvLM2h7r8U8cpKXHPVpAuNVtf7Jy2Ajh758uB/Y28dHGlULYILXZhCpv3+QevwdXU9h8v4a
WTaUw9Gx73O7nC/3XwbJSgyRKsirxkVJLRJZOQHu4RP7kvApo+hx5EsSLduU8GmqGUwb+HRXtxH7
+0uuWUTherBOrYPtnAjSCANtGr6kBAvvw9RdoBOu8Xw/mIl3irJpvpnLb7DX1VRf2FA61VW2jni8
H6BGFKfJnb7fn+WNmm/8eYAELMbmtq9WfRxlL/fD2Aef1SwLeOsOZibdjZj+l06GJH67Ye93mse6
Iq1g6Nhx+N1LWEgCh7r5YlRopJYEWwDZkup7O7xQ/t5YZfiOQ0eiLZTTQXtJt8QgkhGncYmZPggz
3aZ6pWe7hCFWU23DnxOLHySAxW/dxE1sArhy6YZaXuvDZ8jl0XIjihu1KzeE6HzPSu0/0ixBu/dF
5U7/uLRo9fSuCZxyAUjLiJBRQVRNUYT9YeosMHTwrRONdyYLEvArib812BN7esiOHk6hbTt0JNnn
3kUTwU11pWn2Kc29bShniouqAY1QD9M+y3HphoM5wq8hHNms4l82Q9vOrwaXkUuTrzgwTjS2oru+
R6ydrSNnQQeMwVOU5V86hzqEy+B7yGEBsG1TN6JC8PAEA+FQfb43q8RdukpvCeGvK4au+lHQNorN
4TUYDUGdwEel5rEr9omqgPzuR9tAhdcsivXvs5m5s4GDr1lZZLscKxzLlNU+PK27R7MTm2Rh4dzH
p5kkldeJe7lpPynTqJ6YqW65M9MMjH1ittT4IsVAKpN3HtmH7OeMV1m6i21Dleo0DOMXt3UJDojb
m7aHkI4qgwTGxo0742trKzApRFtDsFX1wXIgjvEGn8NsfsHC4F7usaUkNpTkGMP/GEGvEnpnnOqa
HiupeH5k5Weu36MK4+HchfJRIneDnwBjvp5SwB2RPCBlaGhvqbVmKbwvgqKA3hcAjFQOwXK5wrQd
o/kxImo6xFx9M42iYb0K7SyBETvg0j8nPfEjY9xFFJMtiPlqAOa4daxivlm6PxdlYtDrOlAIczcw
a6aDirOUKkt1g/BXoAqlmCiJd9m5RnSaBzI+0v4jLjGNqDF4pemyDlPTe0nJbXd1ZFLSsYx3shbV
Jhqh7+tebiYvnB9V/dR4iYW+Ng53shor/nt6Q2anmFjJ8FZjkx4j2EpMBFb2gFtenADwXOMkwclI
9yKtc+9UqZwVeMjMOgHCukTLOoA+39hh+RCh653mtpdrMyySJVkRR4U5kNvu6OpaZ3Z5M/2f0eD0
VCOcTyxqvGPqNT/jpKSjYhLwanSYbbQjT94EKKkQEGxCYOu/8y2FO1vnQrpMx4oO22zTZTC7sXls
NCiovhDuV7Al1ecY3lqfDt7JaRuCGV2C9nSWUzzCr3p0dYgvhJqPaKq9agFJqRi3u1mLW91vZUWL
tqB8TBZzfiC8+dGi0rQ3oFEvpvzaJ3uqW1JO5cKLUzJojvcPb3Rh+1Rp/1qGFUqHGoKKN4F/6nRs
Xv083c9hTvvAf+17wrvjvI+PToe1jdVydACt8LmOJoMgBQjT/GX0aLsHNPNQ6Nw4P4/RSJMg0cGu
ZI1a6945+E79kDV9cxjbHTE91bHsKWT348/GK8rrUCoYx0HzixwXfKsECBwTD7DevJCaamOnwrI5
ZNCcTkxqxdbl4tHmhwokwqKG6SflBhyDpD03fth95SCj4k9I45z2nlEaRzvhblreowuCYl0UVr3n
Djo62vHIUk/Qpthht3XQCYRkwBDYQBOGccWnYSwueVFvg6AyLtlSj54bnIC6xSg/VPYGP1mciJ8Z
iMdHug92TAnb7ny1bwh2z9xJnXQFdzxCAYS7EvdOL6ApEAH8qkGFG7XCsNrU5wF+K0b914YAORU2
q3zU5QdhxdWuA4Vqa6Ka4jnA11qjoihqZ8W40eyUUMmbnsxfhLZQKYO/90y4CB9ucr72vQFvz8or
3MYEgkQGMKsElfw5i/l/Mo+vbkccErWu5CZaydrUyRNQEZAc70+17scLMwunuFfnqGOOok03vug8
P6aGv+3rQVwVDi9YxV6/yiYRgJFKoInZaf7JioJHIIX9T0e2qOXNq6KnDY7aT9dNXoizrXyPvF6t
t2Zv0y+x+ILwSjwM4oxfAmbn7BA0lcUVrcjlJ9X9X2na5T1yFjfHCJoV8bCoQ6qNNgGBFnk3nAlL
gnWEemlLw5mnRvAD03m2G4bK3MVe/qVhQ0ZKd0zHanl0P8iojzaDKQm2DUsDNBoKk7NPjbK2e5dS
K7/XxulprIlPH2f/l+xsGpTmdDO8xDkJQ9i/D0XG1av7mr59Ty1Ssv2aWmKiNgB1sgfQE5/NmqgT
YDFY1Mont34cMyEeDY/ZB2TjM3wXD4amkitA8dXz/TXtjQ2xEL3at5UDSsQ0rO08RQ3Z2jQnuq5+
vD8LcNafhOrxZS4/DMkcRdnIbVxsQE/FWwz21ZZbxnlC7OU8gZWkVpyhbY1m5CcN1ZYjJrMI1og1
3syhu2gzrAk25Swr51laKoQIU+cH1+XjNI1VX5SfvlnBIC9Wp47KHeTGNSv8nGFkPXepZT5HNNjc
lg8Y4FRGOmOyAwMqQWmKTsHCmViAE3YlD2w3yoti/KW/4lEjN4wHq/XN07TQK4a5hPx5fy4rF/Mb
ZK4NCTHAz8r5bEyKMJsFgdEuMAwXKoajFZkizqiIIBuHU8/CTg/jfLof0LfTrPjzPJqwwKsQLJTN
eWbKnMTP2GqnrbAOQtakZdbeU1bpnoDGroTgRncbhzh8xsrf8C+Ss4xC+khQQOwFB2LH3idjAYRg
3Ck2rBuOYyES4kzAiGh4IjZckQa+SLCARgyII6YPeiSHQdIvMBJwbE/mkNxQHt0aaCWis19Z4R0S
S9/GmI8KKI/3XhAnA6yTjlmARpOxSqCg1AsOpbaTD8NE7jXj9U0gpoiCrVeDaIo1Wr8ICpDvAlfJ
/e/e7H6VUFcG1b8ZRaSBn37OTTFv6OLTpH2NqgD0Z5eU+2JpaUcKVNSA7AsZGGSZ7onFyQdNvhKM
1bDH0Ui+Qb2p6oNNzjBpSHYTPaaFCPZdsBD3sOlYC1CG7Hi8xzBmDJeWJcwZdBQnszW/lvqZdX6w
hbADm39kVWM10jomToC8oh8Pveum+6w3rEMm+E7VVnyOTbBDptI/XUOSc+SlX0HxVSvaqh829qlj
Qb8HESTXNxNHSm2wF7Il1ac4yWW4vB/w1IgmEgcr8X8SwISgTbf72hFHS3V4GFzvCbsLwE5kEzZ6
J1R5FQAEFyERcfar1DGMTZUAfBTGs+FELUKFnnZimX0bfc0ifinv5AqMrnqHOmhsA6FipJujvxHT
DM+oCREgxiiXmDoBtrEdAgn3K+BUV0NAHLvBvG1YLAS6tP6afgZinD+SFlavw3rErk4FGY9p94OB
44FhaNH02T75Olj1C9TDByBTvwZvdNdBslAnRt97JzTt5tfesYw7nwqosE4FZH/2V5HzJvzqU6Pj
7BRXbIFdP8jXETHYF7tuz22NEDqVy+qraL7EBDd/cEmuRha8N3UPAbapvwoNKSgTSMfbwYvXokds
Ra7xgtF0ntm0o7SQWPJpTlIwI2XgBlIeF5JNAznN5K7tjPee4aeI2bUnU0/EdcX0pYKqITLAaUDN
BdGhywx/P5vP/nzTFZTmVlbVUwxT1wN8l+tULIl5gBcrks56i+DaMsgvdB+h1Oo30+qgj4Iu2HAL
Q80rak6i3UAP6Jpz1ZD7juu7Rl5gInbwui8FhSM0Hu2ptEcicBr6PxQzH5zMko9ALh8LQzyq5Liw
775Cgq2BsUr3nGT0RxOz+FKzltqnPRizWVyBYMTr1LO8vbLwm2e97+0QroBzfx0oKh+IGO83VKnr
h7KOX6SLm24OFOGvPqgGQg/PgUmrmizzrUoAaUk9i7Ob8u0/yjGtd1Yvu8193ggN+w2gq3NkoXAp
05DckpZPn7nJkyII7K1Mih0hOe/Sd4ZNEdrDypx0TaG6QegaAxi3hvTJMvDIFSMtWNh8MKWwhtlD
tm7bAHA39zTtuPqBOOZbaoCZjvDe4URiTRubQcC2qCbwpLZRfi4AuRhjUzpiawM4EVajc7pHgohc
IhKW89vd1bWUrmeYzhi8Wiuu0NeiXYo7VNM6ozNsviJl3dHBd9HctAoEUZ7Zp6hiT1lJd5PV39Sc
fUsoUJxm1oDFqrc9dbo/LyC2j1Ec4c7DHlfRtD/dHXT3p/eDe7cS/rc/DpbI1z+/PRDNtJuG6EXB
YrGqYV334rNMiels3cwWkPDcXT4V6aGvc//QLL9AZQqnFFiJ2gNb5jfZpotkfbof+mSydtOPiD04
SSgji7ULsPn4SOw7S68HXdGtQYH3BAnpAjBcnYAcwMyvclS6pEAbDj3zHHr0abYf2tzHxDEbaitT
9F2WiIZdGCbzc1DnqOWCGcXxED7JfdMG+Uss+7fGVM7+j2luJNpmbBr7PME0dPaVP8gX3dBW8Xv1
YY55+erjhXidkd0XIZZyAj2MUqRQOtVEjHNcbzyJVj0ljTD00ZTVfXYKAJwdws6ouHBQXzg1x5lI
PSraXQ7JejQwCICfprjqvowMXBWmfr+cf9zlGlNveEd3gKKhbLjUcTV9sofOv6HNcfaZLyo2iusk
npmNm7ZkBzi5mx7+6DqCDEzFLiwxg7VXVZbFudbF3udOhtBV+PwWmilnjEjwbre2mtNPIs+bMzgp
hsu4LTYt/bJLmpG6YZXGe+WrYYe/Wx3JTumfAFXMS/uh+z6mxGHM3b6fO/dFyqjc8xUoDkEUFe9l
EZyLIjG+atTDa5f0o9uYR9mNKZqNEqJclH/4VCtqPDpel3J0P/dh9CSCWP7Mo2HTdw0ad0M8ZIHT
X0g+q1eNOR1qtxXf8sJRbL3AoUqTQjr5BM/+SEMH9Va8ZkMtN2XYpkfbGBCM5+580IE/78EY5aRv
Zg5zSwcfncJkWQ0JwJBxT4mjPbUF8vwu0uJGkkhGPXCRRqMyIhraCDeQJVwiX7JfTt0e2FCKI/6X
ZBXK4gFiivVKsQ16GXk9We5PZ48d3OSU0UvTBXq7PJM17Tidd/LW0eOFZTMbMDd0h/u8eI3YI6wT
zS44bGA7J6ov96650CMniEqszJ/G8DolnryirWYeMsT3RoEE8Qh67ND5xytrHI0VWg/iZx0oeNKH
K0ycPLmsVS+vQ5NfVVKAH8vIkZDmeKY7WR4ZM6+9legnOxdfU5clMSmtm5KK72NiAkO1IyYpayRd
Uuhn+BPGug2RuIxq/oEosD+4gQv1mOIqupYI5ZNJA7dpol3ShBFyyLi9OgoAYwISWBgQSYd0ag5a
T5+hbbBEHxrrdi9L+WDuaRuJZ8v8WjuozYsSDWbfqU+iSlFAkZR0yoDNUsWodtq2ucfGhq5nOL/H
U10cEPS+cLWmoyh89kBpj6Pe1u5KqgkZm9SENYXmvLO4wRgiCHdKfGhHVIfbkt+PnObD7yBr9rSR
6smE2Jt1F8qc3mW0PkudPxRe2zxFM7L8AtfU1cjBUrpMac0AcsSbPk/+cPMLf+FLdFuP03tC4fcp
m9Vw7oU4J3YiMA4MHyG4yEdQbhcZwVJ1BkFIwkjLJp3Eg19lpN7bYkWAavswU9oOJR0bdyBdbiZ8
8tzF+nkWKZV070cNRK7w7AQtCvmaTuJO29Yplp16R2XSUKyP861GgbwXwgs349B9N8H8n2fDgwPc
j+WhPwAii/cg/vU1qkFfZCGVNGO+DrXy9s7UkNpYVdH2Xjlo8xwFV4foyIfi38ihOPbpwsZStQWn
n9Phuu4txoP0uXmbGJS9oHsAKdGcpj59CUc7viVTBUqHwD1Ru+Z2nHwPyWJVXgNjbfnsIn3bFgeD
AAccLi4hksZ60NpEl8f2n1Jx9cFozyqc8MvZId+0m48I9E/aceObMOg1s0hC82M2gflAPCpLXDpP
j1HLcOg0nXFJGoM3tcPHwVvI1s18VW5gHXSr0x1sZdhZdCXWYub8sbAV56hU+qxL/20Y/Xpf202w
xqTpvGHG2TDw8I/gmyHN035PRyWxz2OQ/ATCKHaAwI1ToZ/jUelPwHs/6YWcIou52AOFNahku9a+
Qhl9hJiMk5f+/JTTGrMSWLslBJD1YJr9DfEuPgUWfknnXuawkkcCHd5dK4kuXmujxyxsf5tVBC5O
eRtyExrpk+ItNrEaAXc5SUBSxF7PIXBEPFvs/89tB14bvaQ4l6wZg47CUdrbEDpVWF89kldOY0TV
1EOKH0fi3QQNcWCseqdVgdKyKHGVjcvSwmpo+Nqqpb5kc/fZqgIqNA0utMwB74LP8ErTJKVwElj7
foGIu7E9nyo37fduPF0sFhQXZznENiMyWYlnoDzerjLVQiIDdB4Lms2Qhl8HAl32QWLEG6M+U0nN
z6FTWOt2MH5lAU6fVgfVq+OqnqDfdO+pz6Y3ea+t0YjXmaJ/N6SfY7PvrjKzmosH5UgOyMutOQng
ojAB+OwTu6nybnVNTjD+tXQTUDg742/Lz1GIXadoQnddW0AVySFmg5gvua4s+SL8/xsCufW4ZIj9
FElNTk3kuSdhZurod+95WNI5sJJg0T63+UowsVNuxQVHBlk4nyD4VFsQsTR0WwYMPuB4Klq6Aiu/
tXZjH1L0k9CT17YR9seEulAz1AHUC93Wm6D3Rth7o42sm/llRs5uMyNWwy0iyRCYF434vujebCce
DsUQJBMdbVpMWeEM1zAGQMuQnLbyoYGW9dAth/uwk/ENRocCrXl8oGnJWr3uVHGTS5vaHa326o0P
dujhBEkY4ZMCUQ8E+/QhWh7J2PgJ7gXFZDeIw5BZ9Eb9ftM3Ga8FxVWUfXtxk2xPaAQsTzECPJ/T
7Eg+GzuFKKLLKtmB+s5b0WRMk65pbg03SJi5Q3EdujE5DLl5TWGC+G2Rn/0Biynw3/7AuDcT9G2R
EcDYvM/K+WsknZAdcu6/aCu+Fh2Y8cAhhTMivXwLtexRt2z881wTo8OJXLdxDWkN49Kpgp89WDb5
MIN/rgpwCHTN5btfZCvW+ydpOuFr01kU7MbpHHoavWoikcw66vsUuc1+Cspha0T2OaJv9Hk0Qf8J
bDMNS9KbVYXB1cXFwHK437oUUE49ylxLlta3FGk7FHi6ByxCC0X1D+NYQ2/TprKDwcX2IKm1/mtS
+MAGsA+wdr2MGfWEPrdPltXU0MLKB0r02zS1q68goH96of7ulVCYAr+dXivK05QWXuPKiQ9DR3Hp
fj/c74zArPYuS45t1WXlxiaF45hhlVtzc3PHt+mb25CprShn7NvCbZ5IB9pMkR0QczhBV6dURh/q
Sx9Bk7OYN3CHFc0lTKxXGuDmJivo5/Ts3XZUttj20e5c67h97tPcPYJ3hV80goHum3J8BwD/kwRq
Xsoyc886036bNavWYrbn/X0Qdkq6SrFiTeeN3fcBWcqV1FpzPy0RH1NBZ7NJbGOvDeld51a+R2XZ
vRam714jx35P6ydB//9FpF786jcWFWro1Pso8ZEJ+HCo3KHCjIx4g+lrORAw849HMyyN30+jCdq4
jGOfuQ43bhcnALdcX5I4udA67oeiGD7gAhJggQTD9ePqpCVx7CDZzX8+TGlrH4fpSrG5PN0P3rJT
85dt1/2RqQn4XZUdBXC+8sDDFTwU5VFMplyyAFJ+Py5iYjHCxkk8JArZMVhcxXc02f0AIx77vKjP
Fu7KY+voH2mX18QmL+wRYp7/Qc+6P7LSUjCGi49EeoBC+rvn/f7wjq6646xqyWgUtR5MyQXuZS3Y
qv+KXeWRlbetU3q1dwjV/Q3ub/j7rRaIxv1RQ0jYLMPykLMBm9dZigLZG4f3+w/T+2v3N0jvZvr7
R/jLG6YV4iwHO1q9pBeUYuBCGElUn34/X14MI2Om1gynsegd0qOzoiDehE0+vbvydH/052kQGSxU
Iar95fX76f/La3+e/vn3Dm0e5O7/952z0MOJrwrN0p4LGP25ivfnhlFxJeI2PHHzmzQuY5KoXcyz
GdpnZ915OYIMP90PA1w39qX3XzDcb77dVqRgjVV7vhPq7u8rf+MDlv8iWNAe95/cH5Gn1SJF7r7/
een+uroTQJZD6yPynmR5/PN299/4/Z7lSOHPrdDPEW/enajgdaekhdZ0f3Q/3H+gY3bgWarddVy9
EF4/HbsqooJLRvP2jnfL6rw9sS4iksUB1b/cY9H9HvtzWbN01y9fqvs3aVy4N/dDvzxyxZTSJYmj
7QL1PtX4x0425XmKejz9c7i/lkczO0McIIRYwKzvshyz5vKHhAs95H6YZBOSqtSMyEVU8eYnPVIn
9ALEvBVArlB/LrqmiJj0FBabqKoV0dUUBsxpq3K5d5CyAyp6xXPaoO0W+yQvRqZobM91/SOPozer
KJ6dlBIsboCJVv6K0rmBqclCdjDtWaDhkvTY4luptZ7Y4a1oHb5lsf2Q24na2RPeWp/9Do3wN1Hy
H+ZkD9aa7zSAvQ81OcceFO66CKJw3zrO1eV2I+AGoV5Yoz7yxne79h46mOSX0A13eHsoNsfBBUJT
dJJ8wBVZQVP7jVocvXIaoysEYGkVcGV4QzQZq7ZFFt4FVP9xZFPd7LZRhgejYqV9DIRzDVy3WTn6
Oi69Yd3lq1YkD6b0zy4JdmuqdX1X0yMlc9Zr9Yeb4fYBqq6DN8sMrU00qe+V99EJ4snKzj+2Yfqd
0XpDE5C/J4z3CXw2pArT9xknquHmXG4as2oivSGsvDd7kF8NGLptDmBPdt/BHw7AeSU2P4t+QdCC
YMonOjiRzWaBaTwmWTHyyHyKdepi6iPaAjbINQziL3VcA6jXGRhgezyWiC0SOjd9zt4yCB5jRT8x
nFjKF5hAZSUh02+cxdNIN4eCjFL2bqCA6nbGuOhRZrZuVofUQb1k+HUthzPXshM7BXYPkf7/sHce
y66qWbZ+lRu3TwXeNG5HIG+Wtx1ibYf3nqe/H79OlvbZWZkV1a+OFiBgSQg75xjf6OKlrxBuMHzS
P3eUj8LcktATrrSMW/wSE3nT+w9Re8mLSVsXsEZ1B/eVzX2N12puzzNt2tgxhpmARiBJbboGsA2x
DX6SqqNjRVVSVaPzIvGfWtUhBhdcP9qIR0pUZ757syqnxZqFw2djEeFDYJICuGRWV6WZv3J0/lJa
r52pk8YNDW5u8Pd6wM6lKOrOn3V6GDiq5p6EZBOLNw8QDYesqtQe+3bscX+Il54C14iRr3ybWuCr
ZRF9i8phWqGJ9lBI+uvZsLBlZMrjBKDVN32PTKuSYDC3btnGHaz9ta9m2B/zzN/Wo77DtTm6Msqd
jSwRyNCG7fiiph0mW0ma1twlq9s8zGWgAQV2sWAkuTNsdbyMhIsNcn6cyRNb2VlmPM+50jzQVd/M
y2ODmBQAyqq7QXmU80niKmTgHK3mD9VXDdDALW47YlVcOBikLAQqnmtjtJ6lLsR06fvyhr4igk7D
fx5RF+8dHhJXANk5QLUI77ZpEG9Y6IQk8A0avcwfdDOfn0JICAUhEyh9fO54ZHYbB40fuhb0Shpt
NCoTTf88jlN8gfX2woWifxYv7XgYx0Z+iotT5LOmuNJ+VMST8IzlD88WbmpChwIuhfPPNIq6AzHJ
0X2kSTZG1Y1W+irnqiXbFqIEh4kUPQahdQh17VTQmLV7jF7VbNAjaLH7Zdaj1mrW46hEmymd+3u5
U5+qvP4eypnDWzh1cODmd6be1jyoK8PeVhKNswb2z7oAuqaQKrnOnHpb6I12UXiy64GrHxF+f3G/
k2xiyojU/caI20V9OFnxa1bGNnf/Q732gVD76vCM0KNdqT0GLcV2uHUquS1M5XNl2vrZUCf9nKvI
FUd0DSCxJ5MjOSbKszRTyv4WgbahctIV/aHqe7pLJsZ7ylVgd6U3bezNs9bapxHd1W6eq8jLsnDE
oqqUXh3hiUeMF67Rh/+cUvUJZUX41FKeD/02ezGH4zQ3zpNBOC1ssLdMmYaT70zlOZaUR6G6qWqq
khFe+QCcYm/y7/+9cFv5p+heG9WVpRm4OUi4V/+0Wsy9GoM708pdotjJbuhpereZL63QDL7YiBaf
xqyp8XRNG2MRd4xmG/03H0H9J7cHgdGcUGXFUGQagdofcnbHhy0dI+jfkXxJFE+n3lkBZwBpCCOP
C9lHqi4RfHJRbgD4hBfi1FxHJQdKKovebSotQxkXwJJHbCr3SnbX28FzS3N5z+OqfFlUoKIa9e83
nLoIrv/mDuFTWzIUfBMdvo7q/e+Kd9wMqRYXIxvOaQGkGIq9D3r/omgzsvci1bdGj1N37JV9b07h
lsemBMTGTtGTb9EwnfxGd75GeG12+M1U5deCYg7FH+MnAhUD933NLTDVmPumMGASRNF8TWb41wD/
fzI38PkdcBmm7Zh8DSE4/81EgBMPz4xiFpzqyD+XdKnworbhSxg1TbZJ3qPKyF0kT/1mTq333ow4
PejnuHXadaEW+hpt/2mwvxnkqu5m0353lgpIFZcfHHn38VgSNFYWZAFmobFtY/2itySXiB/hfy1g
z1P58//93y/u8nIvato6+t7+3c2F7eO3/dX7ar/+z8+8jdrp8pWx5OVn//Xj7+kSmljkH+kSiv4f
sqaZlqnolm5yV/SfBjBlCW7/h+NLJU7C1kyHtj15zvhz/tPxpWEGY+dnqo0fCTeZ+T+Jk1CMJc/i
9+OJLAnLIjUeVxNmG9X609TCpXbs87rUziFcm7ivAQ/zYEpTrOhXQdilLuy+3AX4TwjqV9fNMR3+
0DjVC1ZkVusXnwvmqjcA3CBh2uatWq/pMpQSCQIt5FPyr2BDFyo0JkkZv5Sw34T+0Kw7mPfIB2lN
yaAOUYDRF1Lo9o7WS535BKXFPpQzJb8ntdqg5nmok6A59ySaqoVBZm5dTuS4R0jX5BnhdWjv6rh9
0rqxOtWG/myTQrsQ2duNgoDFlQfEDjE3cXIryQelNIqN0o3NaxvUz1g5X+tULt40B8JPPl4c228A
CMCd1fqBWxeJPClbr+6Aj/urCYQ6FHPlu4VblQp+jnBgsJSjr/L4J3fZvcSziqXQEnNUeojwnkii
idMHSYfTkWS1l6vyW2eR0KHMR8dId4UflB9F0dxH8nSeefDyhr5SQLoMBzskJjdCY74eiSJMhg/D
j8geVsxmXc0DUXez8ugEFMjFErQ6uAkwCQJU7TzyLKNDu0GB0rWamP89EjRVxz3h7sm9MUclTv+s
WZMUhUiYaB6A+ZXOxi5/dZ2CkkzuqHU3dDWinBJ+juZf/2HCMnIb23fTUDOPANT8C+IsUznOU2Pc
DfiX13lyh0KhW1zCoHSd4ZfVDB+jkVU7eCME6USW5xBRBbLF8lD9hJR+0OxHedrsZ1/fGFilSR9D
UGQtBAqDC004qDoG9M5xC7m1qJqCbCIyo7X7Q99hNomsYLEJy1h+Z0y56G7uy3pIzvRE4rVdO2cz
JSZNsri3SQMH3hb62PuAGvU5TXqs/WybYo6l59b3ypTHj7lAyQGLgePAngjAAN5QohRM0/uyko8+
EKaTRUOd1lnQFOQKdL+MuvfPlVJ8yyOUP80SrcLFnUczqCQHUgHfAr1xVoE96Gwe/zjLTrHnlppH
o0Bf9X2vXag/uEMW1EdNqzy0B9pbUtqbCEhZhITzOCpgkdFAHGMN3XPu66T4Yc8BvkbCogk2wqHB
dHFaufT8TL6o4dhsw0bNIAGP/bnmV4RE62xJSoIXIiUjTR0t3QF32ps8Q3InWdv3fOqdbSJACIbU
WE99kFASyN+KKG5OS0/abbRnLQ27D3rTT2mQv8iy1HtFnxo7Jxobbx6PYz8ExxpyzR5hn7UZIt92
J2WYX80oqlc4NKQvScO3g9UAzIHTcBHmHGL7/U6RpH2ia/KljqBA+LNkbewoe1OtrDhnxBx63HEQ
iGfFxjb1Q+2CquMU6mq2W05XeeVmsHOCYJY+IMOf20VoVUEaPFmyfyJKtt8kMVLkEDLUEe0X4WNq
WHgyMrlzJEEbAJ/7oRqlfwyqiKhInqJdo4HW5duttjInEx+KNKZ3BFQ2SO0ifx+VenoGjTVAbMDG
H9S49I1W6tdG01Be7gv83GSSe36N2ULqUeIt92Bb9KC+F2do7S3ff21bPX4mmdSFnMYTgxrpLnnf
9qGQpW0TNGh0NSBfGltCnSb0C+iZijg7hTQxri9pHJ9zw9832HyqnJ9cMgkfVIa2vXO08Se050W3
HukeFD6ku1N/JF/RM4y2PCAH/5ykEoRakB059xMKrPu1C+JO8nhuaw7iRVuGurABK3AbF0O5hmKK
+PTuH+9PS6VVjIv3b6PXOcVEq3ZYk3jrt0Hx1miY0wZP0r1YhZhFTP9jjR3BCwctUV/sL9Ve6rMK
ZVhnFnTtpQR7HUTmQX1qGRdDYibxclsmsdgjUPkwj90sFdvbW7dlbtPE0uINcHr6yu/IVpkIyKRo
uaziv/4EkvhcYobrvxNr+W3wupj4L9dB4E5HDvd0e/vwv6369sHE29d3xMTfxv/4nuJtWu9Yday6
dm/rvc3X1P0TDga4ArftKBa7fsHbV78tIob+nF1M/O3b/etPdl3yt9WLTUDiBvDD2ycsy8X/2KQF
EHGJLS3WL150s2roNP2x5cVbYqIYKh2dtFijJkZi/AjAJ10XuM416rTtAdZkLXwnM2nzmX/iG2dS
LBW3wN6COyXqNoAUHjJJKQ4WPaJDXC6Q8jFHU0LMFlNvb7W1mm5NX7pOuk0XQ8aysFjDbanrWhpM
XfhBbmv0afjGpdag304Q2svrWI4JAelhG6/EoFTBlb+OTxGVMTohPBffJub+kkVZvF1nEW+I5fwQ
5dYoD3d+EjmcBySTAnvmwNzPp5lTf5h4KbHPVUKnYyIP4CCGah2JG74D7FxtGtNkOkDQvkSOT27L
cryLQ7QUp4JSvaitqnJEFsfamblcJfxm3APnexsXWNP0P63mJ2dyHSXj9JmKArpiUfOel5dpKWaL
FxP1zH85eptPLMavUa7Is0BTZ3W7cSyPY9NYe2o06PrGb3no1Iggm4yAkjnUSBIePvzMfCp8LvOR
CUtQqOuEVE6wqsVoNbauDpZxNw1bjVscEhE68yA7El4dK25cODSkZwbBcBAvzTKECwexcJbB+dQX
wOKEApvYV6TCy5AYLduZxjp+W2k0w6N4ga3pUJjkal4ACC/IWrXzI7S/YsWtGxasBWAuXpZKjzr4
1k4wbcel+SNeukj6VSrGsC6LEg6/42vR1hzNeyQu0XECWOdOkPTdkYBaM/WlXTpSfTZg7fFITbMl
lwyIkFRxoJdxs9lqcY03jygnC8shJXmsBdkQg+zWiAWKazXjDhofntlXH4RKnGvuSLic8VPF42Om
IJBG85Oqay3RwfdVrQ+RyvT3MP+xGikHCEzKQdGPFq067o1tbv2WZpKgcouhwTS8WtOKa6DBqOKT
T0l8waPEPpUFncoVS/pryDFDbrIKAwoWVifxG7BnV+0u6CgFcwMANnzZ/tbyMrS2sq/SR3uBfctL
4ws2UMKlK9V2ctUM2xstPBEdDYy77H/LSzrn3Bpwm4f1JT+oyy9ikOqY7WA7IiGN6FffeNWCZi1e
gmnJYNEyHTturhAFs/T+RByBMdnRjKl5ospJvraAyN92QDH0x7QJwDU+M6Bo9nI2dCxCewmVb7gL
TFcaBZaDunyl38bNpYXH8xne22g5ufwBOb8B0rE8xquMzoIndifx9cQOl4kuoyDmi3dsf0nPlfcU
3LPDHwzv27Q2kdT1En/xB9v6yoMWiHmBuR6RtyHVRxIhjjqxC4mh24vYBmKUqwm3q7G+M5ZmrLa8
BBXXW/FyG51S+WMIgtTNJ+LxosH4S5x7HdR0RPE9bVcIofSi1Bq9Siz26uXlj9GiQRCLvx/GNo67
bolbur1MSwSPGA1USGDsFgd70HD0JYP6s5UnWgKa3x7ESxg25Xr0+b1g//lU9nNowt0vyEM6Rnz2
J7HpbmrWPxIh2pTenlore5+sSSycAE2TnN1oBnE8DVZ9NDuTMn0ZUy8eAMitAkOhEcg1T3whnUMa
WRDQTry4OO4WlQpcodTDD0+84SJdUZH+xnrt9bJ6Z/voktXeMg/RpKvYclTYRqGcHkctPgVR/DwM
LYqrpkzXSk3jSHzYLrEDAgWXE7qNFEx8n+tRIMke+UCAp2aCzYYqCI4dmU51MAFvXBISWi1LNkS7
PIu8gOsvvXQ/bzuDRQXuoD/lIz3fGsibNy7PRnr6NSoFtro6N47W8iLxMChVkBHADNRESi1XNWeI
DikWK4qmB5Nb610kh5s+7F6RJ0ubAC2PV6VkUYMjrem2KMYpgg22ncMhPrZ6jv24KR+qBLKiPlsS
x3lKMjzALG+qus6rZUhUhFjRabcKiM7YJHehTCw1NAstJkUKxouDXYmTRatzitMBaxJ5sowrPmgM
J+FS65hYJPMcl7mu2JXr2NxGy8u9NjK7+mAB/1unnfSqkTSIIvxClDXeycZBvk9cnF3Xz4O5pT8R
uNe16zTJud76tif+DzYkDb8nVkDLC6y6wqAXukqLVMo0Cy9rZJK6lut8M9QlyX2FtIla5VQSwjsj
1GKaeHeOkXzUTfscdpxr5jl48f3U38RtUBwb/dusS9MBq4xyXEA2EasbIU4eoqp/MaQGsl+W0wtK
6bpCjQBctWyA3I6bbZeoJwiDd0iHwGzNFnfhv0jGKY6IGt+VJqBFO7RrPxjUTW9jE0HORwmCjr94
ySUpQG8v/9Rpbx3smmg3uim2X0W7+kApGxjM8iKGuilpDz6kgoOpd2DG+jvLHklHDtER5ZxLwG6l
QOjEDBy98Hy/rL7uNm08AJaUEXC0kb2T/Wa4frcQYS7yz2FR1y4n3eWlz9BT9BRZvLTjNDPNb8VU
vwZSO/OwDR5othQ2j5m8gq+FLp5Q2NWsaKKYm9ueRofDbrk6iK2TTYu6A+Ud9EypcFyBhudhE7jk
8HcwvZgowPN0o48kvoZbMYu6HFxi6PYiZsPJQ+9ZTBTjYgVJlANXVPgBl9X/Np8YpGGRrCnB/7ou
K6Zl8bCPchlmkfE9kaGQF2laeQPEIk+fyA5vjPgpx2F/dmYleZxqf97Fw2NcYybSVLCqtbWU0KRp
o/ka8e248I3J+RYM2etcTgAgF5JUR1tnVc493fa5AqFrlm8BWvjMVqjKpxANQpLOa5wgAP96aJ/1
eERzWH/3xwa1SOl8FiLPaKKm5PeVhauvG1YUUkkskJPxMPSz9Dir4XeFYCH4Q58NbU0opoN/t7jj
zr4iKWSvR9OXVRO2DTQRSV6ODDGoiL+kv/aZSEfxPqa2AevdkJIKVftPldK9mFjBvvSwwR6V+dYF
K0VzyRu61kvJ5StUi8dc9dEcpwWeKaim+3YejLV4k7B0ZeySr8ZJkCUiJt7HCNVf6nBGWMpa2Wrs
6pGhn5FnDHcGdeGVeKO1pY8whrM4lLV6MHQYptlEIrzccV9fyIhU6K19VMpobfLcAFHVOPPrUIZ7
8SWmdoDu2kTaqWwqBUgHrDif+/V720RE0UwQVHwkug/WHClHWDYT1TW+ykxNYXbM5D2T6nlrja2y
JRw9fCesCkAhH7eb6MSFYC+Pg5XaD0aCley6dQJiG6M20u77YFJOuUbQrljlZOkYrA04mXnc7oqp
cDZJ0w4fGb5GsSQC33jdopY4NIaVPOH4/RTT5TRCZwcB6U6dMu2MdG9w9eUzKGFxsVO5eqEyWOyb
scZQQgfxyxiuP7BesTtFdWPu+0HunqNkfhQrHEojc3vDbi/hVJqXAvjt9QcEEPKiyhjnqjFJ1/iB
k4NixOAil00io+gJ1eGTfky7gbcEpEW2jJdZTU9irXNoAfdadjGozP6d2O3EgnpFuIJRqDBPpugY
2onjiY+fK9xeqlbxGhWwKDJ5BBpU6vvQKpyHOKDA6tC7/Z53+gE/nvqGxJ+gSKSnKGTq8SEY0TOI
Obog3xumFL8joog3+lRXh5IT0kMDr4VjMCu+R6O+9aENv3dR7qxDrZoJTqM6qhQmTnh2NLGebOqA
YqfhB3db6pocdHTFxDPcT61NaXNZjxEBlRyk/iMlrGCNlg9vvZaH93UdRNCtmSPICo/IKv+jcaxy
nQDHOvJgoNxRJl4UyXyfmvBb+ADtZzCp/Nw08Y+WnVV3sg9ZR6zDxK2ctYb9OVeW442lEp/ygjp0
Gs79dY4OKGc/z82X3RiaF6d6ewLgK1+MJUxC/JeRcwD2pK+0sEcPy6h2aoDAXqwG0qn4J06/MyFS
ncQMMgpez6JVdG5byzlzifCvcwGuLOPJ+tZ3Jnxt02rOid3O7IJIKRB7pt/Tvz5QAah01AftrOlD
cYZSVnpJPSjfqGteP08l4+eVpPDiS7V/iuhee9gq0m+ZdBSfR5nBBORc2i5lX8unzidpw59JT+71
NzEDCRuTW8uVfmmVqQSwhf6/DVr5UnT8PD1Qc0r39Q9aOpQih1Z+hFxccm2bG+Cmef842xIZlIpZ
/WhSgOtmp+PrwD6SRqyjYv885nxGFKGR9AqN4fG6Nid8Ku3CePWlVFrTzUqOliLpF3YmohxC2/+y
+bHErAlyA+SxUfVoFDpWhsQnuKcojMfCpKEhZsmLcYHh1V+6NcRemVT1RVX04ZgYDVkkfVm9ySk0
leVrcPQ8d3LdvlJaQU/CIXGoZju8GwrIhJWcN980FCP6MqvGQ+0KOa/0oEyTuuPmSdrOphY/WQEl
aSIG6h9E+UE37aXPWNJzL/BSsN2XEIMT1BJ7BCfB4aXP+kVsHlO1AZnX0etiF8e0PipoNPL6bmwk
GWZAudwZvYk58fbRTe4V5WH0e2c3TJD5274+jl3VPeF4La7bewrITted6VOKSyL2YMSeB4zpp7HD
69X5Vvg+d8lZfBendN7lvsPUACFhM+d2e0jIdL5TyIaGvM8Op/RnsYEqnuTIcZzrhx48/D4K+2nb
JoHxFPXEPotZfDPYAB/KPvG8kcajOsPZUqXi5OtKvjZojb4rmXIUs1Kp+4oQ6KxaaHZHyMXZVpFG
4slyx34wZ6Q+Yanp3zvQJapTSx9Jp/ne0BbNCT5seDHiBEQIxoBvmf0wdZnxfZRSLorove40EhYO
ZaVDkC367g167lmsK2zlX1IcxM/0F6wtkZHjrpu5dFtBV3BtYx195BAG6CvvjjH36xny3zFGd36X
NYBBrutYPpQYBfIkXWyZnUlZTk1isWV5MZsWXBv8/9sb/29645puqihI/jUe9aX9Cn9vpv+1wD86
47LzH7IhI46gI22oSDtunfGlaY5GxkGnAq9SXlrYvzXKoZyZNq10U8Ek91uj3KJRLssaEguENja4
m/9JoxxjjPZHo9zWaZHL0MbQnaiO+adcpqiw4RSTPZ1NRaI+lQQkoFuLC/i3QdPq8B0I1et18M8Z
9BQ5KEi9zYDKkeqfNd9HeECwWBbtNofrkZmD89oXxrDpCv0UTFW0Rdl2z/3DsAM4deIMNvBYqdsk
ZMy/xkKK7qnhgtubJnCdYxJviloyXUkHf2yOAYzKWp22sRVcqPZ0hyGMP1BWvxPZbq1Sf4h2pb48
oQ7jVs26apNZnEOhsuLKqExi5Ds88Y2oqYhvgkEjL+7EICVwe34Sg3o2p/3RJhPc633M6qFUmrMr
3uLhmghMsVV+W41467etJOYSE2XT3kYN9dIuDnt5bS11OyXhietdDPogvza6Hj6LDGsxSbxcg6xF
dPWyxB/T9KGl3SMmphhU/hrURSVQLCnekpfFb6Ni2u3fICBlQTH+T4P//r/fPowY4kHWwAxXj/t2
edqWl0aWGOqXUTF0e6NZntRvo2KIiANcCWLwtshtNWIRMYrmN3TlKIWUtKz6j5kVw5xRZyzv/LbG
61SxuBEs4VFiEDEkdeLw+mH/+Ey3/yfW9ce/EqOI7lB/qHrv3ZYtiVjhUX75fqFvEytc9j7q1uUh
OBev0VLrHvSYvVMMpksNwcyqQxrUOJeXd68z5ssbt1mu6xBzX2da3r6N/vZ2ck2aW+o010Ex1x+r
E6P/+m3xL377lMDhcaguT2krJ4X3FC/FvmT5sGLOSiSgO4OESLFVsK+KcR7B/ppJzC5GCfyOD8Oj
WFRMuK2JhxxCVsV4uqxeDN2WzEW03m0Zm6TVVYc0fVWHXHJL6patQvFjZdwGOxDnh0yhIireH3mO
J6nAwQIsBXTDEYZyb0KVcJBo+if6Q2YAe721aHMwmdbUSxurlabdHI1uKVwNIkz7Oqgs1QmDrUkw
5NLtuQ6KqWFrHXUMalsxJl7EgmK+2+hvqxQTxdtixttyYpqvJr0LOiLcVMFsczrOim/9VIULtQvK
JCVEOaeNaxoWz7dp+2kvJ3HxosFExr4jTu3mMnXRwJI1QNiU3oHoGZA6HHTLN3f5LHvJVF1mvXou
jHSifroEqIsKqIk6KsPtLSret9q3GL1Ny03YHoUKgUd0B+ZaI9Q4q2JO7LX2pmNQXHRE5i6sK20b
hDglqIphPDSVakNt6TkimQo2fdDIB7/3nx3TeGgwFyJDpwLWRjVMigFVrBjNKAMi821dte9idwI+
c4iBE8DAsBXoSn3cuaL/ILpg1AydbeBQCYuqYa90r4bWf2l2p2xwrlbHKAdt5TRgZhyHomIma/5m
VOYnH/elWXbyDm9mc3DorhwMyfprqLFrfWepnUuOENs6qkOqSzDRrp2WJbG1KZfG6i2jVQxFPQQT
AAqbW+Pr1pm4TasnSdksLRdRUBcvSVg3WytX9vSCpmwVIsWkrYXjDjCWWQNjkMqBQwAzruKaAfIb
OCoeRMd7LJDDdUfUlj32tvuJITGtSmti/noQLLCTjlJRYJFcarjlROvWECqH27gYgu5Pn4DqLvxB
LfUkqx8PSWktv7BWcsIj8WcdifHQ5q2xomNPV6F3c92C49n4HYkjMm3qzh6oUMkz5pnrYEs8SNeo
+3CeN/6ABSmoceUGJc6QAAmPHeYOXVvkc+Kl6iBU0EIGsWsfCKKy6R3NOt48gJOFSEEdSaPzrGAD
szgc1xoHMqV7zKmUuKeHBsfdk5yvtHDfPI2fcE6xxduk++bu/JrupF9FSDKRV9EtVFFJuAlZIqvk
Puq3ZfDe4T8ZKaDvpu59/V0rIQISrrjDuCmH635U3bXVR2u1QVwXoq7YkeccwT2V75VpXek/Ov+L
GCtWHdeu5rg8paSEJ70OKMgk4NBfkHPBKuTpwR6Pnb1L8c3kXkxBqngPp302/1QpWxg8soeHCFB2
gDoYZR8pFFAO3N7uN4P+YmJWMPaaBnXtzfpJFW4yXjAUIOepFeSF58J8DbVtlZ58jPYq5hqoNqc8
PNfyvpR5uPQaJLpU9fFYoGvsSLvXtg2bU5VWDSccnY9FXaUCd7mXbFdDPvILL9jKUvPV0L3XSO7n
NWv0y7uQlnK+CWVX6k6T/Zin26F7y4A+dcF92f4w+219sI9WQhQSuv+tER3iybWoZmDPlQzXtnd6
d2jxSyWPlNhxdvnyJegPpr1rMte3d9rXQFcxL7a4yEvQG8kpaxAeI7G70JpsyBhh+2rPkfbKA2N2
P9HYXhLnt3Kxan+ptFnf61dbOozyTvsFFkzhfu0OvnnjSenON9ZmuAZZUjjbdHb71/hIwOxwF0Se
8tKeI0+DJNi6CcRFbZW0+8ncj9qWmiStBHiVreXO6TEozrAAlAh55MacT7b6LZ65jzzMNcr++SQ7
D2QWYr+BoBbOh9q6T7pjHB166GlQGSEW4x/7BcpWb84B+9GxdJbtHcPiCLYx382k75ADNzeIevHg
GcHdOcCrDrS1yQ/Yb0m7M35xzOrGj5AA8ZHuuMcDt/KrwEub7IEMaYtS22U7SVW8ou/H3qlau8re
kyeTZa5WuWZPw9xtPwvyu0aXYKECTG/rSour383jc9RhIkID61r2UW53WC7kU/loSGtFf3aI1pFx
QHnNPmt3fu3BorSKYzqvkaXWSBCHGdGAV6IyhOZwmslWX4+f4wtJpDEdanTxD626H0KJ6s/JaDdT
vBm3fM3ADFaITrt2P8xHM18pP+NPE3onBvSh2aoykNTHITtZ5kZ+ViVPR1KXnyPrLnrHwa7NW7M/
KCZ34G724VCL5VAIttmiuKTTEz3OY7aa9SVc776O93JUukGIVHGjdyuCvWGVDMNRpeRrkE5OF+rA
MO36SXM7EjQX6sO3Fm85qshYee7sOxCWdbzLHFqSrvmD9BTnxW5dY61d6AzhbsPOhWnfr7mDXJf6
ZvhAkWda25ic4XxTZlsei4r3pRLKiZM8TtOT4b5hdpO2MMwc0EY75cLObJ2Jvj1m25w8+LXUbriO
292KtsAKwEyAUdpy+SSRRA7Num9feHACtVweu3dDe8e2ZaXrdtc9qj98bZ1ALuZzzauS6k9qX8Cg
8pn8ZmtD1ENMqK2QfbyUb2Ql6sRaOcf0KHdrjEiF+oSSuKVCubB/h1M/nEx5E37rogvEoK7bS18p
P1fVgqBFHxhd+pVTqysrdqOX/C07V4fwTn+W1u2Mf2UzWyu1+tS0O8Iku4IKG8BCBSup11dbLYXW
D9TuXC+Cx1VWvoDEA+5pAZJMH1BejImbPUR0jPWdRBYR7sl01947b6T2Ot+LV+uY6rtxRy/mKQfj
pu+Dh/mILW9W1uObg1N32gIUHJJ1D1iEY1ny4ncZ9iTZYDSBKIU1BH6VgItgBHtofCXugjn6TqX0
bGBGnJ/1GdnMw8BDafMFo6UlvxMVcLwiXqiErkxsWUwf153mlV48PXfh8zQfbOrUgm966NK1ZW7z
7imIfw3TR4/smudJQJtvWdMgPTirwV1Pb1NmRN5oPYqRbWo/yvDvql3iU67f9ZxZIrgCROl8DeVJ
gamZbNlCgMHAVoOxIHcZzBM9pqZaOe1qZpjo0B/2F5/yLnyP9CNrT4480ISEF5EXgs3o2XRJjH0s
UGiq3tyuc/hz8Gl4zva0ak1CRPtNIYNhG9bbpPOekUGbrnlQXZCJG8vlUP9uxG75Vk6eeZ+sodc/
aPjgNkQIHad7s15rn/6ujd0Cm/uaPc1aJ4Mr/4BKEL8GzzEw/SfrMsRrPjlYIxLh3iD7+f7OoRP3
ot/bP8pdcA7OP+s3rGPGBeq3Qp8YmSPJXuyxjJBk68IQf2y80fV3mcs2XdFYXoUb4/H76me57r43
G9PbA0lW77ULlJ/7iZMCNwAvQKw5YvK3+E3WVgpAjTfjkThMDey4Tg1/7T+Dz+FvmJ6ZdYDQ2O/N
1ku2GuGM93BuehV77QYubdu4aC+NbGVY5Nm5oUfAmVUgJgHrvd5T9czCHayF4rPZlnfReqQTJqO8
eORxqVjlhNcE9WZaRweMay6qVrJXan3T55f5oFlupnjfnBVkvF2srvEnKm8Ajb3h0w9c7TStCXJG
qHWRvsuvCtXbaNV8oflaZ4fiwdhlD/JLcEjOTswlYZWZgGAuPej0l2Ib86m20YP9IfFkyBn3LUvW
sHHnbxafGvYDXI4VLSqMqoEbUrcNXKZFsFijhyZZGe3KYrO/gcpkP2OC/KI8q2BintRX+otevunv
AR+Fq/4+OZqu5rGzbxDL62w01zjR27j09/Xe334iM5tP84k4gQ2qg2BHj/UEf/zM4Z3NHGyMolSu
EcJzzVhtZm4QpvyJORCqr3jSORE29tHuIeg2X7TpD/7hs/kaT9kFUTG6tS13Hyf1kJ9CJCQbsrfd
xJXWqQdyYdWt4rPvZitm8eiAbJyN6sb37d603fI5uZTP0nv0OHrdV/zsrOJnayX/ql7Rtu2NVYlA
c9V+BG8mdgDPecaaYlqcAjxes3ZVe6T4fWvfOJOx67CF8Z6kJJK67LEw5ziHD/fzY32ii1fuk4u0
MzzrZDyj6Pd8F8jaPabijfVB+4NIn/Bs1u78gTvYhQHocoaS4eyuzA9J2xXk8TFEXqm7DbbclOzT
I7vDa/zcnoZfycXe9qfqC4dhQeXrXf71nl2ix2nt/yJ88Ee2k9kSnGOMo3Hszs7/Z+9MlhvHsmz7
K89yjjRc9BjUhCDBXhSpXhOYy12Ovu/x9bUAZZWivCLt2Zs/Cw8aJfYicJtz9l5bcibS6B6yhxYD
pOO27/JTeDWwUjC2rGpOqnD1KH9ma+4oD874JFbkoT3aH+17o/DNxsfymu6sH9pT9TbeMRAyQGo/
qrfop+b0dxEAqYf4GB+VJ3Tl9+VVe4o3JLut5K1y5tIBK8cLfBBlzejj1g70zmCln8wddu5D8Dof
dDvpBTIhwxvtdka48p2UtfYc0nqf30l6FbvswpR4KD85VvMnAm730zFy66fp6DPGNC95vMnPzE7x
53LcNy/RBaQA/wbOovVwTPm+iNtoVo1xULHQEKiKEYFAbPakn820bl64jZMpbNf4S4iiC/nTaCse
hmLekHDproaP6SN6kDwnih0A/KJzYQVpI4bcVWNxmkgf8plx2XB0d9hLHqdudg/zbTfsB76Q8W74
Vb2BAycD1eV4zx57luQ/oa2OTv4sXcCPuf5utscTS4NeVH7u1dd4K+/9fbgfNszFHfyXjXqQzuoZ
Uu3GvKWfhMDq9Tqwf8VkwPurlGAie7iPX+AkG+SNXsebvCWc4tSO1/hcHVlS6EPMuSK/5Q7AlZ13
/xlee/7Ug5PGcI/WxFb4h+gSXqeXYRkAl1ECTi2DSqmt6qf804cKs+KT6x/E5fGvgYHA+ME0+NGf
DQaCZ/iy62Ev2Kr9aC7lwf5Ik40EsOsG4tr6wbXqjeb9qbsYw/yuJzgwDqyXxmkRQZE4+mC+yE/V
BXB1PG3T67w+eBcf5TtvEQFaqK/Lz248TS9MiN0H2DjenpTNg/EckgCs4FwzLI0b7P3VajyMmw9I
dNBiVsMNJ8faX0HXcQLH31QXxlKmyfcpPZPWUD8lF4a85NKf+bvGO9kpN9KxBc97gafJGcoSyBHv
8p7cSuNkb+Ad8v0TPO4Um3Kd7fAVr42tfYE0cJfvmmatP/ovlYvt/4CwIWAYe/Z3H8G62OhbJFLe
brgaJ/BgTHjRhfc9lBvBIAnp0mU39lIy43yYv6Y3FAb6L/GmXyzm7si177KX4mjsm2NQO/aNvnVP
1Fe0YUpT7lkOUofhoH0adirDc7XvnWotHcWDtS23rFB55u29tdaxoK76T4wg5bt/6I75FgriZ8c4
sUt3tQPndRe50UN4ja/6MXP7G81+R7wgFuJsHaS18tRxZl45Z71naot8gdqninws3MjP44/xR3Ff
Pca39K45ZYyC5k/7EjyaD+JC/uS09w7GNr0D/bqBAfD2Ea2l23DsOJ3V3fyfMawCUigqx3hWfiQw
wDcRhqIELckKroX0KtPLDVcxSyhHClevVnBmppGfa++EFoJ18cE4xJtwa1Pe3bNfuEauuGOZyVEL
/BW6LG3UVQ5++tE/aHt7WmeRq5DWYn6iiMBBDAZ85FucyHt9bB5te+0fyAEmcit7zG/2C2/iw9+y
wI+izl2kuoA7WPEqpjrDMVh5zdwQaRZS5bPSabn4+l0N02/WLi6lpkUhvFyD/kFPZ65JLRejJVo3
76MruxDKuItIdrlYKlHfPy7X/BF9mNKrmrNUoZb3Y8kJLhq7WGMTfIj7adgHPoGlXl/sVZCrokG3
LgiXyrrwWEvvHcUcMc3m324D6C/cjXLuHyzO6vntY8bcCTPOd8T0XRRq8lsUjWyA5wu2Lgaoyf2i
j13Ascu1ulYxCgPQVVDfHuporuqLmWlEAQht33I1bojAQQPJcJlgx8wwxish+b+R9eRb5IlNvkqF
BCxKPpU6cLlZ6DrNnEiCmu7BYgo3RGV3EPOvhj7oDkGA/LQZ4w/RGFRfFLJGA1bUxeDToBoQo4cU
IhDSnBHZsAyaZb1UtegIyJFsEjIGqQn8SwjEPr9DEMmAW0oXarS7CgknAyfvSfVVXGX5y9CZptPG
YwqUfe6lLNCm5Wo7EH6VhxjR06Wku9R4l7rucg3nAM26viyPqeen229V8N8phQuJuPuKeCM/A869
WnTAi0q4+59SYbmgcNX17MCWOuhyUQDJUzbLVagk16ZNO3epy37VahVkQuzXQi6RzUs7mMIzGxxJ
7LD4Iv77mj6bI5bfLRd//AinGl3xfBEv9gqM7e9idlwY9Wcs15/yYDn0VhkAZm+GhGZ+1WDXELNv
w66I/ir4XIsEdcFolUIdthGGD9Bifevj/5idIOXsCSnmrs0w+0SWazHWkWn2kETTgOjMyMTMRi8P
Kcyb7ijU9tKWlXCB+pSgf2E7lVTVSac2nk3FavdfPy032CQKrEOfmv1ffrk87uvn5Wo3EA9gFkd1
ouaqM+ArFXJ9nLzUj2t9pmB9XV9+vVxk9CoPyXzx/eP3rWVNDDb43+1yt+/ffz2L2s6Mq++bjD67
Wq3ZYJc1Z6RLKByokfo5tOmCrpR6JJSFyqY3e4ya2Z/mzUYlScOBZIvhLZ89SehU9t+3Ldf82a9m
LRas5QHqYnJablouysUEpc1+qHz2Aix3Wh5E9RrjlFjaiPPrDYsx7eupvn/79fPygOWhy5NGiw1u
ufr9fF/3XH75/fDvx3w9/Z93H2YHWVV1D388ZHlBBOuV088utO+n+b7fn+/sLz//7Tv7fuly9sop
mOa+HrI85V/e/V8+3dfV5ZHe99/4L6/0dXW5w9cHtGePHxnquP3m7295J//2b7K8srkYCZd7/+WV
vz/nHx9mueP/egffLzG9T402kxXf6rk7uIDhptmDsVz88bs/fvy7u9ADoK71x9OIpWn1fffl2vd9
lqfNS4Md2Pd9vm/+u9/9+TLLU/zxtF/3MdXp1tBvc9v581lLL9aPxnxb1hFafvqaaFi5mG/940dz
6XDi5PjXLdbSRV3u/nV1uX9OrQmhbLv9u6dY7rFcfD/N16t8v5t/+7g/3ti/fZrlft+vtDzf9++G
uQv2/7kcC13j/6I9UlRDoPz599qjO1q0wf9xflR5EmZ/8DmWh/5XQLP+T01XDFOz6P6CMJ5pGP1n
3fzHPyRL+6cKqgeKqdAMzdJUolj/pUJSjX/qoHQQw1qyqvAwHlXnbRP8xz9U9Z/cFbiRAlZOFpCx
/19USKpQ5uzbv+Jv0Dix3rHhdCiWkFVzVin9BR9jxgNTYVJH+Fp0Dctf8aRbsNnkqNtkhdJeI9UM
rn7UA98XyVZu4LWphazesjbFMJlO7UEnBSHuM+NG+5+s2lrJ6CdL2akf4YD2k6bfU7i0/KK7x4wJ
lD+LHogaYiMW0hioZ7azWp1tETtxKE/vXptRhLJ7YmWarDjGEz4lP6pJ8gqFeS3tyXZGHYS/SVUz
pvsAEcBTbxZOJLdRhHLU89A+QqhDX18CE1OCErLwQCsoH+vhZ2NL58ASEu/cSI5aZiS7afDSOS6j
f5Wrau3V4fAWWsSdEMa+KbB0gMgy8hfUnsOqDEyCsxLmRDyET8NI7yOQoDy1zdQ81SlF/nzGQhcW
2wRDFsETWNx1qlMQTif4y0NObeU6eoG276zyh23adBThFotySNw01K1TZEwswFvJ7WcjZiPuVDV8
sUnzoQYdrMsp7U42kR5WPB5rj0mbP9az3FRr9iXqPrKnx9xI1Y2kw6EwDO1TYruf57ycXE9EEyBx
xhsysFegNY3BEtFBfyMIy96YChJSBT6WlrqZLGpX0mqC1PJTVLf2s3yMrrKtZ/d+O7x6fdq76cBm
YsTA4YxVm+9smhJ+59Y98TQgVrDPduIeDMxtyU1N22hYGWkSbG0+gmKcJAt6AorcTZODeWsqmepJ
YymH2mSV3mpV9OwRnUisWAb8pApW2M9yZGW/OI8oqUcpnf/RgPNtewnrFvWxjiWPoj5UEyuoL5aS
KmjFvAL8WgfMTVeGbaE0g6vz5biNHWyRxncuiczVPhlKqtFRDCYrHemjR7RfmpgsGqnQg6MAM53X
8kchkTww+qV6laUDbCh1v4S+wkOBvsmTOokXAjqTDf+gKjSNLRiC604NJVfyInvbGMSrRp2t3kPm
t1Z2l+L8VZP3SpXjUzFfEKJwxGkd7oJZCyHHCcc9Sisb62zqoSYy7RvoJuVshYNyJmw9XdP+jdco
8B/isHBDjqyD5Y3Wuo9GyDJeNDPeKP5ZxnVQgT2IIOPHmnSEKqXfydsAxCmH3sbHsroqFt6/T15c
KpnmQaKNAWOxhUUAXCWYCHFu8vE5G2nfAZygvRVO5Tby5u+UXWbkRRNSPzVfqSM7L7MtNqKI2tVj
P2TtcaiCD/Z2yb4qQTfqRuPg2krWuUzilFVK24ml3G6cbn3YHEtydu5NOc0onM8fH6oGG0OC6wap
pICnWQ2iYw7WwgNdlhMguK5FEYMWiS1gzPGLHGjVvU3jy/DjQ+gBwlR86zmQPNqctPXreiYMG37+
muZia1Y1YXiMwGfOnRe98YmgqoXpimS6ToMy7rFbcHCH0ZH0kcBViTjaBFlOSg6Gi23bwHCJosBc
tXJHD3hMrLWXxJxoGsNElRdEjBOsfKeGYXmOYCRGVfauaSUwFiuPiBx06uFJsmn0aWF7zpVIUIAg
YMOmziPJagMhNoSVibcmG7LiYmq5YwqEyHU/YASf7FfLBt4/ZWa6ivT0TXgevWvNo+0m5W9hpK5G
2XTbUi3Oftpkd4Y9DDd46qmTmEWAsmoyVqVFX0OzhOkYmW44mpS2l8aslKsWyxeFNPKL1ZvXaYLE
X+UTICDf6O5Kii7EaFIJ7AJ6DvreL2gH0foHhFpYG4rxXRTtYX7qbGjjcM9OGkYkGtANYERyqIOZ
BaxI0S4qpA89yvuHyFMu7GFcLVDbsyFTX4ySKt8wD+Uno1Kv2di+yCMjv/iUzUC5FBz9GxyS8l09
Y1czC8qnP3RwdWw86n5LxHfYaSRG1hS2S/OHH3r2s+qN3p1WgSGKKVsMhUdGZSQ1qz5Kh5ORSorL
jstGFxChV5WH+ymw8nfEHdrFVKUnkoqPaWW0T7m5qRVPo+VkWmuFEEVXbtrfUYi0SZKVlpZHDp0/
Q0JBEFq4S2NtPJZW/JqE4gGMtnS0vGCNWzx+rMafyBMvbaBYT5EkvaZmeywKM1pPM5I1VmAxKUGr
OApRoDT/TWbaaTYwBCgwRvp/BIu+T6QsjQb37AAVui0iK5Bv9P99f6wpUjQhvbgpXjeeXZHZAp1a
/eXngf1c+qW+m2QfmCm+Vmy3wUM0xorTj7RM5LjcZhX/Z5F0TgN1nQ6I70UB5EGrlWAHJf3VC/TS
6eOURKE46NC6TCllFSnadl5BGBns7S2wml096fljm7Q4Tep02C5hy5ba7WQBrMqsTBrvnS6f7JLM
BVJvra01Gf3GJBhl72dyv7YCjZ7+mPkY30F3w6V+V4S8Fp2hPPUiHw5hJO6nMPVpuRn6TeMY8vve
NXIBvtcTZDXpCoXYlJBEheAsnMPKb8g3P5Agi+dRHOUus5/HpL+xMPpBuSFzyF+z0cvUT35n4xNr
5LY+TaW0KWI6sdrYH3Kpfy3qgyRUdEBlkTu1PWePa+L4NZGYY7QPLGKvx8gUG61EnFTVzImk7Sqs
AUi/iKuStiR+GhKUKTNPyg+llHVQXLKg2lyqJyVWQzcqmakDjdq5VmeUqJqWvjkGtEfoSdOGOB6L
dmKl0rogTyVRaxgZikrabuoLGizjQUY7t+N0p0PZ/zSSWzKnwZdEVGwbYSHbLGNxizEum01nH9Uy
3yLltTHCYU831YvfavKNVJmhLvyjJsJDNeYApshLWbU5CZKDRy8jMGpaE0V9rW0P+LTnnXJPBfEV
kz1a44I7dVlwMJDHOVEBj5Ya4WcJGeJeI3DPaftrmXJkE4o93Hy5fWiwjz1WuAWTxpAdIkpl12r8
rWQCx0qj90SV4X40469K1oE42B78YUDzc7LoeZhw/DR1VfB+Yj/bUt1s8ecn4IVjmujANN57zbBc
hXJy0ftoCmNFvgsTjv28qLIdGbqyyzetEnXyZtl+zdCYt4DMGslH0xJhurXmyCSrvXQGWSlWBNpz
JPfE61HmYvHS1ppVWquqU4KToeefLenOlCSFawQNBSSs+vu6t6p7ckVe+jyYE9ceGlPKH6LtsoyI
ZXoUgNegRgtXLssYrUObvXblph0Y2qTpXujxTzNi2aEp9RqiuXm2WBeuyfWdxUrggk37LdNvxMn3
F5T8P3QtaLfptJOtsnZkEdVXLA/Ae5HFWknilmx+Tri2Gy3Jjkk3/lZ1NTihM4ZQ609MCmaoOjax
7vRb0vjYAEBtQwh6mSgCVmtRcw/nbRi0fuavtfesWVMccYNM0AXRI5rmJ7tAjYm2kYJx1cHNcxPT
eE4V5BJSjAgpzSEqKGasr4goaDBkkbyjEs2oYWTd4Yd40uoWLYviPZpSFe6aUg63etRfAtZuq6ya
9lmBZW5qOOfhijuGIj1GoG09q3o1y4JnWBddVF4KLaOk219tJSyhWR8EbNKdHGve2hajfNCVA7EA
4q6MDLFmITOtqwrYi4dy6ZZqxXOg2au41Yu91aXMncV0i0WGJikYzzlWL6xa1CYJ7mzVUGAH1VRo
LPbGNqxurUoswqse8U+HHt0NkuxXljHlepIanuJsTBCgF/kKmTL+Oqtrme2MacuuC/mtpJZsM+CV
1dgfnGieUWoSpFMydffLYoj3C0R5wDzXFA912IJom0mrRMTQtJzskxkDx20TSt2VUjyYA2KDUISR
WwbJlbSF6MztiH4tknjiHPZADIsl1MlvFn2nrjJtRK8wL8p6sx9OUUBctmco5apoIvso9+k7XngE
F1KWnMo2KiGPI84xpTA+6X1Gat5obGxzLDaWUcJcBBK5awfCl42OSNvS56WGRH+oVKK4jRxmv8xs
CdPF29B9yvubao/irjLZPc03Qh0KeFvFakqLESq+tCHGMYVdLXHuMhwjwm32OWBJ4i3xKJcstt1W
R9UagrBgVYkqUmXh24asqdFAOyDg8h0pZETskjS0hUWzMxvrnNlV7/DM9VrIHVRxslnzlrYJKyyd
fcDK0GlkacNv0yqsNX5n2EZN/FNTZE5IFfwIKYycKnEgoa41asdHArvup4oOlY2Ek+keWDtJb4nd
7RV/pAVdN8pdXgjEg+Q6eTtVUjgEAjJEEz96jeBggDu2oJDPwwBf3aZOniOjnC7QIZAXTla1b8rY
mQIfS2ve9zujEvA2FP/OpqPyKIrs1UYLF871KhTeHX0axnpvHIKjNgwPqYzaM29kuo1Eq7G5YqYb
2LDIyRxI24aPU023mWTO3NVNBAStTaC1+VAY9Uw5x+JRxG3KBE7TrDO8amtKUrdNovHFjkpxR6wQ
EX21B65yPiwrJUd9BlcnjeNzMRYvYWAbHH5EaVmZGpKvMr7VaYeqk7iZY5R7hmvVA1j0yeMLDePX
1rZgGtpGuKbJUM8Mh7OuSMj9ezr2yJpNNzEiGn1DfMwUrdyLkl4qIAdgKejfcp++egZyYzf4Xs+8
WtM47nJC2Ov1suEOrZFmf5M+jGPMX7yb9ZiIdboIATX80p+jXvB142HVaVScGjafTlBrfLgUEkg7
o3TlnlMtTOV21Y+wdKrSpCsVo8aKSb9c50GquiNhSU5QoZWti2ynCXRqoUnsZVwoLOyEcY5FmJ8l
DVGbyWpFC9HvCa0lYafWf4Zopj25zDdK7yuEyzS0gMnyg8wPSwjSEuO262kkkOrjz3raN+w7d1M9
2OeiiwnWyzL7XHrSvhiADVZDpK5bUx1uQhkMvsOxP45Fzba8YRAuahpxyuSdMZi+s3PlDknnHSar
QW/QGftC0Zv7Kr8ne3rLLN5cPOajrUYpB9UwfxeKVttWJfo3sU8TfFSnAW4O66RJXLmKxVoGxQ4k
d/q0okmsh3KIWIqzCYtG65Qokng0fEM9haRZbkOzQO7D3pTZI7sFXrVXdaW54KdBKNXg7DAssCcW
GuMquyNBTTspkAGgSXh16ZiZRBfSJByyhsq9ETaTX16nhJ15BLFIWjKwUk9JCNAzcSc3hSvZKL/T
wHumx7ht5SJ2/Yg0SaGy2skzpJU2OicbzVVc0OtWpWbb2gmI/MSXNyCYCqcZLbrZqiI7Yp4Ch0qR
wX9HT0bVDJBQmOfGeDeN1f2YNiPhUr1DAlX9aOBhrtUGb7Otn9l3bGeMx30zyDey4OZ6zjNZR+pK
xq24b30vZ02UMqgSI0ZwVVy+5HTAhQc6uw2nbenpEDTqnvGlUjpEMdEhzQJCKifrKnAl3OfWe1cD
lJH7/L4Q0AvqBin6RAywxHSwF6rqVK121KZM2o2k1TmpYgxuXFCkMjXJ5jQO96OAN1AE5zDuX5NG
qp9LizZxl300khQ+aEn46kVzSJcXvC8zVoQjwauBVgoStNx8kp46CjGTMKqHIGZ8USv1HCtIPIK2
6bYMcsqeYYUl+1X1mwRxvBqsR3PdqzafrRob8LHpNoVdCRxW60FNoBYGeJk1bi8H2BDyemfZQjxO
BISwEZF3tsRBzVx9p8yfFms+kXKZFu7tqG9AspnlPhy35sB6z+/FuOs9gP2az3KujBRqTcL/bUzm
eE94w05Wpfo2sARUxluqt8VbBGnbaiJqR2qM+XlIqE1p+VHPot+QkOSzHugbPQXBp1Hi3Uci0xDv
KBQxajm4MzZEOVj7chhXZGU4pGxsib2U9nU4xccQ0IFDEkHj+kNpnklDlHal1T7kcNARIccoxdNq
h+k123bBzACNoxxmSgCCtteVbUGCzsqfLfz2oGkfM8Cg1PaF3tevAnCsJqhqrhjJLyRpBLsk8lji
1ybR4pJ9lvNf1tBsh6EEAFA31jqQbQye/LUs6jMOiz30Ncxu9zWJDfIUh8R+sJthZdPfl++WNuVu
r1Yl9DWkDZ6Xn9JU0m8BFOKoll+CrlHffenV86T2GKo64TRg3dBW+MfIAn1C5vLFqKFOCaXaapEl
Y3BgnGcWl9aSJFGMSeWrFOnohEOzu+vFnIzWU81Vrfgha8utTcono2YxbDqPYzafi7VqX9/0sKKY
adGQxsZlbqZIyZxcg/RKWPlzHV8HQqkppRg/FRXGbieR6qlpaMHb/pE4QfOi9XufGvrJZl5WRO/t
9HpIndoY2drYWraaDCllIw4PKLUsb0vhnCpWZvIiUYKCwcNR7/fEjOF+ox8P8mCVtaPvgu9Fsdj1
3kppat/Viw6Ixlyx6Ii8grBjplsppONOQb/ZdL6UumVVxS7hz/YWrIEz5dTKzTS4z6XxlqvsxhND
u2uHtnvGHDSRWVLd9Zr1s9Nz+yGOhP1QaFQIBmoTlnbfE5HgCEGoNCVnxHapsZfaOS4CANJDgFBU
YnF37v34pU7Y9jJchg7OL/tKfcTJByR5iE/S/cBaj7I+ohtSSnZgm/BCIdAexThn9KbQmMt0a/XK
m0LVfBW1xgaQU/himMXOiqvnEvN9N/VzhcMCHyb/Nsj6pWRJ+cPyWTkHg72HMEKsU1HekdzFwrbO
kms05A8GgRxbVl/DPhnh4xGat/flONjZAcJpsLk1ecLI0ZJcoeJaKqBZJMXGGyAOup9X1IIr2rEd
2HtE4JVlZqyPmCsihV4EYbAfXRGSIFGgPupGcT+kaupaUvbDkogMm2J/GyLpYcYhmU9iSF6Qd81g
jrsELRWp3tCQ0cmXvjlTAc07c3awdZUDiUHFCEDZOE5uENhIFbIHPMlcyL+GkNJgGo87xQQH1YT6
g0wJxW08710qB2mj5QyTQDHhi2IZwXjWuRJ3krJIPlhtsBtTS3aqEhZfjdWNFYiKD6lqD2atlY7V
QiGraynf6YReGw3Tl1kTpE4mk7IKI5uVv4G2wmdVPQSWq0f2SNkI1bOa/4tQOZDZZPFno3YLI8ys
gnu2FQSt6NJ2tsvJ8LBdmbDTujVIq5qQinrKDFrDBCkRiLhZ3mfcGROfV2ePnTRYf1ATSXb+ZLb5
OdJ84QylsU46a9ixpGZwzRFVi1CfUS9q4PxsGLQPRo0cJBrJB0rHeP8tjPFZrsc5dMGxpDjY93G9
SUnvKRrP1bv4Ja+SX9AtQ8YiH4MSyVVZyNZR1ZPfZt5Om9ZvkX9paEbiKkO+28ToBEdz2w/lzwEs
UE3jKJdifCX22+S9LqovZQI1lJNUs5gTzdmh6MewuP1gVNaLO1GWLCKP04F86tk6vFxQ8kWOSv9l
Ldljd9D0PN56bXeKFQCt46D0mzzoP5qZOuor8QNhhsJhuVeDO577EmT3ajBefKy5bBpmxJUQfNNZ
fMvgZK0MUM3rOpRXYP0OVAdzF7RmdZjSFPMX3iiWuuqcb56Nm5hN1mpQ4n4TYnR3pQyCVpn8yrVp
2xTm4xQlnyDnXHywcO5Ix3KYJQ2Olf1CLxSqH7hKID97sDDJ4CK6auzGd50Q11VBqFuPCqYepPt6
sMR+LHok54qgcJNKh1FGTO/5AHrKkS+iBAA+WwdbGavDov2yhnuOXKZA0JyL7s3QotTVau+Y9y1G
gaiYttQnOHh8/7lDD/OUTw32gdjc6QwCe7OEiuAX+L3AgT3Ziaqulx7JVOdw0bP5te5OIhzlO4K7
4jcrb9aRxOpDN2tCIIX+GEiDQsSQOdt7x2elH4yNHDbSapjhj5nlb2OpZ8xufe11NLAdCsJdhKet
1RmXScVqlJ2C9gl7GWTpWoDsuU4LfyP0gWze3FdXJXX6mSEJTL2EEVpULlvN29dxqRCwNlJnJO7K
eNLC7lyN5mNq/9Kb5yoMbtIYeDgCyx8EPfdULmzkfplxsVJZdwC8/B7kca3ZJBMaEO5Wki2jv9Os
PWVhrIN1YwCZ9Eh2yjV1V2SmcpB4cKBgYNNqvmMja8x5MnZUwtt2PQclxjVqiK6Bb9T4yTIFnMXG
rmuBi0k79Yl2m926ycxmkIhDsZTiXQ47Tt7s2MUsgI2Hob6f/OFdswVDgVmwwem7VynDufTTCu5S
YbQbyTvJNdGYXTtvqpWnSq4fNCCSxEWsvLG7FVa7Jl+OtCvsNh61IAOAoiwIXSNt/ilG/OBJ1lPA
XQ9mIDa9GsVfpM/BK/pdP0lOOhDtXap7uhvtAQ4Pf2IjIwusbukItax4JypkZUm6FxVtmsyO0YT1
inSUhu1gKWY19phfrXgQGJ8NP13rSmqv2bDKKxCUweT71O6CmOq7f4uVkmpEJiBw1PGdhlgZk043
hg8+5SeWL0ChbaYdX+0nqLgdrePJlueShnwwSTYvRiMFCjb8imaybbYrgmYNbYiSgZTx6QN/jTs4
3VeThqFbx1/NhkgAK9upI0mDga/tvmWncqQd2rIYqKIp0s6UVAd2p0sIdrbrAJ2uirJkm6Tav9JA
IhDen1gzpwoJUSalL+oDjmREbCpt+xwa5isLYgwBXnlZFK7tYrMedLHzK1/ehgLLcuIRiW3weBFZ
oaOPs2fPk2GR0//fwNNBAp722sEuytSdRvnUeWQHs56khkfks6/maJICD7kfy+rB1DBMDMNLKuzO
Va3xuZgf5s02davk26mlKysE/ICJd5EZf5bpbrko5rFdC3FnRrp1X8rBcVACPp+HZ6qaIyFBcj2U
OjE5vqeyICbudt1pPqE/KPHzSWFfCPGXpAI4RdqBEB38Qf7EqZ2lF1QLpAR4LPry1r+TZZ7C9g+F
1l6AM8dbI+ZEj/Pxh9UXGz+kj9ZkFZvmeZae3/lyrU9+dKGH567GrAx45ZUGZu4A7nwermpGGjX6
wwKQnjuy8C1YzlCeJStDmT1eZeUUGvEqhHIxX/Wbqilvdh5pxE8j3NXB9R1kIQj6Tc2zPYjB6aJu
jj/40fqI8sOxR7AJToI9nqKxQ1Y/vvz1G1tleFYzmmrQa9YSy9Mvo7dndtm+AkWqAXXeIlZ91nXm
DIZzTEAeqeeBHVcEG2voz4tS2ySWFTl6gnUksT2mrgTeIJQpm5xj5Xep6XtNp46JOXy7TN4UsHAk
1j9UWXrUwuESzEeKpWIo9I1dKbRbjQ4HkqrpOUUTT1TL6CKY3Xhpa1irJMENskFzsjC2mlo+j13k
c3hXd3EzHFUqQkcNS/ioVtpNrdKSjgTmjdQYTnyTSJzt/pHMkwsr2yu7NWtt6VVFThkuVi3MfuuC
AYK98tqW58jXKXmxOJOIgxhZOo7nXit2zUtMFtp+qkfTyQA5AgDoso0mf9YAEzZDHkIDyApvG5Jo
uek976FiC7iKrbq6UBGtvJAtS23tPCXD3pEUYCXbYQsLk1FwLsypZu678WMZSYBGg+DKOOFRVqSM
AUctQT4rCsHIKPx631ZEO9aYJ6PGtFYUb9P7PJVxfRvStlJLb6vHdbLzRWg6VOzmbGnJhX4Fjdmq
3cyvKRek1lsIVGMvCxYx5njpaIkcq9CimoDipg37S+MjAmBhklTtDy/KPmS+4pVhjSOe0LZeo99Q
VwTIvAPbhkLmJGqjH+VCxfkQfWQCCQtAPtQCIOL2gx7PihGBZ4idNUi6AD/mLVf6PTsewSy5imy5
c7VQVTbMjxiY4kFiMjC7NSvnZ7vXxp1of8lC2tVC8dC/o4WB2k2Won4fgbxYN2ZcbUVqYrwtMYLR
sN3VY7uLO08cev3Ty4lICzR/r7OXdCojaRw7/13lXvJqQ5wt6nSv1EH8bm9LO/GdiBXkrtcyjQgb
/dMuauM/2TuT5biRtMu+SlvvUQYH3OHAojcxDyQjOIgUuYFpxDzPePr/gKqukpT1p7p73RsalRKT
wSDg+IZ7z93GYOJX0OiY3vvnKIwhU84Io/sINX4jQBh6ZrAzHQZkUiUrhsvWhgVosm49na/kCLXU
l84zFwF8YAZCYVPiFVyEASik1bKZ973sEg1pcLDaB7NHumOQZjPBQGsiicGPqbMZfCKZNF/WKV8c
D+KjyR+GmDilKJj2aQvAoffxaCZm7eyIR+UGz46ecgY2RLh4/GkImDQ91nWMF8nEG42Sobnr4v4a
6GZXJpAJPPGV8b26olTG71/dtjPBkH1QGvshYlzXLY7YNL0IGmyVOc4GjPqeAyo+uEWJNVkiuujI
TzC/+vXAbMIeydnxPDRJpMFBi8z3PoMhTiuqFFzF6XzrChzZngZUPE/ncQStIfW0Muq6WaOExiEi
kY1ZYJSL2ieh24UP1SrdHixbf+tv5+0YMf8j+KlfTVISwuDELMvnzbg1WaDt/Fi+WfWTre362A1o
FKIxJtdUY3s0UH9szcbBr8yQq7CRuST5PeIKFx93WrNQRsKQuYdEGjyOcKVZkg5KzYBSipE2vmPp
2E4D+0YsgEkuzyOMg3fzREGQqU6Ds2MWH/VIiK5D0iqnoK56FiRRjHuZNS4zCw4NA2weVpzsszfA
BjGXF6ZKvGzVNN1YBPYcoqaq1lFofXWZB5MjZKgx3wZh8pSWlThP2HbtyqC/6/FhVoQZGzzmNJIZ
5GCYXQj2juO62+RB9UCXx0MaGOK6jGZQAdMmjbrpKFN0QHUjtgovY5gR2RXN2T2R5PHGjvrPulaP
cwswmTH/pizjo39xXBL8hM3aiLnjOvW6o1mHO1eO9alorK0zmcmh7Ujy9gmHiv2B7aGC6i3tZjcm
vHeBGB6MOvDWIVdHmagTi9F0XfnlPpYGuaYC8uholmt0lgkkamtaBY34wurXhhOjMarGGYMYa7ya
cZxtxgc6nJoUbSgNvhXtpDsT7ooxr/Bh+6fx+NEpbgO4M+xv5Od0ICjJHbS56yLu86zoXxH/wHlp
tY+1DD9CLIx9ikvE5Ut2qTs+1PnYUemNyJCW/8vgmHJXFSWjNlRObZFqRkHH2DbKeyfLr3HaepgV
lLOR/vS9AJJ4sHMSJ10vX9FCgFZPmo1thTx4k0LurCC8EAi/8v1WHjrkeVna3wS5K1a27KtVztVa
VuVA6FDBopm9xSaYef4ySFmVQ7YNjOC1tu5zkkg+LNwCrig5UFoPloWzJi7KdUPcK9NJk1mvHszV
aHo36MbsDTvxcYu/ZtXnzsc8nbq123QIXcbHIItp7pWFU66J2O5my9XQaLbwKcZgH6UdkfJb0ySE
yBEvLuujTLbMV5CJAgWCyBh/SNEh7pBo0KZzfSAis5t7ktbCM2uq2wHh4apKnWjnWTg0Hf8l9Ap/
07VEmwVjdHZkfUoyFR6WKX7b4P/POmAKMfX/bJA4K9gYZdNANI0MEwJ9caqWhCxpQBdCcNm4ssbR
nlTGrsqiU1YPITSF6TW+Gzv5xU65Xacy/1C2pM+ZvfcWSc/ahR5WuxAaUziLZQyZAcygtcj7lnsC
NVgPNo1Y1cCOt2V1blnFY7qBD8EqjHo+evaVE1N4YK9OA+acpmpPQ77ciSM1NGcf3pIfiepm17fn
0vngat0e38Fx72y39w8//qhpnJxJOhsVQS83piphyIHBJ8sgmNvLYOH9g/jXZ/+n/y3Dz7ZqaTxn
L5Wb9wjx98zvfjFOmSN95uTgx3Jr99GkJUwKf0Jt1O79GkB7HLdEki2fhf/67P2P/+m/vf+Tf3/F
f/onUo40C5HqNo0UCSdNZa3ipg4vIYDdbSDmcW0WLcq8ycd1jJ84Ced4m4c1TAD5NeiC+hLF0bD1
nYRot8o95y7Ws9Ix851Ejrx2+FcSVicJJdGKWgkNUXlyrZ6B4MTatWuZFg59fMOVBzawIlMY9Dd8
nXC8DHBW2hDAQK7If0NRyqaSMYdiVbuSXXQO+PuJBNQdOhawEweGbf7bG5HeHoHc3zkzR2g4HHNd
MwG0qdq9glO8ssSnICZmbvKbYJMPTJFEzCkJymCgJ2T4Lk6Fb726HB0kbW/y0X4rLf86Bb7ea1r4
ZYltdMNnq8TW7EftRrQsQR3NXGgiZTkJL7UX28wMbcSPPYoiy8FQuFSU5As9d9l3s/GgfYtXQL/f
GK4CNTP9D0HVkmhkT3u7actTkSQxFmJ0NXNNdl7t7pOyk+Ch6OyHsfg6TzGU4onHoNk8o4dmLj1z
FExueke5sAVinBCWpjFtiu4h89dubzygIrI3/FAfhtrZY67DQCvMek1a9ZeGAcUqnuDbjB5ZvFbt
PuUG4It2GKaN6KJ2Tb98sefs1e2GxzGjcDBVRMWTeSmaHsmwhYwIN+zsfTTP6mTblTr1natOsnCf
sG111Lx0dGM2tsu4aNzocXJ3Y41nreuMU+WBzfQ7Z2Ax/LVS3LjtEjpRNLZxKsaYQdZ9wAS2guF8
LuCEs6sGabXt6m3Kg2YTZQlZ94WXQ/nJ7uepeww9t2G9bvWbugflQmylXsCDMA6mrNo2KpfHmHVL
EjFOHbx0n3AK8uqYpWcZVtUa/IDnWUc39NLz5BXksWTDQS49Xl9gui978nHAdJFOXPBeiCCzzlLP
LzSKq7n1xJYMi/BQgrUpywTN9ygO7z+/qC82JM2NOZp3bMtP1jw5dN7Zi05IdBztazygewufSRFP
zq5ZmsgSGCwzlH7oYuodi/HT+//IAwvh8DMZAyNnDIe7lpkBcRjOAd3GRG4Hs1hPC/gfk+vjvbH2
2egNhyrs+0M/qb2tzImlFYE0WXFO4K/b6V2cx6ci6/i+PTN98GiBBkKq/JOuDC4c6mE0rnT/ibej
yHutQ3pBqRvUqUO/xgOaAVQdV3F06yrx0o6KoATP/9SU4saOnX2b6tc5Tz+OdY+mcSwOevBfbT/0
2WLH3WNvhytzNkNsthldDSszaUskz2nFqMj/KKrO3Gk7ZrgfTa9JCUOlTJhH9bAlt37s84s1Q/Ox
UNU3M9P7Okzihw4hw8okgiAeYG8lMnrIQzZb3Zw+axcMuJFSr9M+bDUbKVbTbnzJkvhgGn64MwoZ
EvHgeMeRpPa9l526cpA3xegZhy6q2TjWRLtjdEDjHV5EJ2hnPjlWCkts/pSjL5oq/TAyygnYOJaI
OnbNFN6nSxc1aMKerBndgsvmgb0jju10eHJT5hxpFwOKWbYORel9jnEfoObq8q1w0+lkLZdfqxjV
ew1ve5DPDRbl7hxaODEDkEtrk4p07VNnkEjf3IWBw96qjF/isgRaNMT5BjcF/k3d8hTLpgCf9kDO
vBIOSLYAHTBpUgOjcLBhHtSfyfNoaRTJq2hm2O0Mr/3CTrQXiuL7B6+cmfhbzA3KqL7NRd/vBZsI
10YUlFbHPJ3jk98CpArM8r4XpCUsaVvvH7ol+EmZwIl6138ekxGYlwunSCuIWnYP3cEsiNbwkDpX
3XymZCJtiydI0m6kFTzlGYUizgmI5wysT04HA00uH+YChpdq2Sy+O7WEFT3PJf82a3qeao7Vna18
aXrqr1aU5AxX+RoUADRWy5kGwPi757rteojks4SZF3FpHDxyKo5xX9+66Jtey5INXonQLPdHaNfM
5gs3wTA6JF+RS4XH3i3NC8zucKMh+6cBuHX0itnsR1dExu16NICcmDqBddUQAus7I3sAkyT60s27
DeO48Dwb3yfm9XQS8uw0kXPxWlba+Szqby6ZJ+tU9QTHDIKniv1x6FgUmxDuV2pwo0siqxvm54sT
FkL3KLvbjFdfg/x98LX6PDb2YyDD+RXk4dnTw/gtI87Tu5K4FL7WGTvt2VARG5wSdTJhLxu2ds9W
OIFdA2fcx0zwJywDM7xXgsTL6KPVea/2oOqvU/Oiw2Kd5uY1aKVDtzSojczt775GjBoXARSk2o23
fm/RG+YItmy8KBsRggq0I/9bMkt01Et+4IQMMCjm/HbSSERrMXuPepGAe0Xtvonh2JbNtTXVg1NB
FlF1kBwb1925WfWBGRWLq3RxC2TzDmXcJxVf5RiFT3ktGKPDuYhY6nNncLLpKv5kpXVwVj5qyra1
SUdoGCGoAFFJUhSPBRq50jcb9MWNSTtbPQzIRiFM91/c1iWThH3vUxmWp5jKlsTbB2fq2hsfAGA1
CZCukfDRCiDsIvYhwAEjMEXxe3RCXR4DlxmsNX3ziCjIg3hfJIP8blXh0a2RfNO8O7to4I3yOltd
OleII0dht5coLB7xfNHn4mn6poKDmI3yMFPhbnQwd+cgVDhmOnGtFVLtsWatqB3nxuqK/VQM1W0f
2vO1c7pwn1ghI2DGbbeuY+Jnby3ky01+G1QJ29WYYWpfmy5neideG2uOdlFi6ZNe1hTvHzJ6wlPy
MoRteZsncXmb1ZGzdUumqz/+yCB/37SSIDVqlUnOw9VtQ0COeLwylw1PV1oPseurje316Kkq4nxA
4S42EZA5SdiufUNpzruRFJuxrYENOu2x1c1HrefkJlDLe14yuZGJkDekPX1QneVtmQPk2zb8LjQI
V9uZnlkHwdUA5uj0ErW0Yh3c+aybKFnLVVMmiFxT0qdD5YMeDXZkwpyicEqu7uPgJEiIFAFWbtEh
kPBG0pcxxjcLdRXzBiWxJZkllZhmCg7jg5Hl7tYlSuFHVPt/mzevSBH/3TCo8DNa2AYtjXkQ2+LP
hsEu9NOobKP44FgNJp65sW771jxFVuvd83btyEmKToTv5u2Kuc3WkVPDU5zNP/l3mtIgQMyeThG8
Dzd+7huXApe06FOURKQKDgrUoetAghlK+59WKFKCrXVR63QTlATmjlF8mijhUQykzlObeg3ej06c
7QQdfiEgQwTCnLfMk8KDVfqvaW5DjPGq+Ahw4FL6c3D77w9uljfwOrqnQFTstSR1Uo8Czpw0eCh4
AOW2NMVDpz3/D2+jJOb997fRtQX7Lqldm7cSPP3PbyNgBsGOoQ0O7aC/ln0gXrs67teJDYkH043D
hKOPPs4fy6lB86NTe8MY335A7aiQg6TFsZOp/cD+tbloOe/QLGBgkRn2F4bdj9y4mHE6/WRODVHI
Xr1CXxJcxyR2Nrz3zbZwnC8EtzUnxMHhvYUNEclF+JbWKZqicc6eRTTmG1mAv+KI1mvkn/6dFt3R
HafqjCT02lr49GRTgR3Hokncqnh2Jfvzn2y11x9G1P+BV/RaRHnb4G/Fdvv7+0QqDCWg5WCT1Xrx
r/7kT83tzi9CdAGHziJbMM/6rQP+sCSbgxG/NVFKwrFDcdSeexMpK3HwMdfAfrC76Mh4+M7PYf6F
bCj0lNaHdwNbrKDcqgASa8a+cf1VlVlwcWHmzdOHbIzuRjMbNz6xExvDz14NQDCPxiDPaHj+/mfj
+/7HH87hB3SQCwu5/P3PP9yEizXvZ2TvoAGOyEsZn+6Gwo7ewrLBAhkUFbcSvwi2V3JnV824Ko3I
+OxWIDH6giK4TsuDjFW6zV2WrexPIU9NHXglTw0bXWeMurmsQJwWiFfY2F4CW6c/fZao8I6EuPZu
6qArGVbSfuk5Ih1zyl+c1q937h7xD3TgHLHkXDQkmgSmfvXL7JhJtnH5aD6bbfwaWX30geqm26c4
YA5Sd9ZDihB8hRYJIeYwOUjUjRemPs4jVokEvk4E8pGeAxy2J9YVe5PDlDpHxwbw6YqzFV5rl4zq
KhDuIw89wuzYEAxVCtmRyM47mlkOBB8vZR2P/rmp8pe+cfpvPcsuXy6Q1GlC444U1FIPbY+OgUDO
aiVUKx9LZvn7MhvBBNBQbwyBkTSrkPPprnc+VmNxEfWsvnG0Hph++mfHGTHURr6/ajsX+qEv020n
lHOHzQ7HhQE7TTLATzAZxuGO53a9mw0sKsOumcvmFdsbwvHmyL2Lf3fw2hsrxuUiex5HQ11+zLXj
rTxECmix5CkOVXZo7RrwWIsUs48tMI5FS4YfZQbR4uL1769C+68nkdJaKG17lmlq8fsdxoInMmw8
uQePgenBRLpsM9q81f1L2lvXSC8xckHtbBkmWudUJAUjP2JMkdDT8buk673DgiLT+pwp5ryS3d1e
m+zJzYngO3LoCPfC3mE1OAW6RVU/g1PTLbyebGIGSVTt1i485vd++IqwDdEG09E19JNbs+Vfpu4A
DpFd5R9+7OU59eO8OX79X/+T4YpATYHrzbGltoUpfjtYDFUZc2fp8DDr4hIlk0XiVxTA6DCiu0B1
5ywnDz4PoEKB8F7J3uye6GguxtDRYNZNd20kHsteW2x/VHBr+KmzDCvBVc94lsse9XeQ9SgHFyHk
EiCG+29lGzgAgzj+wE1UguNbmUnd3Dl2eLIKdWAcnezS0Wc/rSu1Sa1M7Sq1b9h/bWbWWX94C/iB
/8N74EjlEXgimD4KOAM/nz+6N0scwVV46K2yv0xp4N52tc2+zPro6La9nwMnPFVB9EVLtBsyKl+G
yN/UOhh3jjYZyGVe+Zoml7YXj+mUoGLOLPsp0xB3K1BILg+Rs6rq/sWLXn1kCtd+6D9Xo2kerGrC
52ZI89mONZxrhzutIUZpnIpLa/vI91ljh0X6nLN4u8xR/WIEbbSO/CQ+NUbdPXr65Pt5+dQxEdpU
2Vgeuq64piWh1DUr5JsxmN5cs+mRmWa7ppxQhyvnuZlidWktKS+clx9TGZkbh8xOVjZR+4B+yIZV
19xZVadoDTPsIYNx2+EqWs+BVNtomMtLw6pm007WLVMrJHpJfGxSWv4eHBLykGp+KJV4cLuyOHdV
/WDbrXszIoh6yGgGS6KsjxF6SRiihJUVRDSJNo/2bqdwU8zuvpu9c2tWrAoGM+LII+xOdMnecCD5
hm0gt4OBIBWbYlBKFOi6dG8s1YD9Q4u3JU+N1mPov2qAS1vc1MA93SpfD13qX9NMXJg4pPu4T+tt
6aIkbvKg3ka071tTZNVmdMmUG4WR7CIrya9m1B2QnCLfi+jLiQdj1ikCyC1Lsima7obgJ4bmKnT9
raiEtZckUtXpM8UV9V/KRM8IMT43n5UomXzNE1KuuX8FKNWQjooIBWcktV+HwbHMISn0MX1DPYff
q9S6otu8FUi2LkPGcFTiMHUR5qwq2q5rnXbe1tHK3o4TA5doEgmr9RwtoEZtMUXmEz7z4j4Nx2g9
OHxl6DvU6rP7jFJsZWv6PhSmzk3WTSx4St/48Pcni7C8v95W2tLSEa4U0vHkbyVyKAwGQ7029mxT
x/ViIryk2vfXKLotQj3l154m+iEvY38zCfDFpZZEk4Tirc81PMmRwZ0Rw5UoPGiPjWGFxw7W0zoL
vSfluWDDQBbsej2Ig207L20OUrCcsltVqObSTgbSvaoHQxmm7Z3nG2tPuQUN3nUMk/C6rPvuKUjx
VghLb6Mc1a/Pct41rXjv9lAys7bn6wLGKaMGFK8YdNw6BeKHXg3ga7FK3yqZsTYvhGAzXHxibc6k
2i1uuzAsUfdzPUZKaFDYbbW2najZhQM870lg3c6m9iUbLH0dkmhr4zZbfHq7LDxlRtd80VNzjKBI
IrS8WtZnxhf9wSjYlhfxbqaIuNNUuDxJhuEAPAT9iUM0Hgfyduj5LoHlKPZS5ITaTnBt8xjJDS0Y
qznSWNNRbd598EqfbYexXuqXwBCZ2JBPR0QSNtpbAjigU8j7fEZzReFtn0LlYQdsdXXAPh/iTPDs
rcSGvZqr3L4kJHrPCJNu0GGuhVFSbGD0qlOUMQPWJHjogblDxr6I2hYlBOJq9C7qKcZ5w+TLzYg3
QosZJ8V88NykuovQg8xgK7YywIyHSpLMsuyLB7Fw5cXWStS+dbY0XsX3K/b/R4z9AfNj89yj7/rv
MT8vUfMFh0+U/5Iz9uOr/kn4cZ1/kDBmKTLGlKtdlJT/Ivx41j+g+DiW5wH3Qam4wH/+d84YYWK0
fRSy/I2ltc3L+CfhR1r/YGyjAao40jJd/G3/N4QfYf9yFknX8xRHoWlR6KDN+kvKGJb5EBtr6Jzf
qztWRuNFtg+KwJ6Dwn2yc4ueTD2KvlLM9jEPyiU2EaS1xirTyeH2p7fvP7Rz4teO58fL0ZZjEvml
TNcRv7W9CW8KrrdMnTF0uRtWcuUutmg5dHkx809e6Zdr5WZYD/ryMnjE4f799//1ZP7nt5fUJmxM
bNd9b8h+arg49ufG4+g+Y9J+Ldy+e1Sjf3DaJj8PuOa3g9NyU5btTaP6aP/33/u9mvp3xfn+zblU
uFaUckxtLol0P1dbdTiEAaZ0eWZ/oz6xR0UoOHGbT9Bu4jqynogoPDNlR8GOqyqOvwLNQX4XZ+e4
kdiVGnzHQWiGZDk38+EPL+7XUvDHi6NA5HpzTcE25rdScKgSsINGLc+p39SomqpXlVbljrT5JacH
snDXhFh/ZLAxFGHTRpTt0w68UdJbjyn2kyMPrWoY3d3fv673Z+Vvbxp3AyY9xePUcZf79ec3jfwk
+CEjCPwQmeg+qPyRahHyZ+57380kATZvxnsbwgO0SIyZTdqrU1pl6lTUtBrJoYmldbAbgD9pNZ2n
CTmBYZIlM+ggvpji5Hn9Ro5d/WgX7JrJDUY1HxBPPDjjV4cd1n1XvMJO1AcvQXUzT9UmjILizWm9
D0ZsyQcjKa/cZJDaRb6hExb3jhnvIL2Wp86b7vHtfW9yWd/7BT4SREk2EFT9ajjWi2nl3s3fv1vi
12nJ8ltEIOw6DsIt7ei/DOdiEfodUgN5jopiEaU2cuMopFpYvVmWwSlazWOFRbCg4CKk50vB2ohw
nf+3FyIEJ4/gTueG+m2ywU7bTMNpkmeSjzGPmOFtZsLpmlE2sjp/nBDJKp6wZ3gFx7bNjgRPj09/
/2b82uD9eC8YFUiltAlITf3W4EVtWRsOw9Jz74ffDYuZBIFY4yJt8rwrumDqhfJPx9tfT1u4XnQM
y+9B8Ej47Wo1WUro1krlmRjJw1gXmCsb67EI3GvhZ8YOMeB8zlQM2ww5RzLrWxN1aV0J+7mu1R9u
nSUt86cO98cbsMxoLVpcfhHub2Wo69uCfHJhn4ukvWGob9/YXnvLbm9tIml6MN3pi8K6v8GoFhHN
O8AI7nPCPIr52Mw5uTphid+zJUMAyYI6De4ENgqcCN4GdSwmIE+4gHzAHLj86mbaJeiKlCAcmNut
+8Mc8Lea+scPI3mOmcvhiWPytx/GxxLoo+qQZ4Z6xAfPpX8hCdoGeB4i1o9NzOCeS+hHY6whCstj
2uCH9SfnzcY39tAwcx/oDVdlx6bNnUGtMnpJkDuFPQpA+9zjKr9LGzQgiFw2TiayrQlKZWtMARZz
/Der1mEXoQha38fovf5w/JI4+pdfFUtkT3rL5arN326XJPWcMUtKrptEVQCvkIuaJi93yLviXPUf
u2Astn9/e7wPOH49WeEpOSCuBGmmtvX7/TGWaLRqXdnn6L3IhRt0ZXV6FWUFo18xyfcyErnC1HbP
7x9ciErO16TKsz88lMWvzx4e9FKanolRkgpF//VOxdtQpLhLDbg9ibGLhImVGB2EBuSFGDAiSnSI
zV3pug4VuAHXq0FwFyD8O7hW0+2Z5jGVrINHtr71Hx7a6tcTdXltzOe1SanILS3tpYb7+flTsgq0
HKE9ZCH4QQxkfYwQySHoM8gQgTdt+g4oAK/t1tRWA/0YOWTmu5fluRIMqbW1IAKsKOeN86AIsWJ/
cWBlau+EV50TH+tGvXiB8lzpwwjYx6MqQxRGiz9afGE8KbmyJv88ik7dIAcPiASBs+BGsPCg5pFZ
Lv17M3BXZeB6W9zqp7Yug12DeRYKvWkC7mKql4SL/z0Z8Y8W2ZbyKNlMc2TBMCu2Al3+QQaleaWr
Eqxi//4641e4nLT/vtIUpa/mGc6N65k0pFR/v76HuYu6Fj0LYXKBSNeNcj6YMyF8RYRWxMFNYY8+
TBJUFTiwWkQrvHZWnNiiqdDotd6FYu+6scpE5Rq5+H+RAUynzMb9h2lrlTKPOUXtQLSNKd8ymR3n
mLyacCQ7KixHzKixY588DQ+Puco+TfAtS2ISN2LEhrnsEnO3ifeDM9xVASuBLCDsxFm8fGjDMUJ7
/qJpWnDiYqyXHSsRuSxfmf+8/3mMWc80i6DbrJfUxVKzA/ZJi7JnYsiMtKdBLe0CeTiqM8IKvdMw
Hoiene7ygZi9tMvO0B0wmlhOu6M84BIaAO9Uo43wgWG67ZHm0drGvkLNQDreS1om/XEOwae76oFz
DVEkZVGd9m/IprZI1ppHeCLlqg9NMNGVMbK/cfxLokCrmJm8sgktELS1BQFOc7h1zHI4Uv/vqzhs
MEayaS1Ja90mdoryBirWDezqcoX9POK3ZxFZmUPgqeaUqDEQDhszg8iB2n0dV9ZHbaKAjIIOj2E/
oripjcc0fUPP89FWh3QW0VZ0xF+x3RpvQGkQXDOYL9gLgyMj9U9di/i9bGh2ZwMDQiH8Yt/olMAJ
bRqrNuvtE7FnOOdkGcmj6u+iznZY78X7eSz6c44+HKWtfoRJh/3bWZB4bYst3HdOE+udGHjFDRSM
g6XM8Ghmzrd8JKuvQei5TXWDLaGI0ArDCtpo5m3XvsdzaUJqt9MmfIPdc5Fufsj8qH9ga7JpBptC
vu0enKQnZy/NSUlUfr6t4hTUZhE+yaTS96HwccwGFB5ZVu/xEbbMANleRHn6HdlF8GD0/nfftPzt
oJJs24ept4fWRDGrUMLniPNLDw01Z03U5eFd6xORbs2u+3Eo6wXSdFvFgz6DFS1hHaNdS3w9bEXa
25tgmuqnDgWQR3BYR7SJjWbxwc3CvSrC8c7AXmDDQdnOpUkuDpf1UeDjWbfaEGzPmYPO+dZM1Xzg
WkMbXHfUM4Lfjc20YoVfEIZMkg4bdrrljyu8zs1tiy8KuwSficr/7kV1cy7m4isTpRkh21xcB7e4
4ySzNtgjca7h01urxpxOHsJh9iSfDW6ND779GudLpEhkQROhsrDppPdlKOPzkPe3RpfuBqDwj40d
7AM5+NeWhKeYbSfHB8FLnvMtQkqDxLmud40Rol5I+uIIdezcpHpYSeiNC/AvuJ/i6pO0R+go0NwO
TZB+8olp48Dw7nopqys/YMG2qtZH3/I/Sc+fzm1WfIfAPtwGHUQ6EKSA8PmtrhgmRU+B4grLo1OD
txTtHKvYiKui6/TX9oZs+RB7C+6f0qXwZjFRX5o82cxOBiDIzFGyV9+9QRi3qWo+NczPLlL3q6yb
PwdmDoO3m8izTOxin0T1x4iokrTSLxha39B3bJpChReHbfoq8AO5mVwvuSXjdT0MKBxUwzccC+wb
bcURyPyKp0KHQlOyaTJx+m/NDLWzh3Jtjf8rvikq47mmHd6rQVdrEMFrDoLiC+4OUhZJCcmEKK9l
guuod5ObrIj8WyuE7G3N+eMiG96x9sRwP7+FarKBP4FKEAam+KqXG7/q31iSxF3W7L0cETm9UR2g
+gST0AkHCIw4QJG8jb0Rhbi3y0l03jlt32GiqWNuOyRP73QKo7DEU64PQasDVgHwjFSafahlPN4Y
IvGfKym/BSaQDRckCG00r6TPO/s+LUtStJa5X+clxd2CKN1gzli4uCbbANvID5FGklKn80r41QvJ
EhBQWIORmd6RUdV7T+FElHrV9Ht7FPJihA7z9wwUzsiS1kYj/BTcjGZPdS3RKeoA5lzhJW99ADtR
4E8Tkp6a5fWxaSrj2LfiWvmYzyrZ3fi4wW6N+bbu3WH33pzldMY7q215y+oaNCEU+AJoQ67XgzWn
1IuPyDAK9BYQkDxOp/uEVWWRj1uRueo8JfM1J5yDdWve77IsqrdmDH7GcfU5yNxiWyXemw/l+CGb
PVC1bTxsnQGMWG6N9ksvSUIq4xF6CoeTPSc8Iazm2zy9C5bRc+U+iy2Dbmg1qIoIymKPXxZwCMhE
ZAbJyEVi3QdGQ+Yiy4KVZyFpZNygttohixYW7ZM2xvTGbm6mvjYOXlF1G8QwwXTu5pJusWQG7iKx
leRphqBFb0rL+OBhGQSo1pMNFQRgHvEMb2QCyCusNSlhHWeKA2N2NBjIjuwckOkmEDrxM1lobD9W
zfSxT6MaHJjs9pZXvRoVZXaANGjtiwynd5Bkm7wy/UMykz9ULs2FK4fm6xSj5m91ZJ6Z2iLgHJka
VTL/Dskn3LiGsm/QNd63TpVdXMbYpF2V5P107k3ft/U9dTi0XM8Ltp6vdmlZh+cUNMMmEDWifkjV
mqW0EdK/2NNWmbMNzzJkrJzbYbNzbXM7hIlzHKaR7tJGfoiFGJGzMHHQYNMdUWtY7Tje9HUMGwyL
D7/HTlEHYXltJPMbUbn1TUXSqhrH8gxIBxXR3A8nzmETFsIOdpumH+8H8GztJhWec6kLnEZ9gbEt
luGSrirMs9Wnd15Xf60se3qLyLhKAVyiwTVux0Yigoq7u8aH2eWjStnWvXcXw6LdxXNZ7Mf8v9g7
ky43oWxL/5ea8xZ9M6iJEOqjt8OOmLBsh00PFy5cml//PnCujMysV4Oa18AshOQISSHd5py9v43X
1qePvjeppTL5m/mhn2pAaQhdWCcXGCGbCn5L1YyRL03SjQJaXblVxQfkgai3SgoOhKGQG7T9xrxN
h6Nw6TcVzluJieiWx+SsUcmzEZjnzi1dyNZj5jVvdnmxqt4O+3p2zmmKQAqZd3E3MYMfLRc0ztT5
kDZLwM1Uo6CbBL8BxP1JGzUi67Npz5AaKnK2u7aO5DJHbR/oP6FPZ2xJqpQ0c/WIdtM5BB029dQM
DqKzuijuCJi11H1NZ3yf2P2bqQVnrKnazOe7MsRv2zHe6c7z7aKDQdRHfjSmjLnD/tWIMY1sVX0f
GrgmEL0Yphuwk4aLoHeaDrGPo6it03fXva7FsCkFNuw108wu5c9Uw1xWZvXT94ZvjizOnu4e3AwK
lwAVyiLOOSxjhoZkIX2Zr2wkvZqWmXiXvigQ1iAenCss6u3Un8sgiQ+dXe+7meDlODXuwJvG2Irl
nWbC6sBgUQ8GnogvaqRR0k3W62rhmw3+bGMPEmIqUBGm09l3MCGUDo7JRDU/9Gr+MeB4GGbjlxMp
KFF0ksoXhSURjHpuh7awT1X3SliOSehOEMAqlICqnA+zRNMti66McqNFYVuSW8Ufo7FJAYee3+4a
QQyymJz7WSEFHdue3mBZ4IsTUmCg0viztAvU28bG1l0/oR4KM28eMML3EQ0xY++DtScyircHmEyX
FRF65Vs7+dMeFRWAlTHpyEduWf26+waEwL7UbXxcWXOPEbuPyJD0TGSx3dS/DAILRNma6rwPAjro
OuoEmlwS3sJYIlFV5UEt08lwSUVeFHJXN3Gi1BFsdnp5ms2CSTZGnqOcIhIaeIkqgRmEtsTeGTly
RNiuuGYMLWLT1/T4X6DPYPED4okb9aEt7jWreBsK/b1KK/9gw5sM+0ELLQc9g9eRug2nVQUM6OzU
9qwR/UMAWnJPe5MEuOw3O96TDfEt6mzMlqqzX5kYHlmLfuBZbRiTmLkT9AysO0cifr0nX4P2bEok
S53THuqlfS5rErbBobRR4acHVui7qS/OVWMR5jgxyiFtRkr6e3bYYljAUBg2v3XxCDKLUpJjVSwr
E83YNYmJC4nRoqowT6LcuAIFkWFlFS/sKuiayybyRA3ENK6PdWIBwGjcUzCIlfliIayXSYCK1KuO
cfHhp2h8Joc5w0KZiDTgOE/el4ysoahoUyaCPI6gp1h7N0luumG1BwsB+U755DSzx3+qwMFl/git
jdwYi/GGPWXwi05ftkOuikGdstEhQMnta79WqI2lnBdrtOGFjzG+F+vDEhge4Gft2gp1Y4c9cb9a
jgJcBIYLeLZpWDk2TD/oI/CjDj+t+nGhr70bA83ZFx4+PwBFC6iawiHatKJBi1ToZ6mBGO2xc58K
86NQo8QYQkRyucBu1wihm2t5a3zcgL3xpkwHdF1f3hIWgvj01an2gmZnO8JjpJ3Sb2szWd4jjVXw
RQOMbLZ8MgFUg+tY4x0gSwPKaK6SmCYMRjEW3dAlbaywRXdPxgK7de+pVqncu5C7d7pRXhz3zenW
gEEb98xMSCHApZ2VO+j+Ff7H0VvDvYLM5/0v7k2VVMiu2Y7bFKsiu7IvPrsJhoqf2TsOCMKqp+lH
meFK1JDpVL7J7DLATXFC9Ias850qD/XOhjfZEgVVJ8/okzrSByzoM3OKrTxx4fkwu1aGAxjH+2YZ
MJrao0rIaF8d+Z6rfnTO99LsP7SgYHkCNYgpzJzmYZ9I+yqtDDt8hmymWYxb1pGFlSJc2mtDcbEx
3nhV8lrr4o+RMDwPk2CRG7AddvywxyCVMMvFZpWiDXAf6VYLRL+wPSlPn5CgJqGpB8Dxxb6UtbpR
Ah3hhzRGxN5iicyAKpG1tF3k+HXD7FPkkbGm5xlGQeN9xhQS2O9UPPVLF5O3Rrsg3qdqKE9G4nuU
sCAfD1qtYRWLi7BtvfngjZl5nJr2NzoD48510Q0wDF+MjIX2PvAOuuogyegN4mp7yu/5Ofn9dlZO
dY6UvXq05nQ5f15HdI0+fJkNRp2GlGlb93eGyfdiu7kd2JQInbeZGVdYMg8He81ylKo/qrJN74Vl
FSRwNmqGwYHgfr3WbdfmPv0A1ZKemqmDEg7bJNGBa3htmtxvB+efZ64VI5JI5hXc63+1Rvc76ll1
GtyJolMpx4AMPe1Gz4eb3tjeCoHrx8FbFRj0CYhSw1VSivfy0IgBpbZWIg3LFJbRfPZ3taf8cACW
EZqV/s6uGEeZsYyHALpl4fInNJIoq8SHrHMIv0Xeg/tTT/54Cmr2P15j44yBdIUMkjVMqmPflszf
uutdeEmqlofBQbhPafuuw/cAQw+HPM1DBk7ciJ6rfcAwuS12SkZ0Qn3MYZopnOElz5OHoUz1o437
lh/7QFFmza5nNxcYQbnb0aVF65ObWHfV/EW21o85k+6e7cmfYY2Qc220/fZaY0zR2mhtuq9gF5HT
QqNtJzqvO0t7SZ99Q90k3LzHAegpauI7AAnHKaMiaiHIvK0j5TiTyZ45CcvaOreuMAgcCiJSPzsF
u8FmQQtI0cO/TgLTgi9bHe11De82W+5FUpJE4nWkzVt8eTD/as/OYJxsczRhxEOMlPrkXElY+Zit
Jn2he3HnmX16QzCknTqhsS6Y4+DBhZCE1vBJL7zghPeD+OPK8F4MzFP7ODHAKqQFGS1O9SAdQA1l
Uo6nvJqrU1HMASN2Px29GpPXLPiKpm1y0TMjJ/4jDzWifhihybxVMoVOZ6rmUadUhnyG2IYqgEIH
td0zx2/wdZI97Q3nJuv6xW3bByfLi1sDS022nnsHShbDvMlTrhPTPzJvjke3fax16UWYXIwnJ4Xb
7reoS7IEuSshm8JIfzbi0PsTRTeXwA7ROihazZ6wx3h8a7SSNOayJ418Iupk00A3HpHzPcP7OC13
/K6yMJpDNzEPJLjJXsr8XAJWuKK++9W1nXwA3wb9By0OpUBmV9OZ3gPlvS6mSSJOZ1RXXnqKnNYE
ujsll2a0LixUi2Pn41am4eFep7o+eGxuCztISGJ9NBfSsSdyIyJakqv0FWVvJkH20xEcwTd287Ng
ed8nQ3ttkuabCcRkI0efIGdoNzRtL8FcHAKtaQ+YBWTY92V1ayrqJ4li4zMFybdOxD8038yAgvrP
M0CgG4KLr0bpGFdjQlfsUqO7CIik+pw2z4ZlndluA+yFNhNum0+zaRNwuu4dlaLkcZDgeKs6ZqC2
Elid1A/vhK5IBLZz407q5OjRjw0OUgLQAGrAxe0xmGHUnf9Sk88MyUs+pas6fwXTHTJ6wBSsWAKE
IzHeMyyaJxXY/ZmpsNw1U9m0+wHZFWD9yYoq10IDVNm12qmJToA1jFRHapS2PsRnrbvYOWWMpUFO
XTdz1LL9OY2j+yWIreDUdtW89xpibSmLop1vg52PuSvkWdLXMkf9LHK2z9hXQ0JIvfVz/Izj/bs+
fc9H+A5WCcLGtoqb1HXQslir+BpMGjRLAi2smqUnA5bOPjTqup2V8W3k2TLImRXJsTErOzRrY+6S
89ukH5nVMKnOe9Ne/T2gn9rMQQEGbmjoHqBJuHiKZ7ixbZH+slzc9oumzThkXLBWbnDy0cNdbHNw
z3ryKtQwX7YD36PnxSawWvMZSf2pZdil1LKsMYbDSM1+O2umtYYvchPHHHUDMDlJc9XZ9O8Di0Ab
7Ekz63JkjqiOKWmmCxZEVWohq7ELurbsqtTalGPfP5KhPmAZUyAZnBFsp5tAASNeEzOCoH7iWzdy
K6urztCsJ9p0CFLjXEGc3fUBUn8iEsiZnN2XeXR/yYSsGeC36/hqfBnbyTkqQzxB/lDhxHAdTc6E
rT2hJqV2aQyTo7NAhjRDhhrfZvyS1sjuf8gvqSVZ41m9jNLhd9Xa09mz5VVbRnpVLNX3buWQ1kk1
uk2aP05XaFdGf9zAPBlrsOdT4R8zwZZvdq3xWA9defFF8FUsXvaEDnznO8nvwW7dSzPzjCdHyyPV
MzqyJdvpuNfujBXsLRAFh7mWs8qq84aQitg6sYtNSi/btYycwM/i+ZK2k822qryj0ESceF+xOKQU
gSCavBalmdex1F6mTl8rIDtPS1auPMV9P8EyM43Bgw7HHlpS967YS57zjMK6Qcypp/hw5zPcl8GO
hgnF/yL14jCUYChW1f08Fi2iFspgszmTCGiQ8J0vj5Zx1sYJsJZMj4lrPwtaWiFQFxKiB4QlgIic
PguiIddhK9lueqw0+hiOsPeATM76jM3K8EAKgvh/y1b/iVZ2d73dVedygs0xgRNIRXmkpeBDPxRu
ZE6/KM1p7NYo6bksQ6kvegn7HX9pP3SKRFXpUcJt15IPFvcoFT88XHL36QR9dbZPS6E/Gonojyhn
JG1i/z6ryCBozBRkhjbsNCCJOCsAlugGcAqzSyKKIZhDsgqYhd5clQtxb/BTVnXYd2rh/m4JfTp4
QfFksc9m44NgUWu+uUwMhwRvq2/Yp9iJ36pAH4HhBaScVJCFq2LBkMS4FC5ignbl7TEILSE/jGYK
ELy9I5onVcTxwRA/JcXwk4v3myAakoTc58RWMJrM+KNzNRyEVgm3F54CC793ok5syIUsru2SVlrr
sQ/KUu+Cy8c+MEB8TY3qRTeh5Sdu/DZW0H1y5df4+KkSjBJdQ8Gwf+xq+jR95Z1KHWRhbb3GSfIW
dNYYCmsWYe36yX6eM2PfBBmjArvVFB5XWcQ0U4m+IW1RoZSZymhh3y6lZd6T8vLapxYdj6J7zrvh
1zKBAwn+jBmrhZa2k4mb74o23WOkOPg5RRF8xIv+nUwASvgZOuayANoh/PmwBCqLtMbFMInJng08
DtxfgVhLHHSk96NdhHkHPlfDsgqXJ3Rz/UhHmBmvnBBnGfPNoERxQEb2FXNCuR9l+eq43ZqiXrAb
clg0g9lbiUVuu8cv97Ro9vusQwx1sfhdMGVFs2s3JDVYHWZtOQKisBksrPXjrf1x8lmHLtmW0Hts
50hxmpKHcW3t2DrSfGWMn9sPJGJ8PXz5ocfS3E89AXM94czk+xqHwqAINLIfDzwW4As0IlBjh3Zc
vmpV8xSgeAc+259kP+qXVpB5ItYwMkXi3LqQpPgF3DHL6JFS1aYRN3VIwIz8ZWILfx2bvYV2bj+z
9L5YEL3hfKAdRlmT7xlWHahnrQ0AiExyu13evKTvv+ZZ6jy4qXoYsL08mTI+4ZMCmhT6NFa7uHOB
WTImxJrIj6ZGP3kkfzms7FldR9Z2ppeQLwoTzHDFTRKTFDhfa9//4ZYNMOPZO7VF7z0ISBkBdfoD
toX8oJdsLODs7YH2lw/Zoq7VYE0vFS1DMsv7L9ii4mtq1/7NHlLWV/aKO4+Py2AHR+GxUBK41Cg5
WeyDTXZHFTbTJWthvYNnb2ei5+kb8PkbjK9lPE6RJBmuLgRYdjt5cZbs96AhoWfTXN9VzXTvDP54
nE2rjXRR/aoXtVqMpCSFwv+BZMvcJcLSX4FAxmGfWTuzJjdAZNkaFEUCszU91iy4LsBvrrYdfGvW
ZkdsJu/W1KDr7ohf98bkxKr0l9nwahqFW8avKlpGyyKPfe4RroG9mdas8agnQj+Cr572rAB7Yqq1
g6GiMi2yQ71CtX0oAlUtAozH4P7A5GFZ4K+40iO7LwQEfzTe8Mtu9eJI3hPqd9e/gVk5FahJzp0v
CAmBxVemjXU0jXKMLIcZmh4SXqxUkPCdiuRU89+xCEP1rleY0Lhy8KxuwPjbWj/pR/dEObVPPmPx
0fLLPJxdvCC67NAf1n2OiX++rwiXgt0R8+ehepk5gg7XZIMIqY74epJ7MJZgcjq4PYxug83iB1Qc
qy2bCO8kaHsWvcBHs+B56Bz9EiewJxKQ2viM41C21V3tjMmReIoLWh180BqZb0090JakH26klbkL
EibdOJ29g5WZbzH+1TBFHFGak0BnAMmPkXPNPjH2FHQL4hjOi+LTHsO9m+BBG6yhqQhiXZOnuNXS
ixWBa9ZL+pn51KavYoB7o7MUaejchDq61EgtxPu0npqZagiedGoyfky9G0K1II8KFldcgzS/FrCM
atV977xqBdXTG7T10YcVlf+ZM2CqYrR+QgDUTwMpAnYJL3cCtLLv5XwkpKy8dQXsT3+yYaxnaXLW
tEJ7gZPvF/hEMo+OoY12xPW8Lqx/eyRJJpOAitGDVkOiYu9qDf2n65gn0Rxq/koPGsmihtUxeaOe
gcgLFW3wMrpnI8XWMYhmOmu9JEEidWFUNGnPslBm+U7XevQVBlqzlu21dIlsIQ7qnBON52lsixKT
lriGTimkNs4GwUsxqFdsPhPPjsyuCC4+BeNHRFRfdFRpuyYz78sRfpzfs4LLTbiMGGgi97s5VUZE
faa62fTXtSl/Y5ftM7sG+gH71J/Wx/Gd+yuQkni5DLR1hxWPaUOipA5GIEbWvSKx1GZb+uBIHGia
IW9mR1x26SZIaAdxU253p9q4P1jNfLXxkN63i8H+czE8KgcafUO05JBayI1x1dSyKJEpkxdeyli1
Xz2gPqGvlV+FPohDGo/Uy3V5XWRqgparme2Vs9yThwoVN+8vtsevFlKB6Ar8hQwamLl1NpzRxZwS
sz9ZQUtYXKsZIQUJMr0Fe9e8K/qdZ8PJCBJkV6tqfpfmdFDmDgCjUTUR6WozkAidRSdBOZE/tDdU
C31U28uj5tZwxdmFgRISCBu8vg4DaVewvoz5qGZXAOMD+dPnPVtQCx5NoV7z0JW6+eA1wO0mIAsH
+FwvY6qIdxxa62BCbozmiU6OUPRM/Eo9J0gFX6rAvBYd71tr5PEl1oNQTEMkNfUt4+0L9cSBxrZ0
+zwJruMUfHWW/KcBpJ114cDUm//rYbu28UM+79iuacTCMSNYEw6dAgC8oBktyaffuGG5t8bTb6fb
xe3QerBXpYRfRBoi4fBINONWdpfchC2uAW4smTG4/XnR0/TuQvIY92yn2yMlLlf4d0RAVJ7H/ntk
tNjFRTfTved/V/VyjRumyb8Ys+03p9vT2U6J8azOeA+YQGpx+Ty0ai6x5P7zooerN8rc/JeWE+DR
8vIuCyyybpzbA1R056iRMbPd9/kAvY1dtq3CD+WKkNmerbFRi7fT7ZCuL9aDqK7aLGdZD2IcdjSH
9W0f+fqXK2V/46vRVn1pC1yCDgT0S1Cg3XNdSqHrre3S6FvNQSb2i13lFSMoJrikKBqiQwI6wVGC
O62x5uykVrIwwXY/3MX52P57kRARAJEKBGn9RdoW1ZOJxbEGM+evl/P/W3i+zOL3//5fPz4qhsJM
9l32q/9XMw4YigAR9v/dwvNQlD/Spvr3jO6//+kfDp7A/i+bkrjnmIjVSc8NEG3/I6Pb0K3/0hHJ
eg5NB3MVk//TwWPh4KEEi8zeR1mNxBFh6D8cPGR0uwYmD0z9Ntnfjuf/vzh4MAv8u2vF4YLlkZUG
tJaO4f8p5O5oisPHNYCrZ961bGgSjrO4UAsLKASnr2OH5HCCby6KyWRKfil8wwqbwaAJXRACWfXE
PK3N9prwo3Cai/7SQg0BC26f8QdqFx1uw8W2L3WXdFYEyjgd6+wKP03o1MAtjBfh2PU/p5bUQPD5
466CqmkxoNuzQdgGVWTbDfzLYlWM136i9nnKUstsqGAL13kVDkVj1FXFrtM196IkrLDt7POg2eFk
wnOa9WzveHCttrtMEg/qv/+pHRsP/GMiDwQwvAYlek8xJ/84JEBzoRDGFX0wz0IZzM2iqlj8IYsJ
Px+83bEdsvUh29n2U7Yz2mIS4TOAqwn2btX9SeWKyfZJGF30srpuB3jz1bVDTngCps6uyDQvwVqR
+nuGoLJi+g+xN6gwMVj/xLSD8mUprz775gb9m/ZER9U7NDFzPDFYSrruzreS+vp5yA3FTs8tfDC/
MS0D1IbOnkhSmk6OiWrDzW4ty7xI0mCje9lKnJt10SDQ6KpHc/R/uYIqF8pOZDx6+b1cqhLTinj3
fapGwew9xSPrUT11SdPK/foqCVNGfkUCkK+9URLApr42pFutYFqelhOh4jdk5AATu8HDLNOad0lv
GnfTONsgBnt2ZkHi6oe8A1gGruas+dYOMXQCrWIw0ps2/7Fo/96poCRMbanuyAkHaooJC/IhYZpD
lPfmT1KFFEVeOuu1rpt3uPNVaHR9vLecxroTHZOppkYfzrB6mRuxn4pgvtGwQWCyOqATzUnvTNXx
6ewXtIFwYSA1Wyci16p70hc6ILYdYi2CymmaF4r6HZPM0SaEerIhPfk68hizGm81fCdgPYTSUhC6
+lPj3PQycym0ksa83heIkXcPuG4Vm9QG1ge4ueufzU47Grz0OzIsrTtjfda9TF+pZc2HjsL+dt+y
PsDNqofZdEjX1pevboJPtbfRPc9FvdyArM80ojLeD6c8Bqb2y1v65IDxCGC1seRHZx7uaGHynWen
17C1sOhdu/Lfro3dG9S5ezI8F2DOaXUl90Y/zVp3IOOhv3RrE1Pyy/GerKfbxc/DmpAEUYhNgA7K
drO5Gza/OSe8bLtlriLogoQLCO5EIbtmApqZOPG2e1ocupwZIVF8Nsxrg4c4aaDwTnxZyB19RJ+z
t1Z0XCZQ2RSJuqfYNF0GZxEopTpiDOm10XmqbQPSzGORktEgcp9EPr963/JWRpOWcRO4IV5qFsnN
aFSXv6e4qPcdeIqTHgs8Lr9KH3y/vQLizPUAbt92+Mv5Ad1blG2sBdZVQaf6vcQdfNouBV1L9pBh
K0qsRhcxJJDeq43uLhMKfY9LZRj9zbrVWxdLwboQ2iJbQHv8KiZ03qllsiJZD/Oa6rGdbdeQGR/z
ooTmYJAaIBHugKyFkNi7GcyhYGFlB87Ui4MfVheULDcEfeb1WS4sKIysM6K/7+RAjZD6thZukS6k
V+zpi42nOfDaveksBkRRu6PQBV4SOWAfAkwxQ50tcWgljcmGhQBqkG+kC23hNMAGYK7EINbN5QKh
Q7/0VBpOxHkddIheWd1i8wvSQ6WxJFJ5/9VaKZGt708Hs6m/uDFveqZaXOPaSNhsbIyhNuvskpqB
P2NPUDKLrY5StxWEnoSUmdQ3qdr04GTaR22pACxDaAy1A6Fao/GQ1aAxR6aK7XTLfZFaW1+2s7H1
4cbTiyYFQ08BIU4V7SY+ANiT/nEmm+a5X/cmqPjqS+YTQ+Y6VJDAuqv6Eg/r5AWugXTKHFikR0JK
toJrtRVhC9d9gD2JdivpLRCHyvyFdVePiHxHybLIpy0PsR2lBWsCKcmbI38nhiUvrPlQXCw42C9e
aDp8U+sA0/pkpFaY+u4fcoo74LU8siRxZT8JFBbbowsXtjApaZK+5hB5VU4VaaRE6lj9oZvPbT37
54wYsBKGNxnr80wM2mJ/M8tnugTq/B+vfbupMnh+VFuSu1kS4rS9DVCBaIfgi99ubQfMD4RoTi7J
i/PPsSamZFktErayaCALk+4CMQMXs8rA5bVpWOp8Oor1A1qQxLTMi8c2KsBg1a7iKAwkl+V+8qzm
5GrGQa7xKn7d3cY11ohox3RHo53iR5CziwSOQKfSHi5o171sXb8b3XQhQgOtVnaZV6qjrtIXvWeA
oNiFUjIfaSVM3nDSHQQy7cIbvh6WqWMAa2pK8p5TQj+lOhqIc6pmqjykG1UErOYUZk6ly1wgKIoK
c2ou7spP/jxs1+QyPOlJ1x+24W074LkQl8+blB4Fmwcq60nidfu0SZhbB4HChn1Goq+bqu10O/iB
E5AO4jloXPobHn7cObpR4/3B57IdemOQCKQIOdl2JgtDeoq6l7TObCdN9aAJ+Na9rb9vv3cbb7fn
8h83l1jXjhTkCA4iB8ILQiPu/XNcCGotqp3pcfvlN+lQS4NYrV+2A+IFey8r3pFGT+yb4RF4Y/bO
n4r1VzSlWno1bW2/1GJC/vJFw3OHIHz9ZGKFgXav+C5t381ApisZyO0AtkFPgffJd3CkggRidIeS
h5LQmLyVLcG//EcMD9CQPJOBubWK69DI4jjNC9TZFVhdLShQdtvpFo+13fN5t1Gd5DAQt7s+9vPy
dgaMSZw99Q7Bm3cARCghjox16y1/fVPyNZTo8+bfM8stzhaxQkPrJgYxZDy4KRLKXtv7KBwXK0lO
Lrpde+BpecW1WeN6yUv9loPwvTlDcFZC84+JRyJn1tW/s0oZF0OzDMrYDfnoQfA0r9v0ct0Bbmf5
elZnHaku2+l28fMx/9M1T06EXGq44D4fvJ3h2OxOBlkQn9f/4/9vd7jrFnY7Gya6/5pm2X+/ekJU
BHls38K2o08Z+hOiK9rseUjgzh7W86GNURJNa/Lb5xT6eXM7U2hOgA+uk+t2e5tmP29WIPWJ9p0v
/dRlu9rQp1UASDFgnXxQnFAH2G6P6/fIsQn/qyThEKmB2WU7+PpEHWfVCp9Ui43BEsNtO0ye11Dx
UoxLbib3whCQD02PxlHAEH2Z50Fd4qWJJQ3TIj7OiYyG9mTPvBsuaYFYt9ZT6NJMhfCgm8t/3vUv
j8qGfNSjiTr030fV0UBmxXnxGH2iep185DppbWfbYaig3P+9RxTu0l23q+xaWjRD6+OX9YtipBg1
ADpyOlsTX9fPn2JKJ8VCNqnymjQpHtWWvcAOayPj+t8f/q9XPn9kTA367w/frk3S9M+DR92cy//x
qHRO/fnvPX9Pt9/+94lsD91uZ1SSZhJteM5/f+Pnj9JzgFxm4Pb11fMo3P7Hz99e13bt79P+vHs7
+3ytnw/8n641kA+8Vu/UgY3QeYnnWbIfXaOzTFTPkRTWctLH+ctU21O4wCjdT0Z7b+f6sgdKyKC3
1K955it6ewITlaVYzC7Ooe50+2jE3qMsJvGdrfAflug/ei9to4W6EQAvjbBak4cbDREr6DjILZfp
VyjS+h5nQXxxA4Lu04H83piKJbW2OSoz4lr7pv+Cg4yZxpcAL5lRdq5SX5bRH/dDq38Do7PseiKW
PIX1os6vaHm7XY7/HqkxL9Oe2AWMgzyUGhOfCy5znIuoZX0aTn2OiazvJUJWuiGqo52M0PV37KYZ
X9+Ror+u3syeHqzrfqfrSNVc5NQtPRXaeKDmCY25BsFaHVRDFqHZks1FbKl19taQQL4uJ1w9l5Qi
+Q5LwhXkHKL4LHtL/b6+T9OPcf5J0A+ZDeTiQLpWh6ROv/UKWrVnpWe7ZUNaNxNZCNbR6sWDIZKe
P1VL3lwyfLgQ9gTIk6MZU5HI3fqQdOzchq7/pnnuh6PtO3ctYFQzcyv/dYf3+rmY4oNVHJADEZAk
KvKYSjeiiv6ziMungNLEq6p+kpwQDSy5Huah/IHIP9Qxpe+tTH/EcTRTa7cwC8z0CMqxZsdhDyJM
3HfK0TpA4ECeGzSvdDuIAMoxgYXsso9T1/KXdTXUK4SZE2oVHAO//6FT5d6jNHyVU0Bzg3CXkMJJ
vxdsHyOsx0RLF2RaVU5Em7I8ZCIlLdHyf2BjMy7IYHj+tloOekrE+mR8jT2AllhZQOezAK1YrZL2
Y2D8iy+jThJfim/1NCbGiz/S9STI9pyi6HjObP/FF+X9GMCgz6lD8nlC54d7Fb/ouF9MLQooZ+xj
3vJj5gZHbWzJIKuGG/6O+ENT8sY/DF1FQYDt2K00PwY44hYkkfIMkxlrq13b7PMmX44Olgln0R/Q
t+rnIum7i+7lN13N80MAfOtcaeW9aDFKIZki5DluEOy7R9W2ewPiRGSPZMv4AzYWzMykIgTjo7mK
+hOb9LW+/2muiyxf96bzKL5pts+wqsA2W8Q45XD8nSqhjVP3zp2/NOauVBCLzaDIr7apSA5T3jNY
d1rUB60Eb1w7xffWcn460nm2fV3/LmTzjcYiaUkKBamPvzhE8tYdTXIp73T9LpMAgb2JXaRtNh2P
wjlXWmSudNM9wboIhYFvF8aT2wzyca7/6EsGh1m6V0ZWetEpY98X79aionzuRHNuk8mmgKV9LIbx
WmfxoUyJohVoBt2cAPgqcXsExiSozoXMwlrJjzgtnX1sBy+O18pTex3gvBzhLRMuAHJklw2TzfRf
jjTrY75uzmWhqsUyzwcDJ/JdpeKbLPF9odH6zSI3RwttjfuYwamplIz6kpSlwdPDSgYXvPzToQE9
AdClj3DWvze4G1AI0/lL6b1YRJLuvZZFaE/dxxR1dyjS+Btw/ZxcrNWiWZ7SUX8RnhZfyp64Qw+A
at9Cs9G99gnvkbXLjbEgJUl+jD1U3pgxKtTnivp+zx7XnthF9/K+zsdH7PDuYXCPI4EM40C6REDk
5B5cz0fmmlf8gmZojtmPZaR172NIpMOcYnoxYhrD6i42u1eMBahvoZQeZsUbbb4qVf4R2Wb+6LxT
g9IFdY1jix+UKXhNSufdMYq3IJ5OeBa+GClubdkUH0PjJWGzpIDx7IlOk21V9OYxQAQkOxrG8Fh6
N2lV7pEIumcFSxvJlQuHL+kJ6SKI+RDM1l4Q5xulxiKibPoxJOP75COyXcavfYLlyGFhOcnyJcjU
Vw3kK+GKRTTJ9Dpr00Ntuj9VfSCRoMR/kl8CRbRmiySn8UZ/P+l/xhTazWioP75R4+NXhMwHnsJU
wccvQ2NCKXO5N9Y3iKwT8JEJULuJsFG/sONIMypI+gUebWGRPBawPtpPQ/ZToFBDYBjlgyKNgA4b
rEIo/mw9faaq8kh6011pQXi0oIMi2CI9WK+Njxk+FKEK32leE7rVkGrZSPVzkL0R6oHge0H0RZYa
ci+JizXfldeaYSxIZKUOJRqS6t3Bvk9kBmUjIepwRjxNZp7b09kLEESEi5a+2c7d8t/sncly29qW
bf/l9XEC9QYar8MCJEVRdWGrg7Bka2OjrquvzwHYeXTviZcvI/vZMIMELYoUgV2sNeeYWXgDnoLy
9UBolh123xEfksRISkc9OOfOdd0bI48utV7kG+nb2A1S74Z6sxfECzpfSkLrO8rDGzWV91VqHJmF
q73f2kEslLU34/kVqDBZTXHr7nvXzHewarrNQJ7GRg3JvasKB+gJNZJo/GGTSbaL+UYaxDV1NI+s
Gc1fZnEnAWtiS5gGGAwTQ+GLm5jn5kcZxc/2rP1ofVUR/d3VWwPhy4nt6s0U5hh8yHayegxUkZED
wbnNcuPOm+t2l/txFfTauJ/9ttgidCNqxGYwjsIq6HrrmXwhnMgR8zIFhAdbs54FPt9Nokr9vkQE
gNYphmsitQe7oNW/OGT6HtNk12ZqGxXkRY4xEWWRD7Wube6SmgdCLSfEfK307G4sdIrVfGU0/E4T
3nFAuinxkEKctVxGp4Ist6Ndp0Q5EfsF9pOVX7uVQjyXSX1Go3EnVIXZu7ffcQttjBLTuo10REFn
AOhJLTAixMftoHuHho6asQ0/jGh86mb+jlqMzTANSfBkHsNA5jfZzq9Ywfbmg+HgX5bxzUx6iqnh
z9Ij0e1L4M07g9g0u8/f02IoAqdaDKCo3Cj+9hvL8cgnBOPlmywBLb+5pYWcbcbS2vaWOMRev5dO
IX+x56CKTziG/1pr+YNfyn6DO3eiJFxCwSSxqTgMuUivzFixfNJ1f5+YVlB2wwO7XCZqrrra0Bjh
HI+yJw3Z0Zb0n43pic3eI3bv5HpQ2AlTfFuktzKa+5do2YbM2QORBjC0dEgUXjJfJqu8NxQOAK0l
QDnXzjTR8R3XZbeFLgJ7c67Ke7+vqTV7CGMlKrZZQmyrq+JMSTyqwoTVrWDPp33TBBW4hr3XNoH2
sC0SDwTWlN9J5YtbNGNjW/hvDEfkWrGYD8rW8PHNjsZNXyfnWtchYzGDK0OSdtljJe5SRQdm2IvJ
WXSG08Mq1QITh8RQM+Ajxy4qIVVi2aLke7TdOA6M7mjCGCWnusDUkHwK9Eibjjlpp3f5Bza5n0pj
rZWKTgskS6vNkOrj7UAKRTIQk+DilS0QS7ppdyoHHFVFbsxHbAAeA6Kv3yPKB+1dmbez55xcm9pu
ioyDZZIGWh+OAXvYLUzim2TReuS87KboKVD6oiw2mo5UBezrDg51fRqMGoqYi1SsTUuSRsedm1oY
RfHuBwWdG+aO987NoFumjMoK8v3OacLruCCl0AUvpZpLnANKY35lGRkenax8sNxHQbblU1gbu0EO
TeB7AoxBsnOq6nvTUzjvWvPFNlnc+8K6z6Tziv9lRwHv3kDVzr4vb/eYMEnbbXw8g8X8UJgakuAM
XKfOX3yKtJaKj8QuVXbHdDz3HR5nR0C/t8eHzh0I/iyGjHijK9FF8dbOzLuWRue21ccPIG6wazzs
dmnHIS1E+oEA98UTy74gNPeDhbTMDjEbDlrz1kk6c0Y5tztR6ixh6IspciG7MdrmE7PN0KZPU1aP
W6Gyn1YuDBx6wmU/RvQR7iGk0ZVJ2e4X7MwWpjG4kjbpruigH4vaRc+D7hTvCyo63PYQMUVJAIMf
79nlILjtoH9a2SV1+c1p4ZQoOmLmButWxzvHqgtTpJrRyC2Izlh1bx1j/xYA/HyIEvd73cYdAx5m
3wIpkUFqqTu2T0nn39uobujHU2MwagRm874G2rCxpvEHanw+nem/9hluPmB+mC0rl7ieku1aNBFt
3A17Cmln4EERVyrq5YYCUOb5p6TWlk+JkM6JbwkvFD00+iYjSfjcK/XuKBgsfU3Al2O+DPHwWc/M
Ss7oEIvX/7Kn+SZLli/QLU98Z2zbbDJWsnoKBr94xvkAoy7zX5PZQBzY/+qy8dlEG1VI+8Cy/keY
RNMJhxi5F777oBOhQYr5UxLDHUq1lgCL7pAXzrTL5wDhVYZskwsSVbza9dZ4KUjEKcIQToT4Yc4h
FJhB+vu5NCUaExrNMssWj1FhXHe6WdKirMZza9/QGpI7dybKNZqzZx32QDcDk+crs3ZTOt2yd6ES
5GhndOkto7BPuUZvu5c5t4obdilmgly7mfmTlVMIdaBG3xu1H/RtP6MOSXgzU3iUJqe2az8zSvys
aJ4FZQaoGpwCFwaqxdZn1A4dsAPzKK97rWcSlWAV6axvZEtrwXf6va9VL64kUBbOkPQeuHoGp0zY
pYRkYno09FL1cyETbUTmfMdK0cDq3SKAFDtfvYvaoejHOdmAK6C3YqKq7QX1kVkhs6KY2NTFZzRX
IKui6Rip6d3IW3NLuOcpDJc3oPf50YjqbkN+KzGE32B6dRsmV8K3ulertR5xDt1ZuXYPNvvWj/mW
slhSSs2GD8uHzdMyP7GRr1CPbpWKnqUIDVKr/cCSiXcVTegR3QVDEWFX8c3COEQZIRDsQlkBEJyy
733yMVVrU2FmVJsMQqdzj0qpP+HIY/Xejeh0+VNQ0tPb3VAgfhwlvRtAF+ZGnxC1KgzB1wkVBuUs
viEx/LCqhhQ2ktVnF/9R2USbdIhfJuNHZBrfZRYTF9Y42K3JZQww3itwOjd4okWq0SgZ3YsJNupc
ovUiHCjcIKeYafefqQURlQv4+5g2eoWkDRx81z2ryQkvNaQoz2Uehg8M3K/eJPBtiMiilJcwI0+l
CIxW1/d9knz6Nf1prUJVKXKQWKgx8XAT7+lbA6GqE4TyrDWoJE5ih9QdZa/zQA73czd8+hFVb9d4
XogWW8Ks3zTnWQiXWc6Cb2cX4himC2cFJavoGAGE5PfXaay2NL9OyEtvnBJD+VxI4zqfCHLuWKlW
sc3KIVFgWEq1NRpGEB0VWuY1dxGcChwvNsNDfOcjnpad/m7IsD5MvIVtaTDy8Z4ja6F10DM3WI7W
vn5Z9qiwuUMgJUbFBclHGvXxtetqDXufAWHdNEkyclh+u0CTSu9OtTqK8yHddb4s9+QZPSdN/bkQ
bRZNiZOp2z4vyLB9ZkZYbGnqJRp8YA34cROVsjrXvlkq8jdd40wXoT7sNLtzstk5gb23Nxnrzn7G
qmRW1kVvtOdmMugSuygv+1DfGC8ZtqORrQCD8Ywas40+tF6qoEqOI7v7bZuVT0yaF6uc7wV5p1uY
CMv3ZCQxov7e4jOm/AH7ykRSKDlbwNVsNIE/UyLe7HX/wRqM7wV4wwBi9s5ycTbBEYss8Ui+IBo6
+5I4SAxS8u6UjO6ox4EwH5I74dA+RWZRNcOTO8VPqp8fxlHdSzWdIEneEFcQEBDoJOb3go8QEnol
qo8SL7YctLvGmTm9tOsR9wzZWPhk2ZgurhEuXBa00ri1EvnDDK3n2ewwO8/doYurzzgS9cZmlwA0
wgsc7dnzp2OJs6yH972pf6fV8nGJWXuz5/7e5NuyQntP8Cx5II/ePD/h8YmPBpHdNC5ZILIr3Yq4
z4I244xBIFtsPafetbNPrlf9NgvxRvIgJQTjohvZZ9f4b1bXvef5+9CEYpPT4IDT+Uwb6b7SiId3
80+TN5vO5Sfhwo+pUzzlvTUTQu9jSM/Fu8/5fGiS7nvOApvAaYYkUD/JhjytH2lcn+paPOI52SJa
pVAwnuwpJ9egfHSc+Fw3+qswmsdBZEE00iouvPDeG2cqy339mXjJvS9fBru7NRvtOmrjU6enH6VO
VwnGyznVugDJCBmlkmyUuq8yKFI+tgOjetXUXTmr70nb/MrkjdVgzi5L0ipl610KbItFF92GBoIF
YIKidz4dAxOhtJdilYmEtjeLLT00qkistKNyD+6F7LhXy26OkfxWj1I7Ze10r2EZSwWZh6l6mP/Q
gv9X0PffCfoc1/z/CvrufuV5M6X9j1z9u6jv9w/+EfUJ+y/XN9lJMSVRp/hXUZ+n/+UYLLx52nR9
wKjgCnNowNH//T+wtznkUhz8Ty3gl6jP/4uQFOR8BuI5H3fM/wzLber/jvyknyVs24JsjJxaGMYK
Iv9XsGSaWSx5Sn06jmn5yEJw3odZ/GhP7NVwmZaN6wcQL265JEl30l0i3kwbSgFoxCZPHYIARfpQ
skhtlqVWi9PJn1t4P4TCYxYlbkuMjABu2o/XhWjuB2xi+0xr0U1FhNl4EdQTMFYufJKQxWvW8c+S
eKksgrMH+n++8ZqH6OBCNVPl4dLgtRLcyZYG1z9C2n1TpU54V7zHda9OdULFzWloOA8+iZqkPe4p
1qOFz21wXVVSAmfqvMNE0AHQFvlK1BxWEc3pgCSzLa4HNz5TRnqOowcVw6qb/B6zXNyjEhffYRoj
oG0XAJn8HBpKcRbXLsuSbYrs/ZpiB8Zzc9Q2mJ2vCGimqEuS7SHrU31bucSLNyiSNnoeVhupcnOb
xkCew84gmIb9AZYGTBLCrN/R8H5is652haU9uzgJ93OsYyScFIWU1DtlfYTYxTUvIkxDgPxefFI2
qQHWZRhpt+BWOOUR0j0rxxwXuvO462zhnUZ8e1vhd9VpNrHO1SDtbqZoIlfc968Kt7/Q0GrPhvve
RFQKrN6+WJolLq5Is+0YNx2bIHA8dToQuu1W5q4fRRJYa9JO2GPpxkIylSkhsS2l2l63vQ1kH+1g
xerVNh2fauDUbgtJJDUtiQa3PWEFs4D/NZfnvh6IHii9Y9RvEg/fu661H6FBpgNiDNRd7m3ni+zW
sVnuY44VO41+y7Zt2sucptopLeStU7AawqBh3mAi24yF/V0YWXsbyvIaoUt51sg9oe5oHDXdwqCG
5csCF/5EtiQghTHeAur0z9Ps4JZL6hMRNLQsu/CZhFh4q4UQtCaiDHSPtQnIM2e2TyJik2GM4AWt
ml3i2v0R7Md47NKC2U4M+NSin3VaYBIJS8BPINoMZhgn136xwmq2yTibyB15SkrrgYk3GjRximdC
SsyYNkkjkeMM2Ot0NzUI86P26becJ6z4BvRTAF5dW951vZyxZprdaS572hW9eGupBB31saSgUbp4
26sW5WirfxvpcmxZr3pbtJNgYqufQx7yI2Pz6ONOhyISviGfYubNH4kX54zL1cXG/USkMXNykoAj
M3V9Z/TWN79OH5tZb3Zo7uZd1zDDhgRX1WnZHIrJvRQ/1ExaRE+IyGYyH0lDyY4yH+59zQt0o4J4
gROtmTJ5SFX4xNrll6eIoE/GgTqQM52M2MT7lDxOLt3QrNUb1p7AzSAUzA0dnGjGzAulX2dPHHiG
rK8d2oMbr0ZwnDeMWyjmzrxZ656/8ruK2U/mysBlKbt9aor3ShQH6inVreX7T7VRXzc1gig01PHO
9bP23CbPWDmuhxBqBbbjTevO2X3yZoz9z4RWKPRyGm6Ti4lWYX8aSGtflGbjUiIgr2+e429hZThb
CV2FxhaU6IB8mZHNwuI2tc+h12NIbkdjMyYJXsfKfrdcEhcNBGn52FeHQbCgCKEBBo7pP+XIZ9mh
KVrGicGizoasNFKCTbBwqgr0YwdSY0syTqAXzn1tIWcswVEDF2UwMmxxGGZ1bCoMXdOBWqufP6dm
45+KrKKCe0666hBRg9V0xgc4wBgyzWNtzjuF6JdYyuqb4w0ApVKrOhBSsal067VIWcW0U6coCE/R
cQDHt3EMpz52I91Q1Yc4QBfIME2Wfd+QEA8icGyd5mW2GeiG9ql1XPJTB28J62S4mLPo3FeQF1xr
kaTa96I3CaAbwI1IegtFPD2XqTWQPdt6D99mWNCbBEnzfvZOU9/SyVh84HpCiYll6mTpCUXTK2vR
yeTYwm3rCnM3dduppSbQyeKSuMrdtc5HtQzXfmft/ClLyH0WH5rvLLidEMMHeFP4SXiiWztkU4Sz
y0Wh54a7WTg/7cx40OmXbboQhldNocl1IS5UhXqfWwhPmOJfgW9RnNIwG+507KI7pJy7NkSiGx4F
+yqojNW+BZSGlg71SGkcZQHCA/bASYsoBTgxmwKz3VnS+qzc/CVxGDCmmiW5VVMbM1oKmx4L3c6B
7Ego9yWckwezmDgVWhPoTm09Wqa6OARns4utuqOWcx2zEDn0uosCJ5c7HL7xbu6mwJlog1hLsa8t
cc6TdFMstMz2pu3DewhrAUU7WD4+JxGNVRAx3yu6dXSPpiiQEcQVDdpLiwjiih03uFPU5EPqPeoF
IfSkolLmaZdqBSnaAGPNwCrBdFHUZwcD34xypMr5G0u3OJC0WmzdUN6TcXvKTahzUXk/pvOpiDnl
phyebxSqtx6Z10Uifo67hI/idDkN8kWfOJKB7Fs3mZ8ftSbBHmBgmJt9wde85NP6w/ABN4teoncw
4/CHnMSzP5GJbYEvkk6G6I+dUlJNH4mGI7u1pOLrGbC327tWJh+DL04UYF3g7rirvA8nws/Y1S+N
p9HAau8Me3iViI12cdXcLvRSwIxY8v1z61KF4w0SB0QDvrtoNjUDXIuXSkJSVCmTrOjxjjEWkMVK
p7Bpp30bAk9mtXFIy/Ck+pNTQxWQiw7Ym5p3tpGZAnmZuMS21d61UVYsR2wZdGYsr7PWui36/iXB
Hr9Ro4dWnpOrtawLYQvyECNWgb9vnmRRvKKnZx/P6LYVhTgoo3n2/TqkApn8xChEJr1m3ZZ5/zzH
9EViI4Fi61CaGYV5li3YVsRrXkSYcVWWfO+YzGOwwmWaPuTUh/Kqot3vBkmW47Alh5iY1BqwxZPt
L4HsJJOHBL24xHkRFcXZBz4zUOOmZG1VWoA8MtJmN50LjIkuypXu5c/S0wfryMxOPW5VBS03QwvX
C89isU+wApRUi6mTUsQ9gZ4dr+oS4dzXzXpsVUCuxzgBFvt+nzCAI9NL/75ZpXu1ziWryWBVsMUO
Yne1GszWx1yc6Yn6/Sar8COHi4Nt7uGNdSX+BbzCMCHKxyzp7G2vKIasUupVVL3eJIvs8ktj7ZQD
Zvvlg2irqnyVyK6K4VVzPrX5aRFIHNbj3qIsXu+tN+v/aLrqA0MIEdrLk+uh9d76Gr9f8+vljJJE
9HM5JeUprt5X3W3RP0ql+yeXLs8BZhEordyx0JAq+2r9D2Ke9IPywpNwbErlq3zXm3Pu/v4Vv9XN
McUV5qwtMTs5EjtEsHW25Deud9eDXzf/OLa+4j+OhYjr4JoCvV1e6v/1o16oAMbGhL8XBQN5FGlY
HhcTX73cyARPX+kOYt6uj23hvKTl5O+HRRr59bWu2sWUOi7SyOVrTsfF3rA+Dw/hJUvScJ+vx3QM
+McGVszXD6/3/vGCdULbwsWH+1txuMoM1xt90R6uAsT1oWqcjN4DlPMv+SQxobyP9QV/35Wh+2om
IM9WvekqRF/vJatoNW2zZTLpfv4WxaaRsZsHiNFonCgOr8J0Fz+6NBqCe0W8AODXr03Cvkn+3F//
9rHLaE7RlU5PPvIOVg3zqk5e730plof2kpSZfjJXIP1vRfB6V1YufztPHoi2TPhY7et6Ga03QsR8
C+VyReUAU3aeYlNjlL5D3hiXjgWJDN0kysv14XpPXx7afVxBTVnu+j2pc6YOHZPA0qNVFt813+vO
hYICAjnniKylvuPwttFK/PmI4GuGEhP4Z4PDOZnm8QE3sj3VyYOnnINTh98gLqRXQhsUwKLRDJK2
qoMSuzqKEdqudvmUF5YTJF52n1s0svH8x4eomJguO4vQPwN3FwpQMMPzsvJYwFm2g6wUGRNZgfj1
j83sfpgGgNG+g7+I5GljzIJmcqzfVF0KJlzB7m5qPz4ZpP9i69ROKPeg3LtNch6Wyq7Rh9mNaRbM
kC4EHTjTEG7QD1NTprDpSHKrHLqFjm6eu7GHp5jDjy/TdhfJutnHKfSRSuLed4f8kyv8yWaiP9UI
xDeapqJjp+speOBu2sFRj0AW3rUNrtnQdeVp0ib74nvhFi0KZXjZqxvTYkVo1OhpCZBGQJqYLYSb
mK0mwSToqNcBeRWVrnLRYbn7dfAf/2d9FhwpY/jf/w+qxPcaeMK2tvzL+ly6yk/Xu3PvdUExEs9Y
cKatRCVI1OXV+vD3DdsSDHcJ83xnI75mO4MDacZjAofOLUcqlH7n7yqXyxDXwN2ow4pcXwgp2h9I
U50gx07qeTy5493XcyHw0F2vJQOidn5ntWzx9Qkx1vKD3XLz9RJfDwnEoBg9Qb1plMlUlqC5Oi6C
YBQj+VWZZpJjy92vm9SLmwNREKc4xURjO5Dvx/X89/B3TGleLVtQ4/exryfWe+uNW5NbRpNHgtzP
BXp1rp31RibTD7OJURP/fQgWrb01WOfhlOPvtf5d4lKQMUOGU7laOVAbXSNS9gKxfFPr9+B6alER
LV+2zMgFIBCMu+Yy9eiW8wrMDEmAjitxvZm6wroy6QohGp09OK8CRFDGR6sdDJRDXJpH6OjwKfBF
sC7H9LzcA8nx597XMRueLcIs0093hR0CreaT5cv0S6jx8pFRgYCxU/E+nO+LTKmTNruIh1hEDtPF
XLXfPZ9yvddn2XRIteEoF7MU7U7yjnvzyMYVqgGXxoZNDlXt9b3M64BI4fbPG6wHiNAYPyII3fz2
0Z0cwIzWjVVr2ElSrTl5JGHEA07vbqLyq5uHcJkgTVfVge1599byCdEoMT/GqBrP6+MxhR0ItYwW
XzxKBfCeLj6dHRTsNqagk5f8ggaUX6036DLs7NgtDgY904g4kPFUHHw9vRqWY+tN06JsqwV/bmM5
w9afW5/onHjpn63zR7zedouvPiLlGPUdv+L3/1pe6Os3rr9rfeK/POatloyvV1jvrT/3dezr4dfL
fL29r2NxxcUaSmpmjSDo/euV1/8sVo/W7/f+9TNR6hGnbJj7r0O//4tGaCVjJOGiHSrsq3kR6JN5
78LHTm7N1X4xCbXvmHrZ4nMp438priheRcXRXjSi68FiHp8HIPgB4Q3ucR5owSwGBwiBamfj11uC
Ojhl1jN3PWm/bkbh3dShMgNgziVIrfvYwrfjLW4B5TH9DzOOgjnPaDXlUCA27TIPlyQC/El8Wd+E
XvePg4l22fOmvVTY5NaIGAHpCessnR8vMxSpxRuKze2VlVXqFNl1TLrBEManFT9AWO2dQUAJcdjQ
rVoDK/b6GszieJmG2WkPNYjcMo3guiNMp2pd/U7S+t/Gwn/TWLAs3SR46r8mBTzRWPjVNL9+/Stf
4M9P/WfYp/GX62D5w4ZvW46Dq/1vVICv/2WhQxOuSfSe5XH7d1fBcv9yPXitJH3qtqETDP/VVbD/
8j3Lpf7pswwjNuV/1FWASfAPVAA1IqLn2BTrhgW+lTDHf49aElNNxPjg0IM2hLZdL5s1omiwrZY6
wUtXOajyLLOExqV7mDUrnKHNcnB9Zr3Rsqln/WkMfw6OWtT8y9PrE+uxvOtxOZIuvRECP/Xfg6ou
JQvY9fHvu55FIy31W7xqOOdTSg6rD0QsM9Z6b73p1vmu6+Ip0CrrNl42MUbTMFSud4nUxSa73q3W
/Qjo7xmFPU2QwsHa7Faqu6KWe6psF3DyKFF2eMmLs8zYVYbmxHHZ3s/nwUJ9m4FgMXSu/80cAhIc
Tcg6ws3PQCwreioVvlDSUGLbZ1UaYcAdqXJOY/lMoRODeUK96tay9e8ZddKbyYy56sfFXTCHx0iz
y23W0aspy/S21fu7wY6SfYoEYjsZIcZRrSbIh514B3Eq6qWODSI+6KbE92nXtKVHdW6JqfSHbtkL
RN8IEThPMAmYuhjk7AVwK1N1ButFgaY5KLt1tvYBIRONouEZiTB2XUQX3QBhUR/KwMzsV2rZT82A
UcEFuMooicgzH8XWyDJ8aorEZUG3xtZK8Db+oyeJ/IhpVVPs8r7lVL/Ksh73gJsQ9Og+OR3kihEt
oh2RhbBYbxpYW7Ssg6HOJIILEKztIUZN+qxFD0Mbf4cOvc8V+T82MZSo8oxdggI28Odu2BELt43R
zWwGD8B7J4ZrUzqPmQA3qGOOMT11S8nRDoSR4vJXSypFSvnbo2odR97FbjAq2rbxCcjaBS5kktSW
lndWUlf3ZnLlsA6meYDUZ0H/SF3Y8Hvwk0qKnaDs8L2W2vwgSPQLoiYn7o96kkp9yivwLvGtUdqw
xu+mYvcBYcEIELRVZI+678PyKu50SeLxG52lFkhaj+bUm99UaCoKhPN2vVDmxyYtst1kjnd6Xi6A
MGlDYxisrR3ZH7JdivWWgIsgOG3CuDzltKgOSOkOTYeRsTXdK8Om/ZOl/lbThwd2a9TzqrAhQwX2
VC6nPVv0YIxaYgvpmR/R1u+91sWp0Su8M8NphgRU1u54rWBZ7MJ7WvYnB0Vs7vU9ISnOo6n697SD
fTTNxX3b6thWEDlrncn1Q7RIWZvTKbLmnZEQ6RSWlCM1UyH0ax7ymkTwiZz1YkyoqjkOwqqGC7E9
5nCYlqIOArvCoZleoWmVyRM8TzINNOOsz8fKRv5pdqgMksw5uoV+bbQSGRWE3M2ocPF6VvHO2YHE
u2OHqCuChyYccSz6JuqecBZBnG84i3eKMKTe6eTZTg/rysFg4RbSezwb4Fq7dhrQBKG7KApKd1A9
sXPakIm8ZN9okvwU/5iyL9eKpj5QPfEDTqD7op6Qo03fYINnCCkscz8tb6zKC+qElmzpHRJ9lNlP
meG+JSIsAyNQDkr9KntzG+IdcoM+lR/2lDiD4UIn+FfniPboei778JocBXTlNG6S5jXlNDsKq0eC
MGAPm9Htksd0Dv1o2DcZ8nv/YpByu5sy0hCQt8MoOcR6UR4i329gPZMX4tesvwmERxp3kln9LZHE
vhilBZAjjw6pzaUR4dWsovzWXX5JAVNy7gftEAlis0IdNYhGbudYO3edbv9MHcZU2QWdGu/GXrU3
hK5MbB9qeWr8xxC+8ksjHDYtxM2x4MtPNecYWAcXfexUbiJTqzaTouvRx2Iz1/nG8WHVDL3+YSY8
ynT5Q2rbml71lsbBLkQR52WkL4XRwyRJDzMjRk6K5dvSEWqH02IBtFCRRlhUhWoLU/rFQufEaaLl
ECYk9jgPe4OsU6CBXbbVciEDkYtiPw/VyaWmt51C+syqGmAtmps+HyjIDxPi/8H7RfyvHfTuxMYQ
8fcW4SWGobfUzU9lyEzl1dk3x/7UMhqthkYOQpuqU1gobCPlp1fk5hX6xaNWG92RwMenMVuU7lpd
w2QBbhqnkXtHtXob59giyIo5zWjF9e5nWUkM+bP1ApGlh2ZCVlDSDPmuyH2TahcWDzROsrQNyLnT
SYiH2Iu2NdloqFXxahEVl3MKa8Mpn1qaWkbWX8MXm0vEwYnVOmdE+pmLB6Ov3ixAKyiYu2aHeJCG
QxJRlY/zd3qsP4gAxwycwa8fb7O+BPas+1ewuJqzBWRXYDKb8iSlPx5+rwt9OHlRxywDzDhcUuQc
EzdXS5Mpteb0qBEkQKOavpRj61sC37I7DZf0RnfIalry7TJRNKdocrtdhJXMH8+NwSVpjfR26ii+
n0ZABc1LDVc20FiD7NAb95vBonvmj+NV6FTIbB3/aMXAZYsKED35aTmupA3pOE9Vxlw0m0N4SHXk
PEnOoDEkn47s8302gIIEqy+2sQ7fqHllH3r0++lSdrRrASsc3Dl99XTb2ZbET6W2WNYv+ScqWo2a
e13v8wiAec6kIpvplkStp9pt2iBx4wm1KVksBvYFZVj2gyThMNZm55xE85lx+ka55HE6VvVSszM5
TLp7o8VB36TjQWt0uM5Ij1tgPXsLxivaDmTpru0+aBoaD4co1rwwg2X5AnQ5JIkES6yh34jceeTK
+aazecFxXo4HSp4EXLKfWW8SFhJJg9tCmA8lqlisibD5ooHlQ++AbY8KfKTIOjO4SidSv/Srlfdg
ReZbxpS+06H3j1Qv9k7CoD4n6X1UYkLwIv+tj7JsX4JZGaVjHVCfj4x1NmQOlTlPaFxRAYfTd90D
xD5QqNVIWYF1q2dI9Lz8R7nw17oFgNcnmsUqM8se9CTG4Uvyg4ypeilMJpXXLuEuFdzXn+HUVHvH
ADKkCEjYjoPnAbPPj4OmvTPmI6vXqlvZ9g45DWwaXc0mRQ8VCtELcL3hCk6buvIwJk7sxNJp25lq
OsROc5+rZEcoc3pqNzVkCVKRl/E7JmsQtgWlBsLSQEU39cOKghggO6AX7QEHhUpYIPnYpibWgxs7
RKK7YKfWErcehahA+J0rSyVr0d+TjQbsAVLTraJvL1C+wNlmaavn+ZMVG6DoanUZFu6FsMz+MDbx
lXQjJxjG6Hb11UPSwUM0tYApqSceCxCk7QK+s2mXBEATHnLSB06WepyQaNex2qHRKH5X3F0fEW+i
opPwMxWkPdt5o8JXNYZASTHL5sgBrjDIqW2mIQjOfDMNEAk9xbgsU5qXNja9EYuqnzinrDMHxj3w
M0u1SS59Ftx9yd6IjV+Vo7X7JHOjEw1T0KAV/XzayugsfWfTAojZ6QoZNUoe+moLGGdl4mThm92E
z4Ce0ejYmdxxkeiW90ALrQYZrr+Qh9UErSTHFHYCbGMKVyA2iXGz22Ns0O/qqQa0NX5nwiSumlxQ
Q8UOhhJXzlcF+KK9gBtE4F1zmNP86jehhXXUUrOnmPxW9Y9Z7P0aFONFpBd4Ew2Q3GZ65VfW84hE
JKmSJ1Vp5rZf6hZdY6FsjN0fvqLPMTtReIWnAwzlFFY7oM+szbmcDJm+zOB4eeP2Vmb+N9aBUeCb
NCVzV5GSrQep2f+CTKDtqfCEkqTaSY8+2zE9G0utrtSfSnSIp5VCQy35trULLYjcxkGKXNbbroDG
ysuIbU5Y3obTyLE7uc911mB6STEiH5N7rXKqg5P1ZMPoFdobSnVhWgBQxxK2LVHYnTL/oZ5cEG3L
zSA/UuFNmOznLDCr/MWyDLKZ9NnwMVEAAtKsYqvJCA965TQHi40b4TZWINLyOysKmv0Zg42gWdvS
X61KHSF3NqNtGfNnEh/LwLV2UQlGWanqsR+wWxad6M+aNwJL8zC6dcAYU+2qUe0PVg8vlF6R1bsN
wKkR/m9sB1kS6P/B3pksN65sWfZXynKONMDRl2XWgH0rUn0zgUmKCPSdA47u62uB8V7GzWc3rX6g
JjSREimJBBzHz9l77T4Cy0PK8CKFar1SkW2BcLe3cQ2/CbLqsC5chihVnomDlpbu3i1fiVkY1hlr
+e+T2urze1ELoKCDz7Rp7j2KuWsIBBsgSUZPP8DfsAEo4iY1hzsug2WuE2pEoO0pGxi6Jo7ms6xg
uw3zgbPbSwqCaXmLApIUwKvF3k764QpFHcLYOD3HQQ/W5gpPSy37lpcjFeqpHGl+wSCNjgrp/B5i
GSVfglDdSXKiAtyX0DWNZeROLHhzG9Cuj04xJYe6WBZZzO9W+KxaNSb7MKAVXDb+Sx0b1AszZOh2
mI8RznwWnpTI9ncE0h9RymimG6sTcUtHxzTV2pTTMcNhYPe2gTZsJpVOk03TmJLataF9Vj3yp6yj
i/WR45WfASEAeLxfzCu0w+1G1wEG4Lsw7/t84hid964W/bjfN1mlXjoQ0Ztes//xUO3oOePmrlrf
bgIHBXSRheqEJPNWpK8n07jnQtocjDqki5biXNDa+tM2Iav7cewsB23AsU+rjOD6mv7dzBJC9efR
yHfKXU9LwsktcpSzeoBgD+q/fSUs24AIoluHuM7t31+lvbMMUzI+Cq5DKKAIh8Gohmay0GbhNiQc
hAe9Qr9jrdtesq206iuJG9FWd2p3x0wDuzQKvm7+3p+b22NZQuOQ1IeK8GV+pC5zmBFJ8lAYMB2G
sUwPZnwvLNgxYRGM3xZtF9jBnn1IypQLaOn4d7UWhtvI0bkyzw37thYoy+e+oiU9j4jF8q2fu4ej
he27BxOyxDf4s9pVgfleKXoFOTlrkBwkHB7SqO9v8/U/48BgvkoaELDxe7bT4XajJ920K5RYmY2T
s2zM8DY3mA63G226r03NIWwHRNifhwX4anuGneWwq/X5ZlJM7VoLj6Sn6tUYW8TppsSdBqI/ztCU
RTKx+E4coztmF/tpSvtj4ZD2iFIrKdbVkNVs1bONX3T7UNOwfvsb1gCdq0vkcOSQXn27yTWEPKp8
tFsXGr5vPNe+qbhwBuB4fCz2SXwsJQP9TrTVVjbiMFCUbpuEWHmtns4RR97SMsKCqaBhnfTEbRZZ
gmjDDN+H4oEWcKFasCtFGa4i14g/rU7pi4ZY3iN2i3si6NzHCo+fr3vLKsIy2BSBfQ187AJ5lP1o
YQEGfufBuVMDYQhTuXKGBLUF3FhMDjBBVGQebTcMkI2yMRhEGR6l+Jj0nDmDj5weZhduxQWEXfO1
IbFkYQlUd4MZl+jo8QMXUIH6pAHy6yGrty37Z6uyp0jP/Z2t9HEzYHGNerZnQVQOyNPj/VQUn2h9
jW/YcAeaAq+jyM0HCRl6ZScF6L1QRIfewznvhsNdFZNDMUObY1z4i7K1aGPXCRj80t/brXDPnd6i
Es7HYZF7vX+Kqy8DqdqxugxZbj2wAxErWeY96EN/BX8xXJXEXe4Twc43rIwc4yrkjjCknhidgsZ8
7yr8mMNK1kW9I6NkVgEOwSm0kge7/xyHKP0Q1gCeGst2MphP6Lg/vVeAgv4dV8VwJVvbeIowWuWt
L/bEkrNxjorx1AIB3UzIy7a3JPOoRLeUzI51iT3ND5HBdNFwqCobGGeVjlvX/CVRDu4dO+m3E+UI
GxCPSNkmeConjMyhToGRuNZwrhtib8zW6VaR139lWtxc7KJ5jRCTLW8Ao5sqBZ+Nu6JrSR04X4S1
mRk4ximyTEDTgakMGAyzKXVe/tPOmQ6eVC2U0+Tp9hC10Hi41hjy6Wtxc4MbJb1JiISYUCDOXdpu
7t+2842GnNRvbE4+H5A9GNJlaXAAZoZebsBwPafzyi07EjjgzOOaYih204+MQl7Z1fe/HxK3pmsl
nOcWIvvmppe43dzkE7ivNmWLSzOerzh1dG1mtc1vUcU83kPahjWqiKgVctSwS0c0FNc3FtWNhnW7
EUND1ASHL4lCDSqjCNuZTQfhcCt6goZ/+vZVZiTZJi2Ml9tOp2Rb4+YRlJQBGMLAgeIYxg+j9sif
inME2gQEaQ7aShHOipSOhqFPWyUwcPjjPEl2FYEjiGMzhyrXVzv+PZoimHHw6yzw8bJ+aNfBSHGI
By1CDvoFMDWcnx30nONoeUfPA2FXBFPFsAZFa/kQhaTuGD3QqSJRiyRIkVWbCZsXusexyJFWkYFL
3mp9wd/OalQTqcnHdQ1FGJB14jBkHPvgzNFKxt9YskQStBettTReS2+KLkSYV+SdA5iujyHIhqXH
5JL2UU9mwrzUIEQ23WvS4YFVabjKaiH2SD0e0jD5RVMr3fJ5pwTFVpEu19lETiLcrOc0gUVlEScw
egq0lE3PQPIRLKQGbigeC7H2GgNqafKcxeZPNRagbuIU0EgYfbKPv2Bd3KZ+SqengSSPfGIpaC6y
PHaboeYSDbgMS9qWpgZqYQ30Bt3FjgCGYPiNC/MNwVru4QWqYt5sd6pxKTepj0wuVhvTXli9d0ot
3Vmpyf0qUn/f+tkpr0eU65yr0p9eSSU/gDdixJdecArSo4PJjAqCeZleriqavCt+M8VN6vBsNa9h
03RUo5FuXTU9DgbqG4pXZr0ANJakyC+y2qxOIoWVQPy5cSlB3udC4wD14pPJm+MYUKZqR/SYIKi0
Ur8+O/RKMy35Oej0dHu/Pg3MA5amzD/iftaz5gE+wyxbTS2IjkY7jiZk3LrVHmn0P84BbUutMt66
hrbvXMYW/afO7hoglN6QxR2/hVRFD03Fv93UCJytNqfhTDkYZ+EjG4HEPLdj3tMVjxCFV+gbA654
MLWWRZU/gWU9u9TEXdNG52H+oCEC1icXxltJZLPliG+39qaN274UfkaGc+4+M/p5sS0SpiJlWVu3
JZ7JpRXiO0FK4Vfd1SFJ3KoHjWQnCGujwN03kSF2BQEcWcLVrJhjEJW+8SQuxCR29xoYBM/LNmTb
kjvMmsVVjQhqrHYEaPa71BxamvkGQm0jWkZaAq7Rdh6EYCAQd35AEHe/BpR6dmjFgfVnbJJX0Ocb
fMKAPAk6P6sRKuMkIKTiptzoQQ8WzyGpeMTARoy5vdbIwlmCaIQ7xKgn93GaCfOn5rc/TBKVRFGC
hNLKjML4HUtgpMIA+kW3oGsI7ZXyYEHjhAYWDgXSlhFbNP3JyEHUzA5OBuE4xuVU82bBIQLe5Gny
w5bWr+G7YEpIkGBxhohqn/Iwei2Sb3aqEc27Nl23KUc3ufO6I9iyVdcxNmfFLF0roiEGMrmeGosD
xJ0ea1v32C+ZK8BJxVERfKpIFx56J4Dg9QZ1p6c9YG5a4u0hXoZypTLnAHxupVcl1NaelsAMG+HS
ZQLgpM0ia/6VPMHw8FYmRL8lqflsteIrNosKKRaqd6LPXoqcVrmh4nSBsf4olcTDO/sKyKLB0Ws8
kXhYY0zHGU6Wh7KegtiXu8DtTnmZPkHaspZ+gsnT6Sh+ch+fRTJGLBTFZ2ggya9sh44UOj+TyQka
mAeXxkhP1dO0Zr/ByVpiOn8mMhDbcLWbirJbea72oOtB+xhZ4rUc/XdybvBCG5G/bVnSm8i5E0H8
K0wsklr60Fx4OPPZoJGXaRRcjSIqqCRswGKQ4cDZT+2BjvrQZMwU1gLtl+rpG/tjQhgHGDfoCbZc
9IYfLnDlYBqNta9Ga7Z2gDaA8OZNEoMpcAfDWnsSW7WLZ8nWvjnZV5HEZWsBbaetgMYmjIgKERcz
P3YGZ1qdPNfszxYO2KhtqTOsaELjxYUNtWXPjFK7OiH/3Fuoh2ngpeXKKuUpxd+17bMNNc0FANVa
ZhJJv0nqpyPPGJnQchvpY12Zv4ScdkzW+Pvd/r0n6pF0GF/t8zo7R08zMEz1R8cumAChN1q4Pi/R
RVV9DjTCF7XsQ591clrcvjJEsMF1iktCh3CflNqxJgZtgRUV37hFBZK1lyECSsMFPl+meelupnVl
k59VWUKDxoFlNiJq2i3IDy1MJoN1ueky/7tFLIaXpHLOYTLtu/mEaugRBZoEAy0XLgxNzNgYL1Ou
E41Dq7fgegkxITTwDLEHHVXDHkh3154DC6QIQIg7zBzIalKZ+0F387suIVhZcbUY+r0LLOQpLl3G
QZnLHoIiMTS/47E9InqfhZT1ahryPUBXA4JkuPZ+uAQ2kHmRFa47+whoGc3GEZTSka5fMpF8MmGr
N3FLjDnde3tlacmjLMG/2W4KJYpDTB8Y2BWc0phvx2KdVTi20yJFBtMMT5YLnjYnHMqrhwFHHhPI
mfKUk3/A2RWxqLoeOJsRu763nJgbHULpbjIXcwL6SaJGKNdR3O+oft+w4XFoCkzNNVChmAFnnxWf
1jcpkuadqLp3TSEXlNCa9uThLqfeJbzXdJxFVBCWbQ8ecm2v+cUa4y5r3fWWGGGOSO4ZrMyAIvSP
mBwmtfZy/4tUyqM7MQoGyUu3xwMmRqS8MbcOof6UmbdtOyva3gJC/tz8yRT5l8f+3P0dS8J2LFzW
RWMsiS8DlooLgHSTm/D7Jg6mi1AvGeFURM/Nwj2ubCVsV7RVf/l5GQjm3zkRNben337mL1/+frn5
Ncu5meAITo+bpMkz1cWYjIkp3qw0n29uz/1zN779EX9+319e+l9+/PfvG3ukRiE+mw3wox7SAn/o
TcAVzi/e30Rgt19tOJGxyyddYUkTz/pkxls31IuNFbbfNMXGnWpxANalV+4Kqus1nvZvZ0x3HUkz
NXj13ITvRIzpnevKQ1YX7xhYxo8Iy1wRue7JEwq8tsBfwWaJsctNrPevX96UdLXHBqdV6iOYtyrU
T/+4STwHRcjtPqoD34Ckwbci4aMNvn3ZgAU85GSMB52Fv+n4r9+/vZ4LX/sfr5LdVIP/9fqOSP75
Srdn+tZEbemUVM5cg38/NP/wnz/r92v9uf93P/N3j1la6+3dBosgDXSb+LpDP6s8XQuK2+0uAFAJ
G/+f3719dXvs9t3b3dvN7QX+3P275/7dS+Wq7Knb+CzkPBz5r9CbkP+WHuB8/28fNCtQOH/5fjnr
6+M/T7rdvz3Tqdn9KG/fm7B7peKQZl7Nl0HpEm56+/L2rduNHUO+ANn85+l//oQ/j5nYPv6/Cu1n
AeZ6/H+p0GzTIUTmf1ahvcQSE/J/t7abv5/0T2u7/e/CcnhI2GhVqY3xr/8jr8YjeYYmu2v5rm17
tm8i//qHtd30/91CsWbous7i/jtkBmvk7HpHn8armXA2HdcTQhBl83/+43v43+HP8lpmSCqK5l/u
/69C5VfCIdvmP/+N/J1ZZPb7B/c//vPf+Kv4/abr8pr8GeyP+If/am33OqfExhYau3aq7x0fRZWV
FsnaPVE9NOAwEtrvqsBnSrjA5B7bHkRZZ2yd3CZyKjcD2po38S5FLX2FuxKYoCEIObgp2Uo0o7su
FWufbsQhr2CMyHg9dtrzZKCqspXCbgyHxoQaw75+ldGfCYzhwaUs4bw41Hrz6IjnyQMR1xToldzy
nBmkULnRXfprmuRrFQxvgVvpG9M3GIKFw0ffXOMXaTdAOehixvQVXFF9JE34NczDrDzylyG8iFg4
pJc3xsqD4dhp+xEumFyRHQS9s2GKjkyuI3TK85dxKpi5zBDEkNyNRVA4l7JwxaEpiSzxEMumduBk
MIZvRlJKQssishOXNYoAtNo+3l9Avb/I5bIRcjmXWvpqwTuNp1XVn8mAJK9Lkwepv2T+D9P2nwhG
PCex/0yMnQ/YilyJWyYWH99DDKhzc1Nhx/M4hFU816jwsTXka5nPXi+F58FqNTy1ETAAAVETvN1s
sdH0wFoNPtMTN1pJWVhvidYTVpLE23YKLIgx/P3CNJ215LB/ZqPwVtorZWXFcXSbXwMktlMVO8es
5t++DRRgsy4oVeKrUI0kKpCcyc5mf2cglNsUfrgzxzC+5Hr7o+o7tY2GhGI7DvwXomiMl3Ey9sQp
Ajeek8f63NjRXEnWpCHkAAgcY+clpNu6zL39fkPXyLp0owz23iz2Nue2W+pfR4LfDmRmQjMxSfSt
imcGZO3BD6EDc53mT7FCSF6DMJa13y/kwPRKDhrP6xhqzb1OeD8c/B+KtIlFMAdL5I14YQIVbRy9
bg7xIP394OxivExLL9OZFeHZGZPsp937T0grtn1Y/pg87Qu3dbnpBdA9PQCVKS38JLNwnfoHd9i2
8IqTnPt/wijKTRx5Bw+Kezw19gqOMkdAkT6U2DDnnBVnoeW0REBlYAO2yv0wRmTXWVT+MjOWJPw8
VlNCuJIxfoG26te3EDVfdafZnbdFEdsd7MHqV4VIWlAzVDK3G5mDkibThtnQLO/XkNWtwhrRSDcP
J276ZkvRkp25/P6s9hyyd/rz75aen0g0ZHDmL6y8/U49WPptiuJSAoJtgGcQwDQ0TDxgoQk7+3XL
bbsdsnETnlhe5i1t+SNz81cJsWYToBFSdQPOjWo4KV193wfk2Gpu81tgHTDnj0cMpX8u47joJjMC
p0cciKuRF5tAYVqknTfgcHdX5vzGIPo5J7mkYcbAWQ4Z2hkbV8/cpg1u87o8LNd9ge4IPRDoS725
l8pJt1Pi3HkQETdtat/VTMe3DqYJoL1Xt8ZLD+EdBQ9bKULI+8PtSiyseJ3Rq963EL3aUG/3yGQu
UeJDfxLYHTqc5bDBc32dUXvLRit3UBPl0mngE3SzoCLpPBMOjn6pazYqMckGS7B/u99/Z2w/wjvq
YX8TSEVkBhOusqNQHzSiL6NPL2rUpuGHjBucf87G66m1px/EcQ8HMd8gVVp4/UOKAn/ZK8IXaagU
cw6HyT6gCl3eWkb/aZnk+yEzl4R8jbtbdUu8Y7YivnfEAl5RfUpC6zWxILHzs8+J3aMndw17dmqK
pWApi+ZrdFFQVtQrq0YJm2OpvkcAYq1AhbMfjVMXpQRzFCGS8QE418lRU7Syc23atpDwHHm1hGfe
eUwas8ydjgRgOxy8G28AjTlV4ZOMhgLELeMVtL8uKwKguH4kuoGel0PqF84DDLh0ENbYsADd9jRm
2yaL8S3pm4iAq9uFCMr3uQmTajUCWDgNQ/pYEHO9Zdx1n5awogaa7g/S90kslvJllCXrFri0270w
apKNS7LEymxf+4IwLWE0kPTsGGplhiixxOy7wzIfLqGw8K4HTrQKfV1biXlcZdTiZ9tFh1yW8j71
Tr1lAcXy2ulTsAuIJJ1ZMndBgvSyIa7RN195axeeYsc76tVwIhKOvLW0PasoNkEJw9ZDnFRVXDVx
ADuBETJv6pN6Gc4U5FFUW48W8wKDL0fdEISrwtL6jZ5pwW5mI8M5Q0LAgY8Yp6Hb28A9u4bRlxUg
gyprYOijrOgpDuoqp8ljya9jDrtxJINryM7lEH5VQTLjMVI6goa3t23S3oRPWBx0+xOVsrd1JXnP
CBteoQLoJzso7Y3mFCZ5r7SM1NSkWDDAGGqlZq3Bs9A2CMENYrd6QdgXMulvhlVvB+rANR0aIVYV
RB7Rq2PnxSlUWotPKUDCghF4N4yeOIDy9xZD57ePgPisIGsuJHpfIr8s9yC1nW3aCkQYEdV1YGBQ
yTPSjLiKYO2YVnXqHfvYUnvoy09xb+i7noqMdULR4PcMe5fN7QSjCDNoIDS5b9/gLSzWbgWq0uSM
XMTpNYrFlez57rEwC2dbNuGD0oJ2QWDReOf4RUEoGvdiPXnIlB5v2Aw9QTQhJ5eQ8zYNPhpb9CD3
0uosjWWHe/MRdNfBcK3uAGVLrYzBaPHAoLiQWLH0XjtEUwNwDZ0NMGwPokOeKVJa6mCjy+TI1h5b
Vlc5w0NvNigStStiKSia5GPiVq3lsTn6ZkhEddfMjlCz2ZUjn+qkJGWc4e96r30qPZWvO3zZHFbZ
p6YAtmlOfkkdZC12V5/Av4ynojqxyTTZ+gfioNzh7LYdAlbpWxtAlxfgNf0mTi9qMMO9Z3UYxjp+
aHKoy6qgf1eTF16NttgWovbXNi2UgvlgEXRwGTLkEZFzojptH7SxmjaOob11cZ4j6SjyZ4Dz9LHh
WaaJPAV9iuJyaKajLh+jSWrLSPTZHUxUHS2uUR5FYz3augMdM5faJdLH6KwhJFl4H4Cymcxopr5M
U4jjiqZIkiQoiqFnLirQvM8dCbdLhP8lFodYPStSjVkze7GE8Uunn7Nt9Mr6OTfeJmVIlKV8PPQr
80i6Z6O07YXmjXwcgkHkKkOTtEvs6bFlJHdqU8Y+rV6K11hs6Wo4R7+d0HS7g32qWnwDvuDiCxT6
hHH7HBSddqga+D5d5E8bNaXs+clXWuAjqbaVFZunvotsApD9kz7POUy7NZ9rji9sqfa4jpzwU7IZ
QcjYF2tfot5LwrJdNOTrwHePy31m5d790EmYluN9N/mSxrEY1rVrqnPqauEhIjlQy45VMiYbgenq
WZoC4Cxd1ypun+OhhXCJ9jmPOOKowvI1iE9MGlGcndw6/05oTCJJrzyMsMp+IzAiDT9EWnSXiBJx
PeKnXebSalcGV0hiIswHwBP2mgXfXaP5TlaVHTkb3CotAiCIi1rjol6eQusQDjAwNauVOyMMU2SQ
M5ceouFjSebDKgV4cz+U7Sspf+VCD93qWYfagEbQin7YqKzirvKe5QTvFa6HNrjyGX0ZbWgsjvOV
s3pn7lMsCkMLj6iDEONhLiJlGdF7LrtDOJrdwikJHC6a+rnA30yq+heNN4hL+Sqe2z1WSQ5KAPwJ
xK5iiuqhaUC7Pi0GMnMOGMpfImCy+8AsspVtVyR8TLhwWe1YpqRAkttM51j9bHIHi3fvUjxh9DHb
lIK4czg6eF81LfJJz6ZIDuTrGEDsscKQrZwiAKQDo7G389HaaTjKRRI5RyZz6SrERscGz/Xeojw4
xplj34+EK5AYShe7bDzAV3m2Td2amAU/+eRVgiOtaG9JrI/92fkhnfKI/ILYJ/mcfd96In37rWVv
WE/hQzjQ2J/Qme7KPILUpOvN3jB435PQWletO16zouiRUzWAPqcoZwhizhEBrrG1s/YXisroMU1J
VjDd/rWQXb+Cp5zt9YDxCqc/ihTz7BlRuyFtg8MYo/bUx8G1Y9iE4MzmzNF+FSjr9w7zAmIfwoQg
kyJP5Y5u5LThQCPGskUymIe9tfPGWZPTaGehjaeEyycSb3VxE0AZ6LkB8ZLvcIzivF41vKOx7mhn
macXyAnsjARSBek1ey4StIVUGePdt7+ifiJjLXHche7TE0ICCzqkm9v9Ki/PzLbvY9U+9X6V7ih/
vfXQVeTEOuGpqgFnt3jZeeWJUyL08cfzymTd/7ID5Be10OUKw0VyYbmh3mDI8SCTAclmFHXLHM/r
mlWyXbQBedeFCUrGDfMOdnSN9yQI74bcU3fBOy2IHoVeI3c5TQwa9joixdwy9y3Zo3FDmjpTJLC8
HaI815nHlgQxnUR2nux6ho5hPGlUGe2DyH0bwfTk0s2ei0C/aJD+izzKT9FUKz6fdEss5QJtibVP
SIkELMRsoOwLxJ3pPN4FIoQ/ucR50nGqw8U59Hl68omtOqp04k0GeaklqbrXXA5Mpj5xAXbIrNqf
k7LqYydS/vrC+ZQhWSm9xYTCLVqdDG2CIoj08fcGCKUwCdAWkmwA8qp6NyIxLkGIh1R9JM8QIIQl
JWGG2Y1dtMszeL6Mz3bjnBvkVd2wY7QXM5jNr3HUeeuqRO0NLJDUy8n7bke/PNqMN5eqEMfAhnPX
1ml/coP+YgEHB6zh3/tZos4dEzcNmrypokfHC+MzOoOrrqGCrbryQZOlv/CIhSHmVbPOA1YBsNYD
YRfuqYwc/xLZ9ECLDjlPHW/H1rKOmvtDL8n7FNijwVbUfJYAWvTykXQiE50K3yKUY62cLNyjoY73
nujZdovw2IQadOHGDJ4sTy0i1y/Xw1R9tEhs88S4IpyKoCQs6OLUuJbEXdOhCjBKWRDgoCdLU5co
IO0URuF8xYVx7LBi5sOuHXWiYUI8b+RI4nhP9F3oobuy0FBEyAgx1ShoaZY4dqXXHpPYJIPGoED0
mqfRH9Eatej0HaIBVuQLirXQ7XhdpDDdWzPbNa6/SFo7+eBSLda5UYwHB3MaobBqHzXWKmEXuDcs
5zmMCFpgbARfVxTAQ2abvfOcacthKKlc6izbDL4JyghH3dJPoxeg8pQ1GeeT4P3ecAlYVF99Gg73
w2Qjg+q6HwCAnqJSWQSE2juzr+01urmfBMv8tLNBbPF2fNsOcLxoajc+zf8zInpwwlB1GcA64sW0
sHv6/jOEsc+0D7zd5E8Urwa+A08dxOTU57ZAs2DlDeNjo4CU26jqk6COR96JN6vJ+z2aTUrB6L4g
77fh8kMrIXuL2ju0suNrEAL45ZzD/ldb+UNuenu/DMe9RhhQ16kXBDDZ2rB8LgdRebE5xY+a1kPZ
k0ydQa979yUhkA26rNBu2m9uVlOVLtO6gsuLqRDfwkbrI+pfV3LEd0SJSkHYEuXSJY4bsbI6EgtC
2k4O89fU4h0de9qGgSPfHRfFRAR8kexVaxG6yfRQaPHj0FF6jvhltuptREzH9h1erDSqFY8B8S4h
AWoFkD9tA0Kk34QEW8KHrVjd2nhCgFPuItEB0aK5gk1gmkHfoP/5mKAyOjT8OuOznqAeXYU7vHZ9
yXoD/HCHbQ4aG0x5PvLxTvWedWXpt69ZzqwV6/e4clR1HzSld3R0Vy2F5lGRgRCpZRW/i6jbs6HK
cGGEa8udDZFxHZ3RLMRU6g0+TQRZy6mOsBtIOjHNoJqLodN/8fi3Vk4U/GC2lC0n6YCpliOdVC1P
9gS33hfeZF4bzTSXtYd+YzBpe+h+o3Y44okpizV9NdgjQEWMazvJIcdkCcofEEKzgqLLrt8Atm5Y
DeNXGqxXAjN65tGy5eqPJ1b3Y/uMNZmB+KjcdeuJzwzFrqzDc1bgdRm5oCt7Rt4UcMpFXt6JNDjF
UH+OiVeA9FT5kw3U0dTRyCtlPca9Rw5SK44yVuvOt5/KegpW+WHAcuzU0UM330QOIn63ze/tnAOU
XZ8TVpsMHCc6d/TdqjEuvrZy1aFJ0IBgm4Txgla2G8Mz6ZuLfAQn0joGys7SLJZwPVbIy/OllJVL
8hJHGKTuL2Knl7ZfvxqE19Rq/BxQU8uQuJXAbvCIFhfZmwqvEiuWD/cl68xn3uVO0ia52KJ6HwJr
lw70uvP4fuI6SJ2DOLEgCNqGOUMr4wtpCdfOZ2n718qLUO4wb1kgC0RE7DS/rNgB0l9Ga0/HkpBR
8SC/EJfBEctU2FvVqyNtawkg1h0IzyaiYabDg9wosvo5yiykl7H2XGQdA+laIcFANbGYIvR/vXo3
UbyuOhuUN0VTGaNmyUzH3nQ+so8hyV97QWEdVuUr6llHo96w+3xbj92JvBdvYQw8i8BLHLLXKKJS
qLI3jskPC+Uf/Ucz3FRO895GVrwVRvBC6i4xyam1TTUdABb6H67xMOeBI6KLgxtHkS2ILRWJ8YAu
7kBQEocmDKhVyuDenQ9evNT3qfbgGhDa7N50jzTfXsLRKRdZVFR0CCy1krnYWqBhF6GXPFtYzkSG
75iG9uyd0Iit541cGQTtqAaNUEnPspR8fHqRvCv6g0hyHRxdnblse/7ZNp9+ZRp6tHBa4QuiYB/W
KDQcb22kQFIZk+FdaDKJCaD+Ut7w5WoEABa0D8hdonYa9Z3MNftoGOvGCFGNt42/rOkmy6H+6cTB
x+Q000oOyPfK7E4lnrsm0+JIzSAYwiIk3BmWTSgr4ZzWlJ5UCOfbHguiTQz3WqZ0aTppMW9o+53X
29FqKpuPIPXuXVLO0cmzezf85jgyDjHcFJzGoUYjvy5ps7CZxkyZEAvdxEdZVd+hSyGHVngjiXw5
G+7R76cvPcu1Fd0Uf6Mn6mj38Vdo9c0+hR5A/+6a6KOxR4LpLuo4WVmKNQpPzMnhW6ZjhHg6SxMD
cPMzqLFATZLcMiP87oXVvVGpJCwxxZlQjG0f9C8uNTcu9DCi4U1lV5L4uZPVYEP6VPVHGuAqUZqb
Xtpx1tFpkweDFF+Cj0WohSe1GH3OAD64biUquR8mcjDsBKFKH3omYX3iLkzd9FQw72CM/eJhCnC6
vVur/EM38T/n2i8tEfjTJo64bO4u2Eiyem22VCG9Y6EikXAqcLCOLphWu1PPEcbEbV01V991adqI
7NSamkeqLWbwsqMyy1oOBMYb9ZNNSTsYGleOgt1syXOsrjSWadOpZRyx+0SR+cqWTL4nTsW+dei0
XWBPzKW1plkOAcnkOS2vBVUjSMkUfgjE1LNn2ie/IBUoRDahrtoUoG4j8w/mLV2YRs8RafneuIDn
ilSPjefQFXdFNT4QgsJkALjkyN5zVTTWvdOHLDP5kz4hxkWwFXMNs5jDY8xfC40Oe11qVyI7jIaF
V5Cho1R5QR3+MOlthSQkTZfJXS7zGqGOiSDS8SICjKJLWIcYB7rpIxD6lxJVz5HPJol9zBfLjYEY
aKvppNyZDaH3RrbponPcYfOK0m7cuGQ0LZumJw+mQbBaB6bc+E7kbhuOvyQLs1OhZwUm2Jhap/E3
cCBhK/PxNeG6I4dkT9ZDvGwLyeFedAshg18grX+NqWXd2zrjHD8Z7lPFTjJOuSjMXSvLIXDSjVkD
9AmhjS21J7f+AGYMYX4K3yI7pOuOsKge7o3Rg0ArxKcjQ/tIPvSVuJB9O5TJIUNxSMQkINigNmEj
V18cEbnBxCWoqrOlTSjTdCM9Fz4VBYOlkOCA9rnvINiMampPZlbte0z9fesRjEkq4yr/v+yd2Xbb
SrZlf6iQA33zSgDsKYqSLcl6wZBtGX3f4+vvDOjkkdNZN3PUez2YAwRJmQ2AiNh7rbnK5ilxugez
Rj1l1zTl8g5TiEGevWVmbwV8blTJ8tNcmpQAlhpAZjyr2wGX19mqcKx31te2lhUgWCURgHLZ7ptY
PWlysmOsK3aa5Hx3kOy/ZPJrGQ3DVqMesIch22/rWVL2yzJEXJraYF/D4hxZ5oxbNbWetTr/YlFz
9gOnnZ7HEYHpQosziHdkuryOZYCpdom+KsS+A7GU0n1jWe02jtXwVWkIBJvy/Grl4Z62JPFmRCvN
TbQv4heymmhaIi6eJWqwi5mdqMHnbkAZYYF/VynM8FBBE8KKmQl3CgFuqFMTRX2QuEayPlS+JEHA
eFQVRyB+xzmqFXq6E4y5iVqCzv9U4Vl3q6l8LwwdtJn5c6xQ4+WVHnllCldZmZj61/m1r/nGEHtp
oUr/Dp52Ti9p35cqUDqRxjAATMiDSqJ70z90qvw68+a2wYB2VrfGnxgj0ebn8nwzO+s2tFy36qne
6g2YDsPsRTNkbO4yxXLt+SRHan+b1ZJSFYqXhOc16cGk9brXC/tASX3xzFHdhfTe3DHM54PRVtsq
GQgVHvtnpyFtXFef2haCQjdZX4al/Kp2/aOZWD4JLXuwpzhvxvwQDnJ6X0FUu0+YFh4N2XkMq0E+
2VBS08gc7gwuq6VmSld6X2Z1yZuuPA8dg6xsxQcrEh5/laU0eoTipcAGVilcvNPWvp/y+p6pdu3h
EDzYUqjcSakMr69irMpjeLqaes6pmjRGIN9zDjMBrhm3GGjcVq+YXSCF0cxJLOjBpBtE46lV3nsj
hk7PqO7sYryOC6tuBta5AhOX1bdBsIcnvX7pf8S5POyLxXw1HCPeFXKO473PHskM4nuLifJine5L
w0D+FmVIu6REoZi0sRdCx9AK1LDnj/ZCVk6ekDxpzOqtUeJtUsShR2I0XYp82NkSP0+7B6aC0HXq
Lw4tBpAy8nZEpmxB4z7aqaT4AiAYJw4SU4u2f1J7WUV7pI70ryEIKAY1rhmpRsgxUy95Pi8SHdE6
KemmkkBGEzLbdQRVoioViw7A2Jd5m3NZB9Ihru1xtOzkqcadqzaeMqtcnegC0D5gDs+BGXXfQfcq
nhWRZjxhkl8UrtCl0o6Ex34fKiB40Lm+mCUHSqiN42ZgUamn6ntGoJeXLrQnI8l8MpJffaK9j0tz
riySL6csrnwbpR4fhqKeHRMAvyR4ykfFIrPFQjuNiGOhQuvUT9TX8mOndU9WpQzHyTCuMatSei25
dnVyPO9j8DO11G5F1h9qCWP1NKZvRASSc2M8QG5EpzAGX+3FfpgCkBxzKKvnyp4OqjnqrIyBBChN
+WPpIQcAww73g2XjR1e7XTXC3YAy77aOHPlkqb4NiglDvcq9ynqbrJ56e/bmKAQw2NB9xwgJq1XK
kzf0xMwQHgb7rQdrrmmx4WHHuRvyyCVFgZSw4WrLwY1vcIsqHbiDWu+GtIMxCcZgXDCIhwrMaoJl
sXR091IoOleGjRLbqdzeSVXaYeNBWbQ7wh6snWX371L6XGPGKyy72jamdreIlKVeuMasmJ6LdqP2
+6LU0OksFpcthBfQFx6qff5X476wu+hlWprRh6vYb7qMHDuZVf3OLmTyq41p28XVXTItP6WStAh5
Hn/ygQzE7T0EkOahlIk9vC1LOH6l4bU1TLu6mJ1xZ9BCnFOIF7bOghbZ80OaWzbFztIXrb1NlNQU
fdJ6x+FzMevmSrcWFW8XPShxeLFrqd0oGg4gDQFrF6GEIRDKV2MnO/Rx+xwIH+Ogj2TU8gMtzEno
tKLkHihgR0V9pLmGWSBYdrmJKtsG1QQpI2ThP5mEYnF1FQnDilnbJASwxyLLAn7ouJfgm8yzWl+H
Mnqh5Wf6MYr51JGQ2VjXLDButaKeSSN46GsAfVToLgZRXEiMqAX1efjFmX4gL43dalbRZQDhUTJW
gKY8gAQnqBbtN+dbwXAkQRPotOqF0DXjJLRNzF2RrfftOPjlAAZEmpttzxGxa2QZskbdk9EIpWU3
2RnrmgjshWWNOA0iE4n2UG4pmpAuaMbpOYhAz9jdpSzG7FTn/XEKO9KJO/MYxgred5ZdOiYoyv0l
0RFdC6qlGTeKot/1uUPfgP4T4RGOgOC3r33E4ikSHJuM5kpgHqYAXVI6M7LYPaPm5OAbL97Eo/E4
XfTGutaSc2LhRcZdjGr0KeGdmxpwaJOKxGhudR1xTjTepq59kmltLpH0peyG8ZxV6hd53yIg76Pm
omi0KvD1FAeijd2kNR+cOJ++BJnkK1GaeIifkm0NfD8UgvwwJCeO9E3qA0NIZbZTJA9XFVEmc3VZ
ehoBYgqsWmsvL/ZYms/XwYxoioVvNYtrV5t7wpaRNPaGjVVhwOXDJImAWNnXZaLPYbQRbdsa0BTI
k/IrHUkT5lTC3/JW/GwyYadjLJGv1C73IHQuFtarbRBHsaeqjwayD5+aOPkgQXEJojaiX6Qqh5hp
V06oGWpYUp0RSI1pCTkF4I1Ayo5htpzVYDql/CYuRP+tHVLB1vD6jDNtZ0OnGNPaU3kYbOyw2G9T
zfY1zam2ulSrrobRrc0IK6CsJNkpsCOHmOHwW5BisCGE1dcSHZes3TmwnI5Z1JuMcmTL25dodsjZ
syLYu5y1rm4B4R8mufCTJLh2hfEmt/wMRiwRnMCiYSapzm0AaWJHIll5MA8NRO+mvzOVM3aG/BDb
zRveOJm46SnzU3DhJ1UOr31CZdcOMpFdCKJMnn5GFec1SzUtGZwdBnMMMtXQ30wiUhFJ7Ut1DvxE
yfYJTZihbHq3Kwuyj7PABQmCpcaUUR0RPlsM1gNEll3MjMuL+ph0k7IaYJOAAVmM7oqYMT5g+GDy
TZZlBwpGoy7Gmf+oaqJ0ExV7retOvWbvWkIu/WGKOE/USoexk2H8KnlnFtDgI+W9xyRo651Zf+2X
YvbkmegJJUoo9LbEmM1fndz4mqiUC+ek2yEo8AaLolE2zAKP+UbeYrQfvnez+TLTfdjEOvKdMVYe
sjwxfQNu3MaJze+RDXEY/kHp92X9CzHRJInmbTFpHp6nZVOzGrHK/Gs7McgmFzweta3Qqwtbed87
yyGLTb+gvcxMq1iMN8hjsy8xSIA8LQo/6iad8ldxyQtITzj1NwG+9pcUY0hVJD8LSMDNGFonzaTr
5DAJnBiuWuqgPmviAznO89NcX9pmHl6NyMCYmcrILA/MxRy2cXBORnmp5fSsU5OnwvwIfOKm9Wp7
VlHhB4S1bnD+p2B/yKtQnKllkWzZe7LTMajHGLe0uSJXRorrTdmoGA8m5SDFzq7XfpGko5/kHwXr
U0/uJeNgVAg3zZxcjBgJAhcBtFwpYQZhZDTnCCjOoii/4ikgkjTuvyhyQPnAtF56vd/FuQliU+qV
e6pzeC1DCsMabWFae4sb0JLbUV8nQGHMkMAMxoscD1uaH7JMQsmMrdvTR+MbHM8Rm8dtcu7irlCf
GSf43Ik5bWKMgjMIMWoqNl5grISIHMvR1+EwZ/K8S7FIuBWYJ09pe1ZLmH836M4WzOXaUze8AkBB
AyI32W6e+htHUb6G0FqEyWZSw+TUEsVaGk1tdU8GHVaNphs2UHWhGzTxM4kNCvSSr82UXzvqxNti
JBOdYcaPaOe5odlh30wu/AT1I8qo+zmYSa/JIman2QO5KZcBd0Bn2ZlrOgQDGyqKlRQ4n1kzJVZN
2lFEw2y6SgBssK4EFYKrHMKEZzU/8M7TnZ5dpuFHozUMLgwRldRFug1TyhSycmh2R6k3lRqpE2Tl
6GYG57QUKwO9zcBhOUyw8slvgxryYIZZlS4PUyHHrYKF0G/kmrKewWhUag5smevebOxnK1/wuQZM
VlUcQXzhAPMQHOIqKr8PDPhwqHHZSQ7BwgnlXV0tnlOui9S2gytqFEyrMnmcVA3aBsNMVBf71Yqc
khVQm7jSkgL4d4n2xemuMsw9T1sKII21QWstyLcor77n0VDvUrIqYZoMXJf5urWGcpPKQp0oJYkQ
kciMEBAn1p3DBMpe2priX4U0zK4osEScgrOjXwp8nqXlGF44mFwJDOnS1vl7gANvy0p6kr810UJ3
Dpp30zwYUMhOjdV0BwljXFMOzO/zxXS5tvmxli1os2x9nyGMmSngJpjsSmNQPKNY3AEo0V3UDYgY
qaMxpLKAK5DlcdiBTuKwzEGq0QJiNdYxc1nom4HeesAsx7oLII/avikCirLqgTNBdFsEvacVHJ9I
Z7IyVwL+Jig/ldD8FdAFYj3rfTlR3hfBBArJiNzQGc2PRKjS3oSmLVUdDKEmukPfZm4RcAMYauTm
S+bAHAJwrYKs5nhZG2oDAsJQMIpkYEWpoBbRlIVflNXRwQBpVOu4H1BGgaSpKc5N0ZMeP1oKySV9
FTxogou0WjMKUElZ0Kp7w55ItRUcpVVsyUhwhclgEMmcHk1BXaLePQEdjy+UnimudJgvBWN0mDtl
H4FtMqhdWqaIgAgogG/abpSPDQatRfCe1rcDUIKaJHe9NHkcGxjm9HB0L7fmbvOh/l5prPHQPVDs
rrcrqFBScbzJRGN6w7CMeCGp6SFGWLDbEo526wOBxWYSINhVtaBYyYJn1eb8qqagNpmKQ0lcEJLD
gkxcGxQWKCB0vHL8o8IuNI6cHCa+KTeL4o4JNCwtxyGrALTVPCAZV0w8l/ChoE65i+BwtQC5+g80
lxCVloLXJVnFGzZF1Q9WmNeAc2URfK8Q0JdQYtCmsb5gX7JRHaLmdJUmxDxslPseN7PfLtKrQgWC
9kpx65TA8EZBFuO0vaBDT2iLqq+FQJDRL+JGEMli0GQVLj4Mr8xhHHVRNoEgmJWgzEz1AUC87Sew
AGwBPFtvavBnnHDTbhFEtBE0mgkiLQaVZnaQ/PEem304HROB8DSw4lloTkJ2+Qger40dfV2sN80O
B1QdSIYzR99pRgK8XDcOqaL+CqUBKl4muEtOoLg6XmcPzXJCDQw8TI3EiWkm+KU5SDtM9QB6dAPZ
NuSnJ01VtF3NRc6xhgITpWIfgzSwj5g4PLWwJDCXCjCKbSW0tLDxvmeqKiSMBbivmUOiC83JBWLy
xhL32Z4UgEm5dWEAxIgp9/OxFKwrmyz1bd3VD0inRz/OrQeH5YDBiiQfu12OaxsvI1XNec5OVJ5r
5E6cfRJLm8d2Kp+WSC/dsZReMCeqrH0D9MbZ26octph9fGidSUFpdnri3Fg4MHma34xUmAO6Jd2V
en+VHCc8LvK26MM71NpExywQyxLmwmFIyDSZJ5NLo1k/AhMIHH43ZKdb2eBM6BmiaW8pnuRQyqwM
o9k2Wva4nlVKQDVkVKPWr+ToJOnBvcbf9tfDclU9rzcL8ThmFlzDCRtEJ92sGp8JFXHgOVUNz8qe
nzLFGbZMOp5HSxdef5g0swB4SZDFoPKuGd3KsQ/Q3c3ymcs2wmTxbpsS9UotjhQ5kJOTPoeRJyfU
xidzFKPD/C0SsCKpDvkTBpaXCjfBZgWTj0F9NRaWK3UZvBSadIHuFO81rknwbh4y/AlbJVzwimaR
xOcbwnenGBnnmoQ5BgJnVKP5djApqiWqtO9qcXQn+jENecvA4yrW1KG+V2cW+ybNn1HPKJiFwa5e
dJSXWn5wmE9RmJtcmcwuWKSd5+xXp2LTTz8pkDPuG9BVBWRoPQFDjUuCpI50MiWK1eQSuuEgLnJq
+tiDWwMTkbXpXa8YvdvOE8KwOHwYUhqqzpCFyD+2gB9QHVctp5teor2yUtaov9mh/vIb/e4vEvam
f3EXObImUNmKRlVOwffyB+I6dID6q+HUoFBP3hdStrzEsCH1mDSTZpBgm2Tg+FVt4GAIT1RKKHTN
ZqBtlPF2//m98KJ/ezO6pthgLjWLpYhqiDf74+2BDC+sUcr/gdM+k/3RlntZRj5twXXYZnOO5CiV
L2pVP7IigZLQLBsJ9RWlIDgSCjFlXgsgGN1yGT6V5WPKqXW24rQ4CyU0peaHKkrTO5NKWTEAatTn
iOrTFPhjZBeepUbSVWc6mVgpZfE41o5dlncexoL2HOgWIsqOTqcSd43b2cl8tAsmTmOaE5iipw9d
B7PTWe5gm8a/6Nx/lwfZ3itqFaHLRWrEkNNzwtOPlfMicDup17+Sr4AlIHTRBMs3qYq5uo+DcchS
ugZGydxeh60Np5RhM4RPtRkTWNB6Jn3Dww/58gC6MnPHmujQiWZhHk0x4ic5fiYfLPXMrPCRjuBQ
Icg+Me3h0OvdIZAr84p/+0VtxvyMgb48xRoLmzmAzlQ19pEyBLaCZlDuCjKwvKqJuUwaU+sPmhgx
F1u7yqK/WAARcsh7f6KIkoX0zFl1a1vbSO5AW1CFEfl8SG61XZYFCNrKxD7IRkmMEQufncql1Kfw
0+0QPyhQeeSXzFjyB8mwH/Q6Wy4lxWivq3TVr+NqwDNHdgjyLFGLbr6nQRGeJtS+eCQAEShqJp2p
HP5kqFCO6czbTBOKiCMo7ZMeaLvYGqczZvluU87ddEEpSLK6blzlsS6/A0AKN/aNUaJ4Q2gQQ6WI
9nQtjTcH0aNnq9VTHEzpWaJLiapN57gP0nOkLwz0lBbLXFW/qBI+p2xJvmE72VtVZvuo2joUgvry
nDtlA2kh+6VVqrqTcw4m/Cgz+um0eXKs7lXJFNJLB0ph45zJRI83+YGIu/te3EvMYaTYITYLDqiL
ppKhCKuGoFW7zqBjoFWjIki3X556DHmhpRKPKp6+vgarIRWjGVbx+kTZkiy4EfO8D0yqEsjP0qPe
VUzx8bIBFFaZkhrQ3kNkdIcIPNhDOzXNXleQuU0tJR/7SU/QDxQ0oiOCeIk/tSBZzdljOZf1pXRM
2YM6SphoRS11YSaFCgTHO+dk8diOJ7RD+b2cW+G+MjWXlvx8drBNbzIT8VjUmQeTzJatKjXvtRSp
jOwtI0BJFQO3F1TestEfmG+iqg6uWc2h3/eBwE+o+jYsA+xQfLHXbgwwQ4+pfZGbAlZvp4Mkplj4
gP4c1oBNJlGgtzS8A1x7A7G1SpVU19T4VYfD+NVGSWPAy/bblCodykzjFCeAJQOML6ndKQyHKHwt
M6EWOFvf7bBs9rY66Ocg7B+hXleXaYCSbyrTNq7gbXRVg22xXyjllU0GaYMLWaADYTEo5EhoKrAS
kVA8mRtaHeUxKrS7xJTHo1aWfpaW/SnRmrXGBE16yNsNnG7d7aZxPFkQy4k4VZotglGM7ebynRJv
4yL2ywjwKfd2ZsceQUq6958vzsqfCcsYQA1T122bS72MLfaPgSJtFBXAkkyEiIQUeMZPqCtFcpTB
Mp2NUQ1YoKTvDccxjhng05DmoU4sE3mUhhyf1UG6KjULJeKokyd6Lb+oJv6Xt6gKJ+zvTtn1LTqm
josXeL/651hmNyZFPjRQ+0lJNL8NMWqMNg08tF7qSc5ajvg8T94DLuV6mtegp1Vmp/Ca7odk9BT5
lhWU3iPKh+6w2N1uaCbrQh6mG5e24aJLUih006+iZghkhAk9pc5S/S+joPJn6ASQOzhoBE/Yugw9
xyDf4vdBsJKQ0svzVCIbK+qLHhr3GPA2sHdsz1CM4tLmx6ocYJpgyALFuIvJQKSjiSCPq8+Ivr36
qjdx7DnTG+0kVHNlLaHXzfGE/edDQidJ/I/v20bmIduOSkiH82/fNzZEKSiDBiV8AqhJhTDptYSi
7VV79IqwxiHTjj+msLnVnd28dOYP6Jvd2TIhw3cFxg47yGFnFoU3BQOk2Nx5LmrrlBfzdLYRcfsN
uVU0LGuYhbGqbqYgZ8FSVMZx0PGQGTRAN1VuabthbFRiT/OdypriOTCn92G5Ej4w3aoqRAOd6fsw
dkzcskj9ZXK9o9RCGEFlP6aatG9AtHxMq/5/LMx/M+QTE8+F43835D/PRFUV4b+Ewny85i8/viLr
/5ANZoE6LXLVsjRO8r/8+Iqi8BDZLtTrbaaIzB7/mTRv/IOIFh1IIWONTowIE8e/7Pi6/A8C3agf
y7Ymy7Qr1f8XO/4fXnzOTFQsOielour8P5qYwP42QVUWtU0bpx7vtBo5r2sZPcIpwo5pPDDC/Zfz
SxNn+m/Xs3/73/64EtShhr1w5H8LLvOvibHnqZxQtW2CGwsNkQPwXKan8KLtyi+c3PpL5cfvJDAc
wPtiQcQOTSr9+KScJ886QLtkUcrkTPK70i9Pv/2I9x/v6V+WEcTh/PlmFUYGTVE1TXcMfjz5X7+a
WWmVzMh05WK1Mj1psf5eDa3OqKEP0UUhYAiZsVQdHC+t+ILufDp8hOP0ArbI6v6vhJwkdCjyYAj1
IhWOZK0Xy0YFnHVabwaFxkigy6+1CEOlHTwdNWUZkcND5F33FQHRsoo5V16d4LhM4zZ2gxp07WIj
R+n+Th2z1xiuguRmn6URBqmVfbNiadZ13Xp/EFSc9W4lD/SG6xEDOEtG04gX2v8VfTJR3Pu8IZgZ
JKWFWzlcyrtUhLCuN7h+lF1lhPvPXSyhkIAuSAs3fElwkKemOsoiwKtnOongtq8Am00WljjxXxrW
CBuOBe+6HtYlfB5Uo8TtumNdxC76AL0mUygs202w09AdreQRWsMYygUQZd1y/kajtA2mT0VF9gK9
JQeABc9L8Fo+sSzKhAJzlHE4rAiYlRLzAYz5vE/b1/GzKXhmdsramoi4QVjWEbl0x8UgECPugu26
q1tQpyGuhWIQ2PE3cNotbMr0FxWwGhUV99Zd683nXaVOXoyRGqdUE8+wflxDpJUlXTiBmhfL9/VX
sZvwbJHysfv8lOsWbkXCyNZN2U6rbb4kj5+fEFhZ/dfHtoATg5sigbQSZYSVqWRP1T95PeuHXz+2
omfZntPBx1DCdFWmarFu0ZCi/qkvB2qk0M8s42l9jHz48NBWGgTdlsaS1GJxWMntqIqZuKqdMBeU
T9F6V7MB2s+MZhwJmAHJ+BNb69GhEo1JbQLQpdi/7uIXt93O4ZhnJcRXVAvcPvNkqukYr6iItYPl
TqGEasCpgUGyBPGkqI4hR9MFPo6jxWZIZLMfL9AzJlG7hUU6HUfdwoGOhcES/9d62A7iPX9sLf0t
N+BV/na84jb8Z8RbW5b2tg2ay/puPsMG17trltVnsFzQaoCpysXYDzMHTcB07ZiXHDnr3fVmEg98
3v3jKegqSeVtZwm0GzzYNWo1zFNa/AYGmZ3plLTQAB6tj1IWbY5/3AUbrW6IfwGDkMAfazOizzUt
oBW/vsQk5tSvsv7l88+vWx0pofs+Gz6e1UQtZ9000/fV+b4A7ENyFjfr1roPfRWX74KoFjcdogAG
BU8EtBJuDKib/sfDvz2zk9+lQcoPibhmkflaHNetSU+qBjgIO3HLK8R4ic31praNt4ghg9kv/e3N
5wPrq+vPnZ9/bX0OYUbKJitsZLvim0///vpNHREpZayHPoLgXjPOUkQduU6FhrhEKXmNFZmuxLh+
NPJc//q864dWNXAXTiifPh7VTYF6jWZx1ft4PKItGzca+EHRNku0czCTkiH+yMdz12et90sFmsrn
3XVr3ffx5357DcTxfDcj9FAa1dppWFImskc5FsSf/ePPfO5T4RIvrtp0P622rJCmdG4kItgQgY++
kllv6z0YhVQLxfGaReTXrvtGhfNt3fq8+XNfLjKIoRARw863kUsSqq71OcUS/ZrFh/+/vnZ92ecj
5fq6z/vr1p//lXiHn/tCHFiyw9cwY7DHwfer5Grmw8xtjlpESNtUETRTyC96EBt+Ikhq680oRr0a
eoyVkYhU7QZV5hDFvJYuJTqdJW4Qw3f4W0bR1lhvbEN+0PB1bdcs6M8bYCcVichcoT9virh+bwXu
cRb/j1yVicuycHLX3OgCrr/sdyMYBS3swW+Kg3u9IZ3jr60/94lRDwvcxPUqE4e9Fcg09/mSKQEj
3J2RfrTGsk9GUb929IOd9eU2bbpXvo4Bqqp8ZgWT7WJTeD4YaVnlcU0fHvWrnqbpx/++RlJb6xlU
k2/gTQhBKJDgyIsNvp6mSf3ZgGVP/67z1a4GRCRxqWH9PjJlE5vYyv66aboIwZeJB8KeS9ijc7Cv
hh/rF8RytCj3ZVEth1a9W/HO67f00We12mviLFjqW7jU+WgINWENxBSZ82S/1fT8t1A3907aznun
AGhdhkdI1UJbdmjFDGsS0xPH6uExDnT34pLe1bpPHA6aqmf7Zkp4w620OIdRPY8KQ0hbWy2F1/RG
h+ypY647z2F6jEeg8EoK2C83d0YYHWoRgatImvJxs9DHYHkLX6qb9zD27bvKJs9GXQgXCojEm/Pj
MFYPscIEp1SsBmk+BCBkZTe6URVdmknxZJGlvN6Ii+3Rwbz4cffjgVj0kDLs3GtI/HrzcQSsm7EJ
18RORyzEEe061ZLurMhSXWELICJJh4lOJ8lScXZ0S4tkaAyv3WSAqB1T5ssq81azt66EGU27ag21
UXLlF0X53FfFVG29UdZRWjQN17sFUXy7xbR3RJv9rCYsmhlZJyktgOO6VSc5Bk1w3pjfOAlzPgFi
hIVf5rf7jszFLvnYnUIU/XjM5tIxGIgdPnetL/z4G3k/wANsTRhAbVgixxRjSy1usszWFrq8bPY6
XO2Arqln6T0zIpk8Nl4kHqroA348f92axMi1bn0+sD7v4yXLFP/MErVFLchrrbp2dnajb82q6I9w
YvujEPvz9YlNDnaFpHD8nczZuuO6z5J0Hq6a8zArxmHdtT4YhWN/XLdKKSVjuebtZX0DV8yW/QY3
5qHojfspMPUtRwpDuhodMgDeKFbCVHY/9nXNe2iHja9WzMzXXUaO+k3WSHfoxKs+H/i8O17xcTk6
rkKkTZth9G3J4wBQ8JTtFHu4y3bkQHTaSQGCQaX3uXi3lfwyekHJ6LhrPfNLdsey40FCuK9GG4+m
FMaUaNp1ic+GGpxq8wgCa24eILQ28Z1YJSVeEh7n4alX3wYgJlG6o4oMjS1KKblelWQnfL7SqUyu
VrLrVM6ZnaWcbCDvwGKc4lwkd/V07ifCynC4wQU6dWSuI14zbiHSMscL40OaH3DYus20xRk2bM1j
caa2uDBiuwAx6af5+S9Qpk23Q95rSa90/6AEjY+ddTCSxJXn69zAXHgmQA0WOwEOX2F01N9JWAMM
PKhkL/h0EnT8MljcNkAdOmlL1oOuAbramjkiAuJ9SaPf1PrVBsf9tUnuW/l7dpG31eZsHKs3GAZ3
qCE5RV20aEfU827yOp/p1fyat9obakIUoJ50j567BaT66uwm1z6oP5Vb4Y+H9EX2qqfasz1QU4hd
r9p+2HfouuJ7yzdxFt+z6MR8ebC9/KLsq+8xC8vuDosIPhuYABkyb+kAAts8Y3WqECMxw+48PMmB
973daNfiYGyXLwQNIu66SXfh+/wzeqp+lWcI5az83cbPXwrwWCyzv3YAju7UL+2L7r13++V0gP55
4F3h3tjFLm+YecixvD9q097a4baYdZjc9GsZsjw0wGDIcuRDL12yj6MHkElqjXpla9b7YOugiszy
XT41YHVd83HJPL1z5Z96eYsA0X8LUbzKPslAIO0mwg2FY3I/sazFQWJtEooD0xEPAtJR6tKV0m3k
5rU5na0b6SK34mC6xaM5He3Bd/z4APtOCp417Mvhbpl9rpALB8fXfrsE52jv3PA4XcLt9IpQsv2p
nukM5ZhdHepsXjV58yOSIRPyFkZzxx+DQ9ISw/Ig1HZvWkVc5fZbl3uJeivSfVXeAT/6UUl+tfh+
xEgq/gEzmL9bP62CI9EtiX9Dc0uII1Nh0K9XOhPpUz27J+PLIG2kk7KtPDyVP4GYbJBetBxJ5+Ah
lD3r21AQVuhmr4jwJU08qJ90fT+8zl8c+PSkop6Ze92yV+Vd7lwqE/J3Bwr9cXiTOSrrs1K6zH5Q
W3kVWrwDtr8E1jKqAXsTQ0+Gi/dcILKG7rCxnszvwy2/t1/qw3TJZQJ/kBaeOf2l4WAH3vgINy4H
+P4zdJt3BNSEERami3F4UrZZiQp4xzvkz2dIHbAXXrSjditmrPC+k6Mr2cTv9HfepB/Zve6XLou0
L+pL+DP9AuYBzV3fu+amc4M7xO/P5Um+URcIt5GPybDamHflHu3x8pId9Lun+cF4lPbaffKOvNIK
XY3GhCf/iqGLH6ctXoFuw4Wm+UoF/KbuERMeUpjHT3jIB2TNm/RAxMpG96UXGALWljidTe/1oJk2
XAsVl1VBgqos87BMdQTHcclmAXEbXvMDtloVMgC4/HiDLNXjmvqs07zbhI8ljWfTLX1SHfCVsfod
N7Sdt/a+uDnfaCI8Tb7pLfv0Nd/BoAcHY1+BCsqt77hcNL3wWMCAo0/uBpvyzOmWbCnSYc+hSMZx
eMZ+gSXWpySBrjvEErtb7pLItaetsZtuP4J9eGbluS/2CydqBh7mvttDvePKA/daNMkgaSIX2qhe
/ch3euhOEwAvTy1dBDsziV58hsHLSLzjtL53XgDwzhOpnwC/txipQRgU6qa+s/AgurgtUT5R3tmF
furWu+TbeCmbr6y9EsmFYlhQ735WBiI33ArOy5ncr0N9Drb50XzSec87XHB7jNvYvFzrVGNX2muM
KURHepYbUo4kMyDx3+crdI43/T79Gl7CXfS9UFzjjjiZ0f0c/uyipuCzDpEal418yLo9xaOjrFvN
LtKCO8VmYtOJFQ6Q8fKoi7VRP2KojmF0+LFqv5j4xloDmx+EAo1YQ0+jAnYcxEvWrVAsSNatEW8d
ImLx8OjIsQx/cTilepugSeY52bq6+d9fraU1s5iWWDALtIRX9qYLQa0FtPArAvfJggou+7H/+yZp
ZMRWGtqYdWt9oG2rV6mU6Y7XNpaasQFLRNAz+gBiLKlc2aOkwIzSuVKumwi8F6g1xKNh1ml1vwVH
Ses9gDRqD9MxwlSEubOIYOJp1CCS9T7QfpE+mHlzCvnPbBym03KRt8TbUSpatzq4eJR9/r7flGL1
Ecknc0B3UmV4c1QBeJTFjRWj/Fu3PvehvxlBufT3gTx4scLBb878wCxPWOnWBWAGuPukJoXXVZCC
qos5iFkohyQivq8Xc+n1phNEReyI2xWl/XnzAdUWFYd1n4qhZxtBQ1yrbJNYta1bzarP+dypmzTZ
rLiJ/JVgaRJ6LesIaNZy8AqwXLdWWRjUVnn/P9ydbXPbRg7Hv4on78MhuXxYvmhnLnYvSdvk7lpf
Mvcqw0isxbMs2qJkW/7099sHWSSttG7hFzu37XjGD4G4IBbAAn8AptlrUiS/LmP1hWHZhKau75k5
trvGTIDuvflpHSfJ3zOFPt5+umdkCUhw5urk99XbQwAp1qvt6Y55ZRzGllLX1kzhoskE/U82a7Q6
02OWixTPc3sLvDHfKvdtfMeoBI2rVN1+ObfIrIWdQbd4SM7BRDANMkMQyAPc0+buXr1VDKO7eDBv
fJ3ln692wOZul/fdwynziBjgxxDuN+UXfX2m7SAg8+Zsk0775fCz29t4B87+ZzukPWGgNq4SMwjP
dtnNedz3H5mAcKZKBrtbEKUN0ZksyGluRg22JpycATLj0Nrg8SGYnKZAzRnw+yZ+TWez1929+pFZ
tsxooRjwv8XN193msjJzdpjx2PXqM2WTCTc3vsTM1VnFDODpGfrygw2r2hdsvxy+1ZuuZZNcDGN8
cvt6bXvL11RvE2m8qahL3d1pAF+a8I6Fm7kvJpqcX5uG2xcXDIEBRvVG3Wy+nL5+SIjQ2Qir7Y/q
vtcxjXJtcuL/JhnnN3JWb+ofbNfrf22b9e6Xpt8uN4+9os1vbZPo8+6v/dG+6fRxQifP6red5xVp
n1F2zz6TfeDfI7Gs6ea9nTe0xy6jNM8KuidXdK5iJa9Olt2KUfP216+TpIqKpEwBMmQk7ljDl338
4R2rfn+Dz/mb0Q5m3Xa1Ma/hou1Ww3wlp/55PJhQGPCginJgdwUYZrdFUqZDHlQV6UzSlSlMsovE
H0wfyMm3JOGFeVDPSdaetf1m3c42Yx6kigSfSBLIzGZJnpMuLJ0kAC8YckGnUQkAItd0s3QrNC4Q
7OaZRUxQbLIAsUI+9TgTiggYiFIpwhAmE3w7fRkXyoiMOsAXigftmohCqaOiKgs6M8Nys1AaYR2I
pMrAAsiYkEV0/08NeMm96YlWMPAHRCWvihwMcYhMKAsDYZAxQQPX0HlucEX7TQ6VQhLnUZ6VjNRx
Jy8gnagpLZDuHsUfawQd4OX+tA93X+YRCO3CgKTdr53MBcQEdQQA9GddhCw1kJ0iZcSg2yUonCEX
khh1kQNWB2Sy51JY2oBGnDEPLT0J2IXcIJbcJifqQMf4SQoPIvY6MbgDofBgxEoxx/7BAMT+qCzo
IlKZwqPc20+QX2HJQgJYTCoKWcTuQYV+40BUaQQmDV+K6fN2BacWkiRW7s24STiPfvyfuDmkOqLH
DH6C4kow1Ac4ioywUMB+QfiZFdxJKAEtCmUgS6K8BN+rFFrPrMm9qcSRVBrnwR+5gGwCxUXSu4LC
LSDmWJb5cWVYltyYilTr0puM8E4AYxXQ4CKTgGGkRWiRl9lxN7lS3Ctp2wSG1opIHNy9McGre+bt
eXL3HNye06jIkHRdHpcFxnYRk1NlBn7WruDUQZKViXuov64NsyyiSCAuqW4+ahiTJIsKZpZRSBee
SaSKRGoNmMBmoiOEidz2TZxoZBSKCGWo44LyEruc2AWkFqlRETuJxFBAotOxFLC8XRNXWVcRH1MQ
RDlcKAJzj4okFftHGgcgQx2UPpI0sY2V5qwQUSPm5rjkFHFIsoBGE9tIbkV01GSa4VQIco4CrKG6
120/vKNQ4bsJjaOi0ENzFdI5lIaaoErwnhNGMWp/RgLcPjE+4faznIuQCQ8NZHzIhaKKUhJplO75
6FJwXEhjvHghF4yfaA5BPrEGZUEsmYu0qvzug/MJGJBg6uuk/iGZE5XnBe7v8OWXRA6pXCKOfIio
hGUGUvI+0tghLhGVtGVFyOS4Mcy5IgF2rsJNqyjGmAiFQGURYXJVMj7j0f0dygJt+aKEYjii7c7u
BmQG0yQzDSpkh8BEhCpTpOfd/6kzkEV0E1PEI4Lzi9OE6h3h9k1CieBj+ejwTTQhHiH5A3Rt6gPs
wd0R4YJYCLADqqAsKc58cBS2Dg+BiZhRW2ocY6cqAuRCqXl1sqNAVASVn1Tche2aeEZJjDBkcLsw
VbaBGYRUF+L9EzNLuWqXNLm0ayoFVYTHaMIIocZNU46q2CuI8X8BXPg9Po0clpFWWpvL06PZDEwW
0NbiREIVgbigZptgpF0Ts5AkBYoxp7Q7dyojPONofBepRmCkvc5NHzsfFZloBBzFnNNCKt7DEcKz
kTQ/cq9GEDtTUaU0iVSylW6NrQNRShKMmmHeAQpBYjqzyMwCQSPcv4pq/aNqsSRyiP+QxnvcTXjG
gW5lYiEgy0zTElLp8HPoG5Bkxz/iMorhtMvxOyQ3WRWJdPsKHIUiPJyjVfa7HHGByCGdfpKSsJld
4WkCsuxOMgWaoCRXUCiuQh6JN/GWOSAgLgwqZ38WgvOTyI5LPQQjC1rBCG8UprnFisiia5/C3dmu
4LhgQHRStUiQJNVptb8SmJTt6ERgG+lxEhsIll2O7QHpBcX1WRpHVNhGCiEJIXjjMPEQgJ0YlB7G
0Z+I4G5OqqBzllQWMIFohFyBy3RrLAvcoom04ytWoUIOFMIg9pkTlJ/SGS/b2QCMzvBEgFNWQFO5
OfhMrAM5hHQiMmBkQlkg06joRo4ZPGSPhlywuEymI6RpEd5ZIKDkDLfARtKQC9wF/01UAZCTAvbS
qM4bz+BAF4R3MqmjlOEicBMoOU+PjtDo9dvLAscEYFJoZtEYBHcmRa8/w9/MuBc6TThxl42LRDEA
F2tvgZ91/J/xR4+lLzRaWc5t0Uvb9MdqY771B/tqiKe/95Ue7+ffvTLlHKM/NC3u3GcfamK+H6FR
bCXG4Jf7ygz7Of6f+w0+/ejRZ+13tf/hu7ZZ1+vZYmd/sfOP+bG+onLmb8v6a31VD8sw4D0yd3iS
716NnnOg+P6AcH85oWvykWK66/ahW40JW5i8nPBlverrfv+I5jU6mKWU8mm9bH9jOno7empX9iSm
3S27dT3vhk/tEPNyyqtVM9u0s+1mRNyiDqXEz5plfVevmyFlB3UXU/aFRSfdbyen3XJ79XXMdocb
lH4KpfPrdj56nx6NKqX8tunWF+NH9vg2KeV3cLxthxxPGBONdyEl/H5eL0YC6KFoYrrLZbvq2vGJ
dPgmMenVvK0nWsThx8SUu7uxWDiIppTsT091k8M4iQlDYDu73O3FwKo9BxySkv65Y0bgEzY7VI6U
9oe6XY20B+nXlzAvH+r1jjm88yE7PIZE/sh9X88W275h9ueYvkVpiOm3s0V7UY/LSh0CQk4aW9B3
m5Fk+7y6nHbft/x/fT3STT5t/RLUu+16StrkgsWku9VmokNoWW3yq1LKH5uv63riPYE0M6lLOenb
emy3cLNNHkxO+O7kXX113S/asVmHvskwvQT9H5t13+z2tKyfzeCdFyL+oblvZyMzRhjfAGde4sn/
060v95T8c5tcg5g0PRoWJ6f1usNSjg+ni+a/zAec1bTmnJI3YXIp+X8s2jHHM1sBLiZ7ucQjGd9q
KPM1IW0xabq8TSv3be5QSvifDUMKdsvbenJN8Ml6KflfFt28OXnPuOSJbXMxbin5XztafBwVRB8+
fpkPeCqIPhghJX8O95u+b0YuhS81lNO+H98qfRRVSvffm3qxF2ijU0DqmrCklOynZn2FZdsTspRd
wE9MueVmMxFvX+gvJf25xu6sLphCO35uG6kTE2/6zcmnYw/vKnLF9Nt+1q3ojjR6dpdwENP+9mgE
2xXm6OiFA1BnFGl6bBYy+ukgdvaHf0AEzISwZsumXn//PwAAAP//</cx:binary>
              </cx:geoCache>
            </cx:geography>
          </cx:layoutPr>
          <cx:valueColors>
            <cx:minColor>
              <a:schemeClr val="accent1">
                <a:lumMod val="20000"/>
                <a:lumOff val="80000"/>
              </a:schemeClr>
            </cx:minColor>
            <cx:midColor>
              <a:srgbClr val="E59FD4"/>
            </cx:midColor>
            <cx:maxColor>
              <a:srgbClr val="00206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368300</xdr:colOff>
      <xdr:row>1</xdr:row>
      <xdr:rowOff>6350</xdr:rowOff>
    </xdr:from>
    <xdr:to>
      <xdr:col>12</xdr:col>
      <xdr:colOff>63500</xdr:colOff>
      <xdr:row>15</xdr:row>
      <xdr:rowOff>171450</xdr:rowOff>
    </xdr:to>
    <xdr:graphicFrame macro="">
      <xdr:nvGraphicFramePr>
        <xdr:cNvPr id="2" name="Chart 1">
          <a:extLst>
            <a:ext uri="{FF2B5EF4-FFF2-40B4-BE49-F238E27FC236}">
              <a16:creationId xmlns:a16="http://schemas.microsoft.com/office/drawing/2014/main" id="{99EDB72B-8196-19F6-08A1-0590973F1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365125</xdr:colOff>
      <xdr:row>1</xdr:row>
      <xdr:rowOff>6350</xdr:rowOff>
    </xdr:from>
    <xdr:to>
      <xdr:col>13</xdr:col>
      <xdr:colOff>60325</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D4CB82F-8787-1329-AD69-0E83133647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38625" y="190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158750</xdr:colOff>
      <xdr:row>1</xdr:row>
      <xdr:rowOff>127000</xdr:rowOff>
    </xdr:from>
    <xdr:to>
      <xdr:col>16</xdr:col>
      <xdr:colOff>158750</xdr:colOff>
      <xdr:row>15</xdr:row>
      <xdr:rowOff>73025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01DB100-DBB7-6843-7377-00B945C9C1F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21750" y="31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196850</xdr:colOff>
      <xdr:row>1</xdr:row>
      <xdr:rowOff>95250</xdr:rowOff>
    </xdr:from>
    <xdr:to>
      <xdr:col>11</xdr:col>
      <xdr:colOff>501650</xdr:colOff>
      <xdr:row>16</xdr:row>
      <xdr:rowOff>76200</xdr:rowOff>
    </xdr:to>
    <xdr:graphicFrame macro="">
      <xdr:nvGraphicFramePr>
        <xdr:cNvPr id="2" name="Chart 1">
          <a:extLst>
            <a:ext uri="{FF2B5EF4-FFF2-40B4-BE49-F238E27FC236}">
              <a16:creationId xmlns:a16="http://schemas.microsoft.com/office/drawing/2014/main" id="{BFCF5F79-AA4B-6CA7-6A09-9FA4FC677E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55563</xdr:colOff>
      <xdr:row>36</xdr:row>
      <xdr:rowOff>107421</xdr:rowOff>
    </xdr:from>
    <xdr:to>
      <xdr:col>12</xdr:col>
      <xdr:colOff>367772</xdr:colOff>
      <xdr:row>51</xdr:row>
      <xdr:rowOff>72496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6F1B6E2-C300-43C5-46BA-1318A04CF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5963" y="6736821"/>
              <a:ext cx="4579409" cy="2727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203200</xdr:colOff>
      <xdr:row>2</xdr:row>
      <xdr:rowOff>3175</xdr:rowOff>
    </xdr:from>
    <xdr:to>
      <xdr:col>10</xdr:col>
      <xdr:colOff>508000</xdr:colOff>
      <xdr:row>16</xdr:row>
      <xdr:rowOff>168275</xdr:rowOff>
    </xdr:to>
    <xdr:graphicFrame macro="">
      <xdr:nvGraphicFramePr>
        <xdr:cNvPr id="2" name="Chart 1">
          <a:extLst>
            <a:ext uri="{FF2B5EF4-FFF2-40B4-BE49-F238E27FC236}">
              <a16:creationId xmlns:a16="http://schemas.microsoft.com/office/drawing/2014/main" id="{36EE4ED4-3392-E76A-96A0-BE649884A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133350</xdr:colOff>
      <xdr:row>1</xdr:row>
      <xdr:rowOff>120651</xdr:rowOff>
    </xdr:from>
    <xdr:to>
      <xdr:col>18</xdr:col>
      <xdr:colOff>311150</xdr:colOff>
      <xdr:row>9</xdr:row>
      <xdr:rowOff>127001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F833423F-BF8C-85C7-C5DF-B8006D2ABAE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18750" y="304801"/>
              <a:ext cx="13970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584200</xdr:colOff>
      <xdr:row>1</xdr:row>
      <xdr:rowOff>120651</xdr:rowOff>
    </xdr:from>
    <xdr:to>
      <xdr:col>16</xdr:col>
      <xdr:colOff>95250</xdr:colOff>
      <xdr:row>10</xdr:row>
      <xdr:rowOff>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49E0F929-E400-8BFE-67B5-E93EAB6ED16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40800" y="304801"/>
              <a:ext cx="1339850"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xdr:colOff>
      <xdr:row>1</xdr:row>
      <xdr:rowOff>69851</xdr:rowOff>
    </xdr:from>
    <xdr:to>
      <xdr:col>14</xdr:col>
      <xdr:colOff>19050</xdr:colOff>
      <xdr:row>9</xdr:row>
      <xdr:rowOff>158751</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A03EE71F-5AB1-097F-6520-3520B613519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156450" y="25400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120650</xdr:rowOff>
    </xdr:from>
    <xdr:to>
      <xdr:col>1</xdr:col>
      <xdr:colOff>533400</xdr:colOff>
      <xdr:row>22</xdr:row>
      <xdr:rowOff>158750</xdr:rowOff>
    </xdr:to>
    <xdr:graphicFrame macro="">
      <xdr:nvGraphicFramePr>
        <xdr:cNvPr id="2" name="Chart 1">
          <a:extLst>
            <a:ext uri="{FF2B5EF4-FFF2-40B4-BE49-F238E27FC236}">
              <a16:creationId xmlns:a16="http://schemas.microsoft.com/office/drawing/2014/main" id="{496934D6-9B70-AA66-8691-13C5016CC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38100</xdr:colOff>
      <xdr:row>19</xdr:row>
      <xdr:rowOff>60325</xdr:rowOff>
    </xdr:from>
    <xdr:to>
      <xdr:col>4</xdr:col>
      <xdr:colOff>438150</xdr:colOff>
      <xdr:row>22</xdr:row>
      <xdr:rowOff>57150</xdr:rowOff>
    </xdr:to>
    <xdr:graphicFrame macro="">
      <xdr:nvGraphicFramePr>
        <xdr:cNvPr id="3" name="Chart 2">
          <a:extLst>
            <a:ext uri="{FF2B5EF4-FFF2-40B4-BE49-F238E27FC236}">
              <a16:creationId xmlns:a16="http://schemas.microsoft.com/office/drawing/2014/main" id="{D7913AA9-2E15-E956-81A1-73078542F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146050</xdr:colOff>
      <xdr:row>19</xdr:row>
      <xdr:rowOff>9525</xdr:rowOff>
    </xdr:from>
    <xdr:to>
      <xdr:col>7</xdr:col>
      <xdr:colOff>698500</xdr:colOff>
      <xdr:row>22</xdr:row>
      <xdr:rowOff>57150</xdr:rowOff>
    </xdr:to>
    <xdr:graphicFrame macro="">
      <xdr:nvGraphicFramePr>
        <xdr:cNvPr id="4" name="Chart 3">
          <a:extLst>
            <a:ext uri="{FF2B5EF4-FFF2-40B4-BE49-F238E27FC236}">
              <a16:creationId xmlns:a16="http://schemas.microsoft.com/office/drawing/2014/main" id="{CA81B41E-0316-5909-C9DA-F3CC2D8A4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18</xdr:row>
      <xdr:rowOff>123825</xdr:rowOff>
    </xdr:from>
    <xdr:to>
      <xdr:col>10</xdr:col>
      <xdr:colOff>838200</xdr:colOff>
      <xdr:row>21</xdr:row>
      <xdr:rowOff>158750</xdr:rowOff>
    </xdr:to>
    <xdr:graphicFrame macro="">
      <xdr:nvGraphicFramePr>
        <xdr:cNvPr id="5" name="Chart 4">
          <a:extLst>
            <a:ext uri="{FF2B5EF4-FFF2-40B4-BE49-F238E27FC236}">
              <a16:creationId xmlns:a16="http://schemas.microsoft.com/office/drawing/2014/main" id="{DD545135-6AF7-7E69-8D12-5481B72DD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260350</xdr:colOff>
      <xdr:row>18</xdr:row>
      <xdr:rowOff>161925</xdr:rowOff>
    </xdr:from>
    <xdr:to>
      <xdr:col>13</xdr:col>
      <xdr:colOff>742950</xdr:colOff>
      <xdr:row>22</xdr:row>
      <xdr:rowOff>25400</xdr:rowOff>
    </xdr:to>
    <xdr:graphicFrame macro="">
      <xdr:nvGraphicFramePr>
        <xdr:cNvPr id="6" name="Chart 5">
          <a:extLst>
            <a:ext uri="{FF2B5EF4-FFF2-40B4-BE49-F238E27FC236}">
              <a16:creationId xmlns:a16="http://schemas.microsoft.com/office/drawing/2014/main" id="{1CB3ED2E-6569-00B8-1962-4CF03442B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300" b="1">
              <a:solidFill>
                <a:schemeClr val="lt1"/>
              </a:solidFill>
              <a:latin typeface="Lato"/>
              <a:ea typeface="Lato"/>
              <a:cs typeface="Lato"/>
              <a:sym typeface="Lato"/>
            </a:rPr>
            <a:t>ECOMMERCE SALES ANALYSIS DASHBOARD</a:t>
          </a:r>
          <a:endParaRPr sz="23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82287"/>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 LATO BLACK"/>
                    <a:ea typeface="Lato"/>
                    <a:cs typeface="Lato"/>
                    <a:sym typeface="Lato"/>
                  </a:rPr>
                  <a:t>SALES AND PROFIT ANALYSIS</a:t>
                </a:r>
                <a:endParaRPr sz="1400">
                  <a:latin typeface=" LATO BLACK"/>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124198</xdr:colOff>
      <xdr:row>22</xdr:row>
      <xdr:rowOff>75640</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24198" y="4033807"/>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04924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345515</xdr:colOff>
      <xdr:row>22</xdr:row>
      <xdr:rowOff>105708</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46221" y="4050179"/>
          <a:ext cx="3305175" cy="2009775"/>
        </a:xfrm>
        <a:prstGeom prst="roundRect">
          <a:avLst>
            <a:gd name="adj" fmla="val 52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534951</xdr:colOff>
      <xdr:row>23</xdr:row>
      <xdr:rowOff>28796</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437742" y="41046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76386</xdr:colOff>
      <xdr:row>22</xdr:row>
      <xdr:rowOff>96371</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52621" y="4040842"/>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158424</xdr:colOff>
      <xdr:row>23</xdr:row>
      <xdr:rowOff>21239</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34659" y="4145004"/>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7892"/>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324884</xdr:colOff>
      <xdr:row>4</xdr:row>
      <xdr:rowOff>44303</xdr:rowOff>
    </xdr:from>
    <xdr:to>
      <xdr:col>3</xdr:col>
      <xdr:colOff>457790</xdr:colOff>
      <xdr:row>5</xdr:row>
      <xdr:rowOff>81220</xdr:rowOff>
    </xdr:to>
    <xdr:sp macro="" textlink="KPI!E18">
      <xdr:nvSpPr>
        <xdr:cNvPr id="39" name="Rectangle: Rounded Corners 38">
          <a:extLst>
            <a:ext uri="{FF2B5EF4-FFF2-40B4-BE49-F238E27FC236}">
              <a16:creationId xmlns:a16="http://schemas.microsoft.com/office/drawing/2014/main" id="{10C91DFD-1D0A-854D-B261-6725844C6BD5}"/>
            </a:ext>
          </a:extLst>
        </xdr:cNvPr>
        <xdr:cNvSpPr/>
      </xdr:nvSpPr>
      <xdr:spPr>
        <a:xfrm>
          <a:off x="324884" y="758678"/>
          <a:ext cx="1958531" cy="21551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BF9DC82-4D13-4956-B6A1-00577FD0436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413489</xdr:colOff>
      <xdr:row>5</xdr:row>
      <xdr:rowOff>113118</xdr:rowOff>
    </xdr:from>
    <xdr:to>
      <xdr:col>3</xdr:col>
      <xdr:colOff>450407</xdr:colOff>
      <xdr:row>8</xdr:row>
      <xdr:rowOff>130766</xdr:rowOff>
    </xdr:to>
    <xdr:graphicFrame macro="">
      <xdr:nvGraphicFramePr>
        <xdr:cNvPr id="40" name="Chart 39">
          <a:extLst>
            <a:ext uri="{FF2B5EF4-FFF2-40B4-BE49-F238E27FC236}">
              <a16:creationId xmlns:a16="http://schemas.microsoft.com/office/drawing/2014/main" id="{5D14934B-26AB-4B29-9878-4998A7F54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344236</xdr:colOff>
      <xdr:row>8</xdr:row>
      <xdr:rowOff>147884</xdr:rowOff>
    </xdr:from>
    <xdr:to>
      <xdr:col>3</xdr:col>
      <xdr:colOff>477142</xdr:colOff>
      <xdr:row>10</xdr:row>
      <xdr:rowOff>6208</xdr:rowOff>
    </xdr:to>
    <xdr:sp macro="" textlink="">
      <xdr:nvSpPr>
        <xdr:cNvPr id="41" name="Rectangle: Rounded Corners 40">
          <a:extLst>
            <a:ext uri="{FF2B5EF4-FFF2-40B4-BE49-F238E27FC236}">
              <a16:creationId xmlns:a16="http://schemas.microsoft.com/office/drawing/2014/main" id="{39286866-EDB1-4FA4-BC4A-16E8C242B3AA}"/>
            </a:ext>
          </a:extLst>
        </xdr:cNvPr>
        <xdr:cNvSpPr/>
      </xdr:nvSpPr>
      <xdr:spPr>
        <a:xfrm>
          <a:off x="344236" y="1576634"/>
          <a:ext cx="1958531" cy="21551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mc:AlternateContent xmlns:mc="http://schemas.openxmlformats.org/markup-compatibility/2006">
    <mc:Choice xmlns:a14="http://schemas.microsoft.com/office/drawing/2010/main" Requires="a14">
      <xdr:twoCellAnchor>
        <xdr:from>
          <xdr:col>2</xdr:col>
          <xdr:colOff>457944</xdr:colOff>
          <xdr:row>9</xdr:row>
          <xdr:rowOff>18603</xdr:rowOff>
        </xdr:from>
        <xdr:to>
          <xdr:col>3</xdr:col>
          <xdr:colOff>508744</xdr:colOff>
          <xdr:row>10</xdr:row>
          <xdr:rowOff>74429</xdr:rowOff>
        </xdr:to>
        <xdr:pic>
          <xdr:nvPicPr>
            <xdr:cNvPr id="44" name="Picture 43">
              <a:extLst>
                <a:ext uri="{FF2B5EF4-FFF2-40B4-BE49-F238E27FC236}">
                  <a16:creationId xmlns:a16="http://schemas.microsoft.com/office/drawing/2014/main" id="{74C4DA99-C14D-2A79-C305-7FD28C6509D1}"/>
                </a:ext>
              </a:extLst>
            </xdr:cNvPr>
            <xdr:cNvPicPr>
              <a:picLocks noChangeAspect="1" noChangeArrowheads="1"/>
              <a:extLst>
                <a:ext uri="{84589F7E-364E-4C9E-8A38-B11213B215E9}">
                  <a14:cameraTool cellRange="'KPI YOY'!$H$8" spid="_x0000_s2112"/>
                </a:ext>
              </a:extLst>
            </xdr:cNvPicPr>
          </xdr:nvPicPr>
          <xdr:blipFill>
            <a:blip xmlns:r="http://schemas.openxmlformats.org/officeDocument/2006/relationships" r:embed="rId2"/>
            <a:srcRect/>
            <a:stretch>
              <a:fillRect/>
            </a:stretch>
          </xdr:blipFill>
          <xdr:spPr bwMode="auto">
            <a:xfrm>
              <a:off x="1683120" y="1632250"/>
              <a:ext cx="663389" cy="2351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248708</xdr:colOff>
      <xdr:row>4</xdr:row>
      <xdr:rowOff>36513</xdr:rowOff>
    </xdr:from>
    <xdr:to>
      <xdr:col>7</xdr:col>
      <xdr:colOff>381614</xdr:colOff>
      <xdr:row>5</xdr:row>
      <xdr:rowOff>73430</xdr:rowOff>
    </xdr:to>
    <xdr:sp macro="" textlink="KPI!E18">
      <xdr:nvSpPr>
        <xdr:cNvPr id="100" name="Rectangle: Rounded Corners 99">
          <a:extLst>
            <a:ext uri="{FF2B5EF4-FFF2-40B4-BE49-F238E27FC236}">
              <a16:creationId xmlns:a16="http://schemas.microsoft.com/office/drawing/2014/main" id="{4F343304-04A7-41B5-BDCF-6E757E6B6E65}"/>
            </a:ext>
          </a:extLst>
        </xdr:cNvPr>
        <xdr:cNvSpPr/>
      </xdr:nvSpPr>
      <xdr:spPr>
        <a:xfrm>
          <a:off x="2682875" y="750888"/>
          <a:ext cx="1958531" cy="21551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F9D937D-46D8-4023-8E57-E28801FE890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248972</xdr:colOff>
      <xdr:row>4</xdr:row>
      <xdr:rowOff>23548</xdr:rowOff>
    </xdr:from>
    <xdr:to>
      <xdr:col>11</xdr:col>
      <xdr:colOff>381878</xdr:colOff>
      <xdr:row>5</xdr:row>
      <xdr:rowOff>60465</xdr:rowOff>
    </xdr:to>
    <xdr:sp macro="" textlink="KPI!H18">
      <xdr:nvSpPr>
        <xdr:cNvPr id="101" name="Rectangle: Rounded Corners 100">
          <a:extLst>
            <a:ext uri="{FF2B5EF4-FFF2-40B4-BE49-F238E27FC236}">
              <a16:creationId xmlns:a16="http://schemas.microsoft.com/office/drawing/2014/main" id="{46811E5D-CD61-4ADD-9B8B-F57E124C243C}"/>
            </a:ext>
          </a:extLst>
        </xdr:cNvPr>
        <xdr:cNvSpPr/>
      </xdr:nvSpPr>
      <xdr:spPr>
        <a:xfrm>
          <a:off x="5117305" y="737923"/>
          <a:ext cx="1958531" cy="21551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D632B03-20E5-40A8-B545-299BC9F973A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130175</xdr:colOff>
      <xdr:row>4</xdr:row>
      <xdr:rowOff>10584</xdr:rowOff>
    </xdr:from>
    <xdr:to>
      <xdr:col>15</xdr:col>
      <xdr:colOff>263081</xdr:colOff>
      <xdr:row>5</xdr:row>
      <xdr:rowOff>47501</xdr:rowOff>
    </xdr:to>
    <xdr:sp macro="" textlink="KPI!K18">
      <xdr:nvSpPr>
        <xdr:cNvPr id="102" name="Rectangle: Rounded Corners 101">
          <a:extLst>
            <a:ext uri="{FF2B5EF4-FFF2-40B4-BE49-F238E27FC236}">
              <a16:creationId xmlns:a16="http://schemas.microsoft.com/office/drawing/2014/main" id="{1712396E-6138-4AD7-9D70-7A148E68CAD8}"/>
            </a:ext>
          </a:extLst>
        </xdr:cNvPr>
        <xdr:cNvSpPr/>
      </xdr:nvSpPr>
      <xdr:spPr>
        <a:xfrm>
          <a:off x="7432675" y="724959"/>
          <a:ext cx="1958531" cy="21551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4221B19-6957-4B62-ABB6-609AA44B17B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562410</xdr:colOff>
      <xdr:row>4</xdr:row>
      <xdr:rowOff>19798</xdr:rowOff>
    </xdr:from>
    <xdr:to>
      <xdr:col>19</xdr:col>
      <xdr:colOff>82728</xdr:colOff>
      <xdr:row>5</xdr:row>
      <xdr:rowOff>56715</xdr:rowOff>
    </xdr:to>
    <xdr:sp macro="" textlink="KPI!N18">
      <xdr:nvSpPr>
        <xdr:cNvPr id="103" name="Rectangle: Rounded Corners 102">
          <a:extLst>
            <a:ext uri="{FF2B5EF4-FFF2-40B4-BE49-F238E27FC236}">
              <a16:creationId xmlns:a16="http://schemas.microsoft.com/office/drawing/2014/main" id="{0CB7C8F4-5474-45DF-9487-C2CDAEF7F7FD}"/>
            </a:ext>
          </a:extLst>
        </xdr:cNvPr>
        <xdr:cNvSpPr/>
      </xdr:nvSpPr>
      <xdr:spPr>
        <a:xfrm>
          <a:off x="9751234" y="736974"/>
          <a:ext cx="1970670" cy="21621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FF741B9-E8FC-4E30-8A01-8FEE6560B17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318042</xdr:colOff>
      <xdr:row>8</xdr:row>
      <xdr:rowOff>161378</xdr:rowOff>
    </xdr:from>
    <xdr:to>
      <xdr:col>7</xdr:col>
      <xdr:colOff>450948</xdr:colOff>
      <xdr:row>10</xdr:row>
      <xdr:rowOff>19702</xdr:rowOff>
    </xdr:to>
    <xdr:sp macro="" textlink="">
      <xdr:nvSpPr>
        <xdr:cNvPr id="107" name="Rectangle: Rounded Corners 106">
          <a:extLst>
            <a:ext uri="{FF2B5EF4-FFF2-40B4-BE49-F238E27FC236}">
              <a16:creationId xmlns:a16="http://schemas.microsoft.com/office/drawing/2014/main" id="{E6B38A12-F388-4282-A0E8-2A9E22183CE7}"/>
            </a:ext>
          </a:extLst>
        </xdr:cNvPr>
        <xdr:cNvSpPr/>
      </xdr:nvSpPr>
      <xdr:spPr>
        <a:xfrm>
          <a:off x="2752209" y="1590128"/>
          <a:ext cx="1958531" cy="21551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8</xdr:col>
      <xdr:colOff>186015</xdr:colOff>
      <xdr:row>8</xdr:row>
      <xdr:rowOff>128570</xdr:rowOff>
    </xdr:from>
    <xdr:to>
      <xdr:col>10</xdr:col>
      <xdr:colOff>350572</xdr:colOff>
      <xdr:row>10</xdr:row>
      <xdr:rowOff>79375</xdr:rowOff>
    </xdr:to>
    <xdr:sp macro="" textlink="">
      <xdr:nvSpPr>
        <xdr:cNvPr id="108" name="Rectangle: Rounded Corners 107">
          <a:extLst>
            <a:ext uri="{FF2B5EF4-FFF2-40B4-BE49-F238E27FC236}">
              <a16:creationId xmlns:a16="http://schemas.microsoft.com/office/drawing/2014/main" id="{E033A9EA-4357-4855-B3DA-70AF1F5C16BE}"/>
            </a:ext>
          </a:extLst>
        </xdr:cNvPr>
        <xdr:cNvSpPr/>
      </xdr:nvSpPr>
      <xdr:spPr>
        <a:xfrm>
          <a:off x="5054348" y="1557320"/>
          <a:ext cx="1381641" cy="30799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12</xdr:col>
      <xdr:colOff>60602</xdr:colOff>
      <xdr:row>8</xdr:row>
      <xdr:rowOff>102376</xdr:rowOff>
    </xdr:from>
    <xdr:to>
      <xdr:col>14</xdr:col>
      <xdr:colOff>225160</xdr:colOff>
      <xdr:row>10</xdr:row>
      <xdr:rowOff>53181</xdr:rowOff>
    </xdr:to>
    <xdr:sp macro="" textlink="">
      <xdr:nvSpPr>
        <xdr:cNvPr id="109" name="Rectangle: Rounded Corners 108">
          <a:extLst>
            <a:ext uri="{FF2B5EF4-FFF2-40B4-BE49-F238E27FC236}">
              <a16:creationId xmlns:a16="http://schemas.microsoft.com/office/drawing/2014/main" id="{F706DC57-AC72-4AC8-AEFC-BB986AECBB62}"/>
            </a:ext>
          </a:extLst>
        </xdr:cNvPr>
        <xdr:cNvSpPr/>
      </xdr:nvSpPr>
      <xdr:spPr>
        <a:xfrm>
          <a:off x="7363102" y="1531126"/>
          <a:ext cx="1381641" cy="30799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16</xdr:col>
      <xdr:colOff>21178</xdr:colOff>
      <xdr:row>8</xdr:row>
      <xdr:rowOff>102641</xdr:rowOff>
    </xdr:from>
    <xdr:to>
      <xdr:col>18</xdr:col>
      <xdr:colOff>185736</xdr:colOff>
      <xdr:row>10</xdr:row>
      <xdr:rowOff>53446</xdr:rowOff>
    </xdr:to>
    <xdr:sp macro="" textlink="">
      <xdr:nvSpPr>
        <xdr:cNvPr id="110" name="Rectangle: Rounded Corners 109">
          <a:extLst>
            <a:ext uri="{FF2B5EF4-FFF2-40B4-BE49-F238E27FC236}">
              <a16:creationId xmlns:a16="http://schemas.microsoft.com/office/drawing/2014/main" id="{7485BA81-F2CE-468D-93AD-46E5F838F180}"/>
            </a:ext>
          </a:extLst>
        </xdr:cNvPr>
        <xdr:cNvSpPr/>
      </xdr:nvSpPr>
      <xdr:spPr>
        <a:xfrm>
          <a:off x="9757845" y="1531391"/>
          <a:ext cx="1381641" cy="30799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4</xdr:col>
      <xdr:colOff>341311</xdr:colOff>
      <xdr:row>5</xdr:row>
      <xdr:rowOff>115888</xdr:rowOff>
    </xdr:from>
    <xdr:to>
      <xdr:col>7</xdr:col>
      <xdr:colOff>231510</xdr:colOff>
      <xdr:row>8</xdr:row>
      <xdr:rowOff>171979</xdr:rowOff>
    </xdr:to>
    <xdr:graphicFrame macro="">
      <xdr:nvGraphicFramePr>
        <xdr:cNvPr id="113" name="Chart 112">
          <a:extLst>
            <a:ext uri="{FF2B5EF4-FFF2-40B4-BE49-F238E27FC236}">
              <a16:creationId xmlns:a16="http://schemas.microsoft.com/office/drawing/2014/main" id="{84D44C86-9946-47B1-8423-209E44234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295010</xdr:colOff>
      <xdr:row>5</xdr:row>
      <xdr:rowOff>49742</xdr:rowOff>
    </xdr:from>
    <xdr:to>
      <xdr:col>11</xdr:col>
      <xdr:colOff>324114</xdr:colOff>
      <xdr:row>9</xdr:row>
      <xdr:rowOff>0</xdr:rowOff>
    </xdr:to>
    <xdr:graphicFrame macro="">
      <xdr:nvGraphicFramePr>
        <xdr:cNvPr id="114" name="Chart 113">
          <a:extLst>
            <a:ext uri="{FF2B5EF4-FFF2-40B4-BE49-F238E27FC236}">
              <a16:creationId xmlns:a16="http://schemas.microsoft.com/office/drawing/2014/main" id="{78505C05-EF8A-4230-9774-08D226A4A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152400</xdr:colOff>
      <xdr:row>5</xdr:row>
      <xdr:rowOff>56589</xdr:rowOff>
    </xdr:from>
    <xdr:to>
      <xdr:col>15</xdr:col>
      <xdr:colOff>171823</xdr:colOff>
      <xdr:row>8</xdr:row>
      <xdr:rowOff>149412</xdr:rowOff>
    </xdr:to>
    <xdr:graphicFrame macro="">
      <xdr:nvGraphicFramePr>
        <xdr:cNvPr id="115" name="Chart 114">
          <a:extLst>
            <a:ext uri="{FF2B5EF4-FFF2-40B4-BE49-F238E27FC236}">
              <a16:creationId xmlns:a16="http://schemas.microsoft.com/office/drawing/2014/main" id="{BF365E56-0B0D-45FC-A7F2-4F17863ED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40341</xdr:colOff>
      <xdr:row>5</xdr:row>
      <xdr:rowOff>116354</xdr:rowOff>
    </xdr:from>
    <xdr:to>
      <xdr:col>18</xdr:col>
      <xdr:colOff>537883</xdr:colOff>
      <xdr:row>8</xdr:row>
      <xdr:rowOff>178547</xdr:rowOff>
    </xdr:to>
    <xdr:graphicFrame macro="">
      <xdr:nvGraphicFramePr>
        <xdr:cNvPr id="116" name="Chart 115">
          <a:extLst>
            <a:ext uri="{FF2B5EF4-FFF2-40B4-BE49-F238E27FC236}">
              <a16:creationId xmlns:a16="http://schemas.microsoft.com/office/drawing/2014/main" id="{FE92AD64-4571-4381-B4B7-5D9D74EA6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425824</xdr:colOff>
          <xdr:row>9</xdr:row>
          <xdr:rowOff>0</xdr:rowOff>
        </xdr:from>
        <xdr:to>
          <xdr:col>7</xdr:col>
          <xdr:colOff>476623</xdr:colOff>
          <xdr:row>10</xdr:row>
          <xdr:rowOff>57150</xdr:rowOff>
        </xdr:to>
        <xdr:pic>
          <xdr:nvPicPr>
            <xdr:cNvPr id="118" name="Picture 117">
              <a:extLst>
                <a:ext uri="{FF2B5EF4-FFF2-40B4-BE49-F238E27FC236}">
                  <a16:creationId xmlns:a16="http://schemas.microsoft.com/office/drawing/2014/main" id="{7871E4FA-97D0-0079-AF6E-E67F8A219031}"/>
                </a:ext>
              </a:extLst>
            </xdr:cNvPr>
            <xdr:cNvPicPr>
              <a:picLocks noChangeAspect="1" noChangeArrowheads="1"/>
              <a:extLst>
                <a:ext uri="{84589F7E-364E-4C9E-8A38-B11213B215E9}">
                  <a14:cameraTool cellRange="'KPI YOY'!$I$8" spid="_x0000_s2113"/>
                </a:ext>
              </a:extLst>
            </xdr:cNvPicPr>
          </xdr:nvPicPr>
          <xdr:blipFill>
            <a:blip xmlns:r="http://schemas.openxmlformats.org/officeDocument/2006/relationships" r:embed="rId7"/>
            <a:srcRect/>
            <a:stretch>
              <a:fillRect/>
            </a:stretch>
          </xdr:blipFill>
          <xdr:spPr bwMode="auto">
            <a:xfrm>
              <a:off x="4101353" y="1613647"/>
              <a:ext cx="663388" cy="2364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321236</xdr:colOff>
          <xdr:row>9</xdr:row>
          <xdr:rowOff>0</xdr:rowOff>
        </xdr:from>
        <xdr:to>
          <xdr:col>11</xdr:col>
          <xdr:colOff>372035</xdr:colOff>
          <xdr:row>10</xdr:row>
          <xdr:rowOff>57150</xdr:rowOff>
        </xdr:to>
        <xdr:pic>
          <xdr:nvPicPr>
            <xdr:cNvPr id="120" name="Picture 119">
              <a:extLst>
                <a:ext uri="{FF2B5EF4-FFF2-40B4-BE49-F238E27FC236}">
                  <a16:creationId xmlns:a16="http://schemas.microsoft.com/office/drawing/2014/main" id="{374C4E44-3241-0E56-0DF6-5E8EF179E748}"/>
                </a:ext>
              </a:extLst>
            </xdr:cNvPr>
            <xdr:cNvPicPr>
              <a:picLocks noChangeAspect="1" noChangeArrowheads="1"/>
              <a:extLst>
                <a:ext uri="{84589F7E-364E-4C9E-8A38-B11213B215E9}">
                  <a14:cameraTool cellRange="'KPI YOY'!$J$8" spid="_x0000_s2114"/>
                </a:ext>
              </a:extLst>
            </xdr:cNvPicPr>
          </xdr:nvPicPr>
          <xdr:blipFill>
            <a:blip xmlns:r="http://schemas.openxmlformats.org/officeDocument/2006/relationships" r:embed="rId8"/>
            <a:srcRect/>
            <a:stretch>
              <a:fillRect/>
            </a:stretch>
          </xdr:blipFill>
          <xdr:spPr bwMode="auto">
            <a:xfrm>
              <a:off x="6447118" y="1613647"/>
              <a:ext cx="663388" cy="2364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179295</xdr:colOff>
          <xdr:row>9</xdr:row>
          <xdr:rowOff>1</xdr:rowOff>
        </xdr:from>
        <xdr:to>
          <xdr:col>15</xdr:col>
          <xdr:colOff>230094</xdr:colOff>
          <xdr:row>10</xdr:row>
          <xdr:rowOff>57151</xdr:rowOff>
        </xdr:to>
        <xdr:pic>
          <xdr:nvPicPr>
            <xdr:cNvPr id="122" name="Picture 121">
              <a:extLst>
                <a:ext uri="{FF2B5EF4-FFF2-40B4-BE49-F238E27FC236}">
                  <a16:creationId xmlns:a16="http://schemas.microsoft.com/office/drawing/2014/main" id="{EEB38E10-3F68-04B8-BDD2-F8C2A288F392}"/>
                </a:ext>
              </a:extLst>
            </xdr:cNvPr>
            <xdr:cNvPicPr>
              <a:picLocks noChangeAspect="1" noChangeArrowheads="1"/>
              <a:extLst>
                <a:ext uri="{84589F7E-364E-4C9E-8A38-B11213B215E9}">
                  <a14:cameraTool cellRange="'KPI YOY'!$K$8" spid="_x0000_s2115"/>
                </a:ext>
              </a:extLst>
            </xdr:cNvPicPr>
          </xdr:nvPicPr>
          <xdr:blipFill>
            <a:blip xmlns:r="http://schemas.openxmlformats.org/officeDocument/2006/relationships" r:embed="rId9"/>
            <a:srcRect/>
            <a:stretch>
              <a:fillRect/>
            </a:stretch>
          </xdr:blipFill>
          <xdr:spPr bwMode="auto">
            <a:xfrm>
              <a:off x="8755530" y="1613648"/>
              <a:ext cx="663388" cy="2364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82177</xdr:colOff>
          <xdr:row>8</xdr:row>
          <xdr:rowOff>156882</xdr:rowOff>
        </xdr:from>
        <xdr:to>
          <xdr:col>19</xdr:col>
          <xdr:colOff>123639</xdr:colOff>
          <xdr:row>10</xdr:row>
          <xdr:rowOff>26894</xdr:rowOff>
        </xdr:to>
        <xdr:pic>
          <xdr:nvPicPr>
            <xdr:cNvPr id="124" name="Picture 123">
              <a:extLst>
                <a:ext uri="{FF2B5EF4-FFF2-40B4-BE49-F238E27FC236}">
                  <a16:creationId xmlns:a16="http://schemas.microsoft.com/office/drawing/2014/main" id="{1E787064-D833-19FE-CF17-0A71FD738C2A}"/>
                </a:ext>
              </a:extLst>
            </xdr:cNvPr>
            <xdr:cNvPicPr>
              <a:picLocks noChangeAspect="1" noChangeArrowheads="1"/>
              <a:extLst>
                <a:ext uri="{84589F7E-364E-4C9E-8A38-B11213B215E9}">
                  <a14:cameraTool cellRange="'KPI YOY'!$L$8" spid="_x0000_s2116"/>
                </a:ext>
              </a:extLst>
            </xdr:cNvPicPr>
          </xdr:nvPicPr>
          <xdr:blipFill>
            <a:blip xmlns:r="http://schemas.openxmlformats.org/officeDocument/2006/relationships" r:embed="rId10"/>
            <a:srcRect/>
            <a:stretch>
              <a:fillRect/>
            </a:stretch>
          </xdr:blipFill>
          <xdr:spPr bwMode="auto">
            <a:xfrm>
              <a:off x="11108765" y="1591235"/>
              <a:ext cx="6540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234578</xdr:colOff>
      <xdr:row>12</xdr:row>
      <xdr:rowOff>97118</xdr:rowOff>
    </xdr:from>
    <xdr:to>
      <xdr:col>8</xdr:col>
      <xdr:colOff>119530</xdr:colOff>
      <xdr:row>21</xdr:row>
      <xdr:rowOff>156883</xdr:rowOff>
    </xdr:to>
    <xdr:graphicFrame macro="">
      <xdr:nvGraphicFramePr>
        <xdr:cNvPr id="125" name="Chart 124">
          <a:extLst>
            <a:ext uri="{FF2B5EF4-FFF2-40B4-BE49-F238E27FC236}">
              <a16:creationId xmlns:a16="http://schemas.microsoft.com/office/drawing/2014/main" id="{372A0F3A-91CD-4448-A103-4B17FA79F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306294</xdr:colOff>
      <xdr:row>12</xdr:row>
      <xdr:rowOff>64060</xdr:rowOff>
    </xdr:from>
    <xdr:to>
      <xdr:col>14</xdr:col>
      <xdr:colOff>537883</xdr:colOff>
      <xdr:row>21</xdr:row>
      <xdr:rowOff>156883</xdr:rowOff>
    </xdr:to>
    <mc:AlternateContent xmlns:mc="http://schemas.openxmlformats.org/markup-compatibility/2006">
      <mc:Choice xmlns:cx1="http://schemas.microsoft.com/office/drawing/2015/9/8/chartex" Requires="cx1">
        <xdr:graphicFrame macro="">
          <xdr:nvGraphicFramePr>
            <xdr:cNvPr id="126" name="Chart 125">
              <a:extLst>
                <a:ext uri="{FF2B5EF4-FFF2-40B4-BE49-F238E27FC236}">
                  <a16:creationId xmlns:a16="http://schemas.microsoft.com/office/drawing/2014/main" id="{93C10F0D-CB01-4F04-AE8D-7E2A62C069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83094" y="2197660"/>
              <a:ext cx="3889189" cy="16930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134471</xdr:colOff>
      <xdr:row>12</xdr:row>
      <xdr:rowOff>59765</xdr:rowOff>
    </xdr:from>
    <xdr:to>
      <xdr:col>19</xdr:col>
      <xdr:colOff>268942</xdr:colOff>
      <xdr:row>21</xdr:row>
      <xdr:rowOff>171824</xdr:rowOff>
    </xdr:to>
    <xdr:graphicFrame macro="">
      <xdr:nvGraphicFramePr>
        <xdr:cNvPr id="127" name="Chart 126">
          <a:extLst>
            <a:ext uri="{FF2B5EF4-FFF2-40B4-BE49-F238E27FC236}">
              <a16:creationId xmlns:a16="http://schemas.microsoft.com/office/drawing/2014/main" id="{296BEAC2-3BB9-4BFB-A3AE-C9728B5B4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246530</xdr:colOff>
      <xdr:row>24</xdr:row>
      <xdr:rowOff>44824</xdr:rowOff>
    </xdr:from>
    <xdr:to>
      <xdr:col>8</xdr:col>
      <xdr:colOff>119530</xdr:colOff>
      <xdr:row>33</xdr:row>
      <xdr:rowOff>29882</xdr:rowOff>
    </xdr:to>
    <mc:AlternateContent xmlns:mc="http://schemas.openxmlformats.org/markup-compatibility/2006">
      <mc:Choice xmlns:cx4="http://schemas.microsoft.com/office/drawing/2016/5/10/chartex" Requires="cx4">
        <xdr:graphicFrame macro="">
          <xdr:nvGraphicFramePr>
            <xdr:cNvPr id="129" name="Chart 128">
              <a:extLst>
                <a:ext uri="{FF2B5EF4-FFF2-40B4-BE49-F238E27FC236}">
                  <a16:creationId xmlns:a16="http://schemas.microsoft.com/office/drawing/2014/main" id="{CA591FB3-2077-4B0E-BA95-2FF8894829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46530" y="4312024"/>
              <a:ext cx="4749800" cy="15852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395941</xdr:colOff>
      <xdr:row>24</xdr:row>
      <xdr:rowOff>119529</xdr:rowOff>
    </xdr:from>
    <xdr:to>
      <xdr:col>13</xdr:col>
      <xdr:colOff>552824</xdr:colOff>
      <xdr:row>33</xdr:row>
      <xdr:rowOff>74706</xdr:rowOff>
    </xdr:to>
    <xdr:graphicFrame macro="">
      <xdr:nvGraphicFramePr>
        <xdr:cNvPr id="130" name="Chart 129">
          <a:extLst>
            <a:ext uri="{FF2B5EF4-FFF2-40B4-BE49-F238E27FC236}">
              <a16:creationId xmlns:a16="http://schemas.microsoft.com/office/drawing/2014/main" id="{664D41C1-A365-4AF4-91E7-DEF11558C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345888</xdr:colOff>
      <xdr:row>24</xdr:row>
      <xdr:rowOff>147916</xdr:rowOff>
    </xdr:from>
    <xdr:to>
      <xdr:col>19</xdr:col>
      <xdr:colOff>298824</xdr:colOff>
      <xdr:row>33</xdr:row>
      <xdr:rowOff>44822</xdr:rowOff>
    </xdr:to>
    <mc:AlternateContent xmlns:mc="http://schemas.openxmlformats.org/markup-compatibility/2006" xmlns:a14="http://schemas.microsoft.com/office/drawing/2010/main">
      <mc:Choice Requires="a14">
        <xdr:graphicFrame macro="">
          <xdr:nvGraphicFramePr>
            <xdr:cNvPr id="131" name="Segment 1">
              <a:extLst>
                <a:ext uri="{FF2B5EF4-FFF2-40B4-BE49-F238E27FC236}">
                  <a16:creationId xmlns:a16="http://schemas.microsoft.com/office/drawing/2014/main" id="{438572DE-6D92-4558-94B8-880DB0663B4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59888" y="4450975"/>
              <a:ext cx="1178112" cy="1510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454585</xdr:colOff>
      <xdr:row>24</xdr:row>
      <xdr:rowOff>140446</xdr:rowOff>
    </xdr:from>
    <xdr:to>
      <xdr:col>17</xdr:col>
      <xdr:colOff>306294</xdr:colOff>
      <xdr:row>33</xdr:row>
      <xdr:rowOff>63499</xdr:rowOff>
    </xdr:to>
    <mc:AlternateContent xmlns:mc="http://schemas.openxmlformats.org/markup-compatibility/2006" xmlns:a14="http://schemas.microsoft.com/office/drawing/2010/main">
      <mc:Choice Requires="a14">
        <xdr:graphicFrame macro="">
          <xdr:nvGraphicFramePr>
            <xdr:cNvPr id="132" name="Region 1">
              <a:extLst>
                <a:ext uri="{FF2B5EF4-FFF2-40B4-BE49-F238E27FC236}">
                  <a16:creationId xmlns:a16="http://schemas.microsoft.com/office/drawing/2014/main" id="{96EE4A9D-9E71-46F7-9366-5A81F3C2C51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43409" y="4443505"/>
              <a:ext cx="1076885"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119529</xdr:colOff>
      <xdr:row>24</xdr:row>
      <xdr:rowOff>149411</xdr:rowOff>
    </xdr:from>
    <xdr:to>
      <xdr:col>15</xdr:col>
      <xdr:colOff>395940</xdr:colOff>
      <xdr:row>33</xdr:row>
      <xdr:rowOff>59765</xdr:rowOff>
    </xdr:to>
    <mc:AlternateContent xmlns:mc="http://schemas.openxmlformats.org/markup-compatibility/2006" xmlns:a14="http://schemas.microsoft.com/office/drawing/2010/main">
      <mc:Choice Requires="a14">
        <xdr:graphicFrame macro="">
          <xdr:nvGraphicFramePr>
            <xdr:cNvPr id="133" name="Year 2">
              <a:extLst>
                <a:ext uri="{FF2B5EF4-FFF2-40B4-BE49-F238E27FC236}">
                  <a16:creationId xmlns:a16="http://schemas.microsoft.com/office/drawing/2014/main" id="{B98DEEF6-F345-4751-B26D-5574499A9C5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95764" y="4452470"/>
              <a:ext cx="889000" cy="1524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nesh" refreshedDate="45086.345232060186" createdVersion="8" refreshedVersion="8" minRefreshableVersion="3" recordCount="9994" xr:uid="{B345425F-D985-4221-ACD6-339774B9FBC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67314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CF796F-F939-48D2-83C7-051F5389AD65}" name="Sales and Profit vs 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E0F0BF-3CE7-4E10-B07A-F689E0B01A75}" name="Catagogy wise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18DE1E-470E-4CFF-9496-AAFE0BA270E2}" name="Catagory wis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9DBB7A-7ADC-49A9-9AF8-D5420FA00253}" name="Sales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A8C64D-2A70-41DD-AB49-B40E527527C8}" name="Top 5 Sub-cata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h="1" x="0"/>
        <item h="1" x="1"/>
        <item h="1" x="2"/>
        <item x="3"/>
        <item h="1" x="4"/>
        <item h="1" x="5"/>
        <item h="1"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0">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6C0729-945D-4269-BFFC-F80C8BC9049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B7AD92-6F2E-406F-811C-BF4FC44F6F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7FFDF2-FC7D-427A-99DA-6E8FE37C712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0AB3B5-0586-4BA9-9538-60AD2B52D02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37F956-D074-4FF5-9976-EB65D5729D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0F24F9-CFC7-436A-90BF-696327162AB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76F44A9-05A8-4850-BE9F-7938162E3494}" sourceName="Segment">
  <pivotTables>
    <pivotTable tabId="8" name="Top 5 Sub-catagory"/>
    <pivotTable tabId="4" name="Catagogy wise Profit"/>
    <pivotTable tabId="5" name="Catagory wise sales"/>
    <pivotTable tabId="9" name="PivotTable10"/>
    <pivotTable tabId="9" name="PivotTable6"/>
    <pivotTable tabId="9" name="PivotTable7"/>
    <pivotTable tabId="9" name="PivotTable8"/>
    <pivotTable tabId="9" name="PivotTable9"/>
    <pivotTable tabId="10" name="PivotTable11"/>
    <pivotTable tabId="3" name="Sales and Profit vs Month"/>
    <pivotTable tabId="7" name="Sales by State"/>
  </pivotTables>
  <data>
    <tabular pivotCacheId="7673142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A71A7F-0064-41F1-B409-06A1CB6F60D8}" sourceName="Region">
  <pivotTables>
    <pivotTable tabId="8" name="Top 5 Sub-catagory"/>
    <pivotTable tabId="4" name="Catagogy wise Profit"/>
    <pivotTable tabId="5" name="Catagory wise sales"/>
    <pivotTable tabId="9" name="PivotTable10"/>
    <pivotTable tabId="9" name="PivotTable6"/>
    <pivotTable tabId="9" name="PivotTable7"/>
    <pivotTable tabId="9" name="PivotTable8"/>
    <pivotTable tabId="9" name="PivotTable9"/>
    <pivotTable tabId="10" name="PivotTable11"/>
    <pivotTable tabId="3" name="Sales and Profit vs Month"/>
    <pivotTable tabId="7" name="Sales by State"/>
  </pivotTables>
  <data>
    <tabular pivotCacheId="76731420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A5C85A1-BD87-4EEE-B653-895C8E9B76EF}" sourceName="Year">
  <pivotTables>
    <pivotTable tabId="8" name="Top 5 Sub-catagory"/>
    <pivotTable tabId="4" name="Catagogy wise Profit"/>
    <pivotTable tabId="5" name="Catagory wise sales"/>
    <pivotTable tabId="9" name="PivotTable10"/>
    <pivotTable tabId="9" name="PivotTable6"/>
    <pivotTable tabId="9" name="PivotTable7"/>
    <pivotTable tabId="9" name="PivotTable8"/>
    <pivotTable tabId="9" name="PivotTable9"/>
    <pivotTable tabId="10" name="PivotTable11"/>
    <pivotTable tabId="3" name="Sales and Profit vs Month"/>
    <pivotTable tabId="7" name="Sales by State"/>
  </pivotTables>
  <data>
    <tabular pivotCacheId="76731420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49AE9B1-3CC2-463F-8A31-23DB29C29BDE}"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7BDED11-5A1D-490A-91B4-66991BC881E2}" cache="Slicer_Segment" caption="Segment" rowHeight="241300"/>
  <slicer name="Region" xr10:uid="{99AA36A1-C8EC-4F20-B482-2658C43174C2}" cache="Slicer_Region" caption="Region" rowHeight="241300"/>
  <slicer name="Year 1" xr10:uid="{35844F58-2185-4407-B54C-44964D9EE5C7}"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2B93714-0A79-426D-A75E-D74F3CAC1D87}" cache="Slicer_Segment" caption="Segment" style="New style" rowHeight="241300"/>
  <slicer name="Region 1" xr10:uid="{FE88EAAC-7B94-4A4E-BBD2-5FED07AA31FF}" cache="Slicer_Region" caption="Region" style="New style" rowHeight="241300"/>
  <slicer name="Year 2" xr10:uid="{C0AD46D3-24C5-42E1-BF34-FCE309522701}" cache="Slicer_Year1" caption="Year" style="New style"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715BE-C554-42AF-8A8B-DBCD436D42E5}">
  <dimension ref="A3:C16"/>
  <sheetViews>
    <sheetView workbookViewId="0">
      <selection activeCell="C7" sqref="C7"/>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4" t="s">
        <v>59</v>
      </c>
      <c r="B3" s="3" t="s">
        <v>77</v>
      </c>
      <c r="C3" s="8" t="s">
        <v>78</v>
      </c>
    </row>
    <row r="4" spans="1:3" x14ac:dyDescent="0.35">
      <c r="A4" s="6" t="s">
        <v>62</v>
      </c>
      <c r="B4" s="9">
        <v>95365.937600000019</v>
      </c>
      <c r="C4" s="10">
        <v>9199.2699999999986</v>
      </c>
    </row>
    <row r="5" spans="1:3" x14ac:dyDescent="0.35">
      <c r="A5" s="13" t="s">
        <v>63</v>
      </c>
      <c r="B5" s="14">
        <v>60172.649400000024</v>
      </c>
      <c r="C5" s="15">
        <v>10288.898699999991</v>
      </c>
    </row>
    <row r="6" spans="1:3" x14ac:dyDescent="0.35">
      <c r="A6" s="13" t="s">
        <v>64</v>
      </c>
      <c r="B6" s="14">
        <v>199252.98399999991</v>
      </c>
      <c r="C6" s="15">
        <v>26806.573700000015</v>
      </c>
    </row>
    <row r="7" spans="1:3" x14ac:dyDescent="0.35">
      <c r="A7" s="13" t="s">
        <v>65</v>
      </c>
      <c r="B7" s="14">
        <v>141851.5674</v>
      </c>
      <c r="C7" s="15">
        <v>13437.806799999998</v>
      </c>
    </row>
    <row r="8" spans="1:3" x14ac:dyDescent="0.35">
      <c r="A8" s="13" t="s">
        <v>66</v>
      </c>
      <c r="B8" s="14">
        <v>156122.28669999994</v>
      </c>
      <c r="C8" s="15">
        <v>22308.51279999999</v>
      </c>
    </row>
    <row r="9" spans="1:3" x14ac:dyDescent="0.35">
      <c r="A9" s="13" t="s">
        <v>67</v>
      </c>
      <c r="B9" s="14">
        <v>147082.61130000011</v>
      </c>
      <c r="C9" s="15">
        <v>20899.334500000012</v>
      </c>
    </row>
    <row r="10" spans="1:3" x14ac:dyDescent="0.35">
      <c r="A10" s="13" t="s">
        <v>68</v>
      </c>
      <c r="B10" s="14">
        <v>149580.83800000031</v>
      </c>
      <c r="C10" s="15">
        <v>13535.38299999998</v>
      </c>
    </row>
    <row r="11" spans="1:3" x14ac:dyDescent="0.35">
      <c r="A11" s="13" t="s">
        <v>69</v>
      </c>
      <c r="B11" s="14">
        <v>159589.45099999988</v>
      </c>
      <c r="C11" s="15">
        <v>21896.715399999972</v>
      </c>
    </row>
    <row r="12" spans="1:3" x14ac:dyDescent="0.35">
      <c r="A12" s="13" t="s">
        <v>70</v>
      </c>
      <c r="B12" s="14">
        <v>309770.09970000025</v>
      </c>
      <c r="C12" s="15">
        <v>37293.192500000034</v>
      </c>
    </row>
    <row r="13" spans="1:3" x14ac:dyDescent="0.35">
      <c r="A13" s="13" t="s">
        <v>71</v>
      </c>
      <c r="B13" s="14">
        <v>197115.20170000009</v>
      </c>
      <c r="C13" s="15">
        <v>31469.663800000035</v>
      </c>
    </row>
    <row r="14" spans="1:3" x14ac:dyDescent="0.35">
      <c r="A14" s="13" t="s">
        <v>72</v>
      </c>
      <c r="B14" s="14">
        <v>349120.07400000008</v>
      </c>
      <c r="C14" s="15">
        <v>35825.536599999927</v>
      </c>
    </row>
    <row r="15" spans="1:3" x14ac:dyDescent="0.35">
      <c r="A15" s="13" t="s">
        <v>73</v>
      </c>
      <c r="B15" s="14">
        <v>332177.15950000001</v>
      </c>
      <c r="C15" s="15">
        <v>43436.13390000003</v>
      </c>
    </row>
    <row r="16" spans="1:3" x14ac:dyDescent="0.35">
      <c r="A16" s="7" t="s">
        <v>60</v>
      </c>
      <c r="B16" s="11">
        <v>2297200.8603000008</v>
      </c>
      <c r="C16" s="12">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B7404-AAE6-4957-BD33-6BBEA47B2730}">
  <dimension ref="A3:E7"/>
  <sheetViews>
    <sheetView workbookViewId="0">
      <selection activeCell="B4" sqref="B4"/>
    </sheetView>
  </sheetViews>
  <sheetFormatPr defaultRowHeight="14.5" x14ac:dyDescent="0.35"/>
  <cols>
    <col min="1" max="1" width="13.1796875" bestFit="1" customWidth="1"/>
    <col min="2" max="2" width="11.81640625" bestFit="1" customWidth="1"/>
    <col min="4" max="4" width="13.1796875" bestFit="1" customWidth="1"/>
  </cols>
  <sheetData>
    <row r="3" spans="1:5" x14ac:dyDescent="0.35">
      <c r="A3" s="4" t="s">
        <v>59</v>
      </c>
      <c r="B3" s="5" t="s">
        <v>78</v>
      </c>
      <c r="D3" s="16" t="s">
        <v>1</v>
      </c>
      <c r="E3" s="16" t="s">
        <v>3</v>
      </c>
    </row>
    <row r="4" spans="1:5" x14ac:dyDescent="0.35">
      <c r="A4" s="6" t="s">
        <v>12</v>
      </c>
      <c r="B4" s="31">
        <v>145454.9480999998</v>
      </c>
      <c r="D4" t="str">
        <f>A4</f>
        <v>Technology</v>
      </c>
      <c r="E4" s="17">
        <f>GETPIVOTDATA("Profit",$A$3,"Category",A4)</f>
        <v>145454.9480999998</v>
      </c>
    </row>
    <row r="5" spans="1:5" x14ac:dyDescent="0.35">
      <c r="A5" s="13" t="s">
        <v>8</v>
      </c>
      <c r="B5" s="32">
        <v>122490.8008000001</v>
      </c>
      <c r="D5" t="str">
        <f t="shared" ref="D5:D6" si="0">A5</f>
        <v>Office Supplies</v>
      </c>
      <c r="E5" s="17">
        <f t="shared" ref="E5:E6" si="1">GETPIVOTDATA("Profit",$A$3,"Category",A5)</f>
        <v>122490.8008000001</v>
      </c>
    </row>
    <row r="6" spans="1:5" x14ac:dyDescent="0.35">
      <c r="A6" s="13" t="s">
        <v>5</v>
      </c>
      <c r="B6" s="32">
        <v>18451.272799999992</v>
      </c>
      <c r="D6" t="str">
        <f t="shared" si="0"/>
        <v>Furniture</v>
      </c>
      <c r="E6" s="17">
        <f t="shared" si="1"/>
        <v>18451.272799999992</v>
      </c>
    </row>
    <row r="7" spans="1:5" x14ac:dyDescent="0.35">
      <c r="A7" s="7" t="s">
        <v>60</v>
      </c>
      <c r="B7" s="33">
        <v>286397.02169999992</v>
      </c>
      <c r="D7" t="str">
        <f>A7</f>
        <v>Grand Total</v>
      </c>
      <c r="E7" s="1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112E2-B716-4839-B204-F02D3DA10A4C}">
  <dimension ref="A3:B7"/>
  <sheetViews>
    <sheetView workbookViewId="0">
      <selection activeCell="B4" sqref="B4:B6"/>
    </sheetView>
  </sheetViews>
  <sheetFormatPr defaultRowHeight="14.5" x14ac:dyDescent="0.35"/>
  <cols>
    <col min="1" max="1" width="13.1796875" bestFit="1" customWidth="1"/>
    <col min="2" max="2" width="11.26953125" bestFit="1" customWidth="1"/>
  </cols>
  <sheetData>
    <row r="3" spans="1:2" x14ac:dyDescent="0.35">
      <c r="A3" s="4" t="s">
        <v>59</v>
      </c>
      <c r="B3" s="5" t="s">
        <v>77</v>
      </c>
    </row>
    <row r="4" spans="1:2" x14ac:dyDescent="0.35">
      <c r="A4" s="6" t="s">
        <v>5</v>
      </c>
      <c r="B4" s="18">
        <v>0.32300170530281774</v>
      </c>
    </row>
    <row r="5" spans="1:2" x14ac:dyDescent="0.35">
      <c r="A5" s="13" t="s">
        <v>8</v>
      </c>
      <c r="B5" s="19">
        <v>0.31301008302169103</v>
      </c>
    </row>
    <row r="6" spans="1:2" x14ac:dyDescent="0.35">
      <c r="A6" s="13" t="s">
        <v>12</v>
      </c>
      <c r="B6" s="19">
        <v>0.36398821167549117</v>
      </c>
    </row>
    <row r="7" spans="1:2" x14ac:dyDescent="0.35">
      <c r="A7" s="7" t="s">
        <v>60</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47E91-F641-4212-AB94-09638491F932}">
  <dimension ref="A3:E53"/>
  <sheetViews>
    <sheetView topLeftCell="A37" zoomScale="120" zoomScaleNormal="120" workbookViewId="0">
      <selection activeCell="J50" sqref="J50"/>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4" t="s">
        <v>59</v>
      </c>
      <c r="B3" s="5" t="s">
        <v>77</v>
      </c>
      <c r="D3" s="16" t="s">
        <v>0</v>
      </c>
      <c r="E3" s="16" t="s">
        <v>2</v>
      </c>
    </row>
    <row r="4" spans="1:5" x14ac:dyDescent="0.35">
      <c r="A4" s="6" t="s">
        <v>30</v>
      </c>
      <c r="B4" s="31">
        <v>19510.639999999992</v>
      </c>
      <c r="D4" t="str">
        <f>A4</f>
        <v>Alabama</v>
      </c>
      <c r="E4">
        <f>GETPIVOTDATA("Sales",$A$3,"State",A4)</f>
        <v>19510.639999999992</v>
      </c>
    </row>
    <row r="5" spans="1:5" x14ac:dyDescent="0.35">
      <c r="A5" s="13" t="s">
        <v>27</v>
      </c>
      <c r="B5" s="32">
        <v>35282.000999999997</v>
      </c>
      <c r="D5" t="str">
        <f>A5</f>
        <v>Arizona</v>
      </c>
      <c r="E5">
        <f t="shared" ref="E5:E52" si="0">GETPIVOTDATA("Sales",$A$3,"State",A5)</f>
        <v>35282.000999999997</v>
      </c>
    </row>
    <row r="6" spans="1:5" x14ac:dyDescent="0.35">
      <c r="A6" s="13" t="s">
        <v>47</v>
      </c>
      <c r="B6" s="32">
        <v>11678.129999999997</v>
      </c>
      <c r="D6" t="str">
        <f t="shared" ref="D6:D52" si="1">A6</f>
        <v>Arkansas</v>
      </c>
      <c r="E6">
        <f t="shared" si="0"/>
        <v>11678.129999999997</v>
      </c>
    </row>
    <row r="7" spans="1:5" x14ac:dyDescent="0.35">
      <c r="A7" s="13" t="s">
        <v>7</v>
      </c>
      <c r="B7" s="32">
        <v>457687.63150000101</v>
      </c>
      <c r="D7" t="str">
        <f t="shared" si="1"/>
        <v>California</v>
      </c>
      <c r="E7">
        <f t="shared" si="0"/>
        <v>457687.63150000101</v>
      </c>
    </row>
    <row r="8" spans="1:5" x14ac:dyDescent="0.35">
      <c r="A8" s="13" t="s">
        <v>33</v>
      </c>
      <c r="B8" s="32">
        <v>32108.117999999995</v>
      </c>
      <c r="D8" t="str">
        <f t="shared" si="1"/>
        <v>Colorado</v>
      </c>
      <c r="E8">
        <f t="shared" si="0"/>
        <v>32108.117999999995</v>
      </c>
    </row>
    <row r="9" spans="1:5" x14ac:dyDescent="0.35">
      <c r="A9" s="13" t="s">
        <v>40</v>
      </c>
      <c r="B9" s="32">
        <v>13384.356999999996</v>
      </c>
      <c r="D9" t="str">
        <f t="shared" si="1"/>
        <v>Connecticut</v>
      </c>
      <c r="E9">
        <f t="shared" si="0"/>
        <v>13384.356999999996</v>
      </c>
    </row>
    <row r="10" spans="1:5" x14ac:dyDescent="0.35">
      <c r="A10" s="13" t="s">
        <v>24</v>
      </c>
      <c r="B10" s="32">
        <v>27451.068999999992</v>
      </c>
      <c r="D10" t="str">
        <f t="shared" si="1"/>
        <v>Delaware</v>
      </c>
      <c r="E10">
        <f t="shared" si="0"/>
        <v>27451.068999999992</v>
      </c>
    </row>
    <row r="11" spans="1:5" x14ac:dyDescent="0.35">
      <c r="A11" s="13" t="s">
        <v>51</v>
      </c>
      <c r="B11" s="32">
        <v>2865.0199999999995</v>
      </c>
      <c r="D11" t="str">
        <f t="shared" si="1"/>
        <v>District of Columbia</v>
      </c>
      <c r="E11">
        <f t="shared" si="0"/>
        <v>2865.0199999999995</v>
      </c>
    </row>
    <row r="12" spans="1:5" x14ac:dyDescent="0.35">
      <c r="A12" s="13" t="s">
        <v>9</v>
      </c>
      <c r="B12" s="32">
        <v>89473.707999999999</v>
      </c>
      <c r="D12" t="str">
        <f t="shared" si="1"/>
        <v>Florida</v>
      </c>
      <c r="E12">
        <f t="shared" si="0"/>
        <v>89473.707999999999</v>
      </c>
    </row>
    <row r="13" spans="1:5" x14ac:dyDescent="0.35">
      <c r="A13" s="13" t="s">
        <v>43</v>
      </c>
      <c r="B13" s="32">
        <v>49095.840000000004</v>
      </c>
      <c r="D13" t="str">
        <f t="shared" si="1"/>
        <v>Georgia</v>
      </c>
      <c r="E13">
        <f t="shared" si="0"/>
        <v>49095.840000000004</v>
      </c>
    </row>
    <row r="14" spans="1:5" x14ac:dyDescent="0.35">
      <c r="A14" s="13" t="s">
        <v>55</v>
      </c>
      <c r="B14" s="32">
        <v>4382.4860000000017</v>
      </c>
      <c r="D14" t="str">
        <f t="shared" si="1"/>
        <v>Idaho</v>
      </c>
      <c r="E14">
        <f t="shared" si="0"/>
        <v>4382.4860000000017</v>
      </c>
    </row>
    <row r="15" spans="1:5" x14ac:dyDescent="0.35">
      <c r="A15" s="13" t="s">
        <v>21</v>
      </c>
      <c r="B15" s="32">
        <v>80166.10099999985</v>
      </c>
      <c r="D15" t="str">
        <f t="shared" si="1"/>
        <v>Illinois</v>
      </c>
      <c r="E15">
        <f t="shared" si="0"/>
        <v>80166.10099999985</v>
      </c>
    </row>
    <row r="16" spans="1:5" x14ac:dyDescent="0.35">
      <c r="A16" s="13" t="s">
        <v>25</v>
      </c>
      <c r="B16" s="32">
        <v>53555.360000000001</v>
      </c>
      <c r="D16" t="str">
        <f t="shared" si="1"/>
        <v>Indiana</v>
      </c>
      <c r="E16">
        <f t="shared" si="0"/>
        <v>53555.360000000001</v>
      </c>
    </row>
    <row r="17" spans="1:5" x14ac:dyDescent="0.35">
      <c r="A17" s="13" t="s">
        <v>34</v>
      </c>
      <c r="B17" s="32">
        <v>4579.7599999999993</v>
      </c>
      <c r="D17" t="str">
        <f t="shared" si="1"/>
        <v>Iowa</v>
      </c>
      <c r="E17">
        <f t="shared" si="0"/>
        <v>4579.7599999999993</v>
      </c>
    </row>
    <row r="18" spans="1:5" x14ac:dyDescent="0.35">
      <c r="A18" s="13" t="s">
        <v>52</v>
      </c>
      <c r="B18" s="32">
        <v>2914.31</v>
      </c>
      <c r="D18" t="str">
        <f t="shared" si="1"/>
        <v>Kansas</v>
      </c>
      <c r="E18">
        <f t="shared" si="0"/>
        <v>2914.31</v>
      </c>
    </row>
    <row r="19" spans="1:5" x14ac:dyDescent="0.35">
      <c r="A19" s="13" t="s">
        <v>4</v>
      </c>
      <c r="B19" s="32">
        <v>36591.749999999971</v>
      </c>
      <c r="D19" t="str">
        <f t="shared" si="1"/>
        <v>Kentucky</v>
      </c>
      <c r="E19">
        <f t="shared" si="0"/>
        <v>36591.749999999971</v>
      </c>
    </row>
    <row r="20" spans="1:5" x14ac:dyDescent="0.35">
      <c r="A20" s="13" t="s">
        <v>39</v>
      </c>
      <c r="B20" s="32">
        <v>9217.0299999999988</v>
      </c>
      <c r="D20" t="str">
        <f t="shared" si="1"/>
        <v>Louisiana</v>
      </c>
      <c r="E20">
        <f t="shared" si="0"/>
        <v>9217.0299999999988</v>
      </c>
    </row>
    <row r="21" spans="1:5" x14ac:dyDescent="0.35">
      <c r="A21" s="13" t="s">
        <v>54</v>
      </c>
      <c r="B21" s="32">
        <v>1270.53</v>
      </c>
      <c r="D21" t="str">
        <f t="shared" si="1"/>
        <v>Maine</v>
      </c>
      <c r="E21">
        <f t="shared" si="0"/>
        <v>1270.53</v>
      </c>
    </row>
    <row r="22" spans="1:5" x14ac:dyDescent="0.35">
      <c r="A22" s="13" t="s">
        <v>50</v>
      </c>
      <c r="B22" s="32">
        <v>23705.523000000005</v>
      </c>
      <c r="D22" t="str">
        <f t="shared" si="1"/>
        <v>Maryland</v>
      </c>
      <c r="E22">
        <f t="shared" si="0"/>
        <v>23705.523000000005</v>
      </c>
    </row>
    <row r="23" spans="1:5" x14ac:dyDescent="0.35">
      <c r="A23" s="13" t="s">
        <v>42</v>
      </c>
      <c r="B23" s="32">
        <v>28634.43399999999</v>
      </c>
      <c r="D23" t="str">
        <f t="shared" si="1"/>
        <v>Massachusetts</v>
      </c>
      <c r="E23">
        <f t="shared" si="0"/>
        <v>28634.43399999999</v>
      </c>
    </row>
    <row r="24" spans="1:5" x14ac:dyDescent="0.35">
      <c r="A24" s="13" t="s">
        <v>23</v>
      </c>
      <c r="B24" s="32">
        <v>76269.614000000016</v>
      </c>
      <c r="D24" t="str">
        <f t="shared" si="1"/>
        <v>Michigan</v>
      </c>
      <c r="E24">
        <f t="shared" si="0"/>
        <v>76269.614000000016</v>
      </c>
    </row>
    <row r="25" spans="1:5" x14ac:dyDescent="0.35">
      <c r="A25" s="13" t="s">
        <v>22</v>
      </c>
      <c r="B25" s="32">
        <v>29863.149999999994</v>
      </c>
      <c r="D25" t="str">
        <f t="shared" si="1"/>
        <v>Minnesota</v>
      </c>
      <c r="E25">
        <f t="shared" si="0"/>
        <v>29863.149999999994</v>
      </c>
    </row>
    <row r="26" spans="1:5" x14ac:dyDescent="0.35">
      <c r="A26" s="13" t="s">
        <v>46</v>
      </c>
      <c r="B26" s="32">
        <v>10771.34</v>
      </c>
      <c r="D26" t="str">
        <f t="shared" si="1"/>
        <v>Mississippi</v>
      </c>
      <c r="E26">
        <f t="shared" si="0"/>
        <v>10771.34</v>
      </c>
    </row>
    <row r="27" spans="1:5" x14ac:dyDescent="0.35">
      <c r="A27" s="13" t="s">
        <v>36</v>
      </c>
      <c r="B27" s="32">
        <v>22205.149999999998</v>
      </c>
      <c r="D27" t="str">
        <f t="shared" si="1"/>
        <v>Missouri</v>
      </c>
      <c r="E27">
        <f t="shared" si="0"/>
        <v>22205.149999999998</v>
      </c>
    </row>
    <row r="28" spans="1:5" x14ac:dyDescent="0.35">
      <c r="A28" s="13" t="s">
        <v>48</v>
      </c>
      <c r="B28" s="32">
        <v>5589.3519999999971</v>
      </c>
      <c r="D28" t="str">
        <f t="shared" si="1"/>
        <v>Montana</v>
      </c>
      <c r="E28">
        <f t="shared" si="0"/>
        <v>5589.3519999999971</v>
      </c>
    </row>
    <row r="29" spans="1:5" x14ac:dyDescent="0.35">
      <c r="A29" s="13" t="s">
        <v>19</v>
      </c>
      <c r="B29" s="32">
        <v>7464.9299999999985</v>
      </c>
      <c r="D29" t="str">
        <f t="shared" si="1"/>
        <v>Nebraska</v>
      </c>
      <c r="E29">
        <f t="shared" si="0"/>
        <v>7464.9299999999985</v>
      </c>
    </row>
    <row r="30" spans="1:5" x14ac:dyDescent="0.35">
      <c r="A30" s="13" t="s">
        <v>44</v>
      </c>
      <c r="B30" s="32">
        <v>16729.101999999999</v>
      </c>
      <c r="D30" t="str">
        <f t="shared" si="1"/>
        <v>Nevada</v>
      </c>
      <c r="E30">
        <f t="shared" si="0"/>
        <v>16729.101999999999</v>
      </c>
    </row>
    <row r="31" spans="1:5" x14ac:dyDescent="0.35">
      <c r="A31" s="13" t="s">
        <v>49</v>
      </c>
      <c r="B31" s="32">
        <v>7292.5239999999994</v>
      </c>
      <c r="D31" t="str">
        <f t="shared" si="1"/>
        <v>New Hampshire</v>
      </c>
      <c r="E31">
        <f t="shared" si="0"/>
        <v>7292.5239999999994</v>
      </c>
    </row>
    <row r="32" spans="1:5" x14ac:dyDescent="0.35">
      <c r="A32" s="13" t="s">
        <v>41</v>
      </c>
      <c r="B32" s="32">
        <v>35764.312000000013</v>
      </c>
      <c r="D32" t="str">
        <f t="shared" si="1"/>
        <v>New Jersey</v>
      </c>
      <c r="E32">
        <f t="shared" si="0"/>
        <v>35764.312000000013</v>
      </c>
    </row>
    <row r="33" spans="1:5" x14ac:dyDescent="0.35">
      <c r="A33" s="13" t="s">
        <v>38</v>
      </c>
      <c r="B33" s="32">
        <v>4783.5220000000008</v>
      </c>
      <c r="D33" t="str">
        <f t="shared" si="1"/>
        <v>New Mexico</v>
      </c>
      <c r="E33">
        <f t="shared" si="0"/>
        <v>4783.5220000000008</v>
      </c>
    </row>
    <row r="34" spans="1:5" x14ac:dyDescent="0.35">
      <c r="A34" s="13" t="s">
        <v>26</v>
      </c>
      <c r="B34" s="32">
        <v>310876.27099999978</v>
      </c>
      <c r="D34" t="str">
        <f t="shared" si="1"/>
        <v>New York</v>
      </c>
      <c r="E34">
        <f t="shared" si="0"/>
        <v>310876.27099999978</v>
      </c>
    </row>
    <row r="35" spans="1:5" x14ac:dyDescent="0.35">
      <c r="A35" s="13" t="s">
        <v>14</v>
      </c>
      <c r="B35" s="32">
        <v>55603.163999999968</v>
      </c>
      <c r="D35" t="str">
        <f t="shared" si="1"/>
        <v>North Carolina</v>
      </c>
      <c r="E35">
        <f t="shared" si="0"/>
        <v>55603.163999999968</v>
      </c>
    </row>
    <row r="36" spans="1:5" x14ac:dyDescent="0.35">
      <c r="A36" s="13" t="s">
        <v>56</v>
      </c>
      <c r="B36" s="32">
        <v>919.91</v>
      </c>
      <c r="D36" t="str">
        <f t="shared" si="1"/>
        <v>North Dakota</v>
      </c>
      <c r="E36">
        <f t="shared" si="0"/>
        <v>919.91</v>
      </c>
    </row>
    <row r="37" spans="1:5" x14ac:dyDescent="0.35">
      <c r="A37" s="13" t="s">
        <v>35</v>
      </c>
      <c r="B37" s="32">
        <v>78258.135999999926</v>
      </c>
      <c r="D37" t="str">
        <f t="shared" si="1"/>
        <v>Ohio</v>
      </c>
      <c r="E37">
        <f t="shared" si="0"/>
        <v>78258.135999999926</v>
      </c>
    </row>
    <row r="38" spans="1:5" x14ac:dyDescent="0.35">
      <c r="A38" s="13" t="s">
        <v>37</v>
      </c>
      <c r="B38" s="32">
        <v>19683.390000000003</v>
      </c>
      <c r="D38" t="str">
        <f t="shared" si="1"/>
        <v>Oklahoma</v>
      </c>
      <c r="E38">
        <f t="shared" si="0"/>
        <v>19683.390000000003</v>
      </c>
    </row>
    <row r="39" spans="1:5" x14ac:dyDescent="0.35">
      <c r="A39" s="13" t="s">
        <v>32</v>
      </c>
      <c r="B39" s="32">
        <v>17431.149999999991</v>
      </c>
      <c r="D39" t="str">
        <f t="shared" si="1"/>
        <v>Oregon</v>
      </c>
      <c r="E39">
        <f t="shared" si="0"/>
        <v>17431.149999999991</v>
      </c>
    </row>
    <row r="40" spans="1:5" x14ac:dyDescent="0.35">
      <c r="A40" s="13" t="s">
        <v>20</v>
      </c>
      <c r="B40" s="32">
        <v>116511.91400000003</v>
      </c>
      <c r="D40" t="str">
        <f t="shared" si="1"/>
        <v>Pennsylvania</v>
      </c>
      <c r="E40">
        <f t="shared" si="0"/>
        <v>116511.91400000003</v>
      </c>
    </row>
    <row r="41" spans="1:5" x14ac:dyDescent="0.35">
      <c r="A41" s="13" t="s">
        <v>45</v>
      </c>
      <c r="B41" s="32">
        <v>22627.955999999995</v>
      </c>
      <c r="D41" t="str">
        <f t="shared" si="1"/>
        <v>Rhode Island</v>
      </c>
      <c r="E41">
        <f t="shared" si="0"/>
        <v>22627.955999999995</v>
      </c>
    </row>
    <row r="42" spans="1:5" x14ac:dyDescent="0.35">
      <c r="A42" s="13" t="s">
        <v>31</v>
      </c>
      <c r="B42" s="32">
        <v>8481.7099999999991</v>
      </c>
      <c r="D42" t="str">
        <f t="shared" si="1"/>
        <v>South Carolina</v>
      </c>
      <c r="E42">
        <f t="shared" si="0"/>
        <v>8481.7099999999991</v>
      </c>
    </row>
    <row r="43" spans="1:5" x14ac:dyDescent="0.35">
      <c r="A43" s="13" t="s">
        <v>85</v>
      </c>
      <c r="B43" s="32">
        <v>1315.5600000000002</v>
      </c>
      <c r="D43" t="str">
        <f t="shared" si="1"/>
        <v>South Dakota</v>
      </c>
      <c r="E43">
        <f t="shared" si="0"/>
        <v>1315.5600000000002</v>
      </c>
    </row>
    <row r="44" spans="1:5" x14ac:dyDescent="0.35">
      <c r="A44" s="13" t="s">
        <v>29</v>
      </c>
      <c r="B44" s="32">
        <v>30661.872999999981</v>
      </c>
      <c r="D44" t="str">
        <f t="shared" si="1"/>
        <v>Tennessee</v>
      </c>
      <c r="E44">
        <f t="shared" si="0"/>
        <v>30661.872999999981</v>
      </c>
    </row>
    <row r="45" spans="1:5" x14ac:dyDescent="0.35">
      <c r="A45" s="13" t="s">
        <v>16</v>
      </c>
      <c r="B45" s="32">
        <v>170188.04580000002</v>
      </c>
      <c r="D45" t="str">
        <f t="shared" si="1"/>
        <v>Texas</v>
      </c>
      <c r="E45">
        <f t="shared" si="0"/>
        <v>170188.04580000002</v>
      </c>
    </row>
    <row r="46" spans="1:5" x14ac:dyDescent="0.35">
      <c r="A46" s="13" t="s">
        <v>18</v>
      </c>
      <c r="B46" s="32">
        <v>11220.055999999999</v>
      </c>
      <c r="D46" t="str">
        <f t="shared" si="1"/>
        <v>Utah</v>
      </c>
      <c r="E46">
        <f t="shared" si="0"/>
        <v>11220.055999999999</v>
      </c>
    </row>
    <row r="47" spans="1:5" x14ac:dyDescent="0.35">
      <c r="A47" s="13" t="s">
        <v>53</v>
      </c>
      <c r="B47" s="32">
        <v>8929.369999999999</v>
      </c>
      <c r="D47" t="str">
        <f t="shared" si="1"/>
        <v>Vermont</v>
      </c>
      <c r="E47">
        <f t="shared" si="0"/>
        <v>8929.369999999999</v>
      </c>
    </row>
    <row r="48" spans="1:5" x14ac:dyDescent="0.35">
      <c r="A48" s="13" t="s">
        <v>28</v>
      </c>
      <c r="B48" s="32">
        <v>70636.719999999987</v>
      </c>
      <c r="D48" t="str">
        <f t="shared" si="1"/>
        <v>Virginia</v>
      </c>
      <c r="E48">
        <f t="shared" si="0"/>
        <v>70636.719999999987</v>
      </c>
    </row>
    <row r="49" spans="1:5" x14ac:dyDescent="0.35">
      <c r="A49" s="13" t="s">
        <v>15</v>
      </c>
      <c r="B49" s="32">
        <v>138641.26999999993</v>
      </c>
      <c r="D49" t="str">
        <f t="shared" si="1"/>
        <v>Washington</v>
      </c>
      <c r="E49">
        <f t="shared" si="0"/>
        <v>138641.26999999993</v>
      </c>
    </row>
    <row r="50" spans="1:5" x14ac:dyDescent="0.35">
      <c r="A50" s="13" t="s">
        <v>58</v>
      </c>
      <c r="B50" s="32">
        <v>1209.8240000000001</v>
      </c>
      <c r="D50" t="str">
        <f t="shared" si="1"/>
        <v>West Virginia</v>
      </c>
      <c r="E50">
        <f t="shared" si="0"/>
        <v>1209.8240000000001</v>
      </c>
    </row>
    <row r="51" spans="1:5" x14ac:dyDescent="0.35">
      <c r="A51" s="13" t="s">
        <v>17</v>
      </c>
      <c r="B51" s="32">
        <v>32114.610000000019</v>
      </c>
      <c r="D51" t="str">
        <f t="shared" si="1"/>
        <v>Wisconsin</v>
      </c>
      <c r="E51">
        <f t="shared" si="0"/>
        <v>32114.610000000019</v>
      </c>
    </row>
    <row r="52" spans="1:5" x14ac:dyDescent="0.35">
      <c r="A52" s="13" t="s">
        <v>57</v>
      </c>
      <c r="B52" s="32">
        <v>1603.1360000000002</v>
      </c>
      <c r="D52" t="str">
        <f t="shared" si="1"/>
        <v>Wyoming</v>
      </c>
      <c r="E52">
        <f t="shared" si="0"/>
        <v>1603.1360000000002</v>
      </c>
    </row>
    <row r="53" spans="1:5" x14ac:dyDescent="0.35">
      <c r="A53" s="7" t="s">
        <v>60</v>
      </c>
      <c r="B53" s="3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5C0D-84EB-434A-8F84-05069108A321}">
  <dimension ref="A3:B9"/>
  <sheetViews>
    <sheetView workbookViewId="0">
      <selection activeCell="A5" sqref="A5"/>
    </sheetView>
  </sheetViews>
  <sheetFormatPr defaultRowHeight="14.5" x14ac:dyDescent="0.35"/>
  <cols>
    <col min="1" max="1" width="12.36328125" bestFit="1" customWidth="1"/>
    <col min="2" max="2" width="11.26953125" bestFit="1" customWidth="1"/>
  </cols>
  <sheetData>
    <row r="3" spans="1:2" x14ac:dyDescent="0.35">
      <c r="A3" s="4" t="s">
        <v>59</v>
      </c>
      <c r="B3" s="5" t="s">
        <v>77</v>
      </c>
    </row>
    <row r="4" spans="1:2" x14ac:dyDescent="0.35">
      <c r="A4" s="6" t="s">
        <v>84</v>
      </c>
      <c r="B4" s="22">
        <v>203412.73300000009</v>
      </c>
    </row>
    <row r="5" spans="1:2" x14ac:dyDescent="0.35">
      <c r="A5" s="13" t="s">
        <v>10</v>
      </c>
      <c r="B5" s="21">
        <v>206965.53200000009</v>
      </c>
    </row>
    <row r="6" spans="1:2" x14ac:dyDescent="0.35">
      <c r="A6" s="13" t="s">
        <v>11</v>
      </c>
      <c r="B6" s="21">
        <v>223843.60800000012</v>
      </c>
    </row>
    <row r="7" spans="1:2" x14ac:dyDescent="0.35">
      <c r="A7" s="13" t="s">
        <v>6</v>
      </c>
      <c r="B7" s="21">
        <v>328449.1030000007</v>
      </c>
    </row>
    <row r="8" spans="1:2" x14ac:dyDescent="0.35">
      <c r="A8" s="13" t="s">
        <v>13</v>
      </c>
      <c r="B8" s="21">
        <v>330007.05400000012</v>
      </c>
    </row>
    <row r="9" spans="1:2" x14ac:dyDescent="0.35">
      <c r="A9" s="7" t="s">
        <v>60</v>
      </c>
      <c r="B9" s="3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7126A-EE84-435E-A30A-019773B01D90}">
  <dimension ref="A3:N18"/>
  <sheetViews>
    <sheetView topLeftCell="E7" workbookViewId="0">
      <selection activeCell="H18" sqref="H18"/>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4" t="s">
        <v>59</v>
      </c>
      <c r="B3" s="5" t="s">
        <v>77</v>
      </c>
      <c r="D3" s="4" t="s">
        <v>59</v>
      </c>
      <c r="E3" s="5" t="s">
        <v>78</v>
      </c>
      <c r="G3" s="4" t="s">
        <v>59</v>
      </c>
      <c r="H3" s="5" t="s">
        <v>79</v>
      </c>
      <c r="J3" s="4" t="s">
        <v>59</v>
      </c>
      <c r="K3" s="5" t="s">
        <v>80</v>
      </c>
      <c r="M3" s="4" t="s">
        <v>59</v>
      </c>
      <c r="N3" s="5" t="s">
        <v>81</v>
      </c>
    </row>
    <row r="4" spans="1:14" x14ac:dyDescent="0.35">
      <c r="A4" s="6" t="s">
        <v>62</v>
      </c>
      <c r="B4" s="31">
        <v>95365.937600000019</v>
      </c>
      <c r="D4" s="6" t="s">
        <v>62</v>
      </c>
      <c r="E4" s="31">
        <v>9199.2699999999986</v>
      </c>
      <c r="G4" s="6" t="s">
        <v>62</v>
      </c>
      <c r="H4" s="31">
        <v>1500</v>
      </c>
      <c r="J4" s="6" t="s">
        <v>62</v>
      </c>
      <c r="K4" s="31">
        <v>387</v>
      </c>
      <c r="M4" s="6" t="s">
        <v>62</v>
      </c>
      <c r="N4" s="31">
        <v>9.6462848596792869E-2</v>
      </c>
    </row>
    <row r="5" spans="1:14" x14ac:dyDescent="0.35">
      <c r="A5" s="13" t="s">
        <v>63</v>
      </c>
      <c r="B5" s="32">
        <v>60172.649400000024</v>
      </c>
      <c r="D5" s="13" t="s">
        <v>63</v>
      </c>
      <c r="E5" s="32">
        <v>10288.898699999991</v>
      </c>
      <c r="G5" s="13" t="s">
        <v>63</v>
      </c>
      <c r="H5" s="32">
        <v>1068</v>
      </c>
      <c r="J5" s="13" t="s">
        <v>63</v>
      </c>
      <c r="K5" s="32">
        <v>301</v>
      </c>
      <c r="M5" s="13" t="s">
        <v>63</v>
      </c>
      <c r="N5" s="32">
        <v>0.17098962406664425</v>
      </c>
    </row>
    <row r="6" spans="1:14" x14ac:dyDescent="0.35">
      <c r="A6" s="13" t="s">
        <v>64</v>
      </c>
      <c r="B6" s="32">
        <v>199252.98399999991</v>
      </c>
      <c r="D6" s="13" t="s">
        <v>64</v>
      </c>
      <c r="E6" s="32">
        <v>26806.573700000015</v>
      </c>
      <c r="G6" s="13" t="s">
        <v>64</v>
      </c>
      <c r="H6" s="32">
        <v>2491</v>
      </c>
      <c r="J6" s="13" t="s">
        <v>64</v>
      </c>
      <c r="K6" s="32">
        <v>680</v>
      </c>
      <c r="M6" s="13" t="s">
        <v>64</v>
      </c>
      <c r="N6" s="32">
        <v>0.13453536886554246</v>
      </c>
    </row>
    <row r="7" spans="1:14" x14ac:dyDescent="0.35">
      <c r="A7" s="13" t="s">
        <v>65</v>
      </c>
      <c r="B7" s="32">
        <v>141851.5674</v>
      </c>
      <c r="D7" s="13" t="s">
        <v>65</v>
      </c>
      <c r="E7" s="32">
        <v>13437.806799999998</v>
      </c>
      <c r="G7" s="13" t="s">
        <v>65</v>
      </c>
      <c r="H7" s="32">
        <v>2441</v>
      </c>
      <c r="J7" s="13" t="s">
        <v>65</v>
      </c>
      <c r="K7" s="32">
        <v>663</v>
      </c>
      <c r="M7" s="13" t="s">
        <v>65</v>
      </c>
      <c r="N7" s="32">
        <v>9.4731465053942004E-2</v>
      </c>
    </row>
    <row r="8" spans="1:14" x14ac:dyDescent="0.35">
      <c r="A8" s="13" t="s">
        <v>66</v>
      </c>
      <c r="B8" s="32">
        <v>156122.28669999994</v>
      </c>
      <c r="D8" s="13" t="s">
        <v>66</v>
      </c>
      <c r="E8" s="32">
        <v>22308.51279999999</v>
      </c>
      <c r="G8" s="13" t="s">
        <v>66</v>
      </c>
      <c r="H8" s="32">
        <v>2850</v>
      </c>
      <c r="J8" s="13" t="s">
        <v>66</v>
      </c>
      <c r="K8" s="32">
        <v>750</v>
      </c>
      <c r="M8" s="13" t="s">
        <v>66</v>
      </c>
      <c r="N8" s="32">
        <v>0.14289127626517142</v>
      </c>
    </row>
    <row r="9" spans="1:14" x14ac:dyDescent="0.35">
      <c r="A9" s="13" t="s">
        <v>67</v>
      </c>
      <c r="B9" s="32">
        <v>147082.61130000011</v>
      </c>
      <c r="D9" s="13" t="s">
        <v>67</v>
      </c>
      <c r="E9" s="32">
        <v>20899.334500000012</v>
      </c>
      <c r="G9" s="13" t="s">
        <v>67</v>
      </c>
      <c r="H9" s="32">
        <v>2644</v>
      </c>
      <c r="J9" s="13" t="s">
        <v>67</v>
      </c>
      <c r="K9" s="32">
        <v>709</v>
      </c>
      <c r="M9" s="13" t="s">
        <v>67</v>
      </c>
      <c r="N9" s="32">
        <v>0.1420924901678027</v>
      </c>
    </row>
    <row r="10" spans="1:14" x14ac:dyDescent="0.35">
      <c r="A10" s="13" t="s">
        <v>68</v>
      </c>
      <c r="B10" s="32">
        <v>149580.83800000031</v>
      </c>
      <c r="D10" s="13" t="s">
        <v>68</v>
      </c>
      <c r="E10" s="32">
        <v>13535.38299999998</v>
      </c>
      <c r="G10" s="13" t="s">
        <v>68</v>
      </c>
      <c r="H10" s="32">
        <v>2705</v>
      </c>
      <c r="J10" s="13" t="s">
        <v>68</v>
      </c>
      <c r="K10" s="32">
        <v>708</v>
      </c>
      <c r="M10" s="13" t="s">
        <v>68</v>
      </c>
      <c r="N10" s="32">
        <v>9.0488749635163512E-2</v>
      </c>
    </row>
    <row r="11" spans="1:14" x14ac:dyDescent="0.35">
      <c r="A11" s="13" t="s">
        <v>69</v>
      </c>
      <c r="B11" s="32">
        <v>159589.45099999988</v>
      </c>
      <c r="D11" s="13" t="s">
        <v>69</v>
      </c>
      <c r="E11" s="32">
        <v>21896.715399999972</v>
      </c>
      <c r="G11" s="13" t="s">
        <v>69</v>
      </c>
      <c r="H11" s="32">
        <v>2796</v>
      </c>
      <c r="J11" s="13" t="s">
        <v>69</v>
      </c>
      <c r="K11" s="32">
        <v>710</v>
      </c>
      <c r="M11" s="13" t="s">
        <v>69</v>
      </c>
      <c r="N11" s="32">
        <v>0.13720653378273723</v>
      </c>
    </row>
    <row r="12" spans="1:14" x14ac:dyDescent="0.35">
      <c r="A12" s="13" t="s">
        <v>70</v>
      </c>
      <c r="B12" s="32">
        <v>309770.09970000025</v>
      </c>
      <c r="D12" s="13" t="s">
        <v>70</v>
      </c>
      <c r="E12" s="32">
        <v>37293.192500000034</v>
      </c>
      <c r="G12" s="13" t="s">
        <v>70</v>
      </c>
      <c r="H12" s="32">
        <v>5073</v>
      </c>
      <c r="J12" s="13" t="s">
        <v>70</v>
      </c>
      <c r="K12" s="32">
        <v>1386</v>
      </c>
      <c r="M12" s="13" t="s">
        <v>70</v>
      </c>
      <c r="N12" s="32">
        <v>0.12038990379031732</v>
      </c>
    </row>
    <row r="13" spans="1:14" x14ac:dyDescent="0.35">
      <c r="A13" s="13" t="s">
        <v>71</v>
      </c>
      <c r="B13" s="32">
        <v>197115.20170000009</v>
      </c>
      <c r="D13" s="13" t="s">
        <v>71</v>
      </c>
      <c r="E13" s="32">
        <v>31469.663800000035</v>
      </c>
      <c r="G13" s="13" t="s">
        <v>71</v>
      </c>
      <c r="H13" s="32">
        <v>3095</v>
      </c>
      <c r="J13" s="13" t="s">
        <v>71</v>
      </c>
      <c r="K13" s="32">
        <v>817</v>
      </c>
      <c r="M13" s="13" t="s">
        <v>71</v>
      </c>
      <c r="N13" s="32">
        <v>0.15965112547684351</v>
      </c>
    </row>
    <row r="14" spans="1:14" x14ac:dyDescent="0.35">
      <c r="A14" s="13" t="s">
        <v>72</v>
      </c>
      <c r="B14" s="32">
        <v>349120.07400000008</v>
      </c>
      <c r="D14" s="13" t="s">
        <v>72</v>
      </c>
      <c r="E14" s="32">
        <v>35825.536599999927</v>
      </c>
      <c r="G14" s="13" t="s">
        <v>72</v>
      </c>
      <c r="H14" s="32">
        <v>5741</v>
      </c>
      <c r="J14" s="13" t="s">
        <v>72</v>
      </c>
      <c r="K14" s="32">
        <v>1462</v>
      </c>
      <c r="M14" s="13" t="s">
        <v>72</v>
      </c>
      <c r="N14" s="32">
        <v>0.10261666191099604</v>
      </c>
    </row>
    <row r="15" spans="1:14" x14ac:dyDescent="0.35">
      <c r="A15" s="13" t="s">
        <v>73</v>
      </c>
      <c r="B15" s="32">
        <v>332177.15950000001</v>
      </c>
      <c r="D15" s="13" t="s">
        <v>73</v>
      </c>
      <c r="E15" s="32">
        <v>43436.13390000003</v>
      </c>
      <c r="G15" s="13" t="s">
        <v>73</v>
      </c>
      <c r="H15" s="32">
        <v>5469</v>
      </c>
      <c r="J15" s="13" t="s">
        <v>73</v>
      </c>
      <c r="K15" s="32">
        <v>1421</v>
      </c>
      <c r="M15" s="13" t="s">
        <v>73</v>
      </c>
      <c r="N15" s="32">
        <v>0.13076195234308405</v>
      </c>
    </row>
    <row r="16" spans="1:14" x14ac:dyDescent="0.35">
      <c r="A16" s="7" t="s">
        <v>60</v>
      </c>
      <c r="B16" s="33">
        <v>2297200.8603000008</v>
      </c>
      <c r="D16" s="7" t="s">
        <v>60</v>
      </c>
      <c r="E16" s="33">
        <v>286397.02169999998</v>
      </c>
      <c r="G16" s="7" t="s">
        <v>60</v>
      </c>
      <c r="H16" s="33">
        <v>37873</v>
      </c>
      <c r="J16" s="7" t="s">
        <v>60</v>
      </c>
      <c r="K16" s="33">
        <v>9994</v>
      </c>
      <c r="M16" s="7" t="s">
        <v>60</v>
      </c>
      <c r="N16" s="33">
        <v>0.12467217240315856</v>
      </c>
    </row>
    <row r="18" spans="2:14" x14ac:dyDescent="0.35">
      <c r="B18" s="23">
        <f>GETPIVOTDATA("Sales",$A$3)</f>
        <v>2297200.8603000008</v>
      </c>
      <c r="E18" s="23">
        <f>GETPIVOTDATA("Profit",$D$3)</f>
        <v>286397.02169999998</v>
      </c>
      <c r="H18" s="24">
        <f>GETPIVOTDATA("Quantity",$G$3)</f>
        <v>37873</v>
      </c>
      <c r="K18" s="24">
        <f>GETPIVOTDATA("Order ID",$J$3)</f>
        <v>9994</v>
      </c>
      <c r="N18" s="25">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96E4-2FAE-4545-982D-E1DA6E979890}">
  <dimension ref="A3:M8"/>
  <sheetViews>
    <sheetView workbookViewId="0">
      <selection activeCell="H8" sqref="H8"/>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12" width="9.36328125" bestFit="1" customWidth="1"/>
  </cols>
  <sheetData>
    <row r="3" spans="1:13" x14ac:dyDescent="0.35">
      <c r="A3" s="4" t="s">
        <v>59</v>
      </c>
      <c r="B3" s="3" t="s">
        <v>77</v>
      </c>
      <c r="C3" s="26" t="s">
        <v>78</v>
      </c>
      <c r="D3" s="26" t="s">
        <v>79</v>
      </c>
      <c r="E3" s="26" t="s">
        <v>80</v>
      </c>
      <c r="F3" s="8" t="s">
        <v>81</v>
      </c>
      <c r="L3" s="29" t="s">
        <v>82</v>
      </c>
      <c r="M3" s="28" t="s">
        <v>83</v>
      </c>
    </row>
    <row r="4" spans="1:13" x14ac:dyDescent="0.35">
      <c r="A4" s="6" t="s">
        <v>61</v>
      </c>
      <c r="B4" s="34">
        <v>484247.49810000096</v>
      </c>
      <c r="C4" s="35">
        <v>49543.974100000007</v>
      </c>
      <c r="D4" s="35">
        <v>7581</v>
      </c>
      <c r="E4" s="35">
        <v>1993</v>
      </c>
      <c r="F4" s="36">
        <v>0.10231126499236715</v>
      </c>
    </row>
    <row r="5" spans="1:13" x14ac:dyDescent="0.35">
      <c r="A5" s="13" t="s">
        <v>74</v>
      </c>
      <c r="B5" s="37">
        <v>470532.50899999985</v>
      </c>
      <c r="C5" s="38">
        <v>61618.603700000051</v>
      </c>
      <c r="D5" s="38">
        <v>7979</v>
      </c>
      <c r="E5" s="38">
        <v>2102</v>
      </c>
      <c r="F5" s="39">
        <v>0.13095504034557592</v>
      </c>
    </row>
    <row r="6" spans="1:13" x14ac:dyDescent="0.35">
      <c r="A6" s="13" t="s">
        <v>75</v>
      </c>
      <c r="B6" s="37">
        <v>608473.83000000066</v>
      </c>
      <c r="C6" s="38">
        <v>81726.930800000177</v>
      </c>
      <c r="D6" s="38">
        <v>9810</v>
      </c>
      <c r="E6" s="38">
        <v>2580</v>
      </c>
      <c r="F6" s="39">
        <v>0.13431461924993568</v>
      </c>
    </row>
    <row r="7" spans="1:13" x14ac:dyDescent="0.35">
      <c r="A7" s="27" t="s">
        <v>76</v>
      </c>
      <c r="B7" s="40">
        <v>733947.0231999997</v>
      </c>
      <c r="C7" s="41">
        <v>93507.513099999967</v>
      </c>
      <c r="D7" s="41">
        <v>12503</v>
      </c>
      <c r="E7" s="41">
        <v>3319</v>
      </c>
      <c r="F7" s="42">
        <v>0.12740362743390987</v>
      </c>
    </row>
    <row r="8" spans="1:13" x14ac:dyDescent="0.35">
      <c r="H8" s="30">
        <f>(GETPIVOTDATA("Sum of Sales",$A$3,"Years (Order Date)",2014)/GETPIVOTDATA("Sum of Sales",$A$3,"Years (Order Date)",2013))-1</f>
        <v>0.20620967905883303</v>
      </c>
      <c r="I8" s="30">
        <f>(GETPIVOTDATA("Sum of Profit",$A$3,"Years (Order Date)",2014)/GETPIVOTDATA("Sum of Profit",$A$3,"Years (Order Date)",2013))-1</f>
        <v>0.14414565902185772</v>
      </c>
      <c r="J8" s="30">
        <f>(GETPIVOTDATA("Sum of Quantity",$A$3,"Years (Order Date)",2014)/GETPIVOTDATA("Sum of Quantity",$A$3,"Years (Order Date)",2013))-1</f>
        <v>0.27451580020387367</v>
      </c>
      <c r="K8" s="30">
        <f>(GETPIVOTDATA("Count of Order ID",$A$3,"Years (Order Date)",2014)/GETPIVOTDATA("Count of Order ID",$A$3,"Years (Order Date)",2013))-1</f>
        <v>0.2864341085271318</v>
      </c>
      <c r="L8" s="30">
        <f>(GETPIVOTDATA("Sum of Profit Margin",$A$3,"Years (Order Date)",2014)/GETPIVOTDATA("Sum of Profit Margin",$A$3,"Years (Order Date)",2013))-1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65" zoomScaleNormal="65" workbookViewId="0">
      <selection activeCell="V28" sqref="V28"/>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35">
      <c r="A11" s="2"/>
      <c r="B11" s="1"/>
      <c r="Q11" s="2"/>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Monthly Sales and Proft</vt:lpstr>
      <vt:lpstr>Catagory wise Profit</vt:lpstr>
      <vt:lpstr>Catagory wise sales</vt:lpstr>
      <vt:lpstr>Sales by State</vt:lpstr>
      <vt:lpstr>Top 5 sub-catagory by sales</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Dinesh</cp:lastModifiedBy>
  <dcterms:created xsi:type="dcterms:W3CDTF">2015-06-05T18:17:20Z</dcterms:created>
  <dcterms:modified xsi:type="dcterms:W3CDTF">2023-06-09T08:37:43Z</dcterms:modified>
</cp:coreProperties>
</file>