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I13" i="1"/>
  <c r="J13" i="1"/>
  <c r="K13" i="1"/>
  <c r="L13" i="1"/>
  <c r="C13" i="1"/>
  <c r="D12" i="1"/>
  <c r="E12" i="1"/>
  <c r="F12" i="1"/>
  <c r="G12" i="1"/>
  <c r="H12" i="1"/>
  <c r="I12" i="1"/>
  <c r="J12" i="1"/>
  <c r="K12" i="1"/>
  <c r="L12" i="1"/>
  <c r="C12" i="1"/>
  <c r="N23" i="1"/>
  <c r="D11" i="1"/>
  <c r="E11" i="1"/>
  <c r="F11" i="1"/>
  <c r="G11" i="1"/>
  <c r="H11" i="1"/>
  <c r="I11" i="1"/>
  <c r="J11" i="1"/>
  <c r="K11" i="1"/>
  <c r="L11" i="1"/>
  <c r="C11" i="1"/>
  <c r="D10" i="1"/>
  <c r="E10" i="1"/>
  <c r="F10" i="1"/>
  <c r="G10" i="1"/>
  <c r="H10" i="1"/>
  <c r="I10" i="1"/>
  <c r="J10" i="1"/>
  <c r="K10" i="1"/>
  <c r="L10" i="1"/>
  <c r="C10" i="1"/>
  <c r="D9" i="1"/>
  <c r="E9" i="1"/>
  <c r="F9" i="1"/>
  <c r="G9" i="1"/>
  <c r="H9" i="1"/>
  <c r="I9" i="1"/>
  <c r="J9" i="1"/>
  <c r="K9" i="1"/>
  <c r="L9" i="1"/>
  <c r="C9" i="1"/>
</calcChain>
</file>

<file path=xl/sharedStrings.xml><?xml version="1.0" encoding="utf-8"?>
<sst xmlns="http://schemas.openxmlformats.org/spreadsheetml/2006/main" count="33" uniqueCount="23">
  <si>
    <t>u1</t>
  </si>
  <si>
    <t>u2</t>
  </si>
  <si>
    <t>u3</t>
  </si>
  <si>
    <t>median</t>
  </si>
  <si>
    <t>Additive</t>
  </si>
  <si>
    <t>Multiplicative</t>
  </si>
  <si>
    <t>i_{1}</t>
  </si>
  <si>
    <t>i_{2}</t>
  </si>
  <si>
    <t>i_{3}</t>
  </si>
  <si>
    <t>i_{4}</t>
  </si>
  <si>
    <t>i_{5}</t>
  </si>
  <si>
    <t>i_{6}</t>
  </si>
  <si>
    <t>i_{7}</t>
  </si>
  <si>
    <t>i_{8}</t>
  </si>
  <si>
    <t>i_{9}</t>
  </si>
  <si>
    <t>i_{10}</t>
  </si>
  <si>
    <t>min</t>
  </si>
  <si>
    <t>max</t>
  </si>
  <si>
    <t>fairness</t>
  </si>
  <si>
    <t>plurality</t>
  </si>
  <si>
    <t>approval voting</t>
  </si>
  <si>
    <t>copeland</t>
  </si>
  <si>
    <t>borda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</si>
</sst>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28"/>
  <sheetViews>
    <sheetView tabSelected="1" workbookViewId="0">
      <selection activeCell="N23" sqref="N23"/>
    </sheetView>
  </sheetViews>
  <sheetFormatPr defaultRowHeight="15" x14ac:dyDescent="0.25"/>
  <sheetData>
    <row r="4" spans="2:15" x14ac:dyDescent="0.25"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2:15" x14ac:dyDescent="0.25">
      <c r="B5" t="s">
        <v>0</v>
      </c>
      <c r="C5">
        <v>10</v>
      </c>
      <c r="D5">
        <v>4</v>
      </c>
      <c r="E5">
        <v>3</v>
      </c>
      <c r="F5">
        <v>6</v>
      </c>
      <c r="G5">
        <v>10</v>
      </c>
      <c r="H5">
        <v>9</v>
      </c>
      <c r="I5">
        <v>6</v>
      </c>
      <c r="J5">
        <v>8</v>
      </c>
      <c r="K5">
        <v>10</v>
      </c>
      <c r="L5">
        <v>8</v>
      </c>
    </row>
    <row r="6" spans="2:15" x14ac:dyDescent="0.25">
      <c r="B6" t="s">
        <v>1</v>
      </c>
      <c r="C6">
        <v>1</v>
      </c>
      <c r="D6">
        <v>9</v>
      </c>
      <c r="E6">
        <v>8</v>
      </c>
      <c r="F6">
        <v>9</v>
      </c>
      <c r="G6">
        <v>7</v>
      </c>
      <c r="H6">
        <v>9</v>
      </c>
      <c r="I6">
        <v>6</v>
      </c>
      <c r="J6">
        <v>9</v>
      </c>
      <c r="K6">
        <v>3</v>
      </c>
      <c r="L6">
        <v>8</v>
      </c>
    </row>
    <row r="7" spans="2:15" x14ac:dyDescent="0.25">
      <c r="B7" t="s">
        <v>2</v>
      </c>
      <c r="C7">
        <v>10</v>
      </c>
      <c r="D7">
        <v>5</v>
      </c>
      <c r="E7">
        <v>2</v>
      </c>
      <c r="F7">
        <v>7</v>
      </c>
      <c r="G7">
        <v>9</v>
      </c>
      <c r="H7">
        <v>8</v>
      </c>
      <c r="I7">
        <v>5</v>
      </c>
      <c r="J7">
        <v>6</v>
      </c>
      <c r="K7">
        <v>7</v>
      </c>
      <c r="L7">
        <v>6</v>
      </c>
    </row>
    <row r="9" spans="2:15" s="1" customFormat="1" x14ac:dyDescent="0.25">
      <c r="B9" s="1" t="s">
        <v>3</v>
      </c>
      <c r="C9" s="1">
        <f>MEDIAN(C5:C7)</f>
        <v>10</v>
      </c>
      <c r="D9" s="1">
        <f t="shared" ref="D9:L9" si="0">MEDIAN(D5:D7)</f>
        <v>5</v>
      </c>
      <c r="E9" s="1">
        <f t="shared" si="0"/>
        <v>3</v>
      </c>
      <c r="F9" s="1">
        <f t="shared" si="0"/>
        <v>7</v>
      </c>
      <c r="G9" s="1">
        <f t="shared" si="0"/>
        <v>9</v>
      </c>
      <c r="H9" s="1">
        <f t="shared" si="0"/>
        <v>9</v>
      </c>
      <c r="I9" s="1">
        <f t="shared" si="0"/>
        <v>6</v>
      </c>
      <c r="J9" s="1">
        <f t="shared" si="0"/>
        <v>8</v>
      </c>
      <c r="K9" s="1">
        <f t="shared" si="0"/>
        <v>7</v>
      </c>
      <c r="L9" s="1">
        <f t="shared" si="0"/>
        <v>8</v>
      </c>
    </row>
    <row r="10" spans="2:15" s="1" customFormat="1" x14ac:dyDescent="0.25">
      <c r="B10" s="1" t="s">
        <v>4</v>
      </c>
      <c r="C10" s="1">
        <f>SUM(C5:C7)</f>
        <v>21</v>
      </c>
      <c r="D10" s="1">
        <f t="shared" ref="D10:L10" si="1">SUM(D5:D7)</f>
        <v>18</v>
      </c>
      <c r="E10" s="1">
        <f t="shared" si="1"/>
        <v>13</v>
      </c>
      <c r="F10" s="1">
        <f t="shared" si="1"/>
        <v>22</v>
      </c>
      <c r="G10" s="1">
        <f t="shared" si="1"/>
        <v>26</v>
      </c>
      <c r="H10" s="1">
        <f t="shared" si="1"/>
        <v>26</v>
      </c>
      <c r="I10" s="1">
        <f t="shared" si="1"/>
        <v>17</v>
      </c>
      <c r="J10" s="1">
        <f t="shared" si="1"/>
        <v>23</v>
      </c>
      <c r="K10" s="1">
        <f t="shared" si="1"/>
        <v>20</v>
      </c>
      <c r="L10" s="1">
        <f t="shared" si="1"/>
        <v>22</v>
      </c>
    </row>
    <row r="11" spans="2:15" x14ac:dyDescent="0.25">
      <c r="B11" t="s">
        <v>5</v>
      </c>
      <c r="C11">
        <f>PRODUCT(C5:C7)</f>
        <v>100</v>
      </c>
      <c r="D11">
        <f t="shared" ref="D11:L11" si="2">PRODUCT(D5:D7)</f>
        <v>180</v>
      </c>
      <c r="E11">
        <f t="shared" si="2"/>
        <v>48</v>
      </c>
      <c r="F11">
        <f t="shared" si="2"/>
        <v>378</v>
      </c>
      <c r="G11">
        <f t="shared" si="2"/>
        <v>630</v>
      </c>
      <c r="H11">
        <f t="shared" si="2"/>
        <v>648</v>
      </c>
      <c r="I11">
        <f t="shared" si="2"/>
        <v>180</v>
      </c>
      <c r="J11">
        <f t="shared" si="2"/>
        <v>432</v>
      </c>
      <c r="K11">
        <f t="shared" si="2"/>
        <v>210</v>
      </c>
      <c r="L11">
        <f t="shared" si="2"/>
        <v>384</v>
      </c>
      <c r="N11">
        <v>20.5</v>
      </c>
      <c r="O11" t="s">
        <v>11</v>
      </c>
    </row>
    <row r="12" spans="2:15" x14ac:dyDescent="0.25">
      <c r="B12" t="s">
        <v>16</v>
      </c>
      <c r="C12">
        <f>MIN(C5:C7)</f>
        <v>1</v>
      </c>
      <c r="D12">
        <f t="shared" ref="D12:L12" si="3">MIN(D5:D7)</f>
        <v>4</v>
      </c>
      <c r="E12">
        <f t="shared" si="3"/>
        <v>2</v>
      </c>
      <c r="F12">
        <f t="shared" si="3"/>
        <v>6</v>
      </c>
      <c r="G12">
        <f t="shared" si="3"/>
        <v>7</v>
      </c>
      <c r="H12">
        <f t="shared" si="3"/>
        <v>8</v>
      </c>
      <c r="I12">
        <f t="shared" si="3"/>
        <v>5</v>
      </c>
      <c r="J12">
        <f t="shared" si="3"/>
        <v>6</v>
      </c>
      <c r="K12">
        <f t="shared" si="3"/>
        <v>3</v>
      </c>
      <c r="L12">
        <f t="shared" si="3"/>
        <v>6</v>
      </c>
      <c r="N12">
        <v>19</v>
      </c>
      <c r="O12" t="s">
        <v>10</v>
      </c>
    </row>
    <row r="13" spans="2:15" x14ac:dyDescent="0.25">
      <c r="B13" t="s">
        <v>17</v>
      </c>
      <c r="C13">
        <f>MAX(C5:C7)</f>
        <v>10</v>
      </c>
      <c r="D13">
        <f t="shared" ref="D13:L13" si="4">MAX(D5:D7)</f>
        <v>9</v>
      </c>
      <c r="E13">
        <f t="shared" si="4"/>
        <v>8</v>
      </c>
      <c r="F13">
        <f t="shared" si="4"/>
        <v>9</v>
      </c>
      <c r="G13">
        <f t="shared" si="4"/>
        <v>10</v>
      </c>
      <c r="H13">
        <f t="shared" si="4"/>
        <v>9</v>
      </c>
      <c r="I13">
        <f t="shared" si="4"/>
        <v>6</v>
      </c>
      <c r="J13">
        <f t="shared" si="4"/>
        <v>9</v>
      </c>
      <c r="K13">
        <f t="shared" si="4"/>
        <v>10</v>
      </c>
      <c r="L13">
        <f t="shared" si="4"/>
        <v>8</v>
      </c>
      <c r="N13">
        <v>17</v>
      </c>
      <c r="O13" t="s">
        <v>6</v>
      </c>
    </row>
    <row r="14" spans="2:15" x14ac:dyDescent="0.25">
      <c r="B14" t="s">
        <v>18</v>
      </c>
      <c r="C14">
        <v>4</v>
      </c>
      <c r="D14">
        <v>3</v>
      </c>
      <c r="E14">
        <v>1</v>
      </c>
      <c r="F14">
        <v>8</v>
      </c>
      <c r="G14">
        <v>10</v>
      </c>
      <c r="H14">
        <v>9</v>
      </c>
      <c r="I14">
        <v>5</v>
      </c>
      <c r="J14">
        <v>7</v>
      </c>
      <c r="K14">
        <v>2</v>
      </c>
      <c r="L14">
        <v>6</v>
      </c>
      <c r="N14">
        <v>15.5</v>
      </c>
      <c r="O14" t="s">
        <v>9</v>
      </c>
    </row>
    <row r="15" spans="2:15" x14ac:dyDescent="0.25">
      <c r="B15" t="s">
        <v>19</v>
      </c>
      <c r="C15">
        <v>5</v>
      </c>
      <c r="D15">
        <v>3</v>
      </c>
      <c r="E15">
        <v>1</v>
      </c>
      <c r="F15">
        <v>8</v>
      </c>
      <c r="G15">
        <v>10</v>
      </c>
      <c r="H15">
        <v>9</v>
      </c>
      <c r="I15">
        <v>2</v>
      </c>
      <c r="J15">
        <v>7</v>
      </c>
      <c r="K15">
        <v>4</v>
      </c>
      <c r="L15">
        <v>6</v>
      </c>
      <c r="N15">
        <v>15.5</v>
      </c>
      <c r="O15" t="s">
        <v>13</v>
      </c>
    </row>
    <row r="16" spans="2:15" x14ac:dyDescent="0.25">
      <c r="B16" t="s">
        <v>20</v>
      </c>
      <c r="C16">
        <v>2</v>
      </c>
      <c r="D16">
        <v>1</v>
      </c>
      <c r="E16">
        <v>1</v>
      </c>
      <c r="F16">
        <v>3</v>
      </c>
      <c r="G16">
        <v>3</v>
      </c>
      <c r="H16">
        <v>3</v>
      </c>
      <c r="I16">
        <v>2</v>
      </c>
      <c r="J16">
        <v>3</v>
      </c>
      <c r="K16">
        <v>2</v>
      </c>
      <c r="L16">
        <v>3</v>
      </c>
      <c r="N16">
        <v>14.5</v>
      </c>
      <c r="O16" t="s">
        <v>14</v>
      </c>
    </row>
    <row r="17" spans="1:15" x14ac:dyDescent="0.25">
      <c r="B17" t="s">
        <v>21</v>
      </c>
      <c r="C17">
        <v>7</v>
      </c>
      <c r="D17">
        <v>-6</v>
      </c>
      <c r="E17">
        <v>-9</v>
      </c>
      <c r="F17">
        <v>1</v>
      </c>
      <c r="G17">
        <v>8</v>
      </c>
      <c r="H17">
        <v>5</v>
      </c>
      <c r="I17">
        <v>-6</v>
      </c>
      <c r="J17">
        <v>0</v>
      </c>
      <c r="K17">
        <v>3</v>
      </c>
      <c r="L17">
        <v>-3</v>
      </c>
      <c r="N17">
        <v>12.5</v>
      </c>
      <c r="O17" t="s">
        <v>15</v>
      </c>
    </row>
    <row r="18" spans="1:15" x14ac:dyDescent="0.25">
      <c r="B18" t="s">
        <v>22</v>
      </c>
      <c r="C18">
        <v>17</v>
      </c>
      <c r="D18">
        <v>10</v>
      </c>
      <c r="E18">
        <v>4.5</v>
      </c>
      <c r="F18">
        <v>15.5</v>
      </c>
      <c r="G18">
        <v>19</v>
      </c>
      <c r="H18">
        <v>20.5</v>
      </c>
      <c r="I18">
        <v>6</v>
      </c>
      <c r="J18">
        <v>15.5</v>
      </c>
      <c r="K18">
        <v>14.5</v>
      </c>
      <c r="L18">
        <v>12.5</v>
      </c>
      <c r="N18">
        <v>10</v>
      </c>
      <c r="O18" t="s">
        <v>7</v>
      </c>
    </row>
    <row r="19" spans="1:15" x14ac:dyDescent="0.25">
      <c r="N19">
        <v>6</v>
      </c>
      <c r="O19" t="s">
        <v>12</v>
      </c>
    </row>
    <row r="20" spans="1:15" x14ac:dyDescent="0.25">
      <c r="N20">
        <v>4.5</v>
      </c>
      <c r="O20" t="s">
        <v>8</v>
      </c>
    </row>
    <row r="23" spans="1:15" x14ac:dyDescent="0.25">
      <c r="N23" t="str">
        <f>CONCATENATE(O11,", ",O12,", ",O13,", ",O14,", ",O15,", ",O16,", ",O17,", ",O18,", ",O19,", ",O20)</f>
        <v>i_{6}, i_{5}, i_{1}, i_{4}, i_{8}, i_{9}, i_{10}, i_{2}, i_{7}, i_{3}</v>
      </c>
    </row>
    <row r="28" spans="1:15" x14ac:dyDescent="0.25">
      <c r="A28" s="1">
        <v>18</v>
      </c>
      <c r="B28" s="1">
        <v>13</v>
      </c>
      <c r="C28" s="1">
        <v>22</v>
      </c>
    </row>
  </sheetData>
  <sortState ref="N11:O20">
    <sortCondition descending="1" ref="N11:N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sisux</dc:creator>
  <cp:lastModifiedBy>sisux</cp:lastModifiedBy>
  <dcterms:created xsi:type="dcterms:W3CDTF">2013-08-22T23:50:40Z</dcterms:created>
  <dcterms:modified xsi:type="dcterms:W3CDTF">2013-08-24T09:56:56Z</dcterms:modified>
</cp:coreProperties>
</file>