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9/SupervisedLearning/DNN-RS/"/>
    </mc:Choice>
  </mc:AlternateContent>
  <xr:revisionPtr revIDLastSave="0" documentId="13_ncr:1_{0713E64B-27FA-674A-91BD-6F5CEC7B6888}" xr6:coauthVersionLast="45" xr6:coauthVersionMax="45" xr10:uidLastSave="{00000000-0000-0000-0000-000000000000}"/>
  <bookViews>
    <workbookView xWindow="1820" yWindow="2700" windowWidth="28040" windowHeight="17440" activeTab="1" xr2:uid="{55785084-E7D0-9E40-882E-FDFA09181DD6}"/>
  </bookViews>
  <sheets>
    <sheet name="UCM" sheetId="1" r:id="rId1"/>
    <sheet name="R4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3" i="2"/>
  <c r="D16" i="2"/>
  <c r="C16" i="2"/>
  <c r="B16" i="2"/>
  <c r="D9" i="2"/>
  <c r="C9" i="2"/>
  <c r="B9" i="2"/>
  <c r="D23" i="1"/>
  <c r="C23" i="1"/>
  <c r="B23" i="1"/>
  <c r="D16" i="1"/>
  <c r="C16" i="1"/>
  <c r="B16" i="1"/>
  <c r="D9" i="1"/>
  <c r="C9" i="1"/>
  <c r="B9" i="1"/>
</calcChain>
</file>

<file path=xl/sharedStrings.xml><?xml version="1.0" encoding="utf-8"?>
<sst xmlns="http://schemas.openxmlformats.org/spreadsheetml/2006/main" count="66" uniqueCount="20">
  <si>
    <t>time</t>
  </si>
  <si>
    <t>loss</t>
  </si>
  <si>
    <t>acc</t>
  </si>
  <si>
    <t>ResNet50</t>
  </si>
  <si>
    <t>Fold</t>
  </si>
  <si>
    <t>A</t>
  </si>
  <si>
    <t>B</t>
  </si>
  <si>
    <t>Xception</t>
  </si>
  <si>
    <t>InceptionResNetV2</t>
  </si>
  <si>
    <t>fold</t>
  </si>
  <si>
    <t xml:space="preserve">Batch Size: </t>
  </si>
  <si>
    <t>Workers:</t>
  </si>
  <si>
    <t>GPU:</t>
  </si>
  <si>
    <t>1 NVIDIA GTX 1080</t>
  </si>
  <si>
    <t xml:space="preserve">Epochs: </t>
  </si>
  <si>
    <t>Transfer Learn</t>
  </si>
  <si>
    <t>ImageNet</t>
  </si>
  <si>
    <t>Learning Rate</t>
  </si>
  <si>
    <t>Training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</si>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</sst>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4989-9AE3-C04D-8BB2-C1CFA1DCDB5B}">
  <dimension ref="A1:H23"/>
  <sheetViews>
    <sheetView workbookViewId="0">
      <selection activeCell="H9" sqref="H9"/>
    </sheetView>
  </sheetViews>
  <sheetFormatPr baseColWidth="10" defaultRowHeight="16" x14ac:dyDescent="0.2"/>
  <cols>
    <col min="7" max="7" width="13" bestFit="1" customWidth="1"/>
    <col min="8" max="8" width="17" bestFit="1" customWidth="1"/>
  </cols>
  <sheetData>
    <row r="1" spans="1:8" x14ac:dyDescent="0.2">
      <c r="A1" s="3" t="s">
        <v>18</v>
      </c>
      <c r="B1" s="3"/>
      <c r="C1" s="3"/>
      <c r="D1" s="3"/>
    </row>
    <row r="2" spans="1:8" x14ac:dyDescent="0.2">
      <c r="A2" s="3"/>
      <c r="B2" s="3"/>
      <c r="C2" s="3"/>
      <c r="D2" s="3"/>
    </row>
    <row r="3" spans="1:8" x14ac:dyDescent="0.2">
      <c r="A3" s="2"/>
      <c r="B3" s="2"/>
      <c r="C3" s="2"/>
      <c r="D3" s="2"/>
    </row>
    <row r="4" spans="1:8" x14ac:dyDescent="0.2">
      <c r="A4" s="3" t="s">
        <v>3</v>
      </c>
      <c r="B4" s="3"/>
      <c r="C4" s="3"/>
      <c r="D4" s="3"/>
    </row>
    <row r="5" spans="1:8" x14ac:dyDescent="0.2">
      <c r="A5" t="s">
        <v>4</v>
      </c>
      <c r="B5" t="s">
        <v>0</v>
      </c>
      <c r="C5" t="s">
        <v>1</v>
      </c>
      <c r="D5" t="s">
        <v>2</v>
      </c>
      <c r="G5" t="s">
        <v>10</v>
      </c>
      <c r="H5">
        <v>16</v>
      </c>
    </row>
    <row r="6" spans="1:8" x14ac:dyDescent="0.2">
      <c r="A6" t="s">
        <v>5</v>
      </c>
      <c r="B6">
        <v>10.294281970010999</v>
      </c>
      <c r="C6">
        <v>2.3795800057776002E-2</v>
      </c>
      <c r="D6">
        <v>0.994285714285714</v>
      </c>
      <c r="G6" t="s">
        <v>11</v>
      </c>
      <c r="H6">
        <v>20</v>
      </c>
    </row>
    <row r="7" spans="1:8" x14ac:dyDescent="0.2">
      <c r="A7" t="s">
        <v>6</v>
      </c>
      <c r="B7">
        <v>10.328063845983699</v>
      </c>
      <c r="C7">
        <v>4.6896708395444901E-2</v>
      </c>
      <c r="D7">
        <v>0.98857142857142799</v>
      </c>
      <c r="G7" t="s">
        <v>12</v>
      </c>
      <c r="H7" t="s">
        <v>13</v>
      </c>
    </row>
    <row r="8" spans="1:8" x14ac:dyDescent="0.2">
      <c r="G8" t="s">
        <v>14</v>
      </c>
      <c r="H8">
        <v>20</v>
      </c>
    </row>
    <row r="9" spans="1:8" x14ac:dyDescent="0.2">
      <c r="A9" t="s">
        <v>19</v>
      </c>
      <c r="B9">
        <f>AVERAGE(B6:B7)</f>
        <v>10.311172907997349</v>
      </c>
      <c r="C9">
        <f t="shared" ref="C9:D9" si="0">AVERAGE(C6:C7)</f>
        <v>3.5346254226610453E-2</v>
      </c>
      <c r="D9" s="4">
        <f t="shared" si="0"/>
        <v>0.99142857142857099</v>
      </c>
      <c r="G9" t="s">
        <v>15</v>
      </c>
      <c r="H9" t="s">
        <v>16</v>
      </c>
    </row>
    <row r="10" spans="1:8" x14ac:dyDescent="0.2">
      <c r="G10" t="s">
        <v>17</v>
      </c>
      <c r="H10" s="1">
        <v>1E-4</v>
      </c>
    </row>
    <row r="11" spans="1:8" x14ac:dyDescent="0.2">
      <c r="A11" s="2" t="s">
        <v>7</v>
      </c>
      <c r="B11" s="2"/>
      <c r="C11" s="2"/>
      <c r="D11" s="2"/>
    </row>
    <row r="12" spans="1:8" x14ac:dyDescent="0.2">
      <c r="A12" t="s">
        <v>9</v>
      </c>
      <c r="B12" t="s">
        <v>0</v>
      </c>
      <c r="C12" t="s">
        <v>1</v>
      </c>
      <c r="D12" t="s">
        <v>2</v>
      </c>
    </row>
    <row r="13" spans="1:8" x14ac:dyDescent="0.2">
      <c r="A13" t="s">
        <v>5</v>
      </c>
      <c r="B13">
        <v>15.3542744739679</v>
      </c>
      <c r="C13">
        <v>8.9744308286092492E-3</v>
      </c>
      <c r="D13">
        <v>0.99904761904761896</v>
      </c>
    </row>
    <row r="14" spans="1:8" x14ac:dyDescent="0.2">
      <c r="A14" t="s">
        <v>6</v>
      </c>
      <c r="B14">
        <v>15.228086309973101</v>
      </c>
      <c r="C14">
        <v>1.3586420340068401E-2</v>
      </c>
      <c r="D14">
        <v>0.99809523809523804</v>
      </c>
    </row>
    <row r="16" spans="1:8" x14ac:dyDescent="0.2">
      <c r="A16" t="s">
        <v>19</v>
      </c>
      <c r="B16">
        <f>AVERAGE(B13:B14)</f>
        <v>15.291180391970499</v>
      </c>
      <c r="C16">
        <f t="shared" ref="C16:D16" si="1">AVERAGE(C13:C14)</f>
        <v>1.1280425584338824E-2</v>
      </c>
      <c r="D16" s="4">
        <f t="shared" si="1"/>
        <v>0.99857142857142844</v>
      </c>
    </row>
    <row r="18" spans="1:4" x14ac:dyDescent="0.2">
      <c r="A18" s="3" t="s">
        <v>8</v>
      </c>
      <c r="B18" s="3"/>
      <c r="C18" s="3"/>
      <c r="D18" s="3"/>
    </row>
    <row r="19" spans="1:4" x14ac:dyDescent="0.2">
      <c r="A19" t="s">
        <v>4</v>
      </c>
      <c r="B19" t="s">
        <v>0</v>
      </c>
      <c r="C19" t="s">
        <v>1</v>
      </c>
      <c r="D19" t="s">
        <v>2</v>
      </c>
    </row>
    <row r="20" spans="1:4" x14ac:dyDescent="0.2">
      <c r="A20" t="s">
        <v>5</v>
      </c>
      <c r="B20">
        <v>22.717532117967401</v>
      </c>
      <c r="C20">
        <v>1.52028289263729E-2</v>
      </c>
      <c r="D20">
        <v>0.99809523809523804</v>
      </c>
    </row>
    <row r="21" spans="1:4" x14ac:dyDescent="0.2">
      <c r="A21" t="s">
        <v>6</v>
      </c>
      <c r="B21">
        <v>23.9698845299426</v>
      </c>
      <c r="C21">
        <v>1.03773581936503E-2</v>
      </c>
      <c r="D21">
        <v>0.99904761904761896</v>
      </c>
    </row>
    <row r="23" spans="1:4" x14ac:dyDescent="0.2">
      <c r="A23" t="s">
        <v>19</v>
      </c>
      <c r="B23">
        <f>AVERAGE(B20:B21)</f>
        <v>23.343708323954999</v>
      </c>
      <c r="C23">
        <f t="shared" ref="C23:D23" si="2">AVERAGE(C20:C21)</f>
        <v>1.27900935600116E-2</v>
      </c>
      <c r="D23" s="4">
        <f t="shared" si="2"/>
        <v>0.99857142857142844</v>
      </c>
    </row>
  </sheetData>
  <mergeCells count="3">
    <mergeCell ref="A18:D18"/>
    <mergeCell ref="A1:D2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94C7-003C-964A-9236-ADA3AE12ED0C}">
  <dimension ref="A1:H23"/>
  <sheetViews>
    <sheetView tabSelected="1" workbookViewId="0">
      <selection activeCell="G13" sqref="G13:J18"/>
    </sheetView>
  </sheetViews>
  <sheetFormatPr baseColWidth="10" defaultRowHeight="16" x14ac:dyDescent="0.2"/>
  <sheetData>
    <row r="1" spans="1:8" x14ac:dyDescent="0.2">
      <c r="A1" s="3" t="s">
        <v>18</v>
      </c>
      <c r="B1" s="3"/>
      <c r="C1" s="3"/>
      <c r="D1" s="3"/>
    </row>
    <row r="2" spans="1:8" x14ac:dyDescent="0.2">
      <c r="A2" s="3"/>
      <c r="B2" s="3"/>
      <c r="C2" s="3"/>
      <c r="D2" s="3"/>
    </row>
    <row r="3" spans="1:8" x14ac:dyDescent="0.2">
      <c r="A3" s="2"/>
      <c r="B3" s="2"/>
      <c r="C3" s="2"/>
      <c r="D3" s="2"/>
    </row>
    <row r="4" spans="1:8" x14ac:dyDescent="0.2">
      <c r="A4" s="3" t="s">
        <v>3</v>
      </c>
      <c r="B4" s="3"/>
      <c r="C4" s="3"/>
      <c r="D4" s="3"/>
    </row>
    <row r="5" spans="1:8" x14ac:dyDescent="0.2">
      <c r="A5" t="s">
        <v>4</v>
      </c>
      <c r="B5" t="s">
        <v>0</v>
      </c>
      <c r="C5" t="s">
        <v>1</v>
      </c>
      <c r="D5" t="s">
        <v>2</v>
      </c>
      <c r="G5" t="s">
        <v>10</v>
      </c>
      <c r="H5">
        <v>16</v>
      </c>
    </row>
    <row r="6" spans="1:8" x14ac:dyDescent="0.2">
      <c r="A6" t="s">
        <v>5</v>
      </c>
      <c r="B6">
        <v>143.42608537000999</v>
      </c>
      <c r="C6">
        <v>8.8832819927011003E-2</v>
      </c>
      <c r="D6">
        <v>0.97174603174603102</v>
      </c>
      <c r="G6" t="s">
        <v>11</v>
      </c>
      <c r="H6">
        <v>20</v>
      </c>
    </row>
    <row r="7" spans="1:8" x14ac:dyDescent="0.2">
      <c r="A7" t="s">
        <v>6</v>
      </c>
      <c r="B7">
        <v>143.85543215891801</v>
      </c>
      <c r="C7">
        <v>7.8710013302752194E-2</v>
      </c>
      <c r="D7">
        <v>0.97593650793650699</v>
      </c>
      <c r="G7" t="s">
        <v>12</v>
      </c>
      <c r="H7" t="s">
        <v>13</v>
      </c>
    </row>
    <row r="8" spans="1:8" x14ac:dyDescent="0.2">
      <c r="G8" t="s">
        <v>14</v>
      </c>
      <c r="H8">
        <v>10</v>
      </c>
    </row>
    <row r="9" spans="1:8" x14ac:dyDescent="0.2">
      <c r="A9" t="s">
        <v>19</v>
      </c>
      <c r="B9">
        <f>AVERAGE(B6:B7)</f>
        <v>143.64075876446401</v>
      </c>
      <c r="C9">
        <f t="shared" ref="C9:D9" si="0">AVERAGE(C6:C7)</f>
        <v>8.3771416614881605E-2</v>
      </c>
      <c r="D9" s="4">
        <f t="shared" si="0"/>
        <v>0.97384126984126906</v>
      </c>
      <c r="G9" t="s">
        <v>15</v>
      </c>
      <c r="H9" t="s">
        <v>16</v>
      </c>
    </row>
    <row r="10" spans="1:8" x14ac:dyDescent="0.2">
      <c r="G10" t="s">
        <v>17</v>
      </c>
      <c r="H10" s="1">
        <v>1E-4</v>
      </c>
    </row>
    <row r="11" spans="1:8" x14ac:dyDescent="0.2">
      <c r="A11" s="2" t="s">
        <v>7</v>
      </c>
      <c r="B11" s="2"/>
      <c r="C11" s="2"/>
      <c r="D11" s="2"/>
    </row>
    <row r="12" spans="1:8" x14ac:dyDescent="0.2">
      <c r="A12" t="s">
        <v>9</v>
      </c>
      <c r="B12" t="s">
        <v>0</v>
      </c>
      <c r="C12" t="s">
        <v>1</v>
      </c>
      <c r="D12" t="s">
        <v>2</v>
      </c>
    </row>
    <row r="13" spans="1:8" x14ac:dyDescent="0.2">
      <c r="A13" t="s">
        <v>5</v>
      </c>
      <c r="B13">
        <v>218.71668514295001</v>
      </c>
      <c r="C13">
        <v>4.1701368287886398E-2</v>
      </c>
      <c r="D13">
        <v>0.98869841269841197</v>
      </c>
    </row>
    <row r="14" spans="1:8" x14ac:dyDescent="0.2">
      <c r="A14" t="s">
        <v>6</v>
      </c>
      <c r="B14">
        <v>217.143963020993</v>
      </c>
      <c r="C14">
        <v>3.2198057287765001E-2</v>
      </c>
      <c r="D14">
        <v>0.99060317460317404</v>
      </c>
    </row>
    <row r="16" spans="1:8" x14ac:dyDescent="0.2">
      <c r="A16" t="s">
        <v>19</v>
      </c>
      <c r="B16">
        <f>AVERAGE(B13:B14)</f>
        <v>217.93032408197149</v>
      </c>
      <c r="C16">
        <f>AVERAGE(C13:C14)</f>
        <v>3.6949712787825703E-2</v>
      </c>
      <c r="D16" s="4">
        <f>AVERAGE(D13:D14)</f>
        <v>0.989650793650793</v>
      </c>
    </row>
    <row r="18" spans="1:4" x14ac:dyDescent="0.2">
      <c r="A18" s="3" t="s">
        <v>8</v>
      </c>
      <c r="B18" s="3"/>
      <c r="C18" s="3"/>
      <c r="D18" s="3"/>
    </row>
    <row r="19" spans="1:4" x14ac:dyDescent="0.2">
      <c r="A19" t="s">
        <v>4</v>
      </c>
      <c r="B19" t="s">
        <v>0</v>
      </c>
      <c r="C19" t="s">
        <v>1</v>
      </c>
      <c r="D19" t="s">
        <v>2</v>
      </c>
    </row>
    <row r="20" spans="1:4" x14ac:dyDescent="0.2">
      <c r="A20" t="s">
        <v>5</v>
      </c>
    </row>
    <row r="21" spans="1:4" x14ac:dyDescent="0.2">
      <c r="A21" t="s">
        <v>6</v>
      </c>
    </row>
    <row r="23" spans="1:4" x14ac:dyDescent="0.2">
      <c r="A23" t="s">
        <v>19</v>
      </c>
      <c r="B23" t="e">
        <f>AVERAGE(B20:B21)</f>
        <v>#DIV/0!</v>
      </c>
      <c r="C23" t="e">
        <f t="shared" ref="C23:D23" si="1">AVERAGE(C20:C21)</f>
        <v>#DIV/0!</v>
      </c>
      <c r="D23" s="4" t="e">
        <f t="shared" si="1"/>
        <v>#DIV/0!</v>
      </c>
    </row>
  </sheetData>
  <mergeCells count="3">
    <mergeCell ref="A1:D2"/>
    <mergeCell ref="A4:D4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UCM</vt:lpstr>
      <vt:lpstr>R45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2019-11-25T20:15:56Z</dcterms:created>
  <dcterms:modified xsi:type="dcterms:W3CDTF">2019-11-26T05:10:02Z</dcterms:modified>
</cp:coreProperties>
</file>