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E:\Learn Excel\GITHUB Data\Dashboard\"/>
    </mc:Choice>
  </mc:AlternateContent>
  <xr:revisionPtr revIDLastSave="0" documentId="13_ncr:1_{BE15C20F-B224-4D7F-8DC2-20BF10807773}" xr6:coauthVersionLast="47" xr6:coauthVersionMax="47" xr10:uidLastSave="{00000000-0000-0000-0000-000000000000}"/>
  <bookViews>
    <workbookView xWindow="-108" yWindow="-108" windowWidth="23256" windowHeight="12456" activeTab="2" xr2:uid="{00000000-000D-0000-FFFF-FFFF00000000}"/>
  </bookViews>
  <sheets>
    <sheet name="Pivot" sheetId="4" r:id="rId1"/>
    <sheet name="Dashboard Paw Data" sheetId="1" r:id="rId2"/>
    <sheet name="Dashboard_Visual" sheetId="2" r:id="rId3"/>
  </sheets>
  <definedNames>
    <definedName name="Slicer_Emp_Name">#N/A</definedName>
    <definedName name="Slicer_Team_Leader">#N/A</definedName>
  </definedNames>
  <calcPr calcId="191029"/>
  <pivotCaches>
    <pivotCache cacheId="2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<sst xmlns="http://schemas.openxmlformats.org/spreadsheetml/2006/main" count="432" uniqueCount="220">
  <si>
    <t>Emp ID</t>
  </si>
  <si>
    <t>Emp Name</t>
  </si>
  <si>
    <t>Team Leader</t>
  </si>
  <si>
    <t>Production</t>
  </si>
  <si>
    <t>Total QC</t>
  </si>
  <si>
    <t>QC %</t>
  </si>
  <si>
    <t>Internal Error</t>
  </si>
  <si>
    <t>Error %</t>
  </si>
  <si>
    <t>External Error</t>
  </si>
  <si>
    <t>Accuracy %</t>
  </si>
  <si>
    <t>Day's Present</t>
  </si>
  <si>
    <t>Total Productivity%</t>
  </si>
  <si>
    <t>Actual Productivity%</t>
  </si>
  <si>
    <t>Conceptual</t>
  </si>
  <si>
    <t>Info Overlooked</t>
  </si>
  <si>
    <t>Other</t>
  </si>
  <si>
    <t>Rule Ignored</t>
  </si>
  <si>
    <t>Typo</t>
  </si>
  <si>
    <t/>
  </si>
  <si>
    <t>Total</t>
  </si>
  <si>
    <t>Row Labels</t>
  </si>
  <si>
    <t>Grand Total</t>
  </si>
  <si>
    <t>(All)</t>
  </si>
  <si>
    <t>Sum of Production</t>
  </si>
  <si>
    <t>Sum of Actual Productivity%</t>
  </si>
  <si>
    <t>Sum of Total QC</t>
  </si>
  <si>
    <t>Total Production &amp; QC</t>
  </si>
  <si>
    <t>Internal vs External</t>
  </si>
  <si>
    <t>Sum of Internal Error</t>
  </si>
  <si>
    <t>Sum of External Error</t>
  </si>
  <si>
    <t>Sum of Accuracy %</t>
  </si>
  <si>
    <t>Accuracy vs Productivity</t>
  </si>
  <si>
    <t>Sum of Conceptual</t>
  </si>
  <si>
    <t>Sum of Info Overlooked</t>
  </si>
  <si>
    <t>Sum of Other</t>
  </si>
  <si>
    <t>Sum of Rule Ignored</t>
  </si>
  <si>
    <t>Sum of Typo</t>
  </si>
  <si>
    <t>Error Type</t>
  </si>
  <si>
    <t>Sum of Error %</t>
  </si>
  <si>
    <t>Below 5 Performer</t>
  </si>
  <si>
    <t>Top 5 Productivity</t>
  </si>
  <si>
    <t>E02387</t>
  </si>
  <si>
    <t>Emily Davis</t>
  </si>
  <si>
    <t>E04105</t>
  </si>
  <si>
    <t>Theodore Dinh</t>
  </si>
  <si>
    <t>E02572</t>
  </si>
  <si>
    <t>Luna Sanders</t>
  </si>
  <si>
    <t>E02832</t>
  </si>
  <si>
    <t>Penelope Jordan</t>
  </si>
  <si>
    <t>E00644</t>
  </si>
  <si>
    <t>Joshua Gupta</t>
  </si>
  <si>
    <t>E01550</t>
  </si>
  <si>
    <t>Ruby Barnes</t>
  </si>
  <si>
    <t>E04533</t>
  </si>
  <si>
    <t>Easton Bailey</t>
  </si>
  <si>
    <t>E03838</t>
  </si>
  <si>
    <t>Madeline Walker</t>
  </si>
  <si>
    <t>E00591</t>
  </si>
  <si>
    <t>Savannah Ali</t>
  </si>
  <si>
    <t>E03344</t>
  </si>
  <si>
    <t>Camila Rogers</t>
  </si>
  <si>
    <t>E04239</t>
  </si>
  <si>
    <t>Everleigh Ng</t>
  </si>
  <si>
    <t>E03496</t>
  </si>
  <si>
    <t>Robert Yang</t>
  </si>
  <si>
    <t>E00549</t>
  </si>
  <si>
    <t>Isabella Xi</t>
  </si>
  <si>
    <t>E00163</t>
  </si>
  <si>
    <t>Bella Powell</t>
  </si>
  <si>
    <t>E00884</t>
  </si>
  <si>
    <t>Camila Silva</t>
  </si>
  <si>
    <t>E04116</t>
  </si>
  <si>
    <t>David Barnes</t>
  </si>
  <si>
    <t>E04625</t>
  </si>
  <si>
    <t>Adam Dang</t>
  </si>
  <si>
    <t>E03680</t>
  </si>
  <si>
    <t>Elias Alvarado</t>
  </si>
  <si>
    <t>E03484</t>
  </si>
  <si>
    <t>Logan Rivera</t>
  </si>
  <si>
    <t>E02071</t>
  </si>
  <si>
    <t>Mateo Her</t>
  </si>
  <si>
    <t>E02206</t>
  </si>
  <si>
    <t>Jose Henderson</t>
  </si>
  <si>
    <t>E04545</t>
  </si>
  <si>
    <t>Abigail Mejia</t>
  </si>
  <si>
    <t>E00154</t>
  </si>
  <si>
    <t>Wyatt Chin</t>
  </si>
  <si>
    <t>E03343</t>
  </si>
  <si>
    <t>Carson Lu</t>
  </si>
  <si>
    <t>E00304</t>
  </si>
  <si>
    <t>Dylan Choi</t>
  </si>
  <si>
    <t>E02594</t>
  </si>
  <si>
    <t>Ezekiel Kumar</t>
  </si>
  <si>
    <t>E00402</t>
  </si>
  <si>
    <t>Dominic Guzman</t>
  </si>
  <si>
    <t>E01994</t>
  </si>
  <si>
    <t>Angel Powell</t>
  </si>
  <si>
    <t>E03549</t>
  </si>
  <si>
    <t>Mateo Vu</t>
  </si>
  <si>
    <t>E02074</t>
  </si>
  <si>
    <t>Nora Brown</t>
  </si>
  <si>
    <t>E04152</t>
  </si>
  <si>
    <t>Adeline Huang</t>
  </si>
  <si>
    <t>E01628</t>
  </si>
  <si>
    <t>Jackson Perry</t>
  </si>
  <si>
    <t>E04285</t>
  </si>
  <si>
    <t>Riley Padilla</t>
  </si>
  <si>
    <t>E01417</t>
  </si>
  <si>
    <t>Leah Pena</t>
  </si>
  <si>
    <t>E01754</t>
  </si>
  <si>
    <t>Owen Lam</t>
  </si>
  <si>
    <t>E03749</t>
  </si>
  <si>
    <t>Kennedy Foster</t>
  </si>
  <si>
    <t>E03574</t>
  </si>
  <si>
    <t>John Moore</t>
  </si>
  <si>
    <t>E04600</t>
  </si>
  <si>
    <t>William Vu</t>
  </si>
  <si>
    <t>E00586</t>
  </si>
  <si>
    <t>Sadie Washington</t>
  </si>
  <si>
    <t>E03538</t>
  </si>
  <si>
    <t>Gabriel Holmes</t>
  </si>
  <si>
    <t>E03025</t>
  </si>
  <si>
    <t>Lucy Alexander</t>
  </si>
  <si>
    <t>E04917</t>
  </si>
  <si>
    <t>Everleigh Washington</t>
  </si>
  <si>
    <t>E00415</t>
  </si>
  <si>
    <t>Leilani Butler</t>
  </si>
  <si>
    <t>E02862</t>
  </si>
  <si>
    <t>Peyton Huang</t>
  </si>
  <si>
    <t>E04207</t>
  </si>
  <si>
    <t>John Contreras</t>
  </si>
  <si>
    <t>E02139</t>
  </si>
  <si>
    <t>Rylee Yu</t>
  </si>
  <si>
    <t>E01797</t>
  </si>
  <si>
    <t>Piper Lewis</t>
  </si>
  <si>
    <t>E01839</t>
  </si>
  <si>
    <t>Stella Alexander</t>
  </si>
  <si>
    <t>E01633</t>
  </si>
  <si>
    <t>Addison Do</t>
  </si>
  <si>
    <t>E01848</t>
  </si>
  <si>
    <t>Zoey Jackson</t>
  </si>
  <si>
    <t>E00716</t>
  </si>
  <si>
    <t>John Chow</t>
  </si>
  <si>
    <t>E00699</t>
  </si>
  <si>
    <t>Ava Ayala</t>
  </si>
  <si>
    <t>E00502</t>
  </si>
  <si>
    <t>Natalia Salazar</t>
  </si>
  <si>
    <t>E04000</t>
  </si>
  <si>
    <t>Skylar Carrillo</t>
  </si>
  <si>
    <t>E02112</t>
  </si>
  <si>
    <t>Christian Sanders</t>
  </si>
  <si>
    <t>E03906</t>
  </si>
  <si>
    <t>Piper Richardson</t>
  </si>
  <si>
    <t>E04798</t>
  </si>
  <si>
    <t>Aurora Ali</t>
  </si>
  <si>
    <t>E02966</t>
  </si>
  <si>
    <t>William Foster</t>
  </si>
  <si>
    <t>E00105</t>
  </si>
  <si>
    <t>Isla Espinoza</t>
  </si>
  <si>
    <t>E00665</t>
  </si>
  <si>
    <t>David Chu</t>
  </si>
  <si>
    <t>E00791</t>
  </si>
  <si>
    <t>Thomas Padilla</t>
  </si>
  <si>
    <t>E01540</t>
  </si>
  <si>
    <t>Miles Salazar</t>
  </si>
  <si>
    <t>E04474</t>
  </si>
  <si>
    <t>Mila Hong</t>
  </si>
  <si>
    <t>E03417</t>
  </si>
  <si>
    <t>Benjamin Moua</t>
  </si>
  <si>
    <t>E00254</t>
  </si>
  <si>
    <t>Samuel Morales</t>
  </si>
  <si>
    <t>E00935</t>
  </si>
  <si>
    <t>Joseph Martin</t>
  </si>
  <si>
    <t>E00386</t>
  </si>
  <si>
    <t>Parker James</t>
  </si>
  <si>
    <t>E00416</t>
  </si>
  <si>
    <t>Everleigh Fernandez</t>
  </si>
  <si>
    <t>E03383</t>
  </si>
  <si>
    <t>Lincoln Hall</t>
  </si>
  <si>
    <t>E01516</t>
  </si>
  <si>
    <t>Willow Mai</t>
  </si>
  <si>
    <t>E01234</t>
  </si>
  <si>
    <t>Jack Cheng</t>
  </si>
  <si>
    <t>E03440</t>
  </si>
  <si>
    <t>Genesis Navarro</t>
  </si>
  <si>
    <t>E01258</t>
  </si>
  <si>
    <t>Gabriel Brooks</t>
  </si>
  <si>
    <t>E00595</t>
  </si>
  <si>
    <t>Everly Chow</t>
  </si>
  <si>
    <t>E02802</t>
  </si>
  <si>
    <t>Matthew Chau</t>
  </si>
  <si>
    <t>E01427</t>
  </si>
  <si>
    <t>Mia Cheng</t>
  </si>
  <si>
    <t>E04568</t>
  </si>
  <si>
    <t>E04931</t>
  </si>
  <si>
    <t>Zoe Romero</t>
  </si>
  <si>
    <t>E00443</t>
  </si>
  <si>
    <t>Nolan Bui</t>
  </si>
  <si>
    <t>E02875</t>
  </si>
  <si>
    <t>Madeline Shin</t>
  </si>
  <si>
    <t>E04959</t>
  </si>
  <si>
    <t>Noah King</t>
  </si>
  <si>
    <t>E03816</t>
  </si>
  <si>
    <t>Leilani Chow</t>
  </si>
  <si>
    <t>E01261</t>
  </si>
  <si>
    <t>Connor Simmons</t>
  </si>
  <si>
    <t>E03612</t>
  </si>
  <si>
    <t>Grayson Cooper</t>
  </si>
  <si>
    <t>E03875</t>
  </si>
  <si>
    <t>Aurora Simmons</t>
  </si>
  <si>
    <t>E04413</t>
  </si>
  <si>
    <t>Andrew Thomas</t>
  </si>
  <si>
    <t>E03047</t>
  </si>
  <si>
    <t>Gabriella Gupta</t>
  </si>
  <si>
    <t>E04903</t>
  </si>
  <si>
    <t>Skylar Liu</t>
  </si>
  <si>
    <t>E04735</t>
  </si>
  <si>
    <t>Nova Coleman</t>
  </si>
  <si>
    <t>E02850</t>
  </si>
  <si>
    <t>Evelyn Dinh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</si>
</sst>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3" x14ac:knownFonts="1">
    <font>
      <sz val="11"/>
      <color theme="1"/>
      <name val="Calibri"/>
      <family val="2"/>
      <scheme val="minor"/>
    </font>
    <font>
      <b/>
      <sz val="12"/>
      <color theme="0"/>
      <name val="Calibri"/>
      <family val="2"/>
      <scheme val="minor"/>
    </font>
    <font>
      <b/>
      <sz val="14"/>
      <color theme="1"/>
      <name val="Calibri"/>
      <family val="2"/>
      <scheme val="minor"/>
    </font>
  </fonts>
  <fills count="10">
    <fill>
      <patternFill patternType="none"/>
    </fill>
    <fill>
      <patternFill patternType="gray125"/>
    </fill>
    <fill>
      <patternFill patternType="solid">
        <fgColor theme="3" tint="-0.499984740745262"/>
        <bgColor indexed="64"/>
      </patternFill>
    </fill>
    <fill>
      <patternFill patternType="solid">
        <fgColor rgb="FF99CC00"/>
        <bgColor indexed="64"/>
      </patternFill>
    </fill>
    <fill>
      <patternFill patternType="solid">
        <fgColor rgb="FFFFCCCC"/>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6" tint="0.59999389629810485"/>
        <bgColor indexed="64"/>
      </patternFill>
    </fill>
  </fills>
  <borders count="1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s>
  <cellStyleXfs count="1">
    <xf numFmtId="0" fontId="0" fillId="0" borderId="0"/>
  </cellStyleXfs>
  <cellXfs count="54">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10" fontId="0" fillId="0" borderId="6" xfId="0" applyNumberFormat="1" applyBorder="1" applyAlignment="1">
      <alignment horizontal="center" vertical="center"/>
    </xf>
    <xf numFmtId="2" fontId="0" fillId="0" borderId="6" xfId="0" applyNumberFormat="1" applyBorder="1" applyAlignment="1">
      <alignment horizontal="center" vertical="center"/>
    </xf>
    <xf numFmtId="0" fontId="0" fillId="0" borderId="7" xfId="0"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10" fontId="0" fillId="0" borderId="10" xfId="0" applyNumberFormat="1" applyBorder="1" applyAlignment="1">
      <alignment horizontal="center" vertical="center"/>
    </xf>
    <xf numFmtId="2" fontId="0" fillId="0" borderId="10" xfId="0" applyNumberFormat="1" applyBorder="1" applyAlignment="1">
      <alignment horizontal="center" vertical="center"/>
    </xf>
    <xf numFmtId="0" fontId="0" fillId="0" borderId="11" xfId="0"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5" borderId="9"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0" fillId="6" borderId="11" xfId="0" applyFill="1" applyBorder="1" applyAlignment="1">
      <alignment horizontal="center"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0" fillId="6" borderId="15" xfId="0" applyFill="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10" fontId="0" fillId="0" borderId="14" xfId="0" applyNumberFormat="1" applyBorder="1" applyAlignment="1">
      <alignment horizontal="center" vertical="center"/>
    </xf>
    <xf numFmtId="2" fontId="0" fillId="0" borderId="14" xfId="0" applyNumberFormat="1" applyBorder="1" applyAlignment="1">
      <alignment horizontal="center" vertical="center"/>
    </xf>
    <xf numFmtId="0" fontId="0" fillId="0" borderId="15" xfId="0" applyBorder="1"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10" fontId="1" fillId="7" borderId="2" xfId="0" applyNumberFormat="1" applyFont="1" applyFill="1" applyBorder="1" applyAlignment="1">
      <alignment horizontal="center" vertical="center"/>
    </xf>
    <xf numFmtId="2" fontId="1" fillId="7" borderId="2"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2" fillId="0" borderId="0" xfId="0" applyFont="1"/>
    <xf numFmtId="164" fontId="0" fillId="0" borderId="0" xfId="0" applyNumberFormat="1"/>
    <xf numFmtId="10" fontId="0" fillId="0" borderId="0" xfId="0" applyNumberFormat="1"/>
    <xf numFmtId="0" fontId="0" fillId="8" borderId="0" xfId="0" applyFill="1"/>
    <xf numFmtId="0" fontId="0" fillId="9" borderId="0" xfId="0" applyFill="1"/>
    <xf numFmtId="0" fontId="1" fillId="7" borderId="1"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0" fillId="0" borderId="0" xfId="0" applyNumberFormat="1"/>
  </cellXfs>
  <cellStyles count="1">
    <cellStyle name="Normal" xfId="0" builtinId="0"/>
  </cellStyles>
  <dxfs count="42">
    <dxf>
      <numFmt numFmtId="164" formatCode="0.00;[Red]0.00"/>
    </dxf>
    <dxf>
      <numFmt numFmtId="14" formatCode="0.00%"/>
    </dxf>
    <dxf>
      <numFmt numFmtId="164" formatCode="0.00;[Red]0.00"/>
    </dxf>
    <dxf>
      <numFmt numFmtId="14" formatCode="0.00%"/>
    </dxf>
    <dxf>
      <numFmt numFmtId="164" formatCode="0.00;[Red]0.00"/>
    </dxf>
    <dxf>
      <numFmt numFmtId="14" formatCode="0.00%"/>
    </dxf>
    <dxf>
      <numFmt numFmtId="164" formatCode="0.00;[Red]0.00"/>
    </dxf>
    <dxf>
      <numFmt numFmtId="14" formatCode="0.00%"/>
    </dxf>
    <dxf>
      <numFmt numFmtId="164" formatCode="0.00;[Red]0.00"/>
    </dxf>
    <dxf>
      <numFmt numFmtId="14" formatCode="0.00%"/>
    </dxf>
    <dxf>
      <numFmt numFmtId="14" formatCode="0.00%"/>
    </dxf>
    <dxf>
      <numFmt numFmtId="14" formatCode="0.00%"/>
    </dxf>
    <dxf>
      <numFmt numFmtId="164" formatCode="0.00;[Red]0.00"/>
    </dxf>
    <dxf>
      <numFmt numFmtId="164" formatCode="0.00;[Red]0.00"/>
    </dxf>
    <dxf>
      <numFmt numFmtId="14" formatCode="0.00%"/>
    </dxf>
    <dxf>
      <fill>
        <patternFill>
          <bgColor rgb="FFFF0000"/>
        </patternFill>
      </fill>
    </dxf>
    <dxf>
      <fill>
        <patternFill>
          <bgColor rgb="FF00B050"/>
        </patternFill>
      </fill>
    </dxf>
    <dxf>
      <fill>
        <patternFill>
          <bgColor rgb="FFFF0000"/>
        </patternFill>
      </fill>
    </dxf>
    <dxf>
      <numFmt numFmtId="164" formatCode="0.00;[Red]0.00"/>
    </dxf>
    <dxf>
      <numFmt numFmtId="14" formatCode="0.00%"/>
    </dxf>
    <dxf>
      <numFmt numFmtId="164" formatCode="0.00;[Red]0.00"/>
    </dxf>
    <dxf>
      <numFmt numFmtId="14" formatCode="0.00%"/>
    </dxf>
    <dxf>
      <numFmt numFmtId="14" formatCode="0.00%"/>
    </dxf>
    <dxf>
      <numFmt numFmtId="14" formatCode="0.00%"/>
    </dxf>
    <dxf>
      <numFmt numFmtId="164" formatCode="0.00;[Red]0.00"/>
    </dxf>
    <dxf>
      <numFmt numFmtId="164" formatCode="0.00;[Red]0.00"/>
    </dxf>
    <dxf>
      <numFmt numFmtId="14" formatCode="0.00%"/>
    </dxf>
    <dxf>
      <numFmt numFmtId="14" formatCode="0.00%"/>
    </dxf>
    <dxf>
      <numFmt numFmtId="14" formatCode="0.00%"/>
    </dxf>
    <dxf>
      <numFmt numFmtId="164" formatCode="0.00;[Red]0.00"/>
    </dxf>
    <dxf>
      <numFmt numFmtId="164" formatCode="0.00;[Red]0.00"/>
    </dxf>
    <dxf>
      <numFmt numFmtId="14" formatCode="0.00%"/>
    </dxf>
    <dxf>
      <numFmt numFmtId="14" formatCode="0.00%"/>
    </dxf>
    <dxf>
      <numFmt numFmtId="14" formatCode="0.00%"/>
    </dxf>
    <dxf>
      <numFmt numFmtId="164" formatCode="0.00;[Red]0.00"/>
    </dxf>
    <dxf>
      <numFmt numFmtId="164" formatCode="0.00;[Red]0.00"/>
    </dxf>
    <dxf>
      <numFmt numFmtId="14" formatCode="0.00%"/>
    </dxf>
    <dxf>
      <numFmt numFmtId="14" formatCode="0.00%"/>
    </dxf>
    <dxf>
      <numFmt numFmtId="164" formatCode="0.00;[Red]0.00"/>
    </dxf>
    <dxf>
      <numFmt numFmtId="164" formatCode="0.00;[Red]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a:t>Production v/s QC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c:f>
              <c:strCache>
                <c:ptCount val="1"/>
                <c:pt idx="0">
                  <c:v>Sum of Production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Pivot!$A$5:$A$14</c:f>
              <c:strCache>
                <c:ptCount val="9"/>
                <c:pt idx="0">
                  <c:v>Dylan Choi</c:v>
                </c:pt>
                <c:pt idx="1">
                  <c:v>Ezekiel Kumar</c:v>
                </c:pt>
                <c:pt idx="2">
                  <c:v>Dominic Guzman</c:v>
                </c:pt>
                <c:pt idx="3">
                  <c:v>Angel Powell</c:v>
                </c:pt>
                <c:pt idx="4">
                  <c:v>Mateo Vu</c:v>
                </c:pt>
                <c:pt idx="5">
                  <c:v>Nora Brown</c:v>
                </c:pt>
                <c:pt idx="6">
                  <c:v>Adeline Huang</c:v>
                </c:pt>
                <c:pt idx="7">
                  <c:v>Jackson Perry</c:v>
                </c:pt>
                <c:pt idx="8">
                  <c:v>Riley Padilla</c:v>
                </c:pt>
              </c:strCache>
            </c:strRef>
          </c:cat>
          <c:val>
            <c:numRef>
              <c:f>Pivot!$B$5:$B$14</c:f>
              <c:numCache>
                <c:formatCode>General</c:formatCode>
                <c:ptCount val="9"/>
                <c:pt idx="0">
                  <c:v>167</c:v>
                </c:pt>
                <c:pt idx="1">
                  <c:v>879</c:v>
                </c:pt>
                <c:pt idx="2">
                  <c:v>1065</c:v>
                </c:pt>
                <c:pt idx="3">
                  <c:v>1065</c:v>
                </c:pt>
                <c:pt idx="4">
                  <c:v>995</c:v>
                </c:pt>
                <c:pt idx="5">
                  <c:v>1075</c:v>
                </c:pt>
                <c:pt idx="6">
                  <c:v>1066</c:v>
                </c:pt>
                <c:pt idx="7">
                  <c:v>1068</c:v>
                </c:pt>
                <c:pt idx="8">
                  <c:v>1256</c:v>
                </c:pt>
              </c:numCache>
            </c:numRef>
          </c:val>
          <c:extLst>
            <c:ext xmlns:c16="http://schemas.microsoft.com/office/drawing/2014/chart" uri="{C3380CC4-5D6E-409C-BE32-E72D297353CC}">
              <c16:uniqueId val="{00000000-D192-4653-BFE5-51E2420C9AF6}"/>
            </c:ext>
          </c:extLst>
        </c:ser>
        <c:dLbls>
          <c:dLblPos val="outEnd"/>
          <c:showLegendKey val="0"/>
          <c:showVal val="1"/>
          <c:showCatName val="0"/>
          <c:showSerName val="0"/>
          <c:showPercent val="0"/>
          <c:showBubbleSize val="0"/>
        </c:dLbls>
        <c:gapWidth val="219"/>
        <c:axId val="513522447"/>
        <c:axId val="513526287"/>
      </c:barChart>
      <c:lineChart>
        <c:grouping val="standard"/>
        <c:varyColors val="0"/>
        <c:ser>
          <c:idx val="1"/>
          <c:order val="1"/>
          <c:tx>
            <c:strRef>
              <c:f>Pivot!$C$4</c:f>
              <c:strCache>
                <c:ptCount val="1"/>
                <c:pt idx="0">
                  <c:v>Sum of Total QC</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Pivot!$A$5:$A$14</c:f>
              <c:strCache>
                <c:ptCount val="9"/>
                <c:pt idx="0">
                  <c:v>Dylan Choi</c:v>
                </c:pt>
                <c:pt idx="1">
                  <c:v>Ezekiel Kumar</c:v>
                </c:pt>
                <c:pt idx="2">
                  <c:v>Dominic Guzman</c:v>
                </c:pt>
                <c:pt idx="3">
                  <c:v>Angel Powell</c:v>
                </c:pt>
                <c:pt idx="4">
                  <c:v>Mateo Vu</c:v>
                </c:pt>
                <c:pt idx="5">
                  <c:v>Nora Brown</c:v>
                </c:pt>
                <c:pt idx="6">
                  <c:v>Adeline Huang</c:v>
                </c:pt>
                <c:pt idx="7">
                  <c:v>Jackson Perry</c:v>
                </c:pt>
                <c:pt idx="8">
                  <c:v>Riley Padilla</c:v>
                </c:pt>
              </c:strCache>
            </c:strRef>
          </c:cat>
          <c:val>
            <c:numRef>
              <c:f>Pivot!$C$5:$C$14</c:f>
              <c:numCache>
                <c:formatCode>General</c:formatCode>
                <c:ptCount val="9"/>
                <c:pt idx="0">
                  <c:v>10</c:v>
                </c:pt>
                <c:pt idx="1">
                  <c:v>98</c:v>
                </c:pt>
                <c:pt idx="2">
                  <c:v>118</c:v>
                </c:pt>
                <c:pt idx="3">
                  <c:v>123</c:v>
                </c:pt>
                <c:pt idx="4">
                  <c:v>114</c:v>
                </c:pt>
                <c:pt idx="5">
                  <c:v>127</c:v>
                </c:pt>
                <c:pt idx="6">
                  <c:v>122</c:v>
                </c:pt>
                <c:pt idx="7">
                  <c:v>127</c:v>
                </c:pt>
                <c:pt idx="8">
                  <c:v>117</c:v>
                </c:pt>
              </c:numCache>
            </c:numRef>
          </c:val>
          <c:smooth val="0"/>
          <c:extLst>
            <c:ext xmlns:c16="http://schemas.microsoft.com/office/drawing/2014/chart" uri="{C3380CC4-5D6E-409C-BE32-E72D297353CC}">
              <c16:uniqueId val="{00000001-D192-4653-BFE5-51E2420C9AF6}"/>
            </c:ext>
          </c:extLst>
        </c:ser>
        <c:dLbls>
          <c:showLegendKey val="0"/>
          <c:showVal val="1"/>
          <c:showCatName val="0"/>
          <c:showSerName val="0"/>
          <c:showPercent val="0"/>
          <c:showBubbleSize val="0"/>
        </c:dLbls>
        <c:marker val="1"/>
        <c:smooth val="0"/>
        <c:axId val="514977727"/>
        <c:axId val="514979167"/>
      </c:lineChart>
      <c:catAx>
        <c:axId val="51352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26287"/>
        <c:crosses val="autoZero"/>
        <c:auto val="1"/>
        <c:lblAlgn val="ctr"/>
        <c:lblOffset val="100"/>
        <c:noMultiLvlLbl val="0"/>
      </c:catAx>
      <c:valAx>
        <c:axId val="513526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22447"/>
        <c:crosses val="autoZero"/>
        <c:crossBetween val="between"/>
      </c:valAx>
      <c:valAx>
        <c:axId val="51497916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77727"/>
        <c:crosses val="max"/>
        <c:crossBetween val="between"/>
      </c:valAx>
      <c:catAx>
        <c:axId val="514977727"/>
        <c:scaling>
          <c:orientation val="minMax"/>
        </c:scaling>
        <c:delete val="1"/>
        <c:axPos val="b"/>
        <c:numFmt formatCode="General" sourceLinked="1"/>
        <c:majorTickMark val="out"/>
        <c:minorTickMark val="none"/>
        <c:tickLblPos val="nextTo"/>
        <c:crossAx val="514979167"/>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Internal v/s External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Pivot!$F$4</c:f>
              <c:strCache>
                <c:ptCount val="1"/>
                <c:pt idx="0">
                  <c:v>Sum of Internal Error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Pivot!$E$5:$E$14</c:f>
              <c:strCache>
                <c:ptCount val="9"/>
                <c:pt idx="0">
                  <c:v>Dylan Choi</c:v>
                </c:pt>
                <c:pt idx="1">
                  <c:v>Ezekiel Kumar</c:v>
                </c:pt>
                <c:pt idx="2">
                  <c:v>Dominic Guzman</c:v>
                </c:pt>
                <c:pt idx="3">
                  <c:v>Angel Powell</c:v>
                </c:pt>
                <c:pt idx="4">
                  <c:v>Mateo Vu</c:v>
                </c:pt>
                <c:pt idx="5">
                  <c:v>Nora Brown</c:v>
                </c:pt>
                <c:pt idx="6">
                  <c:v>Adeline Huang</c:v>
                </c:pt>
                <c:pt idx="7">
                  <c:v>Jackson Perry</c:v>
                </c:pt>
                <c:pt idx="8">
                  <c:v>Riley Padilla</c:v>
                </c:pt>
              </c:strCache>
            </c:strRef>
          </c:cat>
          <c:val>
            <c:numRef>
              <c:f>Pivot!$F$5:$F$14</c:f>
              <c:numCache>
                <c:formatCode>General</c:formatCode>
                <c:ptCount val="9"/>
                <c:pt idx="0">
                  <c:v>0</c:v>
                </c:pt>
                <c:pt idx="1">
                  <c:v>1</c:v>
                </c:pt>
                <c:pt idx="2">
                  <c:v>1</c:v>
                </c:pt>
                <c:pt idx="3">
                  <c:v>2</c:v>
                </c:pt>
                <c:pt idx="4">
                  <c:v>2</c:v>
                </c:pt>
                <c:pt idx="5">
                  <c:v>0</c:v>
                </c:pt>
                <c:pt idx="6">
                  <c:v>2</c:v>
                </c:pt>
                <c:pt idx="7">
                  <c:v>3</c:v>
                </c:pt>
                <c:pt idx="8">
                  <c:v>7</c:v>
                </c:pt>
              </c:numCache>
            </c:numRef>
          </c:val>
          <c:extLst>
            <c:ext xmlns:c16="http://schemas.microsoft.com/office/drawing/2014/chart" uri="{C3380CC4-5D6E-409C-BE32-E72D297353CC}">
              <c16:uniqueId val="{00000000-F8E7-4B53-8B12-81680D95A21A}"/>
            </c:ext>
          </c:extLst>
        </c:ser>
        <c:dLbls>
          <c:dLblPos val="inEnd"/>
          <c:showLegendKey val="0"/>
          <c:showVal val="1"/>
          <c:showCatName val="0"/>
          <c:showSerName val="0"/>
          <c:showPercent val="0"/>
          <c:showBubbleSize val="0"/>
        </c:dLbls>
        <c:gapWidth val="219"/>
        <c:overlap val="100"/>
        <c:axId val="744520271"/>
        <c:axId val="744517871"/>
      </c:barChart>
      <c:lineChart>
        <c:grouping val="standard"/>
        <c:varyColors val="0"/>
        <c:ser>
          <c:idx val="1"/>
          <c:order val="1"/>
          <c:tx>
            <c:strRef>
              <c:f>Pivot!$G$4</c:f>
              <c:strCache>
                <c:ptCount val="1"/>
                <c:pt idx="0">
                  <c:v>Sum of External Error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Pivot!$E$5:$E$14</c:f>
              <c:strCache>
                <c:ptCount val="9"/>
                <c:pt idx="0">
                  <c:v>Dylan Choi</c:v>
                </c:pt>
                <c:pt idx="1">
                  <c:v>Ezekiel Kumar</c:v>
                </c:pt>
                <c:pt idx="2">
                  <c:v>Dominic Guzman</c:v>
                </c:pt>
                <c:pt idx="3">
                  <c:v>Angel Powell</c:v>
                </c:pt>
                <c:pt idx="4">
                  <c:v>Mateo Vu</c:v>
                </c:pt>
                <c:pt idx="5">
                  <c:v>Nora Brown</c:v>
                </c:pt>
                <c:pt idx="6">
                  <c:v>Adeline Huang</c:v>
                </c:pt>
                <c:pt idx="7">
                  <c:v>Jackson Perry</c:v>
                </c:pt>
                <c:pt idx="8">
                  <c:v>Riley Padilla</c:v>
                </c:pt>
              </c:strCache>
            </c:strRef>
          </c:cat>
          <c:val>
            <c:numRef>
              <c:f>Pivot!$G$5:$G$14</c:f>
              <c:numCache>
                <c:formatCode>General</c:formatCode>
                <c:ptCount val="9"/>
                <c:pt idx="0">
                  <c:v>2</c:v>
                </c:pt>
                <c:pt idx="1">
                  <c:v>4</c:v>
                </c:pt>
                <c:pt idx="2">
                  <c:v>1</c:v>
                </c:pt>
                <c:pt idx="3">
                  <c:v>4</c:v>
                </c:pt>
                <c:pt idx="4">
                  <c:v>2</c:v>
                </c:pt>
                <c:pt idx="5">
                  <c:v>0</c:v>
                </c:pt>
                <c:pt idx="6">
                  <c:v>2</c:v>
                </c:pt>
                <c:pt idx="7">
                  <c:v>3</c:v>
                </c:pt>
                <c:pt idx="8">
                  <c:v>0</c:v>
                </c:pt>
              </c:numCache>
            </c:numRef>
          </c:val>
          <c:smooth val="0"/>
          <c:extLst>
            <c:ext xmlns:c16="http://schemas.microsoft.com/office/drawing/2014/chart" uri="{C3380CC4-5D6E-409C-BE32-E72D297353CC}">
              <c16:uniqueId val="{00000001-F8E7-4B53-8B12-81680D95A21A}"/>
            </c:ext>
          </c:extLst>
        </c:ser>
        <c:dLbls>
          <c:showLegendKey val="0"/>
          <c:showVal val="1"/>
          <c:showCatName val="0"/>
          <c:showSerName val="0"/>
          <c:showPercent val="0"/>
          <c:showBubbleSize val="0"/>
        </c:dLbls>
        <c:marker val="1"/>
        <c:smooth val="0"/>
        <c:axId val="743779743"/>
        <c:axId val="743781183"/>
      </c:lineChart>
      <c:catAx>
        <c:axId val="74452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17871"/>
        <c:crosses val="autoZero"/>
        <c:auto val="1"/>
        <c:lblAlgn val="ctr"/>
        <c:lblOffset val="100"/>
        <c:noMultiLvlLbl val="0"/>
      </c:catAx>
      <c:valAx>
        <c:axId val="744517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20271"/>
        <c:crosses val="autoZero"/>
        <c:crossBetween val="between"/>
      </c:valAx>
      <c:valAx>
        <c:axId val="7437811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79743"/>
        <c:crosses val="max"/>
        <c:crossBetween val="between"/>
      </c:valAx>
      <c:catAx>
        <c:axId val="743779743"/>
        <c:scaling>
          <c:orientation val="minMax"/>
        </c:scaling>
        <c:delete val="1"/>
        <c:axPos val="b"/>
        <c:numFmt formatCode="General" sourceLinked="1"/>
        <c:majorTickMark val="out"/>
        <c:minorTickMark val="none"/>
        <c:tickLblPos val="nextTo"/>
        <c:crossAx val="743781183"/>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Performance.xlsx]Pivot!PivotTable3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Accuracy v/s Productivity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Pivot!$J$4</c:f>
              <c:strCache>
                <c:ptCount val="1"/>
                <c:pt idx="0">
                  <c:v>Sum of Accuracy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Pivot!$I$5:$I$14</c:f>
              <c:strCache>
                <c:ptCount val="9"/>
                <c:pt idx="0">
                  <c:v>Dylan Choi</c:v>
                </c:pt>
                <c:pt idx="1">
                  <c:v>Ezekiel Kumar</c:v>
                </c:pt>
                <c:pt idx="2">
                  <c:v>Dominic Guzman</c:v>
                </c:pt>
                <c:pt idx="3">
                  <c:v>Angel Powell</c:v>
                </c:pt>
                <c:pt idx="4">
                  <c:v>Mateo Vu</c:v>
                </c:pt>
                <c:pt idx="5">
                  <c:v>Nora Brown</c:v>
                </c:pt>
                <c:pt idx="6">
                  <c:v>Adeline Huang</c:v>
                </c:pt>
                <c:pt idx="7">
                  <c:v>Jackson Perry</c:v>
                </c:pt>
                <c:pt idx="8">
                  <c:v>Riley Padilla</c:v>
                </c:pt>
              </c:strCache>
            </c:strRef>
          </c:cat>
          <c:val>
            <c:numRef>
              <c:f>Pivot!$J$5:$J$14</c:f>
              <c:numCache>
                <c:formatCode>0.00%</c:formatCode>
                <c:ptCount val="9"/>
                <c:pt idx="0">
                  <c:v>1</c:v>
                </c:pt>
                <c:pt idx="1">
                  <c:v>0.98979591836734693</c:v>
                </c:pt>
                <c:pt idx="2">
                  <c:v>0.99152542372881358</c:v>
                </c:pt>
                <c:pt idx="3">
                  <c:v>0.98373983739837401</c:v>
                </c:pt>
                <c:pt idx="4">
                  <c:v>0.98245614035087714</c:v>
                </c:pt>
                <c:pt idx="5">
                  <c:v>1</c:v>
                </c:pt>
                <c:pt idx="6">
                  <c:v>0.98360655737704916</c:v>
                </c:pt>
                <c:pt idx="7">
                  <c:v>0.97637795275590555</c:v>
                </c:pt>
                <c:pt idx="8">
                  <c:v>0.94017094017094016</c:v>
                </c:pt>
              </c:numCache>
            </c:numRef>
          </c:val>
          <c:extLst>
            <c:ext xmlns:c16="http://schemas.microsoft.com/office/drawing/2014/chart" uri="{C3380CC4-5D6E-409C-BE32-E72D297353CC}">
              <c16:uniqueId val="{00000000-B809-4964-89FD-38690F354393}"/>
            </c:ext>
          </c:extLst>
        </c:ser>
        <c:dLbls>
          <c:dLblPos val="outEnd"/>
          <c:showLegendKey val="0"/>
          <c:showVal val="1"/>
          <c:showCatName val="0"/>
          <c:showSerName val="0"/>
          <c:showPercent val="0"/>
          <c:showBubbleSize val="0"/>
        </c:dLbls>
        <c:gapWidth val="219"/>
        <c:axId val="781428751"/>
        <c:axId val="781428271"/>
      </c:barChart>
      <c:lineChart>
        <c:grouping val="stacked"/>
        <c:varyColors val="0"/>
        <c:ser>
          <c:idx val="1"/>
          <c:order val="1"/>
          <c:tx>
            <c:strRef>
              <c:f>Pivot!$K$4</c:f>
              <c:strCache>
                <c:ptCount val="1"/>
                <c:pt idx="0">
                  <c:v>Sum of Actual Productivity%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Pivot!$I$5:$I$14</c:f>
              <c:strCache>
                <c:ptCount val="9"/>
                <c:pt idx="0">
                  <c:v>Dylan Choi</c:v>
                </c:pt>
                <c:pt idx="1">
                  <c:v>Ezekiel Kumar</c:v>
                </c:pt>
                <c:pt idx="2">
                  <c:v>Dominic Guzman</c:v>
                </c:pt>
                <c:pt idx="3">
                  <c:v>Angel Powell</c:v>
                </c:pt>
                <c:pt idx="4">
                  <c:v>Mateo Vu</c:v>
                </c:pt>
                <c:pt idx="5">
                  <c:v>Nora Brown</c:v>
                </c:pt>
                <c:pt idx="6">
                  <c:v>Adeline Huang</c:v>
                </c:pt>
                <c:pt idx="7">
                  <c:v>Jackson Perry</c:v>
                </c:pt>
                <c:pt idx="8">
                  <c:v>Riley Padilla</c:v>
                </c:pt>
              </c:strCache>
            </c:strRef>
          </c:cat>
          <c:val>
            <c:numRef>
              <c:f>Pivot!$K$5:$K$14</c:f>
              <c:numCache>
                <c:formatCode>0.00;[Red]0.00</c:formatCode>
                <c:ptCount val="9"/>
                <c:pt idx="0">
                  <c:v>0.13105438326026561</c:v>
                </c:pt>
                <c:pt idx="1">
                  <c:v>0.76270615535321407</c:v>
                </c:pt>
                <c:pt idx="2">
                  <c:v>0.91472305957600086</c:v>
                </c:pt>
                <c:pt idx="3">
                  <c:v>0.91415116415116404</c:v>
                </c:pt>
                <c:pt idx="4">
                  <c:v>0.90769659675909664</c:v>
                </c:pt>
                <c:pt idx="5">
                  <c:v>0.92689626219037979</c:v>
                </c:pt>
                <c:pt idx="6">
                  <c:v>0.91153890712714258</c:v>
                </c:pt>
                <c:pt idx="7">
                  <c:v>0.9121910393969217</c:v>
                </c:pt>
                <c:pt idx="8">
                  <c:v>0.92905525846702308</c:v>
                </c:pt>
              </c:numCache>
            </c:numRef>
          </c:val>
          <c:smooth val="0"/>
          <c:extLst>
            <c:ext xmlns:c16="http://schemas.microsoft.com/office/drawing/2014/chart" uri="{C3380CC4-5D6E-409C-BE32-E72D297353CC}">
              <c16:uniqueId val="{00000001-B809-4964-89FD-38690F354393}"/>
            </c:ext>
          </c:extLst>
        </c:ser>
        <c:dLbls>
          <c:showLegendKey val="0"/>
          <c:showVal val="1"/>
          <c:showCatName val="0"/>
          <c:showSerName val="0"/>
          <c:showPercent val="0"/>
          <c:showBubbleSize val="0"/>
        </c:dLbls>
        <c:marker val="1"/>
        <c:smooth val="0"/>
        <c:axId val="506945791"/>
        <c:axId val="781429711"/>
      </c:lineChart>
      <c:valAx>
        <c:axId val="781428271"/>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28751"/>
        <c:crosses val="autoZero"/>
        <c:crossBetween val="between"/>
      </c:valAx>
      <c:catAx>
        <c:axId val="781428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28271"/>
        <c:crosses val="autoZero"/>
        <c:auto val="1"/>
        <c:lblAlgn val="ctr"/>
        <c:lblOffset val="100"/>
        <c:noMultiLvlLbl val="0"/>
      </c:catAx>
      <c:valAx>
        <c:axId val="781429711"/>
        <c:scaling>
          <c:orientation val="minMax"/>
        </c:scaling>
        <c:delete val="0"/>
        <c:axPos val="r"/>
        <c:numFmt formatCode="0.00;[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945791"/>
        <c:crosses val="max"/>
        <c:crossBetween val="between"/>
      </c:valAx>
      <c:catAx>
        <c:axId val="506945791"/>
        <c:scaling>
          <c:orientation val="minMax"/>
        </c:scaling>
        <c:delete val="1"/>
        <c:axPos val="b"/>
        <c:numFmt formatCode="General" sourceLinked="1"/>
        <c:majorTickMark val="out"/>
        <c:minorTickMark val="none"/>
        <c:tickLblPos val="nextTo"/>
        <c:crossAx val="781429711"/>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Error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Pivot!$N$4</c:f>
              <c:strCache>
                <c:ptCount val="1"/>
                <c:pt idx="0">
                  <c:v>Sum of Conceptual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Pivot!$M$5:$M$14</c:f>
              <c:strCache>
                <c:ptCount val="9"/>
                <c:pt idx="0">
                  <c:v>Dylan Choi</c:v>
                </c:pt>
                <c:pt idx="1">
                  <c:v>Ezekiel Kumar</c:v>
                </c:pt>
                <c:pt idx="2">
                  <c:v>Dominic Guzman</c:v>
                </c:pt>
                <c:pt idx="3">
                  <c:v>Angel Powell</c:v>
                </c:pt>
                <c:pt idx="4">
                  <c:v>Mateo Vu</c:v>
                </c:pt>
                <c:pt idx="5">
                  <c:v>Nora Brown</c:v>
                </c:pt>
                <c:pt idx="6">
                  <c:v>Adeline Huang</c:v>
                </c:pt>
                <c:pt idx="7">
                  <c:v>Jackson Perry</c:v>
                </c:pt>
                <c:pt idx="8">
                  <c:v>Riley Padilla</c:v>
                </c:pt>
              </c:strCache>
            </c:strRef>
          </c:cat>
          <c:val>
            <c:numRef>
              <c:f>Pivot!$N$5:$N$14</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FF6-4241-9BCD-7D4677F48CDC}"/>
            </c:ext>
          </c:extLst>
        </c:ser>
        <c:ser>
          <c:idx val="1"/>
          <c:order val="1"/>
          <c:tx>
            <c:strRef>
              <c:f>Pivot!$O$4</c:f>
              <c:strCache>
                <c:ptCount val="1"/>
                <c:pt idx="0">
                  <c:v>Sum of Info Overlooked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Pivot!$M$5:$M$14</c:f>
              <c:strCache>
                <c:ptCount val="9"/>
                <c:pt idx="0">
                  <c:v>Dylan Choi</c:v>
                </c:pt>
                <c:pt idx="1">
                  <c:v>Ezekiel Kumar</c:v>
                </c:pt>
                <c:pt idx="2">
                  <c:v>Dominic Guzman</c:v>
                </c:pt>
                <c:pt idx="3">
                  <c:v>Angel Powell</c:v>
                </c:pt>
                <c:pt idx="4">
                  <c:v>Mateo Vu</c:v>
                </c:pt>
                <c:pt idx="5">
                  <c:v>Nora Brown</c:v>
                </c:pt>
                <c:pt idx="6">
                  <c:v>Adeline Huang</c:v>
                </c:pt>
                <c:pt idx="7">
                  <c:v>Jackson Perry</c:v>
                </c:pt>
                <c:pt idx="8">
                  <c:v>Riley Padilla</c:v>
                </c:pt>
              </c:strCache>
            </c:strRef>
          </c:cat>
          <c:val>
            <c:numRef>
              <c:f>Pivot!$O$5:$O$14</c:f>
              <c:numCache>
                <c:formatCode>General</c:formatCode>
                <c:ptCount val="9"/>
                <c:pt idx="0">
                  <c:v>0</c:v>
                </c:pt>
                <c:pt idx="1">
                  <c:v>0</c:v>
                </c:pt>
                <c:pt idx="2">
                  <c:v>1</c:v>
                </c:pt>
                <c:pt idx="3">
                  <c:v>0</c:v>
                </c:pt>
                <c:pt idx="4">
                  <c:v>1</c:v>
                </c:pt>
                <c:pt idx="5">
                  <c:v>0</c:v>
                </c:pt>
                <c:pt idx="6">
                  <c:v>1</c:v>
                </c:pt>
                <c:pt idx="7">
                  <c:v>3</c:v>
                </c:pt>
                <c:pt idx="8">
                  <c:v>4</c:v>
                </c:pt>
              </c:numCache>
            </c:numRef>
          </c:val>
          <c:extLst>
            <c:ext xmlns:c16="http://schemas.microsoft.com/office/drawing/2014/chart" uri="{C3380CC4-5D6E-409C-BE32-E72D297353CC}">
              <c16:uniqueId val="{00000001-2FF6-4241-9BCD-7D4677F48CDC}"/>
            </c:ext>
          </c:extLst>
        </c:ser>
        <c:ser>
          <c:idx val="2"/>
          <c:order val="2"/>
          <c:tx>
            <c:strRef>
              <c:f>Pivot!$P$4</c:f>
              <c:strCache>
                <c:ptCount val="1"/>
                <c:pt idx="0">
                  <c:v>Sum of Other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Pivot!$M$5:$M$14</c:f>
              <c:strCache>
                <c:ptCount val="9"/>
                <c:pt idx="0">
                  <c:v>Dylan Choi</c:v>
                </c:pt>
                <c:pt idx="1">
                  <c:v>Ezekiel Kumar</c:v>
                </c:pt>
                <c:pt idx="2">
                  <c:v>Dominic Guzman</c:v>
                </c:pt>
                <c:pt idx="3">
                  <c:v>Angel Powell</c:v>
                </c:pt>
                <c:pt idx="4">
                  <c:v>Mateo Vu</c:v>
                </c:pt>
                <c:pt idx="5">
                  <c:v>Nora Brown</c:v>
                </c:pt>
                <c:pt idx="6">
                  <c:v>Adeline Huang</c:v>
                </c:pt>
                <c:pt idx="7">
                  <c:v>Jackson Perry</c:v>
                </c:pt>
                <c:pt idx="8">
                  <c:v>Riley Padilla</c:v>
                </c:pt>
              </c:strCache>
            </c:strRef>
          </c:cat>
          <c:val>
            <c:numRef>
              <c:f>Pivot!$P$5:$P$14</c:f>
              <c:numCache>
                <c:formatCode>General</c:formatCode>
                <c:ptCount val="9"/>
                <c:pt idx="0">
                  <c:v>0</c:v>
                </c:pt>
                <c:pt idx="1">
                  <c:v>1</c:v>
                </c:pt>
                <c:pt idx="2">
                  <c:v>0</c:v>
                </c:pt>
                <c:pt idx="3">
                  <c:v>0</c:v>
                </c:pt>
                <c:pt idx="4">
                  <c:v>0</c:v>
                </c:pt>
                <c:pt idx="5">
                  <c:v>0</c:v>
                </c:pt>
                <c:pt idx="6">
                  <c:v>0</c:v>
                </c:pt>
                <c:pt idx="7">
                  <c:v>0</c:v>
                </c:pt>
                <c:pt idx="8">
                  <c:v>2</c:v>
                </c:pt>
              </c:numCache>
            </c:numRef>
          </c:val>
          <c:extLst>
            <c:ext xmlns:c16="http://schemas.microsoft.com/office/drawing/2014/chart" uri="{C3380CC4-5D6E-409C-BE32-E72D297353CC}">
              <c16:uniqueId val="{00000002-2FF6-4241-9BCD-7D4677F48CDC}"/>
            </c:ext>
          </c:extLst>
        </c:ser>
        <c:ser>
          <c:idx val="3"/>
          <c:order val="3"/>
          <c:tx>
            <c:strRef>
              <c:f>Pivot!$Q$4</c:f>
              <c:strCache>
                <c:ptCount val="1"/>
                <c:pt idx="0">
                  <c:v>Sum of Rule Ignored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Pivot!$M$5:$M$14</c:f>
              <c:strCache>
                <c:ptCount val="9"/>
                <c:pt idx="0">
                  <c:v>Dylan Choi</c:v>
                </c:pt>
                <c:pt idx="1">
                  <c:v>Ezekiel Kumar</c:v>
                </c:pt>
                <c:pt idx="2">
                  <c:v>Dominic Guzman</c:v>
                </c:pt>
                <c:pt idx="3">
                  <c:v>Angel Powell</c:v>
                </c:pt>
                <c:pt idx="4">
                  <c:v>Mateo Vu</c:v>
                </c:pt>
                <c:pt idx="5">
                  <c:v>Nora Brown</c:v>
                </c:pt>
                <c:pt idx="6">
                  <c:v>Adeline Huang</c:v>
                </c:pt>
                <c:pt idx="7">
                  <c:v>Jackson Perry</c:v>
                </c:pt>
                <c:pt idx="8">
                  <c:v>Riley Padilla</c:v>
                </c:pt>
              </c:strCache>
            </c:strRef>
          </c:cat>
          <c:val>
            <c:numRef>
              <c:f>Pivot!$Q$5:$Q$14</c:f>
              <c:numCache>
                <c:formatCode>General</c:formatCode>
                <c:ptCount val="9"/>
                <c:pt idx="0">
                  <c:v>0</c:v>
                </c:pt>
                <c:pt idx="1">
                  <c:v>0</c:v>
                </c:pt>
                <c:pt idx="2">
                  <c:v>0</c:v>
                </c:pt>
                <c:pt idx="3">
                  <c:v>1</c:v>
                </c:pt>
                <c:pt idx="4">
                  <c:v>1</c:v>
                </c:pt>
                <c:pt idx="5">
                  <c:v>0</c:v>
                </c:pt>
                <c:pt idx="6">
                  <c:v>0</c:v>
                </c:pt>
                <c:pt idx="7">
                  <c:v>0</c:v>
                </c:pt>
                <c:pt idx="8">
                  <c:v>1</c:v>
                </c:pt>
              </c:numCache>
            </c:numRef>
          </c:val>
          <c:extLst>
            <c:ext xmlns:c16="http://schemas.microsoft.com/office/drawing/2014/chart" uri="{C3380CC4-5D6E-409C-BE32-E72D297353CC}">
              <c16:uniqueId val="{00000003-2FF6-4241-9BCD-7D4677F48CDC}"/>
            </c:ext>
          </c:extLst>
        </c:ser>
        <c:ser>
          <c:idx val="4"/>
          <c:order val="4"/>
          <c:tx>
            <c:strRef>
              <c:f>Pivot!$R$4</c:f>
              <c:strCache>
                <c:ptCount val="1"/>
                <c:pt idx="0">
                  <c:v>Sum of Typo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Pivot!$M$5:$M$14</c:f>
              <c:strCache>
                <c:ptCount val="9"/>
                <c:pt idx="0">
                  <c:v>Dylan Choi</c:v>
                </c:pt>
                <c:pt idx="1">
                  <c:v>Ezekiel Kumar</c:v>
                </c:pt>
                <c:pt idx="2">
                  <c:v>Dominic Guzman</c:v>
                </c:pt>
                <c:pt idx="3">
                  <c:v>Angel Powell</c:v>
                </c:pt>
                <c:pt idx="4">
                  <c:v>Mateo Vu</c:v>
                </c:pt>
                <c:pt idx="5">
                  <c:v>Nora Brown</c:v>
                </c:pt>
                <c:pt idx="6">
                  <c:v>Adeline Huang</c:v>
                </c:pt>
                <c:pt idx="7">
                  <c:v>Jackson Perry</c:v>
                </c:pt>
                <c:pt idx="8">
                  <c:v>Riley Padilla</c:v>
                </c:pt>
              </c:strCache>
            </c:strRef>
          </c:cat>
          <c:val>
            <c:numRef>
              <c:f>Pivot!$R$5:$R$14</c:f>
              <c:numCache>
                <c:formatCode>General</c:formatCode>
                <c:ptCount val="9"/>
                <c:pt idx="0">
                  <c:v>0</c:v>
                </c:pt>
                <c:pt idx="1">
                  <c:v>0</c:v>
                </c:pt>
                <c:pt idx="2">
                  <c:v>0</c:v>
                </c:pt>
                <c:pt idx="3">
                  <c:v>1</c:v>
                </c:pt>
                <c:pt idx="4">
                  <c:v>0</c:v>
                </c:pt>
                <c:pt idx="5">
                  <c:v>0</c:v>
                </c:pt>
                <c:pt idx="6">
                  <c:v>1</c:v>
                </c:pt>
                <c:pt idx="7">
                  <c:v>0</c:v>
                </c:pt>
                <c:pt idx="8">
                  <c:v>0</c:v>
                </c:pt>
              </c:numCache>
            </c:numRef>
          </c:val>
          <c:extLst>
            <c:ext xmlns:c16="http://schemas.microsoft.com/office/drawing/2014/chart" uri="{C3380CC4-5D6E-409C-BE32-E72D297353CC}">
              <c16:uniqueId val="{00000004-2FF6-4241-9BCD-7D4677F48CDC}"/>
            </c:ext>
          </c:extLst>
        </c:ser>
        <c:dLbls>
          <c:showLegendKey val="0"/>
          <c:showVal val="0"/>
          <c:showCatName val="0"/>
          <c:showSerName val="0"/>
          <c:showPercent val="0"/>
          <c:showBubbleSize val="0"/>
        </c:dLbls>
        <c:gapWidth val="150"/>
        <c:axId val="484299839"/>
        <c:axId val="484300799"/>
      </c:barChart>
      <c:catAx>
        <c:axId val="484299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00799"/>
        <c:crosses val="autoZero"/>
        <c:auto val="1"/>
        <c:lblAlgn val="ctr"/>
        <c:lblOffset val="100"/>
        <c:noMultiLvlLbl val="0"/>
      </c:catAx>
      <c:valAx>
        <c:axId val="484300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9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Error Contributer</a:t>
            </a:r>
          </a:p>
        </c:rich>
      </c:tx>
      <c:layout>
        <c:manualLayout>
          <c:xMode val="edge"/>
          <c:yMode val="edge"/>
          <c:x val="0.43694904516245814"/>
          <c:y val="3.13479623824451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rgbClr val="9BBB59">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dLbl>
          <c:idx val="0"/>
          <c:layout>
            <c:manualLayout>
              <c:x val="9.5785440613025651E-3"/>
              <c:y val="-6.7920585161964475E-2"/>
            </c:manualLayout>
          </c:layout>
          <c:spPr>
            <a:solidFill>
              <a:srgbClr val="9BBB59">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dLbl>
          <c:idx val="0"/>
          <c:layout>
            <c:manualLayout>
              <c:x val="-6.0664112388250327E-2"/>
              <c:y val="-5.2246603970741903E-3"/>
            </c:manualLayout>
          </c:layout>
          <c:spPr>
            <a:solidFill>
              <a:srgbClr val="9BBB59">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4.7892720306513412E-2"/>
              <c:y val="-5.2246603970741899E-2"/>
            </c:manualLayout>
          </c:layout>
          <c:spPr>
            <a:solidFill>
              <a:srgbClr val="9BBB59">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Pivot!$U$4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B7B-463C-85CE-34B4400C13C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B7B-463C-85CE-34B4400C13C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B7B-463C-85CE-34B4400C13C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B7B-463C-85CE-34B4400C13C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B7B-463C-85CE-34B4400C13C0}"/>
              </c:ext>
            </c:extLst>
          </c:dPt>
          <c:dLbls>
            <c:spPr>
              <a:solidFill>
                <a:srgbClr val="9BBB59">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Pivot!$T$5:$T$10</c:f>
              <c:strCache>
                <c:ptCount val="5"/>
                <c:pt idx="0">
                  <c:v>Nolan Bui</c:v>
                </c:pt>
                <c:pt idx="1">
                  <c:v>Lincoln Hall</c:v>
                </c:pt>
                <c:pt idx="2">
                  <c:v>Genesis Navarro</c:v>
                </c:pt>
                <c:pt idx="3">
                  <c:v>Everly Chow</c:v>
                </c:pt>
                <c:pt idx="4">
                  <c:v>Everleigh Fernandez</c:v>
                </c:pt>
              </c:strCache>
            </c:strRef>
          </c:cat>
          <c:val>
            <c:numRef>
              <c:f>Pivot!$U$5:$U$10</c:f>
              <c:numCache>
                <c:formatCode>0.00%</c:formatCode>
                <c:ptCount val="5"/>
                <c:pt idx="0">
                  <c:v>0.25</c:v>
                </c:pt>
                <c:pt idx="1">
                  <c:v>0.5</c:v>
                </c:pt>
                <c:pt idx="2">
                  <c:v>0.8</c:v>
                </c:pt>
                <c:pt idx="3">
                  <c:v>0.30943396226415093</c:v>
                </c:pt>
                <c:pt idx="4">
                  <c:v>0.9</c:v>
                </c:pt>
              </c:numCache>
            </c:numRef>
          </c:val>
          <c:extLst>
            <c:ext xmlns:c16="http://schemas.microsoft.com/office/drawing/2014/chart" uri="{C3380CC4-5D6E-409C-BE32-E72D297353CC}">
              <c16:uniqueId val="{0000000A-EB7B-463C-85CE-34B4400C13C0}"/>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Performance.xlsx]Pivot!PivotTable7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Prodictivity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Pivot!$X$4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Pivot!$W$5:$W$10</c:f>
              <c:strCache>
                <c:ptCount val="5"/>
                <c:pt idx="0">
                  <c:v>Rylee Yu</c:v>
                </c:pt>
                <c:pt idx="1">
                  <c:v>Zoey Jackson</c:v>
                </c:pt>
                <c:pt idx="2">
                  <c:v>Carson Lu</c:v>
                </c:pt>
                <c:pt idx="3">
                  <c:v>Wyatt Chin</c:v>
                </c:pt>
                <c:pt idx="4">
                  <c:v>Logan Rivera</c:v>
                </c:pt>
              </c:strCache>
            </c:strRef>
          </c:cat>
          <c:val>
            <c:numRef>
              <c:f>Pivot!$X$5:$X$10</c:f>
              <c:numCache>
                <c:formatCode>0.00;[Red]0.00</c:formatCode>
                <c:ptCount val="5"/>
                <c:pt idx="0">
                  <c:v>1.0367424242424244</c:v>
                </c:pt>
                <c:pt idx="1">
                  <c:v>1.0087809917355373</c:v>
                </c:pt>
                <c:pt idx="2">
                  <c:v>0.98741582491582491</c:v>
                </c:pt>
                <c:pt idx="3">
                  <c:v>0.98728693181818183</c:v>
                </c:pt>
                <c:pt idx="4">
                  <c:v>0.9858759835322336</c:v>
                </c:pt>
              </c:numCache>
            </c:numRef>
          </c:val>
          <c:extLst>
            <c:ext xmlns:c16="http://schemas.microsoft.com/office/drawing/2014/chart" uri="{C3380CC4-5D6E-409C-BE32-E72D297353CC}">
              <c16:uniqueId val="{00000000-1C72-4B1A-B48E-7327B6ED44BD}"/>
            </c:ext>
          </c:extLst>
        </c:ser>
        <c:dLbls>
          <c:showLegendKey val="0"/>
          <c:showVal val="1"/>
          <c:showCatName val="0"/>
          <c:showSerName val="0"/>
          <c:showPercent val="0"/>
          <c:showBubbleSize val="0"/>
        </c:dLbls>
        <c:gapWidth val="150"/>
        <c:shape val="box"/>
        <c:axId val="874419567"/>
        <c:axId val="874417647"/>
        <c:axId val="0"/>
      </c:bar3DChart>
      <c:catAx>
        <c:axId val="874419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417647"/>
        <c:crosses val="autoZero"/>
        <c:auto val="1"/>
        <c:lblAlgn val="ctr"/>
        <c:lblOffset val="100"/>
        <c:noMultiLvlLbl val="0"/>
      </c:catAx>
      <c:valAx>
        <c:axId val="874417647"/>
        <c:scaling>
          <c:orientation val="minMax"/>
        </c:scaling>
        <c:delete val="0"/>
        <c:axPos val="b"/>
        <c:numFmt formatCode="0.00;[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4195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434340</xdr:colOff>
      <xdr:row>0</xdr:row>
      <xdr:rowOff>7620</xdr:rowOff>
    </xdr:from>
    <xdr:to>
      <xdr:col>9</xdr:col>
      <xdr:colOff>373380</xdr:colOff>
      <xdr:row>13</xdr:row>
      <xdr:rowOff>15240</xdr:rowOff>
    </xdr:to>
    <xdr:graphicFrame macro="">
      <xdr:nvGraphicFramePr>
        <xdr:cNvPr id="2" name="Chart 1">
          <a:extLst>
            <a:ext uri="{FF2B5EF4-FFF2-40B4-BE49-F238E27FC236}">
              <a16:creationId xmlns:a16="http://schemas.microsoft.com/office/drawing/2014/main" id="{86D604FC-7B34-4243-BA6B-90814E3B0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0</xdr:row>
      <xdr:rowOff>0</xdr:rowOff>
    </xdr:from>
    <xdr:to>
      <xdr:col>16</xdr:col>
      <xdr:colOff>99060</xdr:colOff>
      <xdr:row>13</xdr:row>
      <xdr:rowOff>15240</xdr:rowOff>
    </xdr:to>
    <xdr:graphicFrame macro="">
      <xdr:nvGraphicFramePr>
        <xdr:cNvPr id="3" name="Chart 2">
          <a:extLst>
            <a:ext uri="{FF2B5EF4-FFF2-40B4-BE49-F238E27FC236}">
              <a16:creationId xmlns:a16="http://schemas.microsoft.com/office/drawing/2014/main" id="{2068AF8D-A749-4AD0-B6D8-9F819545C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121920</xdr:colOff>
      <xdr:row>0</xdr:row>
      <xdr:rowOff>0</xdr:rowOff>
    </xdr:from>
    <xdr:to>
      <xdr:col>23</xdr:col>
      <xdr:colOff>236220</xdr:colOff>
      <xdr:row>13</xdr:row>
      <xdr:rowOff>0</xdr:rowOff>
    </xdr:to>
    <xdr:graphicFrame macro="">
      <xdr:nvGraphicFramePr>
        <xdr:cNvPr id="5" name="Chart 4">
          <a:extLst>
            <a:ext uri="{FF2B5EF4-FFF2-40B4-BE49-F238E27FC236}">
              <a16:creationId xmlns:a16="http://schemas.microsoft.com/office/drawing/2014/main" id="{6BF24DF0-BB33-4B90-B02A-0497449CA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426720</xdr:colOff>
      <xdr:row>13</xdr:row>
      <xdr:rowOff>129540</xdr:rowOff>
    </xdr:from>
    <xdr:to>
      <xdr:col>9</xdr:col>
      <xdr:colOff>388620</xdr:colOff>
      <xdr:row>27</xdr:row>
      <xdr:rowOff>15240</xdr:rowOff>
    </xdr:to>
    <xdr:graphicFrame macro="">
      <xdr:nvGraphicFramePr>
        <xdr:cNvPr id="6" name="Chart 5">
          <a:extLst>
            <a:ext uri="{FF2B5EF4-FFF2-40B4-BE49-F238E27FC236}">
              <a16:creationId xmlns:a16="http://schemas.microsoft.com/office/drawing/2014/main" id="{D15A648C-28A5-459F-8497-D0DBDEC72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403860</xdr:colOff>
      <xdr:row>13</xdr:row>
      <xdr:rowOff>121920</xdr:rowOff>
    </xdr:from>
    <xdr:to>
      <xdr:col>16</xdr:col>
      <xdr:colOff>114300</xdr:colOff>
      <xdr:row>26</xdr:row>
      <xdr:rowOff>175260</xdr:rowOff>
    </xdr:to>
    <xdr:graphicFrame macro="">
      <xdr:nvGraphicFramePr>
        <xdr:cNvPr id="7" name="Chart 6">
          <a:extLst>
            <a:ext uri="{FF2B5EF4-FFF2-40B4-BE49-F238E27FC236}">
              <a16:creationId xmlns:a16="http://schemas.microsoft.com/office/drawing/2014/main" id="{90952E90-3864-4221-B345-5BD736E8F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144780</xdr:colOff>
      <xdr:row>13</xdr:row>
      <xdr:rowOff>106680</xdr:rowOff>
    </xdr:from>
    <xdr:to>
      <xdr:col>23</xdr:col>
      <xdr:colOff>259080</xdr:colOff>
      <xdr:row>27</xdr:row>
      <xdr:rowOff>22860</xdr:rowOff>
    </xdr:to>
    <xdr:graphicFrame macro="">
      <xdr:nvGraphicFramePr>
        <xdr:cNvPr id="8" name="Chart 7">
          <a:extLst>
            <a:ext uri="{FF2B5EF4-FFF2-40B4-BE49-F238E27FC236}">
              <a16:creationId xmlns:a16="http://schemas.microsoft.com/office/drawing/2014/main" id="{7667FF08-147A-440B-87F3-5A7C993B7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13</xdr:row>
      <xdr:rowOff>106680</xdr:rowOff>
    </xdr:from>
    <xdr:to>
      <xdr:col>2</xdr:col>
      <xdr:colOff>434340</xdr:colOff>
      <xdr:row>27</xdr:row>
      <xdr:rowOff>13335</xdr:rowOff>
    </xdr:to>
    <mc:AlternateContent xmlns:mc="http://schemas.openxmlformats.org/markup-compatibility/2006" xmlns:a14="http://schemas.microsoft.com/office/drawing/2010/main">
      <mc:Choice Requires="a14">
        <xdr:graphicFrame macro="">
          <xdr:nvGraphicFramePr>
            <xdr:cNvPr id="9" name="Emp Name">
              <a:extLst>
                <a:ext uri="{FF2B5EF4-FFF2-40B4-BE49-F238E27FC236}">
                  <a16:creationId xmlns:a16="http://schemas.microsoft.com/office/drawing/2014/main" id="{C0DAFAD1-6F1B-7805-8B0F-0494B9B561A8}"/>
                </a:ext>
              </a:extLst>
            </xdr:cNvPr>
            <xdr:cNvGraphicFramePr/>
          </xdr:nvGraphicFramePr>
          <xdr:xfrm>
            <a:off x="0" y="0"/>
            <a:ext cx="0" cy="0"/>
          </xdr:xfrm>
          <a:graphic>
            <a:graphicData uri="http://schemas.microsoft.com/office/drawing/2010/slicer">
              <sle:slicer xmlns:sle="http://schemas.microsoft.com/office/drawing/2010/slicer" name="Emp Name"/>
            </a:graphicData>
          </a:graphic>
        </xdr:graphicFrame>
      </mc:Choice>
      <mc:Fallback xmlns="">
        <xdr:sp macro="" textlink="">
          <xdr:nvSpPr>
            <xdr:cNvPr id="0" name=""/>
            <xdr:cNvSpPr>
              <a:spLocks noTextEdit="1"/>
            </xdr:cNvSpPr>
          </xdr:nvSpPr>
          <xdr:spPr>
            <a:xfrm>
              <a:off x="0" y="2484120"/>
              <a:ext cx="16535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15240</xdr:rowOff>
    </xdr:from>
    <xdr:to>
      <xdr:col>2</xdr:col>
      <xdr:colOff>449580</xdr:colOff>
      <xdr:row>13</xdr:row>
      <xdr:rowOff>104775</xdr:rowOff>
    </xdr:to>
    <mc:AlternateContent xmlns:mc="http://schemas.openxmlformats.org/markup-compatibility/2006" xmlns:a14="http://schemas.microsoft.com/office/drawing/2010/main">
      <mc:Choice Requires="a14">
        <xdr:graphicFrame macro="">
          <xdr:nvGraphicFramePr>
            <xdr:cNvPr id="10" name="Team Leader">
              <a:extLst>
                <a:ext uri="{FF2B5EF4-FFF2-40B4-BE49-F238E27FC236}">
                  <a16:creationId xmlns:a16="http://schemas.microsoft.com/office/drawing/2014/main" id="{B6FDEB7E-91D8-F4CA-D861-DF9B841BFBD7}"/>
                </a:ext>
              </a:extLst>
            </xdr:cNvPr>
            <xdr:cNvGraphicFramePr/>
          </xdr:nvGraphicFramePr>
          <xdr:xfrm>
            <a:off x="0" y="0"/>
            <a:ext cx="0" cy="0"/>
          </xdr:xfrm>
          <a:graphic>
            <a:graphicData uri="http://schemas.microsoft.com/office/drawing/2010/slicer">
              <sle:slicer xmlns:sle="http://schemas.microsoft.com/office/drawing/2010/slicer" name="Team Leader"/>
            </a:graphicData>
          </a:graphic>
        </xdr:graphicFrame>
      </mc:Choice>
      <mc:Fallback xmlns="">
        <xdr:sp macro="" textlink="">
          <xdr:nvSpPr>
            <xdr:cNvPr id="0" name=""/>
            <xdr:cNvSpPr>
              <a:spLocks noTextEdit="1"/>
            </xdr:cNvSpPr>
          </xdr:nvSpPr>
          <xdr:spPr>
            <a:xfrm>
              <a:off x="0" y="15240"/>
              <a:ext cx="16687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ANGIR ALAM" refreshedDate="45916.366366319446" createdVersion="8" refreshedVersion="8" minRefreshableVersion="3" recordCount="90" xr:uid="{9AD52226-3BAB-4324-96C7-ECAB02765062}">
  <cacheSource type="worksheet">
    <worksheetSource ref="A1:R91" sheet="Dashboard Paw Data"/>
  </cacheSource>
  <cacheFields count="18">
    <cacheField name="Emp ID" numFmtId="0">
      <sharedItems/>
    </cacheField>
    <cacheField name="Emp Name" numFmtId="0">
      <sharedItems count="179">
        <s v="Emily Davis"/>
        <s v="Theodore Dinh"/>
        <s v="Luna Sanders"/>
        <s v="Penelope Jordan"/>
        <s v="Joshua Gupta"/>
        <s v="Ruby Barnes"/>
        <s v="Easton Bailey"/>
        <s v="Madeline Walker"/>
        <s v="Savannah Ali"/>
        <s v="Camila Rogers"/>
        <s v="Everleigh Ng"/>
        <s v="Robert Yang"/>
        <s v="Isabella Xi"/>
        <s v="Bella Powell"/>
        <s v="Camila Silva"/>
        <s v="David Barnes"/>
        <s v="Adam Dang"/>
        <s v="Elias Alvarado"/>
        <s v="Logan Rivera"/>
        <s v="Mateo Her"/>
        <s v="Jose Henderson"/>
        <s v="Abigail Mejia"/>
        <s v="Wyatt Chin"/>
        <s v="Carson Lu"/>
        <s v="Dylan Choi"/>
        <s v="Ezekiel Kumar"/>
        <s v="Dominic Guzman"/>
        <s v="Angel Powell"/>
        <s v="Mateo Vu"/>
        <s v="Nora Brown"/>
        <s v="Adeline Huang"/>
        <s v="Jackson Perry"/>
        <s v="Riley Padilla"/>
        <s v="Leah Pena"/>
        <s v="Owen Lam"/>
        <s v="Kennedy Foster"/>
        <s v="John Moore"/>
        <s v="William Vu"/>
        <s v="Sadie Washington"/>
        <s v="Gabriel Holmes"/>
        <s v="Lucy Alexander"/>
        <s v="Everleigh Washington"/>
        <s v="Leilani Butler"/>
        <s v="Peyton Huang"/>
        <s v="John Contreras"/>
        <s v="Rylee Yu"/>
        <s v="Piper Lewis"/>
        <s v="Stella Alexander"/>
        <s v="Addison Do"/>
        <s v="Zoey Jackson"/>
        <s v="John Chow"/>
        <s v="Ava Ayala"/>
        <s v="Natalia Salazar"/>
        <s v="Skylar Carrillo"/>
        <s v="Christian Sanders"/>
        <s v="Piper Richardson"/>
        <s v="Aurora Ali"/>
        <s v="William Foster"/>
        <s v="Isla Espinoza"/>
        <s v="David Chu"/>
        <s v="Thomas Padilla"/>
        <s v="Miles Salazar"/>
        <s v="Mila Hong"/>
        <s v="Benjamin Moua"/>
        <s v="Samuel Morales"/>
        <s v="Joseph Martin"/>
        <s v="Parker James"/>
        <s v="Everleigh Fernandez"/>
        <s v="Lincoln Hall"/>
        <s v="Willow Mai"/>
        <s v="Jack Cheng"/>
        <s v="Genesis Navarro"/>
        <s v="Gabriel Brooks"/>
        <s v="Everly Chow"/>
        <s v="Matthew Chau"/>
        <s v="Mia Cheng"/>
        <s v="Zoe Romero"/>
        <s v="Nolan Bui"/>
        <s v="Madeline Shin"/>
        <s v="Noah King"/>
        <s v="Leilani Chow"/>
        <s v="Connor Simmons"/>
        <s v="Grayson Cooper"/>
        <s v="Aurora Simmons"/>
        <s v="Andrew Thomas"/>
        <s v="Gabriella Gupta"/>
        <s v="Skylar Liu"/>
        <s v="Nova Coleman"/>
        <s v="Evelyn Dinh"/>
        <s v="SUBHABRATA DASGUPTA" u="1"/>
        <s v="MD. ZAFIR ALAM" u="1"/>
        <s v="IPSITA SEN" u="1"/>
        <s v="MOUMITA CHAKRABORTY" u="1"/>
        <s v="NITU SINGH" u="1"/>
        <s v="DEBJYOTI SEN" u="1"/>
        <s v="SAMIR DUTTA " u="1"/>
        <s v="AJAY KUMAR HARIJAN" u="1"/>
        <s v="BABAI HALDER" u="1"/>
        <s v="KRISHNENDU ADHIKARY" u="1"/>
        <s v="PRITAM DAS" u="1"/>
        <s v="SK AZHARUDDIN" u="1"/>
        <s v="SUPRATIM MONDAL" u="1"/>
        <s v="CHARULATA PALIWAL" u="1"/>
        <s v="RIMA BAISYA" u="1"/>
        <s v="MILAN KAR" u="1"/>
        <s v="VICKY DAS" u="1"/>
        <s v="UJJWAL DAS" u="1"/>
        <s v="RAKESH DHAR" u="1"/>
        <s v="RAJ KUMAR DAS" u="1"/>
        <s v="DAYANTRI NAVEEN KUMAR" u="1"/>
        <s v="SUDIP ACHARYA" u="1"/>
        <s v="ASHIS MANDAL" u="1"/>
        <s v="SUTRISHNA DAS" u="1"/>
        <s v="SAURABH PAUL" u="1"/>
        <s v="SUSANTA DAS" u="1"/>
        <s v="SUBHANKAR BHOWMICK" u="1"/>
        <s v="ABHIJIT DAS" u="1"/>
        <s v="CHANDAN BANERJEE" u="1"/>
        <s v="ANANYA MAITY" u="1"/>
        <s v="BISWAJIT BHASKAR" u="1"/>
        <s v="PAMPA SINGH" u="1"/>
        <s v="MAHUA KUNDU" u="1"/>
        <s v="ADHIR DAS" u="1"/>
        <s v="SANDIP ROY " u="1"/>
        <s v="INDRAJEET TIWARY" u="1"/>
        <s v="SOUMEN PATRA" u="1"/>
        <s v="DHRUBA KOLEY" u="1"/>
        <s v="ABHI PODDAR" u="1"/>
        <s v="MAINAK ROY" u="1"/>
        <s v="SURAJ DAS" u="1"/>
        <s v="SOUMIK DAS" u="1"/>
        <s v="SUBRATA JANA" u="1"/>
        <s v="DEBASHIS SARKAR" u="1"/>
        <s v="TABREZ ALAM" u="1"/>
        <s v="SUJOY MANNA" u="1"/>
        <s v="GOURAV SARDAR" u="1"/>
        <s v="BIPASHA PAL" u="1"/>
        <s v="SHAILESH KUMAR SHAW" u="1"/>
        <s v="PANKAJ SHARMA" u="1"/>
        <s v="MINA NANDY" u="1"/>
        <s v="SUKHENDU CHAKRABORTY" u="1"/>
        <s v="BAPPA GANGULY" u="1"/>
        <s v="MAINAK DAS" u="1"/>
        <s v="SULAGNA MONDAL" u="1"/>
        <s v="AMIT SONKAR " u="1"/>
        <s v="MUHAMMAD YUNUS" u="1"/>
        <s v="TANUJA GHOSH" u="1"/>
        <s v="ANKIT JAYSWARA" u="1"/>
        <s v="Pranabashish Kantal" u="1"/>
        <s v="Prithwiraj Sadhukhan" u="1"/>
        <s v="Tanajit Halder" u="1"/>
        <s v="Priti Ghosh" u="1"/>
        <s v="Souvik Ghosh" u="1"/>
        <s v="Sayantan Gangopadhyay" u="1"/>
        <s v="Azharuddin Khan" u="1"/>
        <s v="Joysree Dey" u="1"/>
        <s v="Poulami Ghosh" u="1"/>
        <s v="Arka Sen" u="1"/>
        <s v="Moumita Das" u="1"/>
        <s v="Joyjit Mukherjee" u="1"/>
        <s v="Sucheta Maji" u="1"/>
        <s v="GULAM SARWAR " u="1"/>
        <s v="LAKSHMI KANTA PAUL" u="1"/>
        <s v="SK.ASLAM" u="1"/>
        <s v="SHILPA MAITY" u="1"/>
        <s v="JAHANGIR ALAM" u="1"/>
        <s v="VIKRAM AGARWAL" u="1"/>
        <s v="PARWEZ ALAM" u="1"/>
        <s v="ARIJIT GUHA CHOWDHURY" u="1"/>
        <s v="PRADEEP KUMAR HALDAR " u="1"/>
        <s v="DHRUBAJYOTI JANA " u="1"/>
        <s v="MD.ABDUL QUADIR" u="1"/>
        <s v="PULAK DUTTA" u="1"/>
        <s v="JAYATI DAS" u="1"/>
        <s v="MAITRAYEE SHARMA" u="1"/>
        <s v="SOUJALLA SADHUKHAN" u="1"/>
        <s v="PRANAB SIL" u="1"/>
        <s v="PRIYANKA DAS" u="1"/>
        <s v="MADHUMITA NEOGY" u="1"/>
      </sharedItems>
    </cacheField>
    <cacheField name="Team Leader" numFmtId="0">
      <sharedItems count="19">
        <s v="Emily Davis"/>
        <s v="Savannah Ali"/>
        <s v="Adam Dang"/>
        <s v="Dylan Choi"/>
        <s v="Leah Pena"/>
        <s v="Everleigh Washington"/>
        <s v="Natalia Salazar"/>
        <s v="Everleigh Fernandez"/>
        <s v="Noah King"/>
        <s v="SUBHABRATA DASGUPTA" u="1"/>
        <s v="BABAI HALDER" u="1"/>
        <s v="VICKY DAS" u="1"/>
        <s v="SUSANTA DAS" u="1"/>
        <s v="ADHIR DAS" u="1"/>
        <s v="TABREZ ALAM" u="1"/>
        <s v="New Hire (July 2024)" u="1"/>
        <s v="GULAM SARWAR " u="1"/>
        <s v="Pradeep Kumar Haldar" u="1"/>
        <s v="MD. ABDUL QUADIR" u="1"/>
      </sharedItems>
    </cacheField>
    <cacheField name="Production" numFmtId="0">
      <sharedItems containsSemiMixedTypes="0" containsString="0" containsNumber="1" containsInteger="1" minValue="0" maxValue="1314"/>
    </cacheField>
    <cacheField name="Total QC" numFmtId="0">
      <sharedItems containsSemiMixedTypes="0" containsString="0" containsNumber="1" containsInteger="1" minValue="0" maxValue="265"/>
    </cacheField>
    <cacheField name="QC %" numFmtId="10">
      <sharedItems containsMixedTypes="1" containsNumber="1" minValue="0" maxValue="1.0816326530612246"/>
    </cacheField>
    <cacheField name="Internal Error" numFmtId="0">
      <sharedItems containsSemiMixedTypes="0" containsString="0" containsNumber="1" containsInteger="1" minValue="0" maxValue="82"/>
    </cacheField>
    <cacheField name="Error %" numFmtId="10">
      <sharedItems containsMixedTypes="1" containsNumber="1" minValue="0" maxValue="0.9"/>
    </cacheField>
    <cacheField name="External Error" numFmtId="0">
      <sharedItems containsSemiMixedTypes="0" containsString="0" containsNumber="1" containsInteger="1" minValue="0" maxValue="8"/>
    </cacheField>
    <cacheField name="Accuracy %" numFmtId="10">
      <sharedItems containsSemiMixedTypes="0" containsString="0" containsNumber="1" minValue="9.9999999999999978E-2" maxValue="1"/>
    </cacheField>
    <cacheField name="Day's Present" numFmtId="0">
      <sharedItems containsSemiMixedTypes="0" containsString="0" containsNumber="1" containsInteger="1" minValue="0" maxValue="18"/>
    </cacheField>
    <cacheField name="Total Productivity%" numFmtId="2">
      <sharedItems containsSemiMixedTypes="0" containsString="0" containsNumber="1" minValue="0" maxValue="1676.0486622986623"/>
    </cacheField>
    <cacheField name="Actual Productivity%" numFmtId="10">
      <sharedItems containsSemiMixedTypes="0" containsString="0" containsNumber="1" minValue="0" maxValue="1.0087809917355373"/>
    </cacheField>
    <cacheField name="Conceptual" numFmtId="0">
      <sharedItems containsSemiMixedTypes="0" containsString="0" containsNumber="1" containsInteger="1" minValue="0" maxValue="11"/>
    </cacheField>
    <cacheField name="Info Overlooked" numFmtId="0">
      <sharedItems containsSemiMixedTypes="0" containsString="0" containsNumber="1" containsInteger="1" minValue="0" maxValue="47"/>
    </cacheField>
    <cacheField name="Other" numFmtId="0">
      <sharedItems containsSemiMixedTypes="0" containsString="0" containsNumber="1" containsInteger="1" minValue="0" maxValue="2"/>
    </cacheField>
    <cacheField name="Rule Ignored" numFmtId="0">
      <sharedItems containsSemiMixedTypes="0" containsString="0" containsNumber="1" containsInteger="1" minValue="0" maxValue="20"/>
    </cacheField>
    <cacheField name="Typo" numFmtId="0">
      <sharedItems containsSemiMixedTypes="0" containsString="0" containsNumber="1" containsInteger="1" minValue="0" maxValue="14"/>
    </cacheField>
  </cacheFields>
  <extLst>
    <ext xmlns:x14="http://schemas.microsoft.com/office/spreadsheetml/2009/9/main" uri="{725AE2AE-9491-48be-B2B4-4EB974FC3084}">
      <x14:pivotCacheDefinition pivotCacheId="7263181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s v="E02387"/>
    <x v="0"/>
    <x v="0"/>
    <n v="249"/>
    <n v="18"/>
    <n v="7.2289156626506021E-2"/>
    <n v="0"/>
    <n v="0"/>
    <n v="0"/>
    <n v="1"/>
    <n v="18"/>
    <n v="384.03562653562659"/>
    <n v="0.21335312585312591"/>
    <n v="0"/>
    <n v="0"/>
    <n v="0"/>
    <n v="0"/>
    <n v="0"/>
  </r>
  <r>
    <s v="E04105"/>
    <x v="1"/>
    <x v="0"/>
    <n v="893"/>
    <n v="86"/>
    <n v="9.6304591265397532E-2"/>
    <n v="0"/>
    <n v="0"/>
    <n v="0"/>
    <n v="1"/>
    <n v="18"/>
    <n v="1301.3738738738739"/>
    <n v="0.72298548548548558"/>
    <n v="0"/>
    <n v="0"/>
    <n v="0"/>
    <n v="0"/>
    <n v="0"/>
  </r>
  <r>
    <s v="E02572"/>
    <x v="2"/>
    <x v="0"/>
    <n v="1059"/>
    <n v="112"/>
    <n v="0.10576015108593012"/>
    <n v="1"/>
    <n v="8.9285714285714281E-3"/>
    <n v="1"/>
    <n v="0.9910714285714286"/>
    <n v="17"/>
    <n v="1576.3675851175851"/>
    <n v="0.92727505006916777"/>
    <n v="0"/>
    <n v="0"/>
    <n v="0"/>
    <n v="0"/>
    <n v="1"/>
  </r>
  <r>
    <s v="E02832"/>
    <x v="3"/>
    <x v="0"/>
    <n v="1057"/>
    <n v="94"/>
    <n v="8.8930936613055817E-2"/>
    <n v="0"/>
    <n v="0"/>
    <n v="2"/>
    <n v="1"/>
    <n v="17"/>
    <n v="1575.0262762762763"/>
    <n v="0.92648604486839792"/>
    <n v="0"/>
    <n v="0"/>
    <n v="0"/>
    <n v="0"/>
    <n v="0"/>
  </r>
  <r>
    <s v="E00644"/>
    <x v="4"/>
    <x v="0"/>
    <n v="1129"/>
    <n v="117"/>
    <n v="0.10363153232949512"/>
    <n v="0"/>
    <n v="0"/>
    <n v="2"/>
    <n v="1"/>
    <n v="18"/>
    <n v="1671.4144826644824"/>
    <n v="0.92856360148026795"/>
    <n v="0"/>
    <n v="0"/>
    <n v="0"/>
    <n v="0"/>
    <n v="0"/>
  </r>
  <r>
    <s v="E01550"/>
    <x v="5"/>
    <x v="0"/>
    <n v="1153"/>
    <n v="111"/>
    <n v="9.6270598438855159E-2"/>
    <n v="1"/>
    <n v="9.0090090090090089E-3"/>
    <n v="1"/>
    <n v="0.99099099099099097"/>
    <n v="18"/>
    <n v="1673.779445029445"/>
    <n v="0.92987746946080274"/>
    <n v="0"/>
    <n v="0"/>
    <n v="1"/>
    <n v="0"/>
    <n v="0"/>
  </r>
  <r>
    <s v="E04533"/>
    <x v="6"/>
    <x v="0"/>
    <n v="997"/>
    <n v="108"/>
    <n v="0.10832497492477432"/>
    <n v="0"/>
    <n v="0"/>
    <n v="0"/>
    <n v="1"/>
    <n v="16"/>
    <n v="1477.5891638391638"/>
    <n v="0.92349322739947737"/>
    <n v="0"/>
    <n v="0"/>
    <n v="0"/>
    <n v="0"/>
    <n v="0"/>
  </r>
  <r>
    <s v="E03838"/>
    <x v="7"/>
    <x v="0"/>
    <n v="1314"/>
    <n v="116"/>
    <n v="8.8280060882800604E-2"/>
    <n v="1"/>
    <n v="8.6206896551724137E-3"/>
    <n v="0"/>
    <n v="0.99137931034482762"/>
    <n v="18"/>
    <n v="1676.0486622986623"/>
    <n v="0.93113814572147902"/>
    <n v="0"/>
    <n v="0"/>
    <n v="0"/>
    <n v="1"/>
    <n v="0"/>
  </r>
  <r>
    <s v="E00591"/>
    <x v="8"/>
    <x v="1"/>
    <n v="296"/>
    <n v="0"/>
    <n v="0"/>
    <n v="0"/>
    <s v=""/>
    <n v="1"/>
    <n v="1"/>
    <n v="17"/>
    <n v="443.10503685503687"/>
    <n v="0.26065002167943346"/>
    <n v="0"/>
    <n v="0"/>
    <n v="0"/>
    <n v="0"/>
    <n v="0"/>
  </r>
  <r>
    <s v="E03344"/>
    <x v="9"/>
    <x v="1"/>
    <n v="768"/>
    <n v="82"/>
    <n v="0.10677083333333333"/>
    <n v="0"/>
    <n v="0"/>
    <n v="5"/>
    <n v="1"/>
    <n v="16"/>
    <n v="1129.4544382044382"/>
    <n v="0.70590902387777388"/>
    <n v="0"/>
    <n v="0"/>
    <n v="0"/>
    <n v="0"/>
    <n v="0"/>
  </r>
  <r>
    <s v="E04239"/>
    <x v="10"/>
    <x v="1"/>
    <n v="1046"/>
    <n v="125"/>
    <n v="0.11950286806883365"/>
    <n v="2"/>
    <n v="1.6E-2"/>
    <n v="5"/>
    <n v="0.98399999999999999"/>
    <n v="17"/>
    <n v="1525.9382921882923"/>
    <n v="0.89761076011076013"/>
    <n v="0"/>
    <n v="1"/>
    <n v="0"/>
    <n v="1"/>
    <n v="0"/>
  </r>
  <r>
    <s v="E03496"/>
    <x v="11"/>
    <x v="1"/>
    <n v="1065"/>
    <n v="115"/>
    <n v="0.107981220657277"/>
    <n v="0"/>
    <n v="0"/>
    <n v="3"/>
    <n v="1"/>
    <n v="17"/>
    <n v="1548.0089992589992"/>
    <n v="0.91059352897588186"/>
    <n v="0"/>
    <n v="0"/>
    <n v="0"/>
    <n v="0"/>
    <n v="0"/>
  </r>
  <r>
    <s v="E00549"/>
    <x v="12"/>
    <x v="1"/>
    <n v="1068"/>
    <n v="125"/>
    <n v="0.11704119850187265"/>
    <n v="4"/>
    <n v="3.2000000000000001E-2"/>
    <n v="6"/>
    <n v="0.96799999999999997"/>
    <n v="17"/>
    <n v="1551.354958854959"/>
    <n v="0.91256174050291705"/>
    <n v="0"/>
    <n v="4"/>
    <n v="0"/>
    <n v="0"/>
    <n v="0"/>
  </r>
  <r>
    <s v="E00163"/>
    <x v="13"/>
    <x v="1"/>
    <n v="995"/>
    <n v="135"/>
    <n v="0.135678391959799"/>
    <n v="3"/>
    <n v="2.2222222222222223E-2"/>
    <n v="4"/>
    <n v="0.97777777777777775"/>
    <n v="16"/>
    <n v="1451.9736457236459"/>
    <n v="0.90748352857727865"/>
    <n v="0"/>
    <n v="2"/>
    <n v="0"/>
    <n v="0"/>
    <n v="1"/>
  </r>
  <r>
    <s v="E00884"/>
    <x v="14"/>
    <x v="1"/>
    <n v="1244"/>
    <n v="144"/>
    <n v="0.1157556270096463"/>
    <n v="1"/>
    <n v="6.9444444444444441E-3"/>
    <n v="1"/>
    <n v="0.99305555555555558"/>
    <n v="17"/>
    <n v="1583.8510101010102"/>
    <n v="0.9316770647653001"/>
    <n v="0"/>
    <n v="1"/>
    <n v="0"/>
    <n v="0"/>
    <n v="0"/>
  </r>
  <r>
    <s v="E04116"/>
    <x v="15"/>
    <x v="1"/>
    <n v="1071"/>
    <n v="128"/>
    <n v="0.11951447245564893"/>
    <n v="2"/>
    <n v="1.5625E-2"/>
    <n v="3"/>
    <n v="0.984375"/>
    <n v="15"/>
    <n v="1377.2853535353536"/>
    <n v="0.91819023569023572"/>
    <n v="0"/>
    <n v="1"/>
    <n v="0"/>
    <n v="0"/>
    <n v="1"/>
  </r>
  <r>
    <s v="E04625"/>
    <x v="16"/>
    <x v="2"/>
    <n v="282"/>
    <n v="28"/>
    <n v="9.9290780141843976E-2"/>
    <n v="0"/>
    <n v="0"/>
    <n v="1"/>
    <n v="1"/>
    <n v="17"/>
    <n v="398.17260442260442"/>
    <n v="0.23421917907212023"/>
    <n v="0"/>
    <n v="0"/>
    <n v="0"/>
    <n v="0"/>
    <n v="0"/>
  </r>
  <r>
    <s v="E03680"/>
    <x v="17"/>
    <x v="2"/>
    <n v="1064"/>
    <n v="125"/>
    <n v="0.1174812030075188"/>
    <n v="1"/>
    <n v="8.0000000000000002E-3"/>
    <n v="0"/>
    <n v="0.99199999999999999"/>
    <n v="16"/>
    <n v="1574.9766487266488"/>
    <n v="0.98436040545415548"/>
    <n v="0"/>
    <n v="1"/>
    <n v="0"/>
    <n v="0"/>
    <n v="0"/>
  </r>
  <r>
    <s v="E03484"/>
    <x v="18"/>
    <x v="2"/>
    <n v="1064"/>
    <n v="131"/>
    <n v="0.1231203007518797"/>
    <n v="0"/>
    <n v="0"/>
    <n v="1"/>
    <n v="1"/>
    <n v="16"/>
    <n v="1577.4015736515737"/>
    <n v="0.9858759835322336"/>
    <n v="0"/>
    <n v="0"/>
    <n v="0"/>
    <n v="0"/>
    <n v="0"/>
  </r>
  <r>
    <s v="E02071"/>
    <x v="19"/>
    <x v="2"/>
    <n v="999"/>
    <n v="109"/>
    <n v="0.10910910910910911"/>
    <n v="0"/>
    <n v="0"/>
    <n v="1"/>
    <n v="1"/>
    <n v="15"/>
    <n v="1476.9210931710932"/>
    <n v="0.98461406211406211"/>
    <n v="0"/>
    <n v="0"/>
    <n v="0"/>
    <n v="0"/>
    <n v="0"/>
  </r>
  <r>
    <s v="E02206"/>
    <x v="20"/>
    <x v="2"/>
    <n v="1007"/>
    <n v="121"/>
    <n v="0.12015888778550149"/>
    <n v="4"/>
    <n v="3.3057851239669422E-2"/>
    <n v="2"/>
    <n v="0.96694214876033058"/>
    <n v="15"/>
    <n v="1477.7796790296791"/>
    <n v="0.98518645268645277"/>
    <n v="0"/>
    <n v="4"/>
    <n v="0"/>
    <n v="0"/>
    <n v="0"/>
  </r>
  <r>
    <s v="E04545"/>
    <x v="21"/>
    <x v="2"/>
    <n v="921"/>
    <n v="106"/>
    <n v="0.11509229098805646"/>
    <n v="0"/>
    <n v="0"/>
    <n v="4"/>
    <n v="1"/>
    <n v="14"/>
    <n v="1377.160992160992"/>
    <n v="0.98368642297213715"/>
    <n v="0"/>
    <n v="0"/>
    <n v="0"/>
    <n v="0"/>
    <n v="0"/>
  </r>
  <r>
    <s v="E00154"/>
    <x v="22"/>
    <x v="2"/>
    <n v="1243"/>
    <n v="137"/>
    <n v="0.11021721641190668"/>
    <n v="4"/>
    <n v="2.9197080291970802E-2"/>
    <n v="3"/>
    <n v="0.97080291970802923"/>
    <n v="16"/>
    <n v="1579.659090909091"/>
    <n v="0.98728693181818183"/>
    <n v="0"/>
    <n v="4"/>
    <n v="0"/>
    <n v="0"/>
    <n v="0"/>
  </r>
  <r>
    <s v="E03343"/>
    <x v="23"/>
    <x v="2"/>
    <n v="1172"/>
    <n v="134"/>
    <n v="0.11433447098976109"/>
    <n v="1"/>
    <n v="7.462686567164179E-3"/>
    <n v="0"/>
    <n v="0.9925373134328358"/>
    <n v="15"/>
    <n v="1481.1237373737374"/>
    <n v="0.98741582491582491"/>
    <n v="0"/>
    <n v="0"/>
    <n v="0"/>
    <n v="1"/>
    <n v="0"/>
  </r>
  <r>
    <s v="E00304"/>
    <x v="24"/>
    <x v="3"/>
    <n v="167"/>
    <n v="10"/>
    <n v="5.9880239520958084E-2"/>
    <n v="0"/>
    <n v="0"/>
    <n v="2"/>
    <n v="1"/>
    <n v="17"/>
    <n v="222.79245154245154"/>
    <n v="0.13105438326026561"/>
    <n v="0"/>
    <n v="0"/>
    <n v="0"/>
    <n v="0"/>
    <n v="0"/>
  </r>
  <r>
    <s v="E02594"/>
    <x v="25"/>
    <x v="3"/>
    <n v="879"/>
    <n v="98"/>
    <n v="0.11149032992036405"/>
    <n v="1"/>
    <n v="1.020408163265306E-2"/>
    <n v="4"/>
    <n v="0.98979591836734693"/>
    <n v="17"/>
    <n v="1296.600464100464"/>
    <n v="0.76270615535321407"/>
    <n v="0"/>
    <n v="0"/>
    <n v="1"/>
    <n v="0"/>
    <n v="0"/>
  </r>
  <r>
    <s v="E00402"/>
    <x v="26"/>
    <x v="3"/>
    <n v="1065"/>
    <n v="118"/>
    <n v="0.1107981220657277"/>
    <n v="1"/>
    <n v="8.4745762711864406E-3"/>
    <n v="1"/>
    <n v="0.99152542372881358"/>
    <n v="17"/>
    <n v="1555.0292012792015"/>
    <n v="0.91472305957600086"/>
    <n v="0"/>
    <n v="1"/>
    <n v="0"/>
    <n v="0"/>
    <n v="0"/>
  </r>
  <r>
    <s v="E01994"/>
    <x v="27"/>
    <x v="3"/>
    <n v="1065"/>
    <n v="123"/>
    <n v="0.11549295774647887"/>
    <n v="2"/>
    <n v="1.6260162601626018E-2"/>
    <n v="4"/>
    <n v="0.98373983739837401"/>
    <n v="17"/>
    <n v="1554.0569790569789"/>
    <n v="0.91415116415116404"/>
    <n v="0"/>
    <n v="0"/>
    <n v="0"/>
    <n v="1"/>
    <n v="1"/>
  </r>
  <r>
    <s v="E03549"/>
    <x v="28"/>
    <x v="3"/>
    <n v="995"/>
    <n v="114"/>
    <n v="0.11457286432160804"/>
    <n v="2"/>
    <n v="1.7543859649122806E-2"/>
    <n v="2"/>
    <n v="0.98245614035087714"/>
    <n v="16"/>
    <n v="1452.3145548145546"/>
    <n v="0.90769659675909664"/>
    <n v="0"/>
    <n v="1"/>
    <n v="0"/>
    <n v="1"/>
    <n v="0"/>
  </r>
  <r>
    <s v="E02074"/>
    <x v="29"/>
    <x v="3"/>
    <n v="1075"/>
    <n v="127"/>
    <n v="0.11813953488372093"/>
    <n v="0"/>
    <n v="0"/>
    <n v="0"/>
    <n v="1"/>
    <n v="17"/>
    <n v="1575.7236457236456"/>
    <n v="0.92689626219037979"/>
    <n v="0"/>
    <n v="0"/>
    <n v="0"/>
    <n v="0"/>
    <n v="0"/>
  </r>
  <r>
    <s v="E04152"/>
    <x v="30"/>
    <x v="3"/>
    <n v="1066"/>
    <n v="122"/>
    <n v="0.11444652908067542"/>
    <n v="2"/>
    <n v="1.6393442622950821E-2"/>
    <n v="2"/>
    <n v="0.98360655737704916"/>
    <n v="17"/>
    <n v="1549.6161421161423"/>
    <n v="0.91153890712714258"/>
    <n v="0"/>
    <n v="1"/>
    <n v="0"/>
    <n v="0"/>
    <n v="1"/>
  </r>
  <r>
    <s v="E01628"/>
    <x v="31"/>
    <x v="3"/>
    <n v="1068"/>
    <n v="127"/>
    <n v="0.11891385767790262"/>
    <n v="3"/>
    <n v="2.3622047244094488E-2"/>
    <n v="3"/>
    <n v="0.97637795275590555"/>
    <n v="17"/>
    <n v="1550.7247669747669"/>
    <n v="0.9121910393969217"/>
    <n v="0"/>
    <n v="3"/>
    <n v="0"/>
    <n v="0"/>
    <n v="0"/>
  </r>
  <r>
    <s v="E04285"/>
    <x v="32"/>
    <x v="3"/>
    <n v="1256"/>
    <n v="117"/>
    <n v="9.315286624203821E-2"/>
    <n v="7"/>
    <n v="5.9829059829059832E-2"/>
    <n v="0"/>
    <n v="0.94017094017094016"/>
    <n v="17"/>
    <n v="1579.3939393939393"/>
    <n v="0.92905525846702308"/>
    <n v="0"/>
    <n v="4"/>
    <n v="2"/>
    <n v="1"/>
    <n v="0"/>
  </r>
  <r>
    <s v="E01417"/>
    <x v="33"/>
    <x v="4"/>
    <n v="78"/>
    <n v="0"/>
    <n v="0"/>
    <n v="0"/>
    <s v=""/>
    <n v="1"/>
    <n v="1"/>
    <n v="16"/>
    <n v="127.33790608790611"/>
    <n v="7.9586191304941323E-2"/>
    <n v="0"/>
    <n v="0"/>
    <n v="0"/>
    <n v="0"/>
    <n v="0"/>
  </r>
  <r>
    <s v="E01754"/>
    <x v="34"/>
    <x v="4"/>
    <n v="1072"/>
    <n v="99"/>
    <n v="9.2350746268656719E-2"/>
    <n v="0"/>
    <n v="0"/>
    <n v="0"/>
    <n v="1"/>
    <n v="16"/>
    <n v="1573.9566514566516"/>
    <n v="0.98372290716040722"/>
    <n v="0"/>
    <n v="0"/>
    <n v="0"/>
    <n v="0"/>
    <n v="0"/>
  </r>
  <r>
    <s v="E03749"/>
    <x v="35"/>
    <x v="4"/>
    <n v="946"/>
    <n v="94"/>
    <n v="9.9365750528541227E-2"/>
    <n v="0"/>
    <n v="0"/>
    <n v="2"/>
    <n v="1"/>
    <n v="14"/>
    <n v="1376.6068016068018"/>
    <n v="0.98329057257628705"/>
    <n v="0"/>
    <n v="0"/>
    <n v="0"/>
    <n v="0"/>
    <n v="0"/>
  </r>
  <r>
    <s v="E03574"/>
    <x v="36"/>
    <x v="4"/>
    <n v="1011"/>
    <n v="93"/>
    <n v="9.1988130563798218E-2"/>
    <n v="1"/>
    <n v="1.0752688172043012E-2"/>
    <n v="2"/>
    <n v="0.989247311827957"/>
    <n v="15"/>
    <n v="1475.798720798721"/>
    <n v="0.98386581386581395"/>
    <n v="0"/>
    <n v="0"/>
    <n v="0"/>
    <n v="1"/>
    <n v="0"/>
  </r>
  <r>
    <s v="E04600"/>
    <x v="37"/>
    <x v="4"/>
    <n v="778"/>
    <n v="94"/>
    <n v="0.12082262210796915"/>
    <n v="1"/>
    <n v="1.0638297872340425E-2"/>
    <n v="2"/>
    <n v="0.98936170212765961"/>
    <n v="15"/>
    <n v="1147.6344526344526"/>
    <n v="0.76508963508963501"/>
    <n v="0"/>
    <n v="1"/>
    <n v="0"/>
    <n v="0"/>
    <n v="0"/>
  </r>
  <r>
    <s v="E00586"/>
    <x v="38"/>
    <x v="4"/>
    <n v="998"/>
    <n v="101"/>
    <n v="0.10120240480961924"/>
    <n v="2"/>
    <n v="1.9801980198019802E-2"/>
    <n v="6"/>
    <n v="0.98019801980198018"/>
    <n v="15"/>
    <n v="1470.2023614523614"/>
    <n v="0.98013490763490763"/>
    <n v="0"/>
    <n v="2"/>
    <n v="0"/>
    <n v="0"/>
    <n v="0"/>
  </r>
  <r>
    <s v="E03538"/>
    <x v="39"/>
    <x v="4"/>
    <n v="1073"/>
    <n v="99"/>
    <n v="9.2264678471575018E-2"/>
    <n v="3"/>
    <n v="3.0303030303030304E-2"/>
    <n v="2"/>
    <n v="0.96969696969696972"/>
    <n v="16"/>
    <n v="1573.4407784407783"/>
    <n v="0.98340048652548651"/>
    <n v="0"/>
    <n v="2"/>
    <n v="0"/>
    <n v="0"/>
    <n v="1"/>
  </r>
  <r>
    <s v="E03025"/>
    <x v="40"/>
    <x v="4"/>
    <n v="765"/>
    <n v="67"/>
    <n v="8.7581699346405223E-2"/>
    <n v="0"/>
    <n v="0"/>
    <n v="2"/>
    <n v="1"/>
    <n v="13"/>
    <n v="997.79040404040393"/>
    <n v="0.76753108003107995"/>
    <n v="0"/>
    <n v="0"/>
    <n v="0"/>
    <n v="0"/>
    <n v="0"/>
  </r>
  <r>
    <s v="E04917"/>
    <x v="41"/>
    <x v="5"/>
    <n v="0"/>
    <n v="0"/>
    <s v=""/>
    <n v="0"/>
    <s v=""/>
    <n v="0"/>
    <n v="1"/>
    <n v="1"/>
    <n v="0"/>
    <n v="0"/>
    <n v="0"/>
    <n v="0"/>
    <n v="0"/>
    <n v="0"/>
    <n v="0"/>
  </r>
  <r>
    <s v="E00415"/>
    <x v="42"/>
    <x v="5"/>
    <n v="643"/>
    <n v="68"/>
    <n v="0.10575427682737169"/>
    <n v="0"/>
    <n v="0"/>
    <n v="0"/>
    <n v="1"/>
    <n v="10"/>
    <n v="693.97727272727275"/>
    <n v="0.69397727272727283"/>
    <n v="0"/>
    <n v="0"/>
    <n v="0"/>
    <n v="0"/>
    <n v="0"/>
  </r>
  <r>
    <s v="E02862"/>
    <x v="43"/>
    <x v="5"/>
    <n v="649"/>
    <n v="69"/>
    <n v="0.10631741140215717"/>
    <n v="2"/>
    <n v="2.8985507246376812E-2"/>
    <n v="0"/>
    <n v="0.97101449275362317"/>
    <n v="10"/>
    <n v="673.18181818181824"/>
    <n v="0.67318181818181833"/>
    <n v="0"/>
    <n v="2"/>
    <n v="0"/>
    <n v="0"/>
    <n v="0"/>
  </r>
  <r>
    <s v="E04207"/>
    <x v="44"/>
    <x v="5"/>
    <n v="860"/>
    <n v="60"/>
    <n v="6.9767441860465115E-2"/>
    <n v="1"/>
    <n v="1.6666666666666666E-2"/>
    <n v="0"/>
    <n v="0.98333333333333328"/>
    <n v="11"/>
    <n v="872.5"/>
    <n v="0.7931818181818181"/>
    <n v="0"/>
    <n v="1"/>
    <n v="0"/>
    <n v="0"/>
    <n v="0"/>
  </r>
  <r>
    <s v="E02139"/>
    <x v="45"/>
    <x v="5"/>
    <n v="717"/>
    <n v="82"/>
    <n v="0.11436541143654114"/>
    <n v="1"/>
    <n v="1.2195121951219513E-2"/>
    <n v="1"/>
    <n v="0.98780487804878048"/>
    <n v="9"/>
    <n v="752.72727272727275"/>
    <n v="0.83636363636363642"/>
    <n v="0"/>
    <n v="1"/>
    <n v="0"/>
    <n v="0"/>
    <n v="0"/>
  </r>
  <r>
    <s v="E01797"/>
    <x v="46"/>
    <x v="5"/>
    <n v="701"/>
    <n v="56"/>
    <n v="7.9885877318116971E-2"/>
    <n v="1"/>
    <n v="1.7857142857142856E-2"/>
    <n v="3"/>
    <n v="0.9821428571428571"/>
    <n v="10"/>
    <n v="734.77272727272725"/>
    <n v="0.73477272727272724"/>
    <n v="0"/>
    <n v="0"/>
    <n v="0"/>
    <n v="0"/>
    <n v="1"/>
  </r>
  <r>
    <s v="E01839"/>
    <x v="47"/>
    <x v="5"/>
    <n v="821"/>
    <n v="80"/>
    <n v="9.7442143727161992E-2"/>
    <n v="0"/>
    <n v="0"/>
    <n v="2"/>
    <n v="1"/>
    <n v="11"/>
    <n v="842.5"/>
    <n v="0.76590909090909098"/>
    <n v="0"/>
    <n v="0"/>
    <n v="0"/>
    <n v="0"/>
    <n v="0"/>
  </r>
  <r>
    <s v="E01633"/>
    <x v="48"/>
    <x v="5"/>
    <n v="1062"/>
    <n v="111"/>
    <n v="0.10451977401129943"/>
    <n v="0"/>
    <n v="0"/>
    <n v="1"/>
    <n v="1"/>
    <n v="11"/>
    <n v="1047.6136363636365"/>
    <n v="0.95237603305785123"/>
    <n v="0"/>
    <n v="0"/>
    <n v="0"/>
    <n v="0"/>
    <n v="0"/>
  </r>
  <r>
    <s v="E01848"/>
    <x v="49"/>
    <x v="5"/>
    <n v="1137"/>
    <n v="125"/>
    <n v="0.10993843447669305"/>
    <n v="1"/>
    <n v="8.0000000000000002E-3"/>
    <n v="8"/>
    <n v="0.99199999999999999"/>
    <n v="11"/>
    <n v="1109.659090909091"/>
    <n v="1.0087809917355373"/>
    <n v="0"/>
    <n v="0"/>
    <n v="0"/>
    <n v="1"/>
    <n v="0"/>
  </r>
  <r>
    <s v="E00716"/>
    <x v="50"/>
    <x v="5"/>
    <n v="662"/>
    <n v="66"/>
    <n v="9.9697885196374625E-2"/>
    <n v="0"/>
    <n v="0"/>
    <n v="1"/>
    <n v="1"/>
    <n v="11"/>
    <n v="693.52272727272725"/>
    <n v="0.63047520661157019"/>
    <n v="0"/>
    <n v="0"/>
    <n v="0"/>
    <n v="0"/>
    <n v="0"/>
  </r>
  <r>
    <s v="E00699"/>
    <x v="51"/>
    <x v="5"/>
    <n v="702"/>
    <n v="72"/>
    <n v="0.10256410256410256"/>
    <n v="0"/>
    <n v="0"/>
    <n v="4"/>
    <n v="1"/>
    <n v="10"/>
    <n v="731.25"/>
    <n v="0.73124999999999996"/>
    <n v="0"/>
    <n v="0"/>
    <n v="0"/>
    <n v="0"/>
    <n v="0"/>
  </r>
  <r>
    <s v="E00502"/>
    <x v="52"/>
    <x v="6"/>
    <n v="0"/>
    <n v="0"/>
    <s v=""/>
    <n v="0"/>
    <s v=""/>
    <n v="0"/>
    <n v="1"/>
    <n v="0"/>
    <n v="0"/>
    <n v="0"/>
    <n v="0"/>
    <n v="0"/>
    <n v="0"/>
    <n v="0"/>
    <n v="0"/>
  </r>
  <r>
    <s v="E04000"/>
    <x v="53"/>
    <x v="6"/>
    <n v="0"/>
    <n v="0"/>
    <s v=""/>
    <n v="0"/>
    <s v=""/>
    <n v="0"/>
    <n v="1"/>
    <n v="0"/>
    <n v="0"/>
    <n v="0"/>
    <n v="0"/>
    <n v="0"/>
    <n v="0"/>
    <n v="0"/>
    <n v="0"/>
  </r>
  <r>
    <s v="E02112"/>
    <x v="54"/>
    <x v="6"/>
    <n v="0"/>
    <n v="0"/>
    <s v=""/>
    <n v="0"/>
    <s v=""/>
    <n v="0"/>
    <n v="1"/>
    <n v="0"/>
    <n v="0"/>
    <n v="0"/>
    <n v="0"/>
    <n v="0"/>
    <n v="0"/>
    <n v="0"/>
    <n v="0"/>
  </r>
  <r>
    <s v="E03906"/>
    <x v="55"/>
    <x v="6"/>
    <n v="0"/>
    <n v="0"/>
    <s v=""/>
    <n v="0"/>
    <s v=""/>
    <n v="0"/>
    <n v="1"/>
    <n v="0"/>
    <n v="0"/>
    <n v="0"/>
    <n v="0"/>
    <n v="0"/>
    <n v="0"/>
    <n v="0"/>
    <n v="0"/>
  </r>
  <r>
    <s v="E04798"/>
    <x v="56"/>
    <x v="6"/>
    <n v="0"/>
    <n v="0"/>
    <s v=""/>
    <n v="0"/>
    <s v=""/>
    <n v="2"/>
    <n v="1"/>
    <n v="0"/>
    <n v="0"/>
    <n v="0"/>
    <n v="0"/>
    <n v="0"/>
    <n v="0"/>
    <n v="0"/>
    <n v="0"/>
  </r>
  <r>
    <s v="E02966"/>
    <x v="57"/>
    <x v="6"/>
    <n v="0"/>
    <n v="0"/>
    <s v=""/>
    <n v="0"/>
    <s v=""/>
    <n v="0"/>
    <n v="1"/>
    <n v="0"/>
    <n v="0"/>
    <n v="0"/>
    <n v="0"/>
    <n v="0"/>
    <n v="0"/>
    <n v="0"/>
    <n v="0"/>
  </r>
  <r>
    <s v="E00105"/>
    <x v="58"/>
    <x v="6"/>
    <n v="0"/>
    <n v="0"/>
    <s v=""/>
    <n v="0"/>
    <s v=""/>
    <n v="3"/>
    <n v="1"/>
    <n v="0"/>
    <n v="0"/>
    <n v="0"/>
    <n v="0"/>
    <n v="0"/>
    <n v="0"/>
    <n v="0"/>
    <n v="0"/>
  </r>
  <r>
    <s v="E00665"/>
    <x v="59"/>
    <x v="6"/>
    <n v="0"/>
    <n v="0"/>
    <s v=""/>
    <n v="0"/>
    <s v=""/>
    <n v="1"/>
    <n v="1"/>
    <n v="0"/>
    <n v="0"/>
    <n v="0"/>
    <n v="0"/>
    <n v="0"/>
    <n v="0"/>
    <n v="0"/>
    <n v="0"/>
  </r>
  <r>
    <s v="E00791"/>
    <x v="60"/>
    <x v="6"/>
    <n v="0"/>
    <n v="0"/>
    <s v=""/>
    <n v="0"/>
    <s v=""/>
    <n v="2"/>
    <n v="1"/>
    <n v="0"/>
    <n v="0"/>
    <n v="0"/>
    <n v="0"/>
    <n v="0"/>
    <n v="0"/>
    <n v="0"/>
    <n v="0"/>
  </r>
  <r>
    <s v="E01540"/>
    <x v="61"/>
    <x v="6"/>
    <n v="0"/>
    <n v="0"/>
    <s v=""/>
    <n v="0"/>
    <s v=""/>
    <n v="1"/>
    <n v="1"/>
    <n v="0"/>
    <n v="0"/>
    <n v="0"/>
    <n v="0"/>
    <n v="0"/>
    <n v="0"/>
    <n v="0"/>
    <n v="0"/>
  </r>
  <r>
    <s v="E04474"/>
    <x v="62"/>
    <x v="6"/>
    <n v="0"/>
    <n v="0"/>
    <s v=""/>
    <n v="0"/>
    <s v=""/>
    <n v="0"/>
    <n v="1"/>
    <n v="0"/>
    <n v="0"/>
    <n v="0"/>
    <n v="0"/>
    <n v="0"/>
    <n v="0"/>
    <n v="0"/>
    <n v="0"/>
  </r>
  <r>
    <s v="E03417"/>
    <x v="63"/>
    <x v="6"/>
    <n v="0"/>
    <n v="0"/>
    <s v=""/>
    <n v="0"/>
    <s v=""/>
    <n v="1"/>
    <n v="1"/>
    <n v="0"/>
    <n v="0"/>
    <n v="0"/>
    <n v="0"/>
    <n v="0"/>
    <n v="0"/>
    <n v="0"/>
    <n v="0"/>
  </r>
  <r>
    <s v="E00254"/>
    <x v="64"/>
    <x v="6"/>
    <n v="0"/>
    <n v="0"/>
    <s v=""/>
    <n v="0"/>
    <s v=""/>
    <n v="0"/>
    <n v="1"/>
    <n v="0"/>
    <n v="0"/>
    <n v="0"/>
    <n v="0"/>
    <n v="0"/>
    <n v="0"/>
    <n v="0"/>
    <n v="0"/>
  </r>
  <r>
    <s v="E00935"/>
    <x v="65"/>
    <x v="6"/>
    <n v="0"/>
    <n v="0"/>
    <s v=""/>
    <n v="0"/>
    <s v=""/>
    <n v="0"/>
    <n v="1"/>
    <n v="0"/>
    <n v="0"/>
    <n v="0"/>
    <n v="0"/>
    <n v="0"/>
    <n v="0"/>
    <n v="0"/>
    <n v="0"/>
  </r>
  <r>
    <s v="E00386"/>
    <x v="66"/>
    <x v="6"/>
    <n v="0"/>
    <n v="0"/>
    <s v=""/>
    <n v="0"/>
    <s v=""/>
    <n v="0"/>
    <n v="1"/>
    <n v="0"/>
    <n v="0"/>
    <n v="0"/>
    <n v="0"/>
    <n v="0"/>
    <n v="0"/>
    <n v="0"/>
    <n v="0"/>
  </r>
  <r>
    <s v="E00416"/>
    <x v="67"/>
    <x v="7"/>
    <n v="10"/>
    <n v="10"/>
    <n v="1"/>
    <n v="9"/>
    <n v="0.9"/>
    <n v="0"/>
    <n v="9.9999999999999978E-2"/>
    <n v="5"/>
    <n v="9.0909090909090917"/>
    <n v="1.8181818181818184E-2"/>
    <n v="4"/>
    <n v="3"/>
    <n v="0"/>
    <n v="1"/>
    <n v="1"/>
  </r>
  <r>
    <s v="E03383"/>
    <x v="68"/>
    <x v="7"/>
    <n v="10"/>
    <n v="10"/>
    <n v="1"/>
    <n v="5"/>
    <n v="0.5"/>
    <n v="0"/>
    <n v="0.5"/>
    <n v="5"/>
    <n v="9.0909090909090917"/>
    <n v="1.8181818181818184E-2"/>
    <n v="1"/>
    <n v="0"/>
    <n v="0"/>
    <n v="1"/>
    <n v="3"/>
  </r>
  <r>
    <s v="E01516"/>
    <x v="69"/>
    <x v="7"/>
    <n v="275"/>
    <n v="249"/>
    <n v="0.9054545454545454"/>
    <n v="58"/>
    <n v="0.23293172690763053"/>
    <n v="1"/>
    <n v="0.76706827309236947"/>
    <n v="13"/>
    <n v="254.09090909090912"/>
    <n v="0.19545454545454546"/>
    <n v="6"/>
    <n v="25"/>
    <n v="1"/>
    <n v="17"/>
    <n v="9"/>
  </r>
  <r>
    <s v="E01234"/>
    <x v="70"/>
    <x v="7"/>
    <n v="274"/>
    <n v="250"/>
    <n v="0.91240875912408759"/>
    <n v="19"/>
    <n v="7.5999999999999998E-2"/>
    <n v="0"/>
    <n v="0.92400000000000004"/>
    <n v="13"/>
    <n v="253.18181818181819"/>
    <n v="0.19475524475524478"/>
    <n v="0"/>
    <n v="10"/>
    <n v="0"/>
    <n v="8"/>
    <n v="1"/>
  </r>
  <r>
    <s v="E03440"/>
    <x v="71"/>
    <x v="7"/>
    <n v="10"/>
    <n v="10"/>
    <n v="1"/>
    <n v="8"/>
    <n v="0.8"/>
    <n v="0"/>
    <n v="0.19999999999999996"/>
    <n v="5"/>
    <n v="9.0909090909090917"/>
    <n v="1.8181818181818184E-2"/>
    <n v="0"/>
    <n v="4"/>
    <n v="1"/>
    <n v="2"/>
    <n v="1"/>
  </r>
  <r>
    <s v="E01258"/>
    <x v="72"/>
    <x v="7"/>
    <n v="274"/>
    <n v="255"/>
    <n v="0.93065693430656937"/>
    <n v="48"/>
    <n v="0.18823529411764706"/>
    <n v="0"/>
    <n v="0.81176470588235294"/>
    <n v="13"/>
    <n v="253.18181818181819"/>
    <n v="0.19475524475524478"/>
    <n v="3"/>
    <n v="24"/>
    <n v="0"/>
    <n v="12"/>
    <n v="9"/>
  </r>
  <r>
    <s v="E00595"/>
    <x v="73"/>
    <x v="7"/>
    <n v="245"/>
    <n v="265"/>
    <n v="1.0816326530612246"/>
    <n v="82"/>
    <n v="0.30943396226415093"/>
    <n v="1"/>
    <n v="0.69056603773584913"/>
    <n v="12"/>
    <n v="226.81818181818181"/>
    <n v="0.18901515151515152"/>
    <n v="5"/>
    <n v="47"/>
    <n v="1"/>
    <n v="20"/>
    <n v="9"/>
  </r>
  <r>
    <s v="E02802"/>
    <x v="74"/>
    <x v="7"/>
    <n v="275"/>
    <n v="245"/>
    <n v="0.89090909090909087"/>
    <n v="39"/>
    <n v="0.15918367346938775"/>
    <n v="0"/>
    <n v="0.84081632653061222"/>
    <n v="13"/>
    <n v="254.09090909090912"/>
    <n v="0.19545454545454546"/>
    <n v="4"/>
    <n v="22"/>
    <n v="0"/>
    <n v="7"/>
    <n v="6"/>
  </r>
  <r>
    <s v="E01427"/>
    <x v="75"/>
    <x v="7"/>
    <n v="275"/>
    <n v="249"/>
    <n v="0.9054545454545454"/>
    <n v="37"/>
    <n v="0.14859437751004015"/>
    <n v="1"/>
    <n v="0.85140562248995988"/>
    <n v="13"/>
    <n v="254.09090909090912"/>
    <n v="0.19545454545454546"/>
    <n v="2"/>
    <n v="21"/>
    <n v="0"/>
    <n v="8"/>
    <n v="6"/>
  </r>
  <r>
    <s v="E04568"/>
    <x v="45"/>
    <x v="7"/>
    <n v="260"/>
    <n v="227"/>
    <n v="0.87307692307692308"/>
    <n v="51"/>
    <n v="0.22466960352422907"/>
    <n v="1"/>
    <n v="0.77533039647577096"/>
    <n v="12"/>
    <n v="240.45454545454544"/>
    <n v="0.20037878787878785"/>
    <n v="1"/>
    <n v="25"/>
    <n v="1"/>
    <n v="10"/>
    <n v="14"/>
  </r>
  <r>
    <s v="E04931"/>
    <x v="76"/>
    <x v="7"/>
    <n v="275"/>
    <n v="253"/>
    <n v="0.92"/>
    <n v="12"/>
    <n v="4.7430830039525688E-2"/>
    <n v="1"/>
    <n v="0.95256916996047436"/>
    <n v="13"/>
    <n v="254.09090909090912"/>
    <n v="0.19545454545454546"/>
    <n v="0"/>
    <n v="5"/>
    <n v="0"/>
    <n v="2"/>
    <n v="5"/>
  </r>
  <r>
    <s v="E00443"/>
    <x v="77"/>
    <x v="7"/>
    <n v="244"/>
    <n v="228"/>
    <n v="0.93442622950819676"/>
    <n v="57"/>
    <n v="0.25"/>
    <n v="1"/>
    <n v="0.75"/>
    <n v="12"/>
    <n v="225.56818181818181"/>
    <n v="0.18797348484848483"/>
    <n v="11"/>
    <n v="30"/>
    <n v="0"/>
    <n v="8"/>
    <n v="8"/>
  </r>
  <r>
    <s v="E02875"/>
    <x v="78"/>
    <x v="7"/>
    <n v="244"/>
    <n v="239"/>
    <n v="0.97950819672131151"/>
    <n v="32"/>
    <n v="0.13389121338912133"/>
    <n v="1"/>
    <n v="0.86610878661087864"/>
    <n v="12"/>
    <n v="224.20454545454547"/>
    <n v="0.1868371212121212"/>
    <n v="2"/>
    <n v="18"/>
    <n v="0"/>
    <n v="6"/>
    <n v="6"/>
  </r>
  <r>
    <s v="E04959"/>
    <x v="79"/>
    <x v="8"/>
    <n v="0"/>
    <n v="0"/>
    <s v=""/>
    <n v="0"/>
    <s v=""/>
    <n v="0"/>
    <n v="1"/>
    <n v="18"/>
    <n v="0"/>
    <n v="0"/>
    <n v="0"/>
    <n v="0"/>
    <n v="0"/>
    <n v="0"/>
    <n v="0"/>
  </r>
  <r>
    <s v="E03816"/>
    <x v="80"/>
    <x v="8"/>
    <n v="0"/>
    <n v="0"/>
    <s v=""/>
    <n v="0"/>
    <s v=""/>
    <n v="0"/>
    <n v="1"/>
    <n v="18"/>
    <n v="0"/>
    <n v="0"/>
    <n v="0"/>
    <n v="0"/>
    <n v="0"/>
    <n v="0"/>
    <n v="0"/>
  </r>
  <r>
    <s v="E01261"/>
    <x v="81"/>
    <x v="8"/>
    <n v="0"/>
    <n v="0"/>
    <s v=""/>
    <n v="0"/>
    <s v=""/>
    <n v="0"/>
    <n v="1"/>
    <n v="17"/>
    <n v="0"/>
    <n v="0"/>
    <n v="0"/>
    <n v="0"/>
    <n v="0"/>
    <n v="0"/>
    <n v="0"/>
  </r>
  <r>
    <s v="E03612"/>
    <x v="82"/>
    <x v="8"/>
    <n v="0"/>
    <n v="0"/>
    <s v=""/>
    <n v="0"/>
    <s v=""/>
    <n v="0"/>
    <n v="1"/>
    <n v="18"/>
    <n v="0"/>
    <n v="0"/>
    <n v="0"/>
    <n v="0"/>
    <n v="0"/>
    <n v="0"/>
    <n v="0"/>
  </r>
  <r>
    <s v="E03875"/>
    <x v="83"/>
    <x v="8"/>
    <n v="0"/>
    <n v="0"/>
    <s v=""/>
    <n v="0"/>
    <s v=""/>
    <n v="0"/>
    <n v="1"/>
    <n v="18"/>
    <n v="0"/>
    <n v="0"/>
    <n v="0"/>
    <n v="0"/>
    <n v="0"/>
    <n v="0"/>
    <n v="0"/>
  </r>
  <r>
    <s v="E04413"/>
    <x v="84"/>
    <x v="8"/>
    <n v="0"/>
    <n v="0"/>
    <s v=""/>
    <n v="0"/>
    <s v=""/>
    <n v="0"/>
    <n v="1"/>
    <n v="13"/>
    <n v="0"/>
    <n v="0"/>
    <n v="0"/>
    <n v="0"/>
    <n v="0"/>
    <n v="0"/>
    <n v="0"/>
  </r>
  <r>
    <s v="E03047"/>
    <x v="85"/>
    <x v="8"/>
    <n v="0"/>
    <n v="0"/>
    <s v=""/>
    <n v="0"/>
    <s v=""/>
    <n v="0"/>
    <n v="1"/>
    <n v="0"/>
    <n v="0"/>
    <n v="0"/>
    <n v="0"/>
    <n v="0"/>
    <n v="0"/>
    <n v="0"/>
    <n v="0"/>
  </r>
  <r>
    <s v="E04903"/>
    <x v="86"/>
    <x v="8"/>
    <n v="0"/>
    <n v="0"/>
    <s v=""/>
    <n v="0"/>
    <s v=""/>
    <n v="0"/>
    <n v="1"/>
    <n v="0"/>
    <n v="0"/>
    <n v="0"/>
    <n v="0"/>
    <n v="0"/>
    <n v="0"/>
    <n v="0"/>
    <n v="0"/>
  </r>
  <r>
    <s v="E04735"/>
    <x v="87"/>
    <x v="8"/>
    <n v="0"/>
    <n v="0"/>
    <s v=""/>
    <n v="0"/>
    <s v=""/>
    <n v="0"/>
    <n v="1"/>
    <n v="15"/>
    <n v="0"/>
    <n v="0"/>
    <n v="0"/>
    <n v="0"/>
    <n v="0"/>
    <n v="0"/>
    <n v="0"/>
  </r>
  <r>
    <s v="E02850"/>
    <x v="88"/>
    <x v="8"/>
    <n v="0"/>
    <n v="0"/>
    <s v=""/>
    <n v="0"/>
    <s v=""/>
    <n v="0"/>
    <n v="1"/>
    <n v="15"/>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6F9DCD-E076-4D94-9D89-A4C21BCDDB3B}"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4:R14" firstHeaderRow="0" firstDataRow="1" firstDataCol="1" rowPageCount="1" colPageCount="1"/>
  <pivotFields count="18">
    <pivotField showAll="0"/>
    <pivotField axis="axisRow" showAll="0">
      <items count="180">
        <item m="1" x="127"/>
        <item m="1" x="116"/>
        <item m="1" x="122"/>
        <item m="1" x="96"/>
        <item m="1" x="144"/>
        <item m="1" x="118"/>
        <item m="1" x="147"/>
        <item m="1" x="168"/>
        <item m="1" x="157"/>
        <item m="1" x="111"/>
        <item m="1" x="154"/>
        <item m="1" x="97"/>
        <item m="1" x="141"/>
        <item m="1" x="136"/>
        <item m="1" x="119"/>
        <item m="1" x="117"/>
        <item m="1" x="102"/>
        <item m="1" x="109"/>
        <item m="1" x="132"/>
        <item m="1" x="94"/>
        <item m="1" x="126"/>
        <item m="1" x="170"/>
        <item m="1" x="135"/>
        <item m="1" x="161"/>
        <item m="1" x="124"/>
        <item m="1" x="91"/>
        <item m="1" x="165"/>
        <item m="1" x="173"/>
        <item m="1" x="159"/>
        <item m="1" x="155"/>
        <item m="1" x="98"/>
        <item m="1" x="162"/>
        <item m="1" x="178"/>
        <item m="1" x="121"/>
        <item m="1" x="142"/>
        <item m="1" x="128"/>
        <item m="1" x="174"/>
        <item m="1" x="90"/>
        <item m="1" x="171"/>
        <item m="1" x="104"/>
        <item m="1" x="139"/>
        <item m="1" x="92"/>
        <item m="1" x="158"/>
        <item m="1" x="145"/>
        <item m="1" x="93"/>
        <item m="1" x="120"/>
        <item m="1" x="138"/>
        <item m="1" x="167"/>
        <item m="1" x="156"/>
        <item m="1" x="169"/>
        <item m="1" x="176"/>
        <item m="1" x="148"/>
        <item m="1" x="99"/>
        <item m="1" x="149"/>
        <item m="1" x="151"/>
        <item m="1" x="177"/>
        <item m="1" x="172"/>
        <item m="1" x="108"/>
        <item m="1" x="107"/>
        <item m="1" x="103"/>
        <item m="1" x="95"/>
        <item m="1" x="123"/>
        <item m="1" x="113"/>
        <item m="1" x="153"/>
        <item m="1" x="137"/>
        <item m="1" x="164"/>
        <item m="1" x="100"/>
        <item m="1" x="163"/>
        <item m="1" x="175"/>
        <item m="1" x="125"/>
        <item m="1" x="130"/>
        <item m="1" x="152"/>
        <item m="1" x="89"/>
        <item m="1" x="115"/>
        <item m="1" x="131"/>
        <item m="1" x="160"/>
        <item m="1" x="110"/>
        <item m="1" x="134"/>
        <item m="1" x="140"/>
        <item m="1" x="143"/>
        <item m="1" x="101"/>
        <item m="1" x="129"/>
        <item m="1" x="114"/>
        <item m="1" x="112"/>
        <item m="1" x="133"/>
        <item m="1" x="150"/>
        <item m="1" x="146"/>
        <item m="1" x="106"/>
        <item m="1" x="105"/>
        <item m="1" x="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axis="axisPage" showAll="0">
      <items count="20">
        <item m="1" x="13"/>
        <item m="1" x="10"/>
        <item m="1" x="16"/>
        <item m="1" x="18"/>
        <item m="1" x="15"/>
        <item m="1" x="17"/>
        <item m="1" x="9"/>
        <item m="1" x="12"/>
        <item m="1" x="14"/>
        <item m="1" x="11"/>
        <item x="0"/>
        <item x="1"/>
        <item x="2"/>
        <item x="3"/>
        <item x="4"/>
        <item x="5"/>
        <item x="6"/>
        <item x="7"/>
        <item x="8"/>
        <item t="default"/>
      </items>
    </pivotField>
    <pivotField showAll="0"/>
    <pivotField showAll="0"/>
    <pivotField showAll="0"/>
    <pivotField showAll="0"/>
    <pivotField showAll="0"/>
    <pivotField showAll="0"/>
    <pivotField numFmtId="10" showAll="0"/>
    <pivotField showAll="0"/>
    <pivotField numFmtId="2" showAll="0"/>
    <pivotField showAll="0"/>
    <pivotField dataField="1" showAll="0"/>
    <pivotField dataField="1" showAll="0"/>
    <pivotField dataField="1" showAll="0"/>
    <pivotField dataField="1" showAll="0"/>
    <pivotField dataField="1" showAll="0"/>
  </pivotFields>
  <rowFields count="1">
    <field x="1"/>
  </rowFields>
  <rowItems count="10">
    <i>
      <x v="114"/>
    </i>
    <i>
      <x v="115"/>
    </i>
    <i>
      <x v="116"/>
    </i>
    <i>
      <x v="117"/>
    </i>
    <i>
      <x v="118"/>
    </i>
    <i>
      <x v="119"/>
    </i>
    <i>
      <x v="120"/>
    </i>
    <i>
      <x v="121"/>
    </i>
    <i>
      <x v="122"/>
    </i>
    <i t="grand">
      <x/>
    </i>
  </rowItems>
  <colFields count="1">
    <field x="-2"/>
  </colFields>
  <colItems count="5">
    <i>
      <x/>
    </i>
    <i i="1">
      <x v="1"/>
    </i>
    <i i="2">
      <x v="2"/>
    </i>
    <i i="3">
      <x v="3"/>
    </i>
    <i i="4">
      <x v="4"/>
    </i>
  </colItems>
  <pageFields count="1">
    <pageField fld="2" item="13" hier="-1"/>
  </pageFields>
  <dataFields count="5">
    <dataField name="Sum of Conceptual" fld="13" baseField="0" baseItem="0"/>
    <dataField name="Sum of Info Overlooked" fld="14" baseField="0" baseItem="0"/>
    <dataField name="Sum of Other" fld="15" baseField="0" baseItem="0"/>
    <dataField name="Sum of Rule Ignored" fld="16" baseField="0" baseItem="0"/>
    <dataField name="Sum of Typo" fld="17" baseField="0" baseItem="0"/>
  </dataFields>
  <chartFormats count="5">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2"/>
          </reference>
        </references>
      </pivotArea>
    </chartFormat>
    <chartFormat chart="6" format="13" series="1">
      <pivotArea type="data" outline="0" fieldPosition="0">
        <references count="1">
          <reference field="4294967294" count="1" selected="0">
            <x v="3"/>
          </reference>
        </references>
      </pivotArea>
    </chartFormat>
    <chartFormat chart="6"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F60C1F-5141-488D-BA55-79D2BE32A2E9}"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4:K14" firstHeaderRow="0" firstDataRow="1" firstDataCol="1" rowPageCount="1" colPageCount="1"/>
  <pivotFields count="18">
    <pivotField showAll="0"/>
    <pivotField axis="axisRow" showAll="0">
      <items count="180">
        <item m="1" x="127"/>
        <item m="1" x="116"/>
        <item m="1" x="122"/>
        <item m="1" x="96"/>
        <item m="1" x="144"/>
        <item m="1" x="118"/>
        <item m="1" x="147"/>
        <item m="1" x="168"/>
        <item m="1" x="157"/>
        <item m="1" x="111"/>
        <item m="1" x="154"/>
        <item m="1" x="97"/>
        <item m="1" x="141"/>
        <item m="1" x="136"/>
        <item m="1" x="119"/>
        <item m="1" x="117"/>
        <item m="1" x="102"/>
        <item m="1" x="109"/>
        <item m="1" x="132"/>
        <item m="1" x="94"/>
        <item m="1" x="126"/>
        <item m="1" x="170"/>
        <item m="1" x="135"/>
        <item m="1" x="161"/>
        <item m="1" x="124"/>
        <item m="1" x="91"/>
        <item m="1" x="165"/>
        <item m="1" x="173"/>
        <item m="1" x="159"/>
        <item m="1" x="155"/>
        <item m="1" x="98"/>
        <item m="1" x="162"/>
        <item m="1" x="178"/>
        <item m="1" x="121"/>
        <item m="1" x="142"/>
        <item m="1" x="128"/>
        <item m="1" x="174"/>
        <item m="1" x="90"/>
        <item m="1" x="171"/>
        <item m="1" x="104"/>
        <item m="1" x="139"/>
        <item m="1" x="92"/>
        <item m="1" x="158"/>
        <item m="1" x="145"/>
        <item m="1" x="93"/>
        <item m="1" x="120"/>
        <item m="1" x="138"/>
        <item m="1" x="167"/>
        <item m="1" x="156"/>
        <item m="1" x="169"/>
        <item m="1" x="176"/>
        <item m="1" x="148"/>
        <item m="1" x="99"/>
        <item m="1" x="149"/>
        <item m="1" x="151"/>
        <item m="1" x="177"/>
        <item m="1" x="172"/>
        <item m="1" x="108"/>
        <item m="1" x="107"/>
        <item m="1" x="103"/>
        <item m="1" x="95"/>
        <item m="1" x="123"/>
        <item m="1" x="113"/>
        <item m="1" x="153"/>
        <item m="1" x="137"/>
        <item m="1" x="164"/>
        <item m="1" x="100"/>
        <item m="1" x="163"/>
        <item m="1" x="175"/>
        <item m="1" x="125"/>
        <item m="1" x="130"/>
        <item m="1" x="152"/>
        <item m="1" x="89"/>
        <item m="1" x="115"/>
        <item m="1" x="131"/>
        <item m="1" x="160"/>
        <item m="1" x="110"/>
        <item m="1" x="134"/>
        <item m="1" x="140"/>
        <item m="1" x="143"/>
        <item m="1" x="101"/>
        <item m="1" x="129"/>
        <item m="1" x="114"/>
        <item m="1" x="112"/>
        <item m="1" x="133"/>
        <item m="1" x="150"/>
        <item m="1" x="146"/>
        <item m="1" x="106"/>
        <item m="1" x="105"/>
        <item m="1" x="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axis="axisPage" showAll="0">
      <items count="20">
        <item m="1" x="13"/>
        <item m="1" x="10"/>
        <item m="1" x="16"/>
        <item m="1" x="18"/>
        <item m="1" x="15"/>
        <item m="1" x="17"/>
        <item m="1" x="9"/>
        <item m="1" x="12"/>
        <item m="1" x="14"/>
        <item m="1" x="11"/>
        <item x="0"/>
        <item x="1"/>
        <item x="2"/>
        <item x="3"/>
        <item x="4"/>
        <item x="5"/>
        <item x="6"/>
        <item x="7"/>
        <item x="8"/>
        <item t="default"/>
      </items>
    </pivotField>
    <pivotField showAll="0"/>
    <pivotField showAll="0"/>
    <pivotField showAll="0"/>
    <pivotField showAll="0"/>
    <pivotField showAll="0"/>
    <pivotField showAll="0"/>
    <pivotField dataField="1" numFmtId="10" showAll="0"/>
    <pivotField showAll="0"/>
    <pivotField numFmtId="2" showAll="0"/>
    <pivotField dataField="1" showAll="0"/>
    <pivotField showAll="0"/>
    <pivotField showAll="0"/>
    <pivotField showAll="0"/>
    <pivotField showAll="0"/>
    <pivotField showAll="0"/>
  </pivotFields>
  <rowFields count="1">
    <field x="1"/>
  </rowFields>
  <rowItems count="10">
    <i>
      <x v="114"/>
    </i>
    <i>
      <x v="115"/>
    </i>
    <i>
      <x v="116"/>
    </i>
    <i>
      <x v="117"/>
    </i>
    <i>
      <x v="118"/>
    </i>
    <i>
      <x v="119"/>
    </i>
    <i>
      <x v="120"/>
    </i>
    <i>
      <x v="121"/>
    </i>
    <i>
      <x v="122"/>
    </i>
    <i t="grand">
      <x/>
    </i>
  </rowItems>
  <colFields count="1">
    <field x="-2"/>
  </colFields>
  <colItems count="2">
    <i>
      <x/>
    </i>
    <i i="1">
      <x v="1"/>
    </i>
  </colItems>
  <pageFields count="1">
    <pageField fld="2" item="13" hier="-1"/>
  </pageFields>
  <dataFields count="2">
    <dataField name="Sum of Accuracy %" fld="9" baseField="0" baseItem="0"/>
    <dataField name="Sum of Actual Productivity%" fld="12" baseField="1" baseItem="15"/>
  </dataFields>
  <formats count="2">
    <format dxfId="38">
      <pivotArea outline="0" collapsedLevelsAreSubtotals="1" fieldPosition="0"/>
    </format>
    <format dxfId="37">
      <pivotArea collapsedLevelsAreSubtotals="1" fieldPosition="0">
        <references count="2">
          <reference field="4294967294" count="1" selected="0">
            <x v="0"/>
          </reference>
          <reference field="1" count="0"/>
        </references>
      </pivotArea>
    </format>
  </format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8BAAC2-90A8-4C9E-A025-8C8EB2C4B282}"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4:G14" firstHeaderRow="0" firstDataRow="1" firstDataCol="1" rowPageCount="1" colPageCount="1"/>
  <pivotFields count="18">
    <pivotField showAll="0"/>
    <pivotField axis="axisRow" showAll="0">
      <items count="180">
        <item m="1" x="127"/>
        <item m="1" x="116"/>
        <item m="1" x="122"/>
        <item m="1" x="96"/>
        <item m="1" x="144"/>
        <item m="1" x="118"/>
        <item m="1" x="147"/>
        <item m="1" x="168"/>
        <item m="1" x="157"/>
        <item m="1" x="111"/>
        <item m="1" x="154"/>
        <item m="1" x="97"/>
        <item m="1" x="141"/>
        <item m="1" x="136"/>
        <item m="1" x="119"/>
        <item m="1" x="117"/>
        <item m="1" x="102"/>
        <item m="1" x="109"/>
        <item m="1" x="132"/>
        <item m="1" x="94"/>
        <item m="1" x="126"/>
        <item m="1" x="170"/>
        <item m="1" x="135"/>
        <item m="1" x="161"/>
        <item m="1" x="124"/>
        <item m="1" x="91"/>
        <item m="1" x="165"/>
        <item m="1" x="173"/>
        <item m="1" x="159"/>
        <item m="1" x="155"/>
        <item m="1" x="98"/>
        <item m="1" x="162"/>
        <item m="1" x="178"/>
        <item m="1" x="121"/>
        <item m="1" x="142"/>
        <item m="1" x="128"/>
        <item m="1" x="174"/>
        <item m="1" x="90"/>
        <item m="1" x="171"/>
        <item m="1" x="104"/>
        <item m="1" x="139"/>
        <item m="1" x="92"/>
        <item m="1" x="158"/>
        <item m="1" x="145"/>
        <item m="1" x="93"/>
        <item m="1" x="120"/>
        <item m="1" x="138"/>
        <item m="1" x="167"/>
        <item m="1" x="156"/>
        <item m="1" x="169"/>
        <item m="1" x="176"/>
        <item m="1" x="148"/>
        <item m="1" x="99"/>
        <item m="1" x="149"/>
        <item m="1" x="151"/>
        <item m="1" x="177"/>
        <item m="1" x="172"/>
        <item m="1" x="108"/>
        <item m="1" x="107"/>
        <item m="1" x="103"/>
        <item m="1" x="95"/>
        <item m="1" x="123"/>
        <item m="1" x="113"/>
        <item m="1" x="153"/>
        <item m="1" x="137"/>
        <item m="1" x="164"/>
        <item m="1" x="100"/>
        <item m="1" x="163"/>
        <item m="1" x="175"/>
        <item m="1" x="125"/>
        <item m="1" x="130"/>
        <item m="1" x="152"/>
        <item m="1" x="89"/>
        <item m="1" x="115"/>
        <item m="1" x="131"/>
        <item m="1" x="160"/>
        <item m="1" x="110"/>
        <item m="1" x="134"/>
        <item m="1" x="140"/>
        <item m="1" x="143"/>
        <item m="1" x="101"/>
        <item m="1" x="129"/>
        <item m="1" x="114"/>
        <item m="1" x="112"/>
        <item m="1" x="133"/>
        <item m="1" x="150"/>
        <item m="1" x="146"/>
        <item m="1" x="106"/>
        <item m="1" x="105"/>
        <item m="1" x="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axis="axisPage" showAll="0">
      <items count="20">
        <item m="1" x="13"/>
        <item m="1" x="10"/>
        <item m="1" x="16"/>
        <item m="1" x="18"/>
        <item m="1" x="15"/>
        <item m="1" x="17"/>
        <item m="1" x="9"/>
        <item m="1" x="12"/>
        <item m="1" x="14"/>
        <item m="1" x="11"/>
        <item x="0"/>
        <item x="1"/>
        <item x="2"/>
        <item x="3"/>
        <item x="4"/>
        <item x="5"/>
        <item x="6"/>
        <item x="7"/>
        <item x="8"/>
        <item t="default"/>
      </items>
    </pivotField>
    <pivotField showAll="0"/>
    <pivotField showAll="0"/>
    <pivotField showAll="0"/>
    <pivotField dataField="1" showAll="0"/>
    <pivotField showAll="0"/>
    <pivotField dataField="1" showAll="0"/>
    <pivotField numFmtId="10" showAll="0"/>
    <pivotField showAll="0"/>
    <pivotField numFmtId="2" showAll="0"/>
    <pivotField showAll="0"/>
    <pivotField showAll="0"/>
    <pivotField showAll="0"/>
    <pivotField showAll="0"/>
    <pivotField showAll="0"/>
    <pivotField showAll="0"/>
  </pivotFields>
  <rowFields count="1">
    <field x="1"/>
  </rowFields>
  <rowItems count="10">
    <i>
      <x v="114"/>
    </i>
    <i>
      <x v="115"/>
    </i>
    <i>
      <x v="116"/>
    </i>
    <i>
      <x v="117"/>
    </i>
    <i>
      <x v="118"/>
    </i>
    <i>
      <x v="119"/>
    </i>
    <i>
      <x v="120"/>
    </i>
    <i>
      <x v="121"/>
    </i>
    <i>
      <x v="122"/>
    </i>
    <i t="grand">
      <x/>
    </i>
  </rowItems>
  <colFields count="1">
    <field x="-2"/>
  </colFields>
  <colItems count="2">
    <i>
      <x/>
    </i>
    <i i="1">
      <x v="1"/>
    </i>
  </colItems>
  <pageFields count="1">
    <pageField fld="2" item="13" hier="-1"/>
  </pageFields>
  <dataFields count="2">
    <dataField name="Sum of Internal Error" fld="6" baseField="0" baseItem="0"/>
    <dataField name="Sum of External Error" fld="8"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58BD98-749D-4BDC-A7AE-35B435EB0947}"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C14" firstHeaderRow="0" firstDataRow="1" firstDataCol="1" rowPageCount="1" colPageCount="1"/>
  <pivotFields count="18">
    <pivotField showAll="0"/>
    <pivotField axis="axisRow" showAll="0">
      <items count="180">
        <item m="1" x="127"/>
        <item m="1" x="116"/>
        <item m="1" x="122"/>
        <item m="1" x="96"/>
        <item m="1" x="144"/>
        <item m="1" x="118"/>
        <item m="1" x="147"/>
        <item m="1" x="168"/>
        <item m="1" x="157"/>
        <item m="1" x="111"/>
        <item m="1" x="154"/>
        <item m="1" x="97"/>
        <item m="1" x="141"/>
        <item m="1" x="136"/>
        <item m="1" x="119"/>
        <item m="1" x="117"/>
        <item m="1" x="102"/>
        <item m="1" x="109"/>
        <item m="1" x="132"/>
        <item m="1" x="94"/>
        <item m="1" x="126"/>
        <item m="1" x="170"/>
        <item m="1" x="135"/>
        <item m="1" x="161"/>
        <item m="1" x="124"/>
        <item m="1" x="91"/>
        <item m="1" x="165"/>
        <item m="1" x="173"/>
        <item m="1" x="159"/>
        <item m="1" x="155"/>
        <item m="1" x="98"/>
        <item m="1" x="162"/>
        <item m="1" x="178"/>
        <item m="1" x="121"/>
        <item m="1" x="142"/>
        <item m="1" x="128"/>
        <item m="1" x="174"/>
        <item m="1" x="90"/>
        <item m="1" x="171"/>
        <item m="1" x="104"/>
        <item m="1" x="139"/>
        <item m="1" x="92"/>
        <item m="1" x="158"/>
        <item m="1" x="145"/>
        <item m="1" x="93"/>
        <item m="1" x="120"/>
        <item m="1" x="138"/>
        <item m="1" x="167"/>
        <item m="1" x="156"/>
        <item m="1" x="169"/>
        <item m="1" x="176"/>
        <item m="1" x="148"/>
        <item m="1" x="99"/>
        <item m="1" x="149"/>
        <item m="1" x="151"/>
        <item m="1" x="177"/>
        <item m="1" x="172"/>
        <item m="1" x="108"/>
        <item m="1" x="107"/>
        <item m="1" x="103"/>
        <item m="1" x="95"/>
        <item m="1" x="123"/>
        <item m="1" x="113"/>
        <item m="1" x="153"/>
        <item m="1" x="137"/>
        <item m="1" x="164"/>
        <item m="1" x="100"/>
        <item m="1" x="163"/>
        <item m="1" x="175"/>
        <item m="1" x="125"/>
        <item m="1" x="130"/>
        <item m="1" x="152"/>
        <item m="1" x="89"/>
        <item m="1" x="115"/>
        <item m="1" x="131"/>
        <item m="1" x="160"/>
        <item m="1" x="110"/>
        <item m="1" x="134"/>
        <item m="1" x="140"/>
        <item m="1" x="143"/>
        <item m="1" x="101"/>
        <item m="1" x="129"/>
        <item m="1" x="114"/>
        <item m="1" x="112"/>
        <item m="1" x="133"/>
        <item m="1" x="150"/>
        <item m="1" x="146"/>
        <item m="1" x="106"/>
        <item m="1" x="105"/>
        <item m="1" x="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axis="axisPage" showAll="0">
      <items count="20">
        <item m="1" x="13"/>
        <item m="1" x="10"/>
        <item m="1" x="16"/>
        <item m="1" x="18"/>
        <item m="1" x="15"/>
        <item m="1" x="17"/>
        <item m="1" x="9"/>
        <item m="1" x="12"/>
        <item m="1" x="14"/>
        <item m="1" x="11"/>
        <item x="0"/>
        <item x="1"/>
        <item x="2"/>
        <item x="3"/>
        <item x="4"/>
        <item x="5"/>
        <item x="6"/>
        <item x="7"/>
        <item x="8"/>
        <item t="default"/>
      </items>
    </pivotField>
    <pivotField dataField="1" showAll="0"/>
    <pivotField dataField="1" showAll="0"/>
    <pivotField showAll="0"/>
    <pivotField showAll="0"/>
    <pivotField showAll="0"/>
    <pivotField showAll="0"/>
    <pivotField numFmtId="10" showAll="0"/>
    <pivotField showAll="0"/>
    <pivotField numFmtId="2" showAll="0"/>
    <pivotField showAll="0"/>
    <pivotField showAll="0"/>
    <pivotField showAll="0"/>
    <pivotField showAll="0"/>
    <pivotField showAll="0"/>
    <pivotField showAll="0"/>
  </pivotFields>
  <rowFields count="1">
    <field x="1"/>
  </rowFields>
  <rowItems count="10">
    <i>
      <x v="114"/>
    </i>
    <i>
      <x v="115"/>
    </i>
    <i>
      <x v="116"/>
    </i>
    <i>
      <x v="117"/>
    </i>
    <i>
      <x v="118"/>
    </i>
    <i>
      <x v="119"/>
    </i>
    <i>
      <x v="120"/>
    </i>
    <i>
      <x v="121"/>
    </i>
    <i>
      <x v="122"/>
    </i>
    <i t="grand">
      <x/>
    </i>
  </rowItems>
  <colFields count="1">
    <field x="-2"/>
  </colFields>
  <colItems count="2">
    <i>
      <x/>
    </i>
    <i i="1">
      <x v="1"/>
    </i>
  </colItems>
  <pageFields count="1">
    <pageField fld="2" item="13" hier="-1"/>
  </pageFields>
  <dataFields count="2">
    <dataField name="Sum of Production" fld="3" baseField="0" baseItem="0"/>
    <dataField name="Sum of Total QC" fld="4"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2C0C31-2C1B-493A-8182-52ECA88B572B}"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W4:X10" firstHeaderRow="1" firstDataRow="1" firstDataCol="1" rowPageCount="1" colPageCount="1"/>
  <pivotFields count="18">
    <pivotField showAll="0"/>
    <pivotField axis="axisRow" showAll="0" measureFilter="1" sortType="descending">
      <items count="180">
        <item m="1" x="127"/>
        <item m="1" x="116"/>
        <item m="1" x="122"/>
        <item m="1" x="96"/>
        <item m="1" x="144"/>
        <item m="1" x="118"/>
        <item m="1" x="147"/>
        <item m="1" x="168"/>
        <item m="1" x="157"/>
        <item m="1" x="111"/>
        <item m="1" x="154"/>
        <item m="1" x="97"/>
        <item m="1" x="141"/>
        <item m="1" x="136"/>
        <item m="1" x="119"/>
        <item m="1" x="117"/>
        <item m="1" x="102"/>
        <item m="1" x="109"/>
        <item m="1" x="132"/>
        <item m="1" x="94"/>
        <item m="1" x="126"/>
        <item m="1" x="170"/>
        <item m="1" x="135"/>
        <item m="1" x="161"/>
        <item m="1" x="124"/>
        <item m="1" x="91"/>
        <item m="1" x="165"/>
        <item m="1" x="173"/>
        <item m="1" x="159"/>
        <item m="1" x="155"/>
        <item m="1" x="98"/>
        <item m="1" x="162"/>
        <item m="1" x="178"/>
        <item m="1" x="121"/>
        <item m="1" x="142"/>
        <item m="1" x="128"/>
        <item m="1" x="174"/>
        <item m="1" x="90"/>
        <item m="1" x="171"/>
        <item m="1" x="104"/>
        <item m="1" x="139"/>
        <item m="1" x="92"/>
        <item m="1" x="158"/>
        <item m="1" x="145"/>
        <item m="1" x="93"/>
        <item m="1" x="120"/>
        <item m="1" x="138"/>
        <item m="1" x="167"/>
        <item m="1" x="156"/>
        <item m="1" x="169"/>
        <item m="1" x="176"/>
        <item m="1" x="148"/>
        <item m="1" x="99"/>
        <item m="1" x="149"/>
        <item m="1" x="151"/>
        <item m="1" x="177"/>
        <item m="1" x="172"/>
        <item m="1" x="108"/>
        <item m="1" x="107"/>
        <item m="1" x="103"/>
        <item m="1" x="95"/>
        <item m="1" x="123"/>
        <item m="1" x="113"/>
        <item m="1" x="153"/>
        <item m="1" x="137"/>
        <item m="1" x="164"/>
        <item m="1" x="100"/>
        <item m="1" x="163"/>
        <item m="1" x="175"/>
        <item m="1" x="125"/>
        <item m="1" x="130"/>
        <item m="1" x="152"/>
        <item m="1" x="89"/>
        <item m="1" x="115"/>
        <item m="1" x="131"/>
        <item m="1" x="160"/>
        <item m="1" x="110"/>
        <item m="1" x="134"/>
        <item m="1" x="140"/>
        <item m="1" x="143"/>
        <item m="1" x="101"/>
        <item m="1" x="129"/>
        <item m="1" x="114"/>
        <item m="1" x="112"/>
        <item m="1" x="133"/>
        <item m="1" x="150"/>
        <item m="1" x="146"/>
        <item m="1" x="106"/>
        <item m="1" x="105"/>
        <item m="1" x="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autoSortScope>
        <pivotArea dataOnly="0" outline="0" fieldPosition="0">
          <references count="1">
            <reference field="4294967294" count="1" selected="0">
              <x v="0"/>
            </reference>
          </references>
        </pivotArea>
      </autoSortScope>
    </pivotField>
    <pivotField axis="axisPage" showAll="0">
      <items count="20">
        <item m="1" x="13"/>
        <item m="1" x="10"/>
        <item m="1" x="16"/>
        <item m="1" x="18"/>
        <item m="1" x="15"/>
        <item m="1" x="17"/>
        <item m="1" x="9"/>
        <item m="1" x="12"/>
        <item m="1" x="14"/>
        <item m="1" x="11"/>
        <item x="0"/>
        <item x="1"/>
        <item x="2"/>
        <item x="3"/>
        <item x="4"/>
        <item x="5"/>
        <item x="6"/>
        <item x="7"/>
        <item x="8"/>
        <item t="default"/>
      </items>
    </pivotField>
    <pivotField showAll="0"/>
    <pivotField showAll="0"/>
    <pivotField showAll="0"/>
    <pivotField showAll="0"/>
    <pivotField showAll="0"/>
    <pivotField showAll="0"/>
    <pivotField numFmtId="10" showAll="0"/>
    <pivotField showAll="0"/>
    <pivotField numFmtId="2" showAll="0"/>
    <pivotField dataField="1" showAll="0"/>
    <pivotField showAll="0"/>
    <pivotField showAll="0"/>
    <pivotField showAll="0"/>
    <pivotField showAll="0"/>
    <pivotField showAll="0"/>
  </pivotFields>
  <rowFields count="1">
    <field x="1"/>
  </rowFields>
  <rowItems count="6">
    <i>
      <x v="135"/>
    </i>
    <i>
      <x v="139"/>
    </i>
    <i>
      <x v="113"/>
    </i>
    <i>
      <x v="112"/>
    </i>
    <i>
      <x v="108"/>
    </i>
    <i t="grand">
      <x/>
    </i>
  </rowItems>
  <colItems count="1">
    <i/>
  </colItems>
  <pageFields count="1">
    <pageField fld="2" hier="-1"/>
  </pageFields>
  <dataFields count="1">
    <dataField name="Sum of Actual Productivity%" fld="12" baseField="1" baseItem="0" numFmtId="164"/>
  </dataFields>
  <formats count="2">
    <format dxfId="40">
      <pivotArea outline="0" collapsedLevelsAreSubtotals="1" fieldPosition="0"/>
    </format>
    <format dxfId="39">
      <pivotArea outline="0" fieldPosition="0">
        <references count="1">
          <reference field="4294967294" count="1">
            <x v="0"/>
          </reference>
        </references>
      </pivotArea>
    </format>
  </formats>
  <chartFormats count="1">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8216DF-7860-428F-AABB-589B19ABD612}"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T4:U10" firstHeaderRow="1" firstDataRow="1" firstDataCol="1" rowPageCount="1" colPageCount="1"/>
  <pivotFields count="18">
    <pivotField showAll="0"/>
    <pivotField axis="axisRow" showAll="0" measureFilter="1" sortType="descending">
      <items count="180">
        <item x="49"/>
        <item x="76"/>
        <item x="22"/>
        <item x="69"/>
        <item x="37"/>
        <item x="57"/>
        <item m="1" x="166"/>
        <item m="1" x="105"/>
        <item m="1" x="106"/>
        <item x="60"/>
        <item x="1"/>
        <item m="1" x="146"/>
        <item m="1" x="150"/>
        <item m="1" x="133"/>
        <item m="1" x="112"/>
        <item m="1" x="114"/>
        <item m="1" x="129"/>
        <item m="1" x="101"/>
        <item m="1" x="143"/>
        <item m="1" x="140"/>
        <item m="1" x="134"/>
        <item m="1" x="110"/>
        <item m="1" x="160"/>
        <item m="1" x="131"/>
        <item m="1" x="115"/>
        <item m="1" x="89"/>
        <item x="47"/>
        <item m="1" x="152"/>
        <item m="1" x="130"/>
        <item m="1" x="125"/>
        <item m="1" x="175"/>
        <item x="86"/>
        <item x="53"/>
        <item m="1" x="163"/>
        <item m="1" x="100"/>
        <item m="1" x="164"/>
        <item m="1" x="137"/>
        <item m="1" x="153"/>
        <item x="8"/>
        <item m="1" x="113"/>
        <item m="1" x="123"/>
        <item x="64"/>
        <item m="1" x="95"/>
        <item x="38"/>
        <item x="45"/>
        <item x="5"/>
        <item x="11"/>
        <item m="1" x="103"/>
        <item x="32"/>
        <item m="1" x="107"/>
        <item m="1" x="108"/>
        <item m="1" x="172"/>
        <item m="1" x="177"/>
        <item m="1" x="151"/>
        <item m="1" x="149"/>
        <item m="1" x="99"/>
        <item m="1" x="148"/>
        <item m="1" x="176"/>
        <item m="1" x="169"/>
        <item m="1" x="156"/>
        <item x="55"/>
        <item x="46"/>
        <item x="43"/>
        <item x="3"/>
        <item m="1" x="167"/>
        <item x="66"/>
        <item m="1" x="138"/>
        <item m="1" x="120"/>
        <item x="34"/>
        <item x="87"/>
        <item x="29"/>
        <item x="77"/>
        <item x="79"/>
        <item m="1" x="93"/>
        <item x="52"/>
        <item m="1" x="145"/>
        <item m="1" x="158"/>
        <item m="1" x="92"/>
        <item m="1" x="139"/>
        <item x="61"/>
        <item m="1" x="104"/>
        <item x="62"/>
        <item x="75"/>
        <item m="1" x="171"/>
        <item m="1" x="90"/>
        <item x="74"/>
        <item x="28"/>
        <item x="19"/>
        <item m="1" x="174"/>
        <item m="1" x="128"/>
        <item m="1" x="142"/>
        <item m="1" x="121"/>
        <item m="1" x="178"/>
        <item x="7"/>
        <item x="78"/>
        <item x="2"/>
        <item x="40"/>
        <item x="18"/>
        <item x="68"/>
        <item x="80"/>
        <item x="42"/>
        <item x="33"/>
        <item m="1" x="162"/>
        <item m="1" x="98"/>
        <item x="35"/>
        <item m="1" x="155"/>
        <item m="1" x="159"/>
        <item x="4"/>
        <item x="65"/>
        <item x="20"/>
        <item x="36"/>
        <item x="44"/>
        <item x="50"/>
        <item m="1" x="173"/>
        <item m="1" x="165"/>
        <item x="31"/>
        <item x="70"/>
        <item x="58"/>
        <item x="12"/>
        <item m="1" x="91"/>
        <item m="1" x="124"/>
        <item m="1" x="161"/>
        <item x="82"/>
        <item m="1" x="135"/>
        <item x="71"/>
        <item x="85"/>
        <item x="39"/>
        <item x="72"/>
        <item x="25"/>
        <item x="73"/>
        <item x="41"/>
        <item x="10"/>
        <item x="67"/>
        <item x="88"/>
        <item x="0"/>
        <item x="17"/>
        <item x="6"/>
        <item x="24"/>
        <item x="26"/>
        <item m="1" x="170"/>
        <item m="1" x="126"/>
        <item m="1" x="94"/>
        <item m="1" x="132"/>
        <item m="1" x="109"/>
        <item x="59"/>
        <item x="15"/>
        <item x="81"/>
        <item x="54"/>
        <item m="1" x="102"/>
        <item m="1" x="117"/>
        <item x="23"/>
        <item x="14"/>
        <item x="9"/>
        <item m="1" x="119"/>
        <item m="1" x="136"/>
        <item x="63"/>
        <item x="13"/>
        <item m="1" x="141"/>
        <item m="1" x="97"/>
        <item m="1" x="154"/>
        <item x="51"/>
        <item x="83"/>
        <item x="56"/>
        <item m="1" x="111"/>
        <item m="1" x="157"/>
        <item m="1" x="168"/>
        <item m="1" x="147"/>
        <item x="27"/>
        <item x="84"/>
        <item m="1" x="118"/>
        <item m="1" x="144"/>
        <item m="1" x="96"/>
        <item m="1" x="122"/>
        <item x="30"/>
        <item x="48"/>
        <item x="16"/>
        <item x="21"/>
        <item m="1" x="116"/>
        <item m="1" x="127"/>
        <item t="default"/>
      </items>
    </pivotField>
    <pivotField axis="axisPage" showAll="0">
      <items count="20">
        <item m="1" x="13"/>
        <item m="1" x="10"/>
        <item m="1" x="16"/>
        <item m="1" x="18"/>
        <item m="1" x="15"/>
        <item m="1" x="17"/>
        <item m="1" x="9"/>
        <item m="1" x="12"/>
        <item m="1" x="14"/>
        <item m="1" x="11"/>
        <item x="0"/>
        <item x="1"/>
        <item x="2"/>
        <item x="3"/>
        <item x="4"/>
        <item x="5"/>
        <item x="6"/>
        <item x="7"/>
        <item x="8"/>
        <item t="default"/>
      </items>
    </pivotField>
    <pivotField showAll="0"/>
    <pivotField showAll="0"/>
    <pivotField showAll="0"/>
    <pivotField showAll="0"/>
    <pivotField dataField="1" showAll="0"/>
    <pivotField showAll="0"/>
    <pivotField numFmtId="10" showAll="0"/>
    <pivotField showAll="0"/>
    <pivotField numFmtId="2" showAll="0"/>
    <pivotField showAll="0"/>
    <pivotField showAll="0"/>
    <pivotField showAll="0"/>
    <pivotField showAll="0"/>
    <pivotField showAll="0"/>
    <pivotField showAll="0"/>
  </pivotFields>
  <rowFields count="1">
    <field x="1"/>
  </rowFields>
  <rowItems count="6">
    <i>
      <x v="71"/>
    </i>
    <i>
      <x v="98"/>
    </i>
    <i>
      <x v="124"/>
    </i>
    <i>
      <x v="129"/>
    </i>
    <i>
      <x v="132"/>
    </i>
    <i t="grand">
      <x/>
    </i>
  </rowItems>
  <colItems count="1">
    <i/>
  </colItems>
  <pageFields count="1">
    <pageField fld="2" hier="-1"/>
  </pageFields>
  <dataFields count="1">
    <dataField name="Sum of Error %" fld="7" baseField="1" baseItem="81" numFmtId="10"/>
  </dataFields>
  <formats count="1">
    <format dxfId="41">
      <pivotArea outline="0" collapsedLevelsAreSubtotals="1" fieldPosition="0"/>
    </format>
  </format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27"/>
          </reference>
        </references>
      </pivotArea>
    </chartFormat>
    <chartFormat chart="4" format="9">
      <pivotArea type="data" outline="0" fieldPosition="0">
        <references count="2">
          <reference field="4294967294" count="1" selected="0">
            <x v="0"/>
          </reference>
          <reference field="1" count="1" selected="0">
            <x v="54"/>
          </reference>
        </references>
      </pivotArea>
    </chartFormat>
    <chartFormat chart="4" format="10">
      <pivotArea type="data" outline="0" fieldPosition="0">
        <references count="2">
          <reference field="4294967294" count="1" selected="0">
            <x v="0"/>
          </reference>
          <reference field="1" count="1" selected="0">
            <x v="56"/>
          </reference>
        </references>
      </pivotArea>
    </chartFormat>
    <chartFormat chart="4" format="11">
      <pivotArea type="data" outline="0" fieldPosition="0">
        <references count="2">
          <reference field="4294967294" count="1" selected="0">
            <x v="0"/>
          </reference>
          <reference field="1" count="1" selected="0">
            <x v="106"/>
          </reference>
        </references>
      </pivotArea>
    </chartFormat>
    <chartFormat chart="4" format="12">
      <pivotArea type="data" outline="0" fieldPosition="0">
        <references count="2">
          <reference field="4294967294" count="1" selected="0">
            <x v="0"/>
          </reference>
          <reference field="1" count="1" selected="0">
            <x v="159"/>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 xr10:uid="{DC756310-5A8B-425A-992E-27E0246F1EBD}" sourceName="Emp Name">
  <pivotTables>
    <pivotTable tabId="4" name="PivotTable1"/>
    <pivotTable tabId="4" name="PivotTable2"/>
    <pivotTable tabId="4" name="PivotTable3"/>
    <pivotTable tabId="4" name="PivotTable4"/>
  </pivotTables>
  <data>
    <tabular pivotCacheId="726318101">
      <items count="179">
        <i x="30" s="1"/>
        <i x="27" s="1"/>
        <i x="26" s="1"/>
        <i x="24" s="1"/>
        <i x="25" s="1"/>
        <i x="31" s="1"/>
        <i x="28" s="1"/>
        <i x="29" s="1"/>
        <i x="32" s="1"/>
        <i x="127" s="1" nd="1"/>
        <i x="116" s="1" nd="1"/>
        <i x="21" s="1" nd="1"/>
        <i x="16" s="1" nd="1"/>
        <i x="48" s="1" nd="1"/>
        <i x="122" s="1" nd="1"/>
        <i x="96" s="1" nd="1"/>
        <i x="144" s="1" nd="1"/>
        <i x="118" s="1" nd="1"/>
        <i x="84" s="1" nd="1"/>
        <i x="147" s="1" nd="1"/>
        <i x="168" s="1" nd="1"/>
        <i x="157" s="1" nd="1"/>
        <i x="111" s="1" nd="1"/>
        <i x="56" s="1" nd="1"/>
        <i x="83" s="1" nd="1"/>
        <i x="51" s="1" nd="1"/>
        <i x="154" s="1" nd="1"/>
        <i x="97" s="1" nd="1"/>
        <i x="141" s="1" nd="1"/>
        <i x="13" s="1" nd="1"/>
        <i x="63" s="1" nd="1"/>
        <i x="136" s="1" nd="1"/>
        <i x="119" s="1" nd="1"/>
        <i x="9" s="1" nd="1"/>
        <i x="14" s="1" nd="1"/>
        <i x="23" s="1" nd="1"/>
        <i x="117" s="1" nd="1"/>
        <i x="102" s="1" nd="1"/>
        <i x="54" s="1" nd="1"/>
        <i x="81" s="1" nd="1"/>
        <i x="15" s="1" nd="1"/>
        <i x="59" s="1" nd="1"/>
        <i x="109" s="1" nd="1"/>
        <i x="132" s="1" nd="1"/>
        <i x="94" s="1" nd="1"/>
        <i x="126" s="1" nd="1"/>
        <i x="170" s="1" nd="1"/>
        <i x="6" s="1" nd="1"/>
        <i x="17" s="1" nd="1"/>
        <i x="0" s="1" nd="1"/>
        <i x="88" s="1" nd="1"/>
        <i x="67" s="1" nd="1"/>
        <i x="10" s="1" nd="1"/>
        <i x="41" s="1" nd="1"/>
        <i x="73" s="1" nd="1"/>
        <i x="72" s="1" nd="1"/>
        <i x="39" s="1" nd="1"/>
        <i x="85" s="1" nd="1"/>
        <i x="71" s="1" nd="1"/>
        <i x="135" s="1" nd="1"/>
        <i x="82" s="1" nd="1"/>
        <i x="161" s="1" nd="1"/>
        <i x="124" s="1" nd="1"/>
        <i x="91" s="1" nd="1"/>
        <i x="12" s="1" nd="1"/>
        <i x="58" s="1" nd="1"/>
        <i x="70" s="1" nd="1"/>
        <i x="165" s="1" nd="1"/>
        <i x="173" s="1" nd="1"/>
        <i x="50" s="1" nd="1"/>
        <i x="44" s="1" nd="1"/>
        <i x="36" s="1" nd="1"/>
        <i x="20" s="1" nd="1"/>
        <i x="65" s="1" nd="1"/>
        <i x="4" s="1" nd="1"/>
        <i x="159" s="1" nd="1"/>
        <i x="155" s="1" nd="1"/>
        <i x="35" s="1" nd="1"/>
        <i x="98" s="1" nd="1"/>
        <i x="162" s="1" nd="1"/>
        <i x="33" s="1" nd="1"/>
        <i x="42" s="1" nd="1"/>
        <i x="80" s="1" nd="1"/>
        <i x="68" s="1" nd="1"/>
        <i x="18" s="1" nd="1"/>
        <i x="40" s="1" nd="1"/>
        <i x="2" s="1" nd="1"/>
        <i x="78" s="1" nd="1"/>
        <i x="7" s="1" nd="1"/>
        <i x="178" s="1" nd="1"/>
        <i x="121" s="1" nd="1"/>
        <i x="142" s="1" nd="1"/>
        <i x="128" s="1" nd="1"/>
        <i x="174" s="1" nd="1"/>
        <i x="19" s="1" nd="1"/>
        <i x="74" s="1" nd="1"/>
        <i x="90" s="1" nd="1"/>
        <i x="171" s="1" nd="1"/>
        <i x="75" s="1" nd="1"/>
        <i x="62" s="1" nd="1"/>
        <i x="104" s="1" nd="1"/>
        <i x="61" s="1" nd="1"/>
        <i x="139" s="1" nd="1"/>
        <i x="92" s="1" nd="1"/>
        <i x="158" s="1" nd="1"/>
        <i x="145" s="1" nd="1"/>
        <i x="52" s="1" nd="1"/>
        <i x="93" s="1" nd="1"/>
        <i x="79" s="1" nd="1"/>
        <i x="77" s="1" nd="1"/>
        <i x="87" s="1" nd="1"/>
        <i x="34" s="1" nd="1"/>
        <i x="120" s="1" nd="1"/>
        <i x="138" s="1" nd="1"/>
        <i x="66" s="1" nd="1"/>
        <i x="167" s="1" nd="1"/>
        <i x="3" s="1" nd="1"/>
        <i x="43" s="1" nd="1"/>
        <i x="46" s="1" nd="1"/>
        <i x="55" s="1" nd="1"/>
        <i x="156" s="1" nd="1"/>
        <i x="169" s="1" nd="1"/>
        <i x="176" s="1" nd="1"/>
        <i x="148" s="1" nd="1"/>
        <i x="99" s="1" nd="1"/>
        <i x="149" s="1" nd="1"/>
        <i x="151" s="1" nd="1"/>
        <i x="177" s="1" nd="1"/>
        <i x="172" s="1" nd="1"/>
        <i x="108" s="1" nd="1"/>
        <i x="107" s="1" nd="1"/>
        <i x="103" s="1" nd="1"/>
        <i x="11" s="1" nd="1"/>
        <i x="5" s="1" nd="1"/>
        <i x="45" s="1" nd="1"/>
        <i x="38" s="1" nd="1"/>
        <i x="95" s="1" nd="1"/>
        <i x="64" s="1" nd="1"/>
        <i x="123" s="1" nd="1"/>
        <i x="113" s="1" nd="1"/>
        <i x="8" s="1" nd="1"/>
        <i x="153" s="1" nd="1"/>
        <i x="137" s="1" nd="1"/>
        <i x="164" s="1" nd="1"/>
        <i x="100" s="1" nd="1"/>
        <i x="163" s="1" nd="1"/>
        <i x="53" s="1" nd="1"/>
        <i x="86" s="1" nd="1"/>
        <i x="175" s="1" nd="1"/>
        <i x="125" s="1" nd="1"/>
        <i x="130" s="1" nd="1"/>
        <i x="152" s="1" nd="1"/>
        <i x="47" s="1" nd="1"/>
        <i x="89" s="1" nd="1"/>
        <i x="115" s="1" nd="1"/>
        <i x="131" s="1" nd="1"/>
        <i x="160" s="1" nd="1"/>
        <i x="110" s="1" nd="1"/>
        <i x="134" s="1" nd="1"/>
        <i x="140" s="1" nd="1"/>
        <i x="143" s="1" nd="1"/>
        <i x="101" s="1" nd="1"/>
        <i x="129" s="1" nd="1"/>
        <i x="114" s="1" nd="1"/>
        <i x="112" s="1" nd="1"/>
        <i x="133" s="1" nd="1"/>
        <i x="150" s="1" nd="1"/>
        <i x="146" s="1" nd="1"/>
        <i x="1" s="1" nd="1"/>
        <i x="60" s="1" nd="1"/>
        <i x="106" s="1" nd="1"/>
        <i x="105" s="1" nd="1"/>
        <i x="166" s="1" nd="1"/>
        <i x="57" s="1" nd="1"/>
        <i x="37" s="1" nd="1"/>
        <i x="69" s="1" nd="1"/>
        <i x="22" s="1" nd="1"/>
        <i x="76" s="1" nd="1"/>
        <i x="4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Leader" xr10:uid="{225F01D2-9E5F-45AD-991A-3EFEED252050}" sourceName="Team Leader">
  <pivotTables>
    <pivotTable tabId="4" name="PivotTable1"/>
    <pivotTable tabId="4" name="PivotTable2"/>
    <pivotTable tabId="4" name="PivotTable3"/>
    <pivotTable tabId="4" name="PivotTable4"/>
  </pivotTables>
  <data>
    <tabular pivotCacheId="726318101">
      <items count="19">
        <i x="2"/>
        <i x="3" s="1"/>
        <i x="0"/>
        <i x="7"/>
        <i x="5"/>
        <i x="4"/>
        <i x="6"/>
        <i x="8"/>
        <i x="1"/>
        <i x="13" nd="1"/>
        <i x="10" nd="1"/>
        <i x="16" nd="1"/>
        <i x="18" nd="1"/>
        <i x="15" nd="1"/>
        <i x="17" nd="1"/>
        <i x="9" nd="1"/>
        <i x="12" nd="1"/>
        <i x="14" nd="1"/>
        <i x="1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 Name" xr10:uid="{91A6E6A1-FDF7-4183-A184-FAAEBC4D4CE7}" cache="Slicer_Emp_Name" caption="Emp Name" rowHeight="234950"/>
  <slicer name="Team Leader" xr10:uid="{69E3C452-F01D-4920-B0CA-A1D5F1E1605D}" cache="Slicer_Team_Leader" caption="Team Leader" rowHeight="234950"/>
</slicers>
</file>

<file path=xl/theme/theme1.xml><?xml version="1.0" encoding="utf-8"?>
<a:theme xmlns:a="http://schemas.openxmlformats.org/drawingml/2006/main" name="Office Theme 2007 - 2010">
  <a:themeElements>
    <a:clrScheme name="Custom 7">
      <a:dk1>
        <a:sysClr val="windowText" lastClr="000000"/>
      </a:dk1>
      <a:lt1>
        <a:sysClr val="window" lastClr="FFFFFF"/>
      </a:lt1>
      <a:dk2>
        <a:srgbClr val="1F497D"/>
      </a:dk2>
      <a:lt2>
        <a:srgbClr val="EEECE1"/>
      </a:lt2>
      <a:accent1>
        <a:srgbClr val="AC6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1DE35-1332-498D-9266-2F7EFF9F6D1C}">
  <dimension ref="A1:X14"/>
  <sheetViews>
    <sheetView workbookViewId="0">
      <selection activeCell="B7" sqref="B7"/>
    </sheetView>
  </sheetViews>
  <sheetFormatPr defaultRowHeight="14.4" x14ac:dyDescent="0.3"/>
  <cols>
    <col min="1" max="1" width="14.77734375" bestFit="1" customWidth="1"/>
    <col min="2" max="2" width="16.88671875" bestFit="1" customWidth="1"/>
    <col min="3" max="3" width="14.6640625" bestFit="1" customWidth="1"/>
    <col min="5" max="5" width="14.77734375" bestFit="1" customWidth="1"/>
    <col min="6" max="6" width="18.77734375" bestFit="1" customWidth="1"/>
    <col min="7" max="7" width="19" bestFit="1" customWidth="1"/>
    <col min="9" max="9" width="14.77734375" bestFit="1" customWidth="1"/>
    <col min="10" max="10" width="17.21875" bestFit="1" customWidth="1"/>
    <col min="11" max="11" width="25.21875" bestFit="1" customWidth="1"/>
    <col min="13" max="13" width="14.77734375" bestFit="1" customWidth="1"/>
    <col min="14" max="14" width="17.21875" bestFit="1" customWidth="1"/>
    <col min="15" max="15" width="21.44140625" bestFit="1" customWidth="1"/>
    <col min="16" max="16" width="12.21875" bestFit="1" customWidth="1"/>
    <col min="17" max="17" width="18.33203125" bestFit="1" customWidth="1"/>
    <col min="18" max="18" width="11.6640625" bestFit="1" customWidth="1"/>
    <col min="20" max="20" width="17.33203125" bestFit="1" customWidth="1"/>
    <col min="21" max="21" width="13.5546875" bestFit="1" customWidth="1"/>
    <col min="23" max="23" width="12.5546875" bestFit="1" customWidth="1"/>
    <col min="24" max="24" width="25.21875" bestFit="1" customWidth="1"/>
  </cols>
  <sheetData>
    <row r="1" spans="1:24" ht="18" x14ac:dyDescent="0.35">
      <c r="A1" s="45" t="s">
        <v>26</v>
      </c>
      <c r="E1" s="45" t="s">
        <v>27</v>
      </c>
      <c r="I1" s="45" t="s">
        <v>31</v>
      </c>
      <c r="M1" s="45" t="s">
        <v>37</v>
      </c>
      <c r="T1" s="45" t="s">
        <v>39</v>
      </c>
      <c r="W1" s="45" t="s">
        <v>40</v>
      </c>
    </row>
    <row r="2" spans="1:24" x14ac:dyDescent="0.3">
      <c r="A2" s="43" t="s">
        <v>2</v>
      </c>
      <c r="B2" t="s">
        <v>90</v>
      </c>
      <c r="E2" s="43" t="s">
        <v>2</v>
      </c>
      <c r="F2" t="s">
        <v>90</v>
      </c>
      <c r="I2" s="43" t="s">
        <v>2</v>
      </c>
      <c r="J2" t="s">
        <v>90</v>
      </c>
      <c r="M2" s="43" t="s">
        <v>2</v>
      </c>
      <c r="N2" t="s">
        <v>90</v>
      </c>
      <c r="T2" s="43" t="s">
        <v>2</v>
      </c>
      <c r="U2" t="s">
        <v>22</v>
      </c>
      <c r="W2" s="43" t="s">
        <v>2</v>
      </c>
      <c r="X2" t="s">
        <v>22</v>
      </c>
    </row>
    <row r="4" spans="1:24" x14ac:dyDescent="0.3">
      <c r="A4" s="43" t="s">
        <v>20</v>
      </c>
      <c r="B4" t="s">
        <v>23</v>
      </c>
      <c r="C4" t="s">
        <v>25</v>
      </c>
      <c r="E4" s="43" t="s">
        <v>20</v>
      </c>
      <c r="F4" t="s">
        <v>28</v>
      </c>
      <c r="G4" t="s">
        <v>29</v>
      </c>
      <c r="I4" s="43" t="s">
        <v>20</v>
      </c>
      <c r="J4" t="s">
        <v>30</v>
      </c>
      <c r="K4" t="s">
        <v>24</v>
      </c>
      <c r="M4" s="43" t="s">
        <v>20</v>
      </c>
      <c r="N4" t="s">
        <v>32</v>
      </c>
      <c r="O4" t="s">
        <v>33</v>
      </c>
      <c r="P4" t="s">
        <v>34</v>
      </c>
      <c r="Q4" t="s">
        <v>35</v>
      </c>
      <c r="R4" t="s">
        <v>36</v>
      </c>
      <c r="T4" s="43" t="s">
        <v>20</v>
      </c>
      <c r="U4" t="s">
        <v>38</v>
      </c>
      <c r="W4" s="43" t="s">
        <v>20</v>
      </c>
      <c r="X4" t="s">
        <v>24</v>
      </c>
    </row>
    <row r="5" spans="1:24" x14ac:dyDescent="0.3">
      <c r="A5" s="44" t="s">
        <v>90</v>
      </c>
      <c r="B5" s="53">
        <v>167</v>
      </c>
      <c r="C5" s="53">
        <v>10</v>
      </c>
      <c r="E5" s="44" t="s">
        <v>90</v>
      </c>
      <c r="F5" s="53">
        <v>0</v>
      </c>
      <c r="G5" s="53">
        <v>2</v>
      </c>
      <c r="I5" s="44" t="s">
        <v>90</v>
      </c>
      <c r="J5" s="47">
        <v>1</v>
      </c>
      <c r="K5" s="46">
        <v>0.13105438326026561</v>
      </c>
      <c r="M5" s="44" t="s">
        <v>90</v>
      </c>
      <c r="N5" s="53">
        <v>0</v>
      </c>
      <c r="O5" s="53">
        <v>0</v>
      </c>
      <c r="P5" s="53">
        <v>0</v>
      </c>
      <c r="Q5" s="53">
        <v>0</v>
      </c>
      <c r="R5" s="53">
        <v>0</v>
      </c>
      <c r="T5" s="44" t="s">
        <v>197</v>
      </c>
      <c r="U5" s="47">
        <v>0.25</v>
      </c>
      <c r="W5" s="44" t="s">
        <v>132</v>
      </c>
      <c r="X5" s="46">
        <v>1.0367424242424244</v>
      </c>
    </row>
    <row r="6" spans="1:24" x14ac:dyDescent="0.3">
      <c r="A6" s="44" t="s">
        <v>92</v>
      </c>
      <c r="B6" s="53">
        <v>879</v>
      </c>
      <c r="C6" s="53">
        <v>98</v>
      </c>
      <c r="E6" s="44" t="s">
        <v>92</v>
      </c>
      <c r="F6" s="53">
        <v>1</v>
      </c>
      <c r="G6" s="53">
        <v>4</v>
      </c>
      <c r="I6" s="44" t="s">
        <v>92</v>
      </c>
      <c r="J6" s="47">
        <v>0.98979591836734693</v>
      </c>
      <c r="K6" s="46">
        <v>0.76270615535321407</v>
      </c>
      <c r="M6" s="44" t="s">
        <v>92</v>
      </c>
      <c r="N6" s="53">
        <v>0</v>
      </c>
      <c r="O6" s="53">
        <v>0</v>
      </c>
      <c r="P6" s="53">
        <v>1</v>
      </c>
      <c r="Q6" s="53">
        <v>0</v>
      </c>
      <c r="R6" s="53">
        <v>0</v>
      </c>
      <c r="T6" s="44" t="s">
        <v>178</v>
      </c>
      <c r="U6" s="47">
        <v>0.5</v>
      </c>
      <c r="W6" s="44" t="s">
        <v>140</v>
      </c>
      <c r="X6" s="46">
        <v>1.0087809917355373</v>
      </c>
    </row>
    <row r="7" spans="1:24" x14ac:dyDescent="0.3">
      <c r="A7" s="44" t="s">
        <v>94</v>
      </c>
      <c r="B7" s="53">
        <v>1065</v>
      </c>
      <c r="C7" s="53">
        <v>118</v>
      </c>
      <c r="E7" s="44" t="s">
        <v>94</v>
      </c>
      <c r="F7" s="53">
        <v>1</v>
      </c>
      <c r="G7" s="53">
        <v>1</v>
      </c>
      <c r="I7" s="44" t="s">
        <v>94</v>
      </c>
      <c r="J7" s="47">
        <v>0.99152542372881358</v>
      </c>
      <c r="K7" s="46">
        <v>0.91472305957600086</v>
      </c>
      <c r="M7" s="44" t="s">
        <v>94</v>
      </c>
      <c r="N7" s="53">
        <v>0</v>
      </c>
      <c r="O7" s="53">
        <v>1</v>
      </c>
      <c r="P7" s="53">
        <v>0</v>
      </c>
      <c r="Q7" s="53">
        <v>0</v>
      </c>
      <c r="R7" s="53">
        <v>0</v>
      </c>
      <c r="T7" s="44" t="s">
        <v>184</v>
      </c>
      <c r="U7" s="47">
        <v>0.8</v>
      </c>
      <c r="W7" s="44" t="s">
        <v>88</v>
      </c>
      <c r="X7" s="46">
        <v>0.98741582491582491</v>
      </c>
    </row>
    <row r="8" spans="1:24" x14ac:dyDescent="0.3">
      <c r="A8" s="44" t="s">
        <v>96</v>
      </c>
      <c r="B8" s="53">
        <v>1065</v>
      </c>
      <c r="C8" s="53">
        <v>123</v>
      </c>
      <c r="E8" s="44" t="s">
        <v>96</v>
      </c>
      <c r="F8" s="53">
        <v>2</v>
      </c>
      <c r="G8" s="53">
        <v>4</v>
      </c>
      <c r="I8" s="44" t="s">
        <v>96</v>
      </c>
      <c r="J8" s="47">
        <v>0.98373983739837401</v>
      </c>
      <c r="K8" s="46">
        <v>0.91415116415116404</v>
      </c>
      <c r="M8" s="44" t="s">
        <v>96</v>
      </c>
      <c r="N8" s="53">
        <v>0</v>
      </c>
      <c r="O8" s="53">
        <v>0</v>
      </c>
      <c r="P8" s="53">
        <v>0</v>
      </c>
      <c r="Q8" s="53">
        <v>1</v>
      </c>
      <c r="R8" s="53">
        <v>1</v>
      </c>
      <c r="T8" s="44" t="s">
        <v>188</v>
      </c>
      <c r="U8" s="47">
        <v>0.30943396226415093</v>
      </c>
      <c r="W8" s="44" t="s">
        <v>86</v>
      </c>
      <c r="X8" s="46">
        <v>0.98728693181818183</v>
      </c>
    </row>
    <row r="9" spans="1:24" x14ac:dyDescent="0.3">
      <c r="A9" s="44" t="s">
        <v>98</v>
      </c>
      <c r="B9" s="53">
        <v>995</v>
      </c>
      <c r="C9" s="53">
        <v>114</v>
      </c>
      <c r="E9" s="44" t="s">
        <v>98</v>
      </c>
      <c r="F9" s="53">
        <v>2</v>
      </c>
      <c r="G9" s="53">
        <v>2</v>
      </c>
      <c r="I9" s="44" t="s">
        <v>98</v>
      </c>
      <c r="J9" s="47">
        <v>0.98245614035087714</v>
      </c>
      <c r="K9" s="46">
        <v>0.90769659675909664</v>
      </c>
      <c r="M9" s="44" t="s">
        <v>98</v>
      </c>
      <c r="N9" s="53">
        <v>0</v>
      </c>
      <c r="O9" s="53">
        <v>1</v>
      </c>
      <c r="P9" s="53">
        <v>0</v>
      </c>
      <c r="Q9" s="53">
        <v>1</v>
      </c>
      <c r="R9" s="53">
        <v>0</v>
      </c>
      <c r="T9" s="44" t="s">
        <v>176</v>
      </c>
      <c r="U9" s="47">
        <v>0.9</v>
      </c>
      <c r="W9" s="44" t="s">
        <v>78</v>
      </c>
      <c r="X9" s="46">
        <v>0.9858759835322336</v>
      </c>
    </row>
    <row r="10" spans="1:24" x14ac:dyDescent="0.3">
      <c r="A10" s="44" t="s">
        <v>100</v>
      </c>
      <c r="B10" s="53">
        <v>1075</v>
      </c>
      <c r="C10" s="53">
        <v>127</v>
      </c>
      <c r="E10" s="44" t="s">
        <v>100</v>
      </c>
      <c r="F10" s="53">
        <v>0</v>
      </c>
      <c r="G10" s="53">
        <v>0</v>
      </c>
      <c r="I10" s="44" t="s">
        <v>100</v>
      </c>
      <c r="J10" s="47">
        <v>1</v>
      </c>
      <c r="K10" s="46">
        <v>0.92689626219037979</v>
      </c>
      <c r="M10" s="44" t="s">
        <v>100</v>
      </c>
      <c r="N10" s="53">
        <v>0</v>
      </c>
      <c r="O10" s="53">
        <v>0</v>
      </c>
      <c r="P10" s="53">
        <v>0</v>
      </c>
      <c r="Q10" s="53">
        <v>0</v>
      </c>
      <c r="R10" s="53">
        <v>0</v>
      </c>
      <c r="T10" s="44" t="s">
        <v>21</v>
      </c>
      <c r="U10" s="47">
        <v>2.7594339622641511</v>
      </c>
      <c r="W10" s="44" t="s">
        <v>21</v>
      </c>
      <c r="X10" s="46">
        <v>5.0061021562442019</v>
      </c>
    </row>
    <row r="11" spans="1:24" x14ac:dyDescent="0.3">
      <c r="A11" s="44" t="s">
        <v>102</v>
      </c>
      <c r="B11" s="53">
        <v>1066</v>
      </c>
      <c r="C11" s="53">
        <v>122</v>
      </c>
      <c r="E11" s="44" t="s">
        <v>102</v>
      </c>
      <c r="F11" s="53">
        <v>2</v>
      </c>
      <c r="G11" s="53">
        <v>2</v>
      </c>
      <c r="I11" s="44" t="s">
        <v>102</v>
      </c>
      <c r="J11" s="47">
        <v>0.98360655737704916</v>
      </c>
      <c r="K11" s="46">
        <v>0.91153890712714258</v>
      </c>
      <c r="M11" s="44" t="s">
        <v>102</v>
      </c>
      <c r="N11" s="53">
        <v>0</v>
      </c>
      <c r="O11" s="53">
        <v>1</v>
      </c>
      <c r="P11" s="53">
        <v>0</v>
      </c>
      <c r="Q11" s="53">
        <v>0</v>
      </c>
      <c r="R11" s="53">
        <v>1</v>
      </c>
    </row>
    <row r="12" spans="1:24" x14ac:dyDescent="0.3">
      <c r="A12" s="44" t="s">
        <v>104</v>
      </c>
      <c r="B12" s="53">
        <v>1068</v>
      </c>
      <c r="C12" s="53">
        <v>127</v>
      </c>
      <c r="E12" s="44" t="s">
        <v>104</v>
      </c>
      <c r="F12" s="53">
        <v>3</v>
      </c>
      <c r="G12" s="53">
        <v>3</v>
      </c>
      <c r="I12" s="44" t="s">
        <v>104</v>
      </c>
      <c r="J12" s="47">
        <v>0.97637795275590555</v>
      </c>
      <c r="K12" s="46">
        <v>0.9121910393969217</v>
      </c>
      <c r="M12" s="44" t="s">
        <v>104</v>
      </c>
      <c r="N12" s="53">
        <v>0</v>
      </c>
      <c r="O12" s="53">
        <v>3</v>
      </c>
      <c r="P12" s="53">
        <v>0</v>
      </c>
      <c r="Q12" s="53">
        <v>0</v>
      </c>
      <c r="R12" s="53">
        <v>0</v>
      </c>
    </row>
    <row r="13" spans="1:24" x14ac:dyDescent="0.3">
      <c r="A13" s="44" t="s">
        <v>106</v>
      </c>
      <c r="B13" s="53">
        <v>1256</v>
      </c>
      <c r="C13" s="53">
        <v>117</v>
      </c>
      <c r="E13" s="44" t="s">
        <v>106</v>
      </c>
      <c r="F13" s="53">
        <v>7</v>
      </c>
      <c r="G13" s="53">
        <v>0</v>
      </c>
      <c r="I13" s="44" t="s">
        <v>106</v>
      </c>
      <c r="J13" s="47">
        <v>0.94017094017094016</v>
      </c>
      <c r="K13" s="46">
        <v>0.92905525846702308</v>
      </c>
      <c r="M13" s="44" t="s">
        <v>106</v>
      </c>
      <c r="N13" s="53">
        <v>0</v>
      </c>
      <c r="O13" s="53">
        <v>4</v>
      </c>
      <c r="P13" s="53">
        <v>2</v>
      </c>
      <c r="Q13" s="53">
        <v>1</v>
      </c>
      <c r="R13" s="53">
        <v>0</v>
      </c>
    </row>
    <row r="14" spans="1:24" x14ac:dyDescent="0.3">
      <c r="A14" s="44" t="s">
        <v>21</v>
      </c>
      <c r="B14" s="53">
        <v>8636</v>
      </c>
      <c r="C14" s="53">
        <v>956</v>
      </c>
      <c r="E14" s="44" t="s">
        <v>21</v>
      </c>
      <c r="F14" s="53">
        <v>18</v>
      </c>
      <c r="G14" s="53">
        <v>18</v>
      </c>
      <c r="I14" s="44" t="s">
        <v>21</v>
      </c>
      <c r="J14" s="46">
        <v>8.8476727701493072</v>
      </c>
      <c r="K14" s="46">
        <v>7.3100128262812083</v>
      </c>
      <c r="M14" s="44" t="s">
        <v>21</v>
      </c>
      <c r="N14" s="53">
        <v>0</v>
      </c>
      <c r="O14" s="53">
        <v>10</v>
      </c>
      <c r="P14" s="53">
        <v>3</v>
      </c>
      <c r="Q14" s="53">
        <v>3</v>
      </c>
      <c r="R14" s="5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2"/>
  <sheetViews>
    <sheetView workbookViewId="0">
      <pane ySplit="1" topLeftCell="A66" activePane="bottomLeft" state="frozen"/>
      <selection pane="bottomLeft" activeCell="A77" sqref="A77"/>
    </sheetView>
  </sheetViews>
  <sheetFormatPr defaultRowHeight="14.4" x14ac:dyDescent="0.3"/>
  <cols>
    <col min="1" max="1" width="7.88671875" customWidth="1"/>
    <col min="2" max="2" width="25.33203125" bestFit="1" customWidth="1"/>
    <col min="3" max="3" width="23.33203125" bestFit="1" customWidth="1"/>
    <col min="4" max="4" width="12" bestFit="1" customWidth="1"/>
    <col min="5" max="5" width="9.33203125" bestFit="1" customWidth="1"/>
    <col min="6" max="6" width="8.109375" customWidth="1"/>
    <col min="7" max="7" width="14.44140625" bestFit="1" customWidth="1"/>
    <col min="8" max="8" width="8.33203125" customWidth="1"/>
    <col min="9" max="9" width="14.6640625" bestFit="1" customWidth="1"/>
    <col min="10" max="10" width="12.109375" bestFit="1" customWidth="1"/>
    <col min="11" max="11" width="14.33203125" bestFit="1" customWidth="1"/>
    <col min="12" max="12" width="20.6640625" bestFit="1" customWidth="1"/>
    <col min="13" max="13" width="22.109375" bestFit="1" customWidth="1"/>
    <col min="14" max="14" width="12" bestFit="1" customWidth="1"/>
    <col min="15" max="15" width="17" bestFit="1" customWidth="1"/>
    <col min="16" max="16" width="6.6640625" customWidth="1"/>
    <col min="17" max="17" width="13.5546875" bestFit="1" customWidth="1"/>
    <col min="18" max="18" width="5.88671875" customWidth="1"/>
  </cols>
  <sheetData>
    <row r="1" spans="1:18" ht="16.2" thickBot="1" x14ac:dyDescent="0.35">
      <c r="A1" s="1" t="s">
        <v>0</v>
      </c>
      <c r="B1" s="2" t="s">
        <v>1</v>
      </c>
      <c r="C1" s="3" t="s">
        <v>2</v>
      </c>
      <c r="D1" s="4" t="s">
        <v>3</v>
      </c>
      <c r="E1" s="2" t="s">
        <v>4</v>
      </c>
      <c r="F1" s="2" t="s">
        <v>5</v>
      </c>
      <c r="G1" s="2" t="s">
        <v>6</v>
      </c>
      <c r="H1" s="2" t="s">
        <v>7</v>
      </c>
      <c r="I1" s="2" t="s">
        <v>8</v>
      </c>
      <c r="J1" s="2" t="s">
        <v>9</v>
      </c>
      <c r="K1" s="2" t="s">
        <v>10</v>
      </c>
      <c r="L1" s="2" t="s">
        <v>11</v>
      </c>
      <c r="M1" s="2" t="s">
        <v>12</v>
      </c>
      <c r="N1" s="2" t="s">
        <v>13</v>
      </c>
      <c r="O1" s="2" t="s">
        <v>14</v>
      </c>
      <c r="P1" s="2" t="s">
        <v>15</v>
      </c>
      <c r="Q1" s="2" t="s">
        <v>16</v>
      </c>
      <c r="R1" s="3" t="s">
        <v>17</v>
      </c>
    </row>
    <row r="2" spans="1:18" x14ac:dyDescent="0.3">
      <c r="A2" s="5" t="s">
        <v>41</v>
      </c>
      <c r="B2" s="6" t="s">
        <v>42</v>
      </c>
      <c r="C2" s="7" t="s">
        <v>42</v>
      </c>
      <c r="D2" s="8">
        <v>249</v>
      </c>
      <c r="E2" s="9">
        <v>18</v>
      </c>
      <c r="F2" s="10">
        <v>7.2289156626506021E-2</v>
      </c>
      <c r="G2" s="9">
        <v>0</v>
      </c>
      <c r="H2" s="10">
        <v>0</v>
      </c>
      <c r="I2" s="9">
        <v>0</v>
      </c>
      <c r="J2" s="10">
        <v>1</v>
      </c>
      <c r="K2" s="9">
        <v>18</v>
      </c>
      <c r="L2" s="11">
        <v>384.03562653562659</v>
      </c>
      <c r="M2" s="10">
        <v>0.21335312585312591</v>
      </c>
      <c r="N2" s="9">
        <v>0</v>
      </c>
      <c r="O2" s="9">
        <v>0</v>
      </c>
      <c r="P2" s="9">
        <v>0</v>
      </c>
      <c r="Q2" s="9">
        <v>0</v>
      </c>
      <c r="R2" s="12">
        <v>0</v>
      </c>
    </row>
    <row r="3" spans="1:18" x14ac:dyDescent="0.3">
      <c r="A3" s="13" t="s">
        <v>43</v>
      </c>
      <c r="B3" s="14" t="s">
        <v>44</v>
      </c>
      <c r="C3" s="15" t="s">
        <v>42</v>
      </c>
      <c r="D3" s="16">
        <v>893</v>
      </c>
      <c r="E3" s="17">
        <v>86</v>
      </c>
      <c r="F3" s="18">
        <v>9.6304591265397532E-2</v>
      </c>
      <c r="G3" s="17">
        <v>0</v>
      </c>
      <c r="H3" s="18">
        <v>0</v>
      </c>
      <c r="I3" s="17">
        <v>0</v>
      </c>
      <c r="J3" s="18">
        <v>1</v>
      </c>
      <c r="K3" s="17">
        <v>18</v>
      </c>
      <c r="L3" s="19">
        <v>1301.3738738738739</v>
      </c>
      <c r="M3" s="10">
        <v>0.72298548548548558</v>
      </c>
      <c r="N3" s="17">
        <v>0</v>
      </c>
      <c r="O3" s="17">
        <v>0</v>
      </c>
      <c r="P3" s="17">
        <v>0</v>
      </c>
      <c r="Q3" s="17">
        <v>0</v>
      </c>
      <c r="R3" s="20">
        <v>0</v>
      </c>
    </row>
    <row r="4" spans="1:18" x14ac:dyDescent="0.3">
      <c r="A4" s="13" t="s">
        <v>45</v>
      </c>
      <c r="B4" s="14" t="s">
        <v>46</v>
      </c>
      <c r="C4" s="15" t="s">
        <v>42</v>
      </c>
      <c r="D4" s="16">
        <v>1059</v>
      </c>
      <c r="E4" s="17">
        <v>112</v>
      </c>
      <c r="F4" s="18">
        <v>0.10576015108593012</v>
      </c>
      <c r="G4" s="17">
        <v>1</v>
      </c>
      <c r="H4" s="18">
        <v>8.9285714285714281E-3</v>
      </c>
      <c r="I4" s="17">
        <v>1</v>
      </c>
      <c r="J4" s="18">
        <v>0.9910714285714286</v>
      </c>
      <c r="K4" s="17">
        <v>17</v>
      </c>
      <c r="L4" s="19">
        <v>1576.3675851175851</v>
      </c>
      <c r="M4" s="10">
        <v>0.92727505006916777</v>
      </c>
      <c r="N4" s="17">
        <v>0</v>
      </c>
      <c r="O4" s="17">
        <v>0</v>
      </c>
      <c r="P4" s="17">
        <v>0</v>
      </c>
      <c r="Q4" s="17">
        <v>0</v>
      </c>
      <c r="R4" s="20">
        <v>1</v>
      </c>
    </row>
    <row r="5" spans="1:18" x14ac:dyDescent="0.3">
      <c r="A5" s="13" t="s">
        <v>47</v>
      </c>
      <c r="B5" s="14" t="s">
        <v>48</v>
      </c>
      <c r="C5" s="15" t="s">
        <v>42</v>
      </c>
      <c r="D5" s="16">
        <v>1057</v>
      </c>
      <c r="E5" s="17">
        <v>94</v>
      </c>
      <c r="F5" s="18">
        <v>8.8930936613055817E-2</v>
      </c>
      <c r="G5" s="17">
        <v>0</v>
      </c>
      <c r="H5" s="18">
        <v>0</v>
      </c>
      <c r="I5" s="17">
        <v>2</v>
      </c>
      <c r="J5" s="18">
        <v>1</v>
      </c>
      <c r="K5" s="17">
        <v>17</v>
      </c>
      <c r="L5" s="19">
        <v>1575.0262762762763</v>
      </c>
      <c r="M5" s="10">
        <v>0.92648604486839792</v>
      </c>
      <c r="N5" s="17">
        <v>0</v>
      </c>
      <c r="O5" s="17">
        <v>0</v>
      </c>
      <c r="P5" s="17">
        <v>0</v>
      </c>
      <c r="Q5" s="17">
        <v>0</v>
      </c>
      <c r="R5" s="20">
        <v>0</v>
      </c>
    </row>
    <row r="6" spans="1:18" x14ac:dyDescent="0.3">
      <c r="A6" s="13" t="s">
        <v>49</v>
      </c>
      <c r="B6" s="14" t="s">
        <v>50</v>
      </c>
      <c r="C6" s="15" t="s">
        <v>42</v>
      </c>
      <c r="D6" s="16">
        <v>1129</v>
      </c>
      <c r="E6" s="17">
        <v>117</v>
      </c>
      <c r="F6" s="18">
        <v>0.10363153232949512</v>
      </c>
      <c r="G6" s="17">
        <v>0</v>
      </c>
      <c r="H6" s="18">
        <v>0</v>
      </c>
      <c r="I6" s="17">
        <v>2</v>
      </c>
      <c r="J6" s="18">
        <v>1</v>
      </c>
      <c r="K6" s="17">
        <v>18</v>
      </c>
      <c r="L6" s="19">
        <v>1671.4144826644824</v>
      </c>
      <c r="M6" s="10">
        <v>0.92856360148026795</v>
      </c>
      <c r="N6" s="17">
        <v>0</v>
      </c>
      <c r="O6" s="17">
        <v>0</v>
      </c>
      <c r="P6" s="17">
        <v>0</v>
      </c>
      <c r="Q6" s="17">
        <v>0</v>
      </c>
      <c r="R6" s="20">
        <v>0</v>
      </c>
    </row>
    <row r="7" spans="1:18" x14ac:dyDescent="0.3">
      <c r="A7" s="13" t="s">
        <v>51</v>
      </c>
      <c r="B7" s="14" t="s">
        <v>52</v>
      </c>
      <c r="C7" s="15" t="s">
        <v>42</v>
      </c>
      <c r="D7" s="16">
        <v>1153</v>
      </c>
      <c r="E7" s="17">
        <v>111</v>
      </c>
      <c r="F7" s="18">
        <v>9.6270598438855159E-2</v>
      </c>
      <c r="G7" s="17">
        <v>1</v>
      </c>
      <c r="H7" s="18">
        <v>9.0090090090090089E-3</v>
      </c>
      <c r="I7" s="17">
        <v>1</v>
      </c>
      <c r="J7" s="18">
        <v>0.99099099099099097</v>
      </c>
      <c r="K7" s="17">
        <v>18</v>
      </c>
      <c r="L7" s="19">
        <v>1673.779445029445</v>
      </c>
      <c r="M7" s="10">
        <v>0.92987746946080274</v>
      </c>
      <c r="N7" s="17">
        <v>0</v>
      </c>
      <c r="O7" s="17">
        <v>0</v>
      </c>
      <c r="P7" s="17">
        <v>1</v>
      </c>
      <c r="Q7" s="17">
        <v>0</v>
      </c>
      <c r="R7" s="20">
        <v>0</v>
      </c>
    </row>
    <row r="8" spans="1:18" x14ac:dyDescent="0.3">
      <c r="A8" s="13" t="s">
        <v>53</v>
      </c>
      <c r="B8" s="14" t="s">
        <v>54</v>
      </c>
      <c r="C8" s="15" t="s">
        <v>42</v>
      </c>
      <c r="D8" s="16">
        <v>997</v>
      </c>
      <c r="E8" s="17">
        <v>108</v>
      </c>
      <c r="F8" s="18">
        <v>0.10832497492477432</v>
      </c>
      <c r="G8" s="17">
        <v>0</v>
      </c>
      <c r="H8" s="18">
        <v>0</v>
      </c>
      <c r="I8" s="17">
        <v>0</v>
      </c>
      <c r="J8" s="18">
        <v>1</v>
      </c>
      <c r="K8" s="17">
        <v>16</v>
      </c>
      <c r="L8" s="19">
        <v>1477.5891638391638</v>
      </c>
      <c r="M8" s="10">
        <v>0.92349322739947737</v>
      </c>
      <c r="N8" s="17">
        <v>0</v>
      </c>
      <c r="O8" s="17">
        <v>0</v>
      </c>
      <c r="P8" s="17">
        <v>0</v>
      </c>
      <c r="Q8" s="17">
        <v>0</v>
      </c>
      <c r="R8" s="20">
        <v>0</v>
      </c>
    </row>
    <row r="9" spans="1:18" x14ac:dyDescent="0.3">
      <c r="A9" s="13" t="s">
        <v>55</v>
      </c>
      <c r="B9" s="14" t="s">
        <v>56</v>
      </c>
      <c r="C9" s="15" t="s">
        <v>42</v>
      </c>
      <c r="D9" s="16">
        <v>1314</v>
      </c>
      <c r="E9" s="17">
        <v>116</v>
      </c>
      <c r="F9" s="18">
        <v>8.8280060882800604E-2</v>
      </c>
      <c r="G9" s="17">
        <v>1</v>
      </c>
      <c r="H9" s="18">
        <v>8.6206896551724137E-3</v>
      </c>
      <c r="I9" s="17">
        <v>0</v>
      </c>
      <c r="J9" s="18">
        <v>0.99137931034482762</v>
      </c>
      <c r="K9" s="17">
        <v>18</v>
      </c>
      <c r="L9" s="19">
        <v>1676.0486622986623</v>
      </c>
      <c r="M9" s="10">
        <v>0.93113814572147902</v>
      </c>
      <c r="N9" s="17">
        <v>0</v>
      </c>
      <c r="O9" s="17">
        <v>0</v>
      </c>
      <c r="P9" s="17">
        <v>0</v>
      </c>
      <c r="Q9" s="17">
        <v>1</v>
      </c>
      <c r="R9" s="20">
        <v>0</v>
      </c>
    </row>
    <row r="10" spans="1:18" x14ac:dyDescent="0.3">
      <c r="A10" s="21" t="s">
        <v>57</v>
      </c>
      <c r="B10" s="22" t="s">
        <v>58</v>
      </c>
      <c r="C10" s="23" t="s">
        <v>58</v>
      </c>
      <c r="D10" s="16">
        <v>296</v>
      </c>
      <c r="E10" s="17">
        <v>0</v>
      </c>
      <c r="F10" s="18">
        <v>0</v>
      </c>
      <c r="G10" s="17">
        <v>0</v>
      </c>
      <c r="H10" s="18" t="s">
        <v>18</v>
      </c>
      <c r="I10" s="17">
        <v>1</v>
      </c>
      <c r="J10" s="18">
        <v>1</v>
      </c>
      <c r="K10" s="17">
        <v>17</v>
      </c>
      <c r="L10" s="19">
        <v>443.10503685503687</v>
      </c>
      <c r="M10" s="10">
        <v>0.26065002167943346</v>
      </c>
      <c r="N10" s="17">
        <v>0</v>
      </c>
      <c r="O10" s="17">
        <v>0</v>
      </c>
      <c r="P10" s="17">
        <v>0</v>
      </c>
      <c r="Q10" s="17">
        <v>0</v>
      </c>
      <c r="R10" s="20">
        <v>0</v>
      </c>
    </row>
    <row r="11" spans="1:18" x14ac:dyDescent="0.3">
      <c r="A11" s="21" t="s">
        <v>59</v>
      </c>
      <c r="B11" s="22" t="s">
        <v>60</v>
      </c>
      <c r="C11" s="23" t="s">
        <v>58</v>
      </c>
      <c r="D11" s="16">
        <v>768</v>
      </c>
      <c r="E11" s="17">
        <v>82</v>
      </c>
      <c r="F11" s="18">
        <v>0.10677083333333333</v>
      </c>
      <c r="G11" s="17">
        <v>0</v>
      </c>
      <c r="H11" s="18">
        <v>0</v>
      </c>
      <c r="I11" s="17">
        <v>5</v>
      </c>
      <c r="J11" s="18">
        <v>1</v>
      </c>
      <c r="K11" s="17">
        <v>16</v>
      </c>
      <c r="L11" s="19">
        <v>1129.4544382044382</v>
      </c>
      <c r="M11" s="10">
        <v>0.70590902387777388</v>
      </c>
      <c r="N11" s="17">
        <v>0</v>
      </c>
      <c r="O11" s="17">
        <v>0</v>
      </c>
      <c r="P11" s="17">
        <v>0</v>
      </c>
      <c r="Q11" s="17">
        <v>0</v>
      </c>
      <c r="R11" s="20">
        <v>0</v>
      </c>
    </row>
    <row r="12" spans="1:18" x14ac:dyDescent="0.3">
      <c r="A12" s="21" t="s">
        <v>61</v>
      </c>
      <c r="B12" s="22" t="s">
        <v>62</v>
      </c>
      <c r="C12" s="23" t="s">
        <v>58</v>
      </c>
      <c r="D12" s="16">
        <v>1046</v>
      </c>
      <c r="E12" s="17">
        <v>125</v>
      </c>
      <c r="F12" s="18">
        <v>0.11950286806883365</v>
      </c>
      <c r="G12" s="17">
        <v>2</v>
      </c>
      <c r="H12" s="18">
        <v>1.6E-2</v>
      </c>
      <c r="I12" s="17">
        <v>5</v>
      </c>
      <c r="J12" s="18">
        <v>0.98399999999999999</v>
      </c>
      <c r="K12" s="17">
        <v>17</v>
      </c>
      <c r="L12" s="19">
        <v>1525.9382921882923</v>
      </c>
      <c r="M12" s="10">
        <v>0.89761076011076013</v>
      </c>
      <c r="N12" s="17">
        <v>0</v>
      </c>
      <c r="O12" s="17">
        <v>1</v>
      </c>
      <c r="P12" s="17">
        <v>0</v>
      </c>
      <c r="Q12" s="17">
        <v>1</v>
      </c>
      <c r="R12" s="20">
        <v>0</v>
      </c>
    </row>
    <row r="13" spans="1:18" x14ac:dyDescent="0.3">
      <c r="A13" s="21" t="s">
        <v>63</v>
      </c>
      <c r="B13" s="22" t="s">
        <v>64</v>
      </c>
      <c r="C13" s="23" t="s">
        <v>58</v>
      </c>
      <c r="D13" s="16">
        <v>1065</v>
      </c>
      <c r="E13" s="17">
        <v>115</v>
      </c>
      <c r="F13" s="18">
        <v>0.107981220657277</v>
      </c>
      <c r="G13" s="17">
        <v>0</v>
      </c>
      <c r="H13" s="18">
        <v>0</v>
      </c>
      <c r="I13" s="17">
        <v>3</v>
      </c>
      <c r="J13" s="18">
        <v>1</v>
      </c>
      <c r="K13" s="17">
        <v>17</v>
      </c>
      <c r="L13" s="19">
        <v>1548.0089992589992</v>
      </c>
      <c r="M13" s="10">
        <v>0.91059352897588186</v>
      </c>
      <c r="N13" s="17">
        <v>0</v>
      </c>
      <c r="O13" s="17">
        <v>0</v>
      </c>
      <c r="P13" s="17">
        <v>0</v>
      </c>
      <c r="Q13" s="17">
        <v>0</v>
      </c>
      <c r="R13" s="20">
        <v>0</v>
      </c>
    </row>
    <row r="14" spans="1:18" x14ac:dyDescent="0.3">
      <c r="A14" s="21" t="s">
        <v>65</v>
      </c>
      <c r="B14" s="22" t="s">
        <v>66</v>
      </c>
      <c r="C14" s="23" t="s">
        <v>58</v>
      </c>
      <c r="D14" s="16">
        <v>1068</v>
      </c>
      <c r="E14" s="17">
        <v>125</v>
      </c>
      <c r="F14" s="18">
        <v>0.11704119850187265</v>
      </c>
      <c r="G14" s="17">
        <v>4</v>
      </c>
      <c r="H14" s="18">
        <v>3.2000000000000001E-2</v>
      </c>
      <c r="I14" s="17">
        <v>6</v>
      </c>
      <c r="J14" s="18">
        <v>0.96799999999999997</v>
      </c>
      <c r="K14" s="17">
        <v>17</v>
      </c>
      <c r="L14" s="19">
        <v>1551.354958854959</v>
      </c>
      <c r="M14" s="10">
        <v>0.91256174050291705</v>
      </c>
      <c r="N14" s="17">
        <v>0</v>
      </c>
      <c r="O14" s="17">
        <v>4</v>
      </c>
      <c r="P14" s="17">
        <v>0</v>
      </c>
      <c r="Q14" s="17">
        <v>0</v>
      </c>
      <c r="R14" s="20">
        <v>0</v>
      </c>
    </row>
    <row r="15" spans="1:18" x14ac:dyDescent="0.3">
      <c r="A15" s="21" t="s">
        <v>67</v>
      </c>
      <c r="B15" s="22" t="s">
        <v>68</v>
      </c>
      <c r="C15" s="23" t="s">
        <v>58</v>
      </c>
      <c r="D15" s="16">
        <v>995</v>
      </c>
      <c r="E15" s="17">
        <v>135</v>
      </c>
      <c r="F15" s="18">
        <v>0.135678391959799</v>
      </c>
      <c r="G15" s="17">
        <v>3</v>
      </c>
      <c r="H15" s="18">
        <v>2.2222222222222223E-2</v>
      </c>
      <c r="I15" s="17">
        <v>4</v>
      </c>
      <c r="J15" s="18">
        <v>0.97777777777777775</v>
      </c>
      <c r="K15" s="17">
        <v>16</v>
      </c>
      <c r="L15" s="19">
        <v>1451.9736457236459</v>
      </c>
      <c r="M15" s="10">
        <v>0.90748352857727865</v>
      </c>
      <c r="N15" s="17">
        <v>0</v>
      </c>
      <c r="O15" s="17">
        <v>2</v>
      </c>
      <c r="P15" s="17">
        <v>0</v>
      </c>
      <c r="Q15" s="17">
        <v>0</v>
      </c>
      <c r="R15" s="20">
        <v>1</v>
      </c>
    </row>
    <row r="16" spans="1:18" x14ac:dyDescent="0.3">
      <c r="A16" s="21" t="s">
        <v>69</v>
      </c>
      <c r="B16" s="22" t="s">
        <v>70</v>
      </c>
      <c r="C16" s="23" t="s">
        <v>58</v>
      </c>
      <c r="D16" s="16">
        <v>1244</v>
      </c>
      <c r="E16" s="17">
        <v>144</v>
      </c>
      <c r="F16" s="18">
        <v>0.1157556270096463</v>
      </c>
      <c r="G16" s="17">
        <v>1</v>
      </c>
      <c r="H16" s="18">
        <v>6.9444444444444441E-3</v>
      </c>
      <c r="I16" s="17">
        <v>1</v>
      </c>
      <c r="J16" s="18">
        <v>0.99305555555555558</v>
      </c>
      <c r="K16" s="17">
        <v>17</v>
      </c>
      <c r="L16" s="19">
        <v>1583.8510101010102</v>
      </c>
      <c r="M16" s="10">
        <v>0.9316770647653001</v>
      </c>
      <c r="N16" s="17">
        <v>0</v>
      </c>
      <c r="O16" s="17">
        <v>1</v>
      </c>
      <c r="P16" s="17">
        <v>0</v>
      </c>
      <c r="Q16" s="17">
        <v>0</v>
      </c>
      <c r="R16" s="20">
        <v>0</v>
      </c>
    </row>
    <row r="17" spans="1:18" x14ac:dyDescent="0.3">
      <c r="A17" s="21" t="s">
        <v>71</v>
      </c>
      <c r="B17" s="22" t="s">
        <v>72</v>
      </c>
      <c r="C17" s="23" t="s">
        <v>58</v>
      </c>
      <c r="D17" s="16">
        <v>1071</v>
      </c>
      <c r="E17" s="17">
        <v>128</v>
      </c>
      <c r="F17" s="18">
        <v>0.11951447245564893</v>
      </c>
      <c r="G17" s="17">
        <v>2</v>
      </c>
      <c r="H17" s="18">
        <v>1.5625E-2</v>
      </c>
      <c r="I17" s="17">
        <v>3</v>
      </c>
      <c r="J17" s="18">
        <v>0.984375</v>
      </c>
      <c r="K17" s="17">
        <v>15</v>
      </c>
      <c r="L17" s="19">
        <v>1377.2853535353536</v>
      </c>
      <c r="M17" s="10">
        <v>0.91819023569023572</v>
      </c>
      <c r="N17" s="17">
        <v>0</v>
      </c>
      <c r="O17" s="17">
        <v>1</v>
      </c>
      <c r="P17" s="17">
        <v>0</v>
      </c>
      <c r="Q17" s="17">
        <v>0</v>
      </c>
      <c r="R17" s="20">
        <v>1</v>
      </c>
    </row>
    <row r="18" spans="1:18" x14ac:dyDescent="0.3">
      <c r="A18" s="13" t="s">
        <v>73</v>
      </c>
      <c r="B18" s="14" t="s">
        <v>74</v>
      </c>
      <c r="C18" s="15" t="s">
        <v>74</v>
      </c>
      <c r="D18" s="16">
        <v>282</v>
      </c>
      <c r="E18" s="17">
        <v>28</v>
      </c>
      <c r="F18" s="18">
        <v>9.9290780141843976E-2</v>
      </c>
      <c r="G18" s="17">
        <v>0</v>
      </c>
      <c r="H18" s="18">
        <v>0</v>
      </c>
      <c r="I18" s="17">
        <v>1</v>
      </c>
      <c r="J18" s="18">
        <v>1</v>
      </c>
      <c r="K18" s="17">
        <v>17</v>
      </c>
      <c r="L18" s="19">
        <v>398.17260442260442</v>
      </c>
      <c r="M18" s="10">
        <v>0.23421917907212023</v>
      </c>
      <c r="N18" s="17">
        <v>0</v>
      </c>
      <c r="O18" s="17">
        <v>0</v>
      </c>
      <c r="P18" s="17">
        <v>0</v>
      </c>
      <c r="Q18" s="17">
        <v>0</v>
      </c>
      <c r="R18" s="20">
        <v>0</v>
      </c>
    </row>
    <row r="19" spans="1:18" x14ac:dyDescent="0.3">
      <c r="A19" s="13" t="s">
        <v>75</v>
      </c>
      <c r="B19" s="14" t="s">
        <v>76</v>
      </c>
      <c r="C19" s="15" t="s">
        <v>74</v>
      </c>
      <c r="D19" s="16">
        <v>1064</v>
      </c>
      <c r="E19" s="17">
        <v>125</v>
      </c>
      <c r="F19" s="18">
        <v>0.1174812030075188</v>
      </c>
      <c r="G19" s="17">
        <v>1</v>
      </c>
      <c r="H19" s="18">
        <v>8.0000000000000002E-3</v>
      </c>
      <c r="I19" s="17">
        <v>0</v>
      </c>
      <c r="J19" s="18">
        <v>0.99199999999999999</v>
      </c>
      <c r="K19" s="17">
        <v>16</v>
      </c>
      <c r="L19" s="19">
        <v>1574.9766487266488</v>
      </c>
      <c r="M19" s="10">
        <v>0.98436040545415548</v>
      </c>
      <c r="N19" s="17">
        <v>0</v>
      </c>
      <c r="O19" s="17">
        <v>1</v>
      </c>
      <c r="P19" s="17">
        <v>0</v>
      </c>
      <c r="Q19" s="17">
        <v>0</v>
      </c>
      <c r="R19" s="20">
        <v>0</v>
      </c>
    </row>
    <row r="20" spans="1:18" x14ac:dyDescent="0.3">
      <c r="A20" s="13" t="s">
        <v>77</v>
      </c>
      <c r="B20" s="14" t="s">
        <v>78</v>
      </c>
      <c r="C20" s="15" t="s">
        <v>74</v>
      </c>
      <c r="D20" s="16">
        <v>1064</v>
      </c>
      <c r="E20" s="17">
        <v>131</v>
      </c>
      <c r="F20" s="18">
        <v>0.1231203007518797</v>
      </c>
      <c r="G20" s="17">
        <v>0</v>
      </c>
      <c r="H20" s="18">
        <v>0</v>
      </c>
      <c r="I20" s="17">
        <v>1</v>
      </c>
      <c r="J20" s="18">
        <v>1</v>
      </c>
      <c r="K20" s="17">
        <v>16</v>
      </c>
      <c r="L20" s="19">
        <v>1577.4015736515737</v>
      </c>
      <c r="M20" s="10">
        <v>0.9858759835322336</v>
      </c>
      <c r="N20" s="17">
        <v>0</v>
      </c>
      <c r="O20" s="17">
        <v>0</v>
      </c>
      <c r="P20" s="17">
        <v>0</v>
      </c>
      <c r="Q20" s="17">
        <v>0</v>
      </c>
      <c r="R20" s="20">
        <v>0</v>
      </c>
    </row>
    <row r="21" spans="1:18" x14ac:dyDescent="0.3">
      <c r="A21" s="13" t="s">
        <v>79</v>
      </c>
      <c r="B21" s="14" t="s">
        <v>80</v>
      </c>
      <c r="C21" s="15" t="s">
        <v>74</v>
      </c>
      <c r="D21" s="16">
        <v>999</v>
      </c>
      <c r="E21" s="17">
        <v>109</v>
      </c>
      <c r="F21" s="18">
        <v>0.10910910910910911</v>
      </c>
      <c r="G21" s="17">
        <v>0</v>
      </c>
      <c r="H21" s="18">
        <v>0</v>
      </c>
      <c r="I21" s="17">
        <v>1</v>
      </c>
      <c r="J21" s="18">
        <v>1</v>
      </c>
      <c r="K21" s="17">
        <v>15</v>
      </c>
      <c r="L21" s="19">
        <v>1476.9210931710932</v>
      </c>
      <c r="M21" s="10">
        <v>0.98461406211406211</v>
      </c>
      <c r="N21" s="17">
        <v>0</v>
      </c>
      <c r="O21" s="17">
        <v>0</v>
      </c>
      <c r="P21" s="17">
        <v>0</v>
      </c>
      <c r="Q21" s="17">
        <v>0</v>
      </c>
      <c r="R21" s="20">
        <v>0</v>
      </c>
    </row>
    <row r="22" spans="1:18" x14ac:dyDescent="0.3">
      <c r="A22" s="13" t="s">
        <v>81</v>
      </c>
      <c r="B22" s="14" t="s">
        <v>82</v>
      </c>
      <c r="C22" s="15" t="s">
        <v>74</v>
      </c>
      <c r="D22" s="16">
        <v>1007</v>
      </c>
      <c r="E22" s="17">
        <v>121</v>
      </c>
      <c r="F22" s="18">
        <v>0.12015888778550149</v>
      </c>
      <c r="G22" s="17">
        <v>4</v>
      </c>
      <c r="H22" s="18">
        <v>3.3057851239669422E-2</v>
      </c>
      <c r="I22" s="17">
        <v>2</v>
      </c>
      <c r="J22" s="18">
        <v>0.96694214876033058</v>
      </c>
      <c r="K22" s="17">
        <v>15</v>
      </c>
      <c r="L22" s="19">
        <v>1477.7796790296791</v>
      </c>
      <c r="M22" s="10">
        <v>0.98518645268645277</v>
      </c>
      <c r="N22" s="17">
        <v>0</v>
      </c>
      <c r="O22" s="17">
        <v>4</v>
      </c>
      <c r="P22" s="17">
        <v>0</v>
      </c>
      <c r="Q22" s="17">
        <v>0</v>
      </c>
      <c r="R22" s="20">
        <v>0</v>
      </c>
    </row>
    <row r="23" spans="1:18" x14ac:dyDescent="0.3">
      <c r="A23" s="13" t="s">
        <v>83</v>
      </c>
      <c r="B23" s="14" t="s">
        <v>84</v>
      </c>
      <c r="C23" s="15" t="s">
        <v>74</v>
      </c>
      <c r="D23" s="16">
        <v>921</v>
      </c>
      <c r="E23" s="17">
        <v>106</v>
      </c>
      <c r="F23" s="18">
        <v>0.11509229098805646</v>
      </c>
      <c r="G23" s="17">
        <v>0</v>
      </c>
      <c r="H23" s="18">
        <v>0</v>
      </c>
      <c r="I23" s="17">
        <v>4</v>
      </c>
      <c r="J23" s="18">
        <v>1</v>
      </c>
      <c r="K23" s="17">
        <v>14</v>
      </c>
      <c r="L23" s="19">
        <v>1377.160992160992</v>
      </c>
      <c r="M23" s="10">
        <v>0.98368642297213715</v>
      </c>
      <c r="N23" s="17">
        <v>0</v>
      </c>
      <c r="O23" s="17">
        <v>0</v>
      </c>
      <c r="P23" s="17">
        <v>0</v>
      </c>
      <c r="Q23" s="17">
        <v>0</v>
      </c>
      <c r="R23" s="20">
        <v>0</v>
      </c>
    </row>
    <row r="24" spans="1:18" x14ac:dyDescent="0.3">
      <c r="A24" s="13" t="s">
        <v>85</v>
      </c>
      <c r="B24" s="14" t="s">
        <v>86</v>
      </c>
      <c r="C24" s="15" t="s">
        <v>74</v>
      </c>
      <c r="D24" s="16">
        <v>1243</v>
      </c>
      <c r="E24" s="17">
        <v>137</v>
      </c>
      <c r="F24" s="18">
        <v>0.11021721641190668</v>
      </c>
      <c r="G24" s="17">
        <v>4</v>
      </c>
      <c r="H24" s="18">
        <v>2.9197080291970802E-2</v>
      </c>
      <c r="I24" s="17">
        <v>3</v>
      </c>
      <c r="J24" s="18">
        <v>0.97080291970802923</v>
      </c>
      <c r="K24" s="17">
        <v>16</v>
      </c>
      <c r="L24" s="19">
        <v>1579.659090909091</v>
      </c>
      <c r="M24" s="10">
        <v>0.98728693181818183</v>
      </c>
      <c r="N24" s="17">
        <v>0</v>
      </c>
      <c r="O24" s="17">
        <v>4</v>
      </c>
      <c r="P24" s="17">
        <v>0</v>
      </c>
      <c r="Q24" s="17">
        <v>0</v>
      </c>
      <c r="R24" s="20">
        <v>0</v>
      </c>
    </row>
    <row r="25" spans="1:18" x14ac:dyDescent="0.3">
      <c r="A25" s="13" t="s">
        <v>87</v>
      </c>
      <c r="B25" s="14" t="s">
        <v>88</v>
      </c>
      <c r="C25" s="15" t="s">
        <v>74</v>
      </c>
      <c r="D25" s="16">
        <v>1172</v>
      </c>
      <c r="E25" s="17">
        <v>134</v>
      </c>
      <c r="F25" s="18">
        <v>0.11433447098976109</v>
      </c>
      <c r="G25" s="17">
        <v>1</v>
      </c>
      <c r="H25" s="18">
        <v>7.462686567164179E-3</v>
      </c>
      <c r="I25" s="17">
        <v>0</v>
      </c>
      <c r="J25" s="18">
        <v>0.9925373134328358</v>
      </c>
      <c r="K25" s="17">
        <v>15</v>
      </c>
      <c r="L25" s="19">
        <v>1481.1237373737374</v>
      </c>
      <c r="M25" s="10">
        <v>0.98741582491582491</v>
      </c>
      <c r="N25" s="17">
        <v>0</v>
      </c>
      <c r="O25" s="17">
        <v>0</v>
      </c>
      <c r="P25" s="17">
        <v>0</v>
      </c>
      <c r="Q25" s="17">
        <v>1</v>
      </c>
      <c r="R25" s="20">
        <v>0</v>
      </c>
    </row>
    <row r="26" spans="1:18" x14ac:dyDescent="0.3">
      <c r="A26" s="21" t="s">
        <v>89</v>
      </c>
      <c r="B26" s="22" t="s">
        <v>90</v>
      </c>
      <c r="C26" s="23" t="s">
        <v>90</v>
      </c>
      <c r="D26" s="16">
        <v>167</v>
      </c>
      <c r="E26" s="17">
        <v>10</v>
      </c>
      <c r="F26" s="18">
        <v>5.9880239520958084E-2</v>
      </c>
      <c r="G26" s="17">
        <v>0</v>
      </c>
      <c r="H26" s="18">
        <v>0</v>
      </c>
      <c r="I26" s="17">
        <v>2</v>
      </c>
      <c r="J26" s="18">
        <v>1</v>
      </c>
      <c r="K26" s="17">
        <v>17</v>
      </c>
      <c r="L26" s="19">
        <v>222.79245154245154</v>
      </c>
      <c r="M26" s="10">
        <v>0.13105438326026561</v>
      </c>
      <c r="N26" s="17">
        <v>0</v>
      </c>
      <c r="O26" s="17">
        <v>0</v>
      </c>
      <c r="P26" s="17">
        <v>0</v>
      </c>
      <c r="Q26" s="17">
        <v>0</v>
      </c>
      <c r="R26" s="20">
        <v>0</v>
      </c>
    </row>
    <row r="27" spans="1:18" x14ac:dyDescent="0.3">
      <c r="A27" s="21" t="s">
        <v>91</v>
      </c>
      <c r="B27" s="22" t="s">
        <v>92</v>
      </c>
      <c r="C27" s="23" t="s">
        <v>90</v>
      </c>
      <c r="D27" s="16">
        <v>879</v>
      </c>
      <c r="E27" s="17">
        <v>98</v>
      </c>
      <c r="F27" s="18">
        <v>0.11149032992036405</v>
      </c>
      <c r="G27" s="17">
        <v>1</v>
      </c>
      <c r="H27" s="18">
        <v>1.020408163265306E-2</v>
      </c>
      <c r="I27" s="17">
        <v>4</v>
      </c>
      <c r="J27" s="18">
        <v>0.98979591836734693</v>
      </c>
      <c r="K27" s="17">
        <v>17</v>
      </c>
      <c r="L27" s="19">
        <v>1296.600464100464</v>
      </c>
      <c r="M27" s="10">
        <v>0.76270615535321407</v>
      </c>
      <c r="N27" s="17">
        <v>0</v>
      </c>
      <c r="O27" s="17">
        <v>0</v>
      </c>
      <c r="P27" s="17">
        <v>1</v>
      </c>
      <c r="Q27" s="17">
        <v>0</v>
      </c>
      <c r="R27" s="20">
        <v>0</v>
      </c>
    </row>
    <row r="28" spans="1:18" x14ac:dyDescent="0.3">
      <c r="A28" s="21" t="s">
        <v>93</v>
      </c>
      <c r="B28" s="22" t="s">
        <v>94</v>
      </c>
      <c r="C28" s="23" t="s">
        <v>90</v>
      </c>
      <c r="D28" s="16">
        <v>1065</v>
      </c>
      <c r="E28" s="17">
        <v>118</v>
      </c>
      <c r="F28" s="18">
        <v>0.1107981220657277</v>
      </c>
      <c r="G28" s="17">
        <v>1</v>
      </c>
      <c r="H28" s="18">
        <v>8.4745762711864406E-3</v>
      </c>
      <c r="I28" s="17">
        <v>1</v>
      </c>
      <c r="J28" s="18">
        <v>0.99152542372881358</v>
      </c>
      <c r="K28" s="17">
        <v>17</v>
      </c>
      <c r="L28" s="19">
        <v>1555.0292012792015</v>
      </c>
      <c r="M28" s="10">
        <v>0.91472305957600086</v>
      </c>
      <c r="N28" s="17">
        <v>0</v>
      </c>
      <c r="O28" s="17">
        <v>1</v>
      </c>
      <c r="P28" s="17">
        <v>0</v>
      </c>
      <c r="Q28" s="17">
        <v>0</v>
      </c>
      <c r="R28" s="20">
        <v>0</v>
      </c>
    </row>
    <row r="29" spans="1:18" x14ac:dyDescent="0.3">
      <c r="A29" s="21" t="s">
        <v>95</v>
      </c>
      <c r="B29" s="22" t="s">
        <v>96</v>
      </c>
      <c r="C29" s="23" t="s">
        <v>90</v>
      </c>
      <c r="D29" s="16">
        <v>1065</v>
      </c>
      <c r="E29" s="17">
        <v>123</v>
      </c>
      <c r="F29" s="18">
        <v>0.11549295774647887</v>
      </c>
      <c r="G29" s="17">
        <v>2</v>
      </c>
      <c r="H29" s="18">
        <v>1.6260162601626018E-2</v>
      </c>
      <c r="I29" s="17">
        <v>4</v>
      </c>
      <c r="J29" s="18">
        <v>0.98373983739837401</v>
      </c>
      <c r="K29" s="17">
        <v>17</v>
      </c>
      <c r="L29" s="19">
        <v>1554.0569790569789</v>
      </c>
      <c r="M29" s="10">
        <v>0.91415116415116404</v>
      </c>
      <c r="N29" s="17">
        <v>0</v>
      </c>
      <c r="O29" s="17">
        <v>0</v>
      </c>
      <c r="P29" s="17">
        <v>0</v>
      </c>
      <c r="Q29" s="17">
        <v>1</v>
      </c>
      <c r="R29" s="20">
        <v>1</v>
      </c>
    </row>
    <row r="30" spans="1:18" x14ac:dyDescent="0.3">
      <c r="A30" s="21" t="s">
        <v>97</v>
      </c>
      <c r="B30" s="22" t="s">
        <v>98</v>
      </c>
      <c r="C30" s="23" t="s">
        <v>90</v>
      </c>
      <c r="D30" s="16">
        <v>995</v>
      </c>
      <c r="E30" s="17">
        <v>114</v>
      </c>
      <c r="F30" s="18">
        <v>0.11457286432160804</v>
      </c>
      <c r="G30" s="17">
        <v>2</v>
      </c>
      <c r="H30" s="18">
        <v>1.7543859649122806E-2</v>
      </c>
      <c r="I30" s="17">
        <v>2</v>
      </c>
      <c r="J30" s="18">
        <v>0.98245614035087714</v>
      </c>
      <c r="K30" s="17">
        <v>16</v>
      </c>
      <c r="L30" s="19">
        <v>1452.3145548145546</v>
      </c>
      <c r="M30" s="10">
        <v>0.90769659675909664</v>
      </c>
      <c r="N30" s="17">
        <v>0</v>
      </c>
      <c r="O30" s="17">
        <v>1</v>
      </c>
      <c r="P30" s="17">
        <v>0</v>
      </c>
      <c r="Q30" s="17">
        <v>1</v>
      </c>
      <c r="R30" s="20">
        <v>0</v>
      </c>
    </row>
    <row r="31" spans="1:18" x14ac:dyDescent="0.3">
      <c r="A31" s="21" t="s">
        <v>99</v>
      </c>
      <c r="B31" s="22" t="s">
        <v>100</v>
      </c>
      <c r="C31" s="23" t="s">
        <v>90</v>
      </c>
      <c r="D31" s="16">
        <v>1075</v>
      </c>
      <c r="E31" s="17">
        <v>127</v>
      </c>
      <c r="F31" s="18">
        <v>0.11813953488372093</v>
      </c>
      <c r="G31" s="17">
        <v>0</v>
      </c>
      <c r="H31" s="18">
        <v>0</v>
      </c>
      <c r="I31" s="17">
        <v>0</v>
      </c>
      <c r="J31" s="18">
        <v>1</v>
      </c>
      <c r="K31" s="17">
        <v>17</v>
      </c>
      <c r="L31" s="19">
        <v>1575.7236457236456</v>
      </c>
      <c r="M31" s="10">
        <v>0.92689626219037979</v>
      </c>
      <c r="N31" s="17">
        <v>0</v>
      </c>
      <c r="O31" s="17">
        <v>0</v>
      </c>
      <c r="P31" s="17">
        <v>0</v>
      </c>
      <c r="Q31" s="17">
        <v>0</v>
      </c>
      <c r="R31" s="20">
        <v>0</v>
      </c>
    </row>
    <row r="32" spans="1:18" x14ac:dyDescent="0.3">
      <c r="A32" s="21" t="s">
        <v>101</v>
      </c>
      <c r="B32" s="22" t="s">
        <v>102</v>
      </c>
      <c r="C32" s="23" t="s">
        <v>90</v>
      </c>
      <c r="D32" s="16">
        <v>1066</v>
      </c>
      <c r="E32" s="17">
        <v>122</v>
      </c>
      <c r="F32" s="18">
        <v>0.11444652908067542</v>
      </c>
      <c r="G32" s="17">
        <v>2</v>
      </c>
      <c r="H32" s="18">
        <v>1.6393442622950821E-2</v>
      </c>
      <c r="I32" s="17">
        <v>2</v>
      </c>
      <c r="J32" s="18">
        <v>0.98360655737704916</v>
      </c>
      <c r="K32" s="17">
        <v>17</v>
      </c>
      <c r="L32" s="19">
        <v>1549.6161421161423</v>
      </c>
      <c r="M32" s="10">
        <v>0.91153890712714258</v>
      </c>
      <c r="N32" s="17">
        <v>0</v>
      </c>
      <c r="O32" s="17">
        <v>1</v>
      </c>
      <c r="P32" s="17">
        <v>0</v>
      </c>
      <c r="Q32" s="17">
        <v>0</v>
      </c>
      <c r="R32" s="20">
        <v>1</v>
      </c>
    </row>
    <row r="33" spans="1:18" x14ac:dyDescent="0.3">
      <c r="A33" s="21" t="s">
        <v>103</v>
      </c>
      <c r="B33" s="22" t="s">
        <v>104</v>
      </c>
      <c r="C33" s="23" t="s">
        <v>90</v>
      </c>
      <c r="D33" s="16">
        <v>1068</v>
      </c>
      <c r="E33" s="17">
        <v>127</v>
      </c>
      <c r="F33" s="18">
        <v>0.11891385767790262</v>
      </c>
      <c r="G33" s="17">
        <v>3</v>
      </c>
      <c r="H33" s="18">
        <v>2.3622047244094488E-2</v>
      </c>
      <c r="I33" s="17">
        <v>3</v>
      </c>
      <c r="J33" s="18">
        <v>0.97637795275590555</v>
      </c>
      <c r="K33" s="17">
        <v>17</v>
      </c>
      <c r="L33" s="19">
        <v>1550.7247669747669</v>
      </c>
      <c r="M33" s="10">
        <v>0.9121910393969217</v>
      </c>
      <c r="N33" s="17">
        <v>0</v>
      </c>
      <c r="O33" s="17">
        <v>3</v>
      </c>
      <c r="P33" s="17">
        <v>0</v>
      </c>
      <c r="Q33" s="17">
        <v>0</v>
      </c>
      <c r="R33" s="20">
        <v>0</v>
      </c>
    </row>
    <row r="34" spans="1:18" x14ac:dyDescent="0.3">
      <c r="A34" s="21" t="s">
        <v>105</v>
      </c>
      <c r="B34" s="22" t="s">
        <v>106</v>
      </c>
      <c r="C34" s="23" t="s">
        <v>90</v>
      </c>
      <c r="D34" s="16">
        <v>1256</v>
      </c>
      <c r="E34" s="17">
        <v>117</v>
      </c>
      <c r="F34" s="18">
        <v>9.315286624203821E-2</v>
      </c>
      <c r="G34" s="17">
        <v>7</v>
      </c>
      <c r="H34" s="18">
        <v>5.9829059829059832E-2</v>
      </c>
      <c r="I34" s="17">
        <v>0</v>
      </c>
      <c r="J34" s="18">
        <v>0.94017094017094016</v>
      </c>
      <c r="K34" s="17">
        <v>17</v>
      </c>
      <c r="L34" s="19">
        <v>1579.3939393939393</v>
      </c>
      <c r="M34" s="10">
        <v>0.92905525846702308</v>
      </c>
      <c r="N34" s="17">
        <v>0</v>
      </c>
      <c r="O34" s="17">
        <v>4</v>
      </c>
      <c r="P34" s="17">
        <v>2</v>
      </c>
      <c r="Q34" s="17">
        <v>1</v>
      </c>
      <c r="R34" s="20">
        <v>0</v>
      </c>
    </row>
    <row r="35" spans="1:18" x14ac:dyDescent="0.3">
      <c r="A35" s="13" t="s">
        <v>107</v>
      </c>
      <c r="B35" s="14" t="s">
        <v>108</v>
      </c>
      <c r="C35" s="15" t="s">
        <v>108</v>
      </c>
      <c r="D35" s="16">
        <v>78</v>
      </c>
      <c r="E35" s="17">
        <v>0</v>
      </c>
      <c r="F35" s="18">
        <v>0</v>
      </c>
      <c r="G35" s="17">
        <v>0</v>
      </c>
      <c r="H35" s="18" t="s">
        <v>18</v>
      </c>
      <c r="I35" s="17">
        <v>1</v>
      </c>
      <c r="J35" s="18">
        <v>1</v>
      </c>
      <c r="K35" s="17">
        <v>16</v>
      </c>
      <c r="L35" s="19">
        <v>127.33790608790611</v>
      </c>
      <c r="M35" s="10">
        <v>7.9586191304941323E-2</v>
      </c>
      <c r="N35" s="17">
        <v>0</v>
      </c>
      <c r="O35" s="17">
        <v>0</v>
      </c>
      <c r="P35" s="17">
        <v>0</v>
      </c>
      <c r="Q35" s="17">
        <v>0</v>
      </c>
      <c r="R35" s="20">
        <v>0</v>
      </c>
    </row>
    <row r="36" spans="1:18" x14ac:dyDescent="0.3">
      <c r="A36" s="13" t="s">
        <v>109</v>
      </c>
      <c r="B36" s="14" t="s">
        <v>110</v>
      </c>
      <c r="C36" s="15" t="s">
        <v>108</v>
      </c>
      <c r="D36" s="16">
        <v>1072</v>
      </c>
      <c r="E36" s="17">
        <v>99</v>
      </c>
      <c r="F36" s="18">
        <v>9.2350746268656719E-2</v>
      </c>
      <c r="G36" s="17">
        <v>0</v>
      </c>
      <c r="H36" s="18">
        <v>0</v>
      </c>
      <c r="I36" s="17">
        <v>0</v>
      </c>
      <c r="J36" s="18">
        <v>1</v>
      </c>
      <c r="K36" s="17">
        <v>16</v>
      </c>
      <c r="L36" s="19">
        <v>1573.9566514566516</v>
      </c>
      <c r="M36" s="10">
        <v>0.98372290716040722</v>
      </c>
      <c r="N36" s="17">
        <v>0</v>
      </c>
      <c r="O36" s="17">
        <v>0</v>
      </c>
      <c r="P36" s="17">
        <v>0</v>
      </c>
      <c r="Q36" s="17">
        <v>0</v>
      </c>
      <c r="R36" s="20">
        <v>0</v>
      </c>
    </row>
    <row r="37" spans="1:18" x14ac:dyDescent="0.3">
      <c r="A37" s="13" t="s">
        <v>111</v>
      </c>
      <c r="B37" s="14" t="s">
        <v>112</v>
      </c>
      <c r="C37" s="15" t="s">
        <v>108</v>
      </c>
      <c r="D37" s="16">
        <v>946</v>
      </c>
      <c r="E37" s="17">
        <v>94</v>
      </c>
      <c r="F37" s="18">
        <v>9.9365750528541227E-2</v>
      </c>
      <c r="G37" s="17">
        <v>0</v>
      </c>
      <c r="H37" s="18">
        <v>0</v>
      </c>
      <c r="I37" s="17">
        <v>2</v>
      </c>
      <c r="J37" s="18">
        <v>1</v>
      </c>
      <c r="K37" s="17">
        <v>14</v>
      </c>
      <c r="L37" s="19">
        <v>1376.6068016068018</v>
      </c>
      <c r="M37" s="10">
        <v>0.98329057257628705</v>
      </c>
      <c r="N37" s="17">
        <v>0</v>
      </c>
      <c r="O37" s="17">
        <v>0</v>
      </c>
      <c r="P37" s="17">
        <v>0</v>
      </c>
      <c r="Q37" s="17">
        <v>0</v>
      </c>
      <c r="R37" s="20">
        <v>0</v>
      </c>
    </row>
    <row r="38" spans="1:18" x14ac:dyDescent="0.3">
      <c r="A38" s="13" t="s">
        <v>113</v>
      </c>
      <c r="B38" s="14" t="s">
        <v>114</v>
      </c>
      <c r="C38" s="15" t="s">
        <v>108</v>
      </c>
      <c r="D38" s="16">
        <v>1011</v>
      </c>
      <c r="E38" s="17">
        <v>93</v>
      </c>
      <c r="F38" s="18">
        <v>9.1988130563798218E-2</v>
      </c>
      <c r="G38" s="17">
        <v>1</v>
      </c>
      <c r="H38" s="18">
        <v>1.0752688172043012E-2</v>
      </c>
      <c r="I38" s="17">
        <v>2</v>
      </c>
      <c r="J38" s="18">
        <v>0.989247311827957</v>
      </c>
      <c r="K38" s="17">
        <v>15</v>
      </c>
      <c r="L38" s="19">
        <v>1475.798720798721</v>
      </c>
      <c r="M38" s="10">
        <v>0.98386581386581395</v>
      </c>
      <c r="N38" s="17">
        <v>0</v>
      </c>
      <c r="O38" s="17">
        <v>0</v>
      </c>
      <c r="P38" s="17">
        <v>0</v>
      </c>
      <c r="Q38" s="17">
        <v>1</v>
      </c>
      <c r="R38" s="20">
        <v>0</v>
      </c>
    </row>
    <row r="39" spans="1:18" x14ac:dyDescent="0.3">
      <c r="A39" s="13" t="s">
        <v>115</v>
      </c>
      <c r="B39" s="14" t="s">
        <v>116</v>
      </c>
      <c r="C39" s="15" t="s">
        <v>108</v>
      </c>
      <c r="D39" s="16">
        <v>778</v>
      </c>
      <c r="E39" s="17">
        <v>94</v>
      </c>
      <c r="F39" s="18">
        <v>0.12082262210796915</v>
      </c>
      <c r="G39" s="17">
        <v>1</v>
      </c>
      <c r="H39" s="18">
        <v>1.0638297872340425E-2</v>
      </c>
      <c r="I39" s="17">
        <v>2</v>
      </c>
      <c r="J39" s="18">
        <v>0.98936170212765961</v>
      </c>
      <c r="K39" s="17">
        <v>15</v>
      </c>
      <c r="L39" s="19">
        <v>1147.6344526344526</v>
      </c>
      <c r="M39" s="10">
        <v>0.76508963508963501</v>
      </c>
      <c r="N39" s="17">
        <v>0</v>
      </c>
      <c r="O39" s="17">
        <v>1</v>
      </c>
      <c r="P39" s="17">
        <v>0</v>
      </c>
      <c r="Q39" s="17">
        <v>0</v>
      </c>
      <c r="R39" s="20">
        <v>0</v>
      </c>
    </row>
    <row r="40" spans="1:18" x14ac:dyDescent="0.3">
      <c r="A40" s="13" t="s">
        <v>117</v>
      </c>
      <c r="B40" s="14" t="s">
        <v>118</v>
      </c>
      <c r="C40" s="15" t="s">
        <v>108</v>
      </c>
      <c r="D40" s="16">
        <v>998</v>
      </c>
      <c r="E40" s="17">
        <v>101</v>
      </c>
      <c r="F40" s="18">
        <v>0.10120240480961924</v>
      </c>
      <c r="G40" s="17">
        <v>2</v>
      </c>
      <c r="H40" s="18">
        <v>1.9801980198019802E-2</v>
      </c>
      <c r="I40" s="17">
        <v>6</v>
      </c>
      <c r="J40" s="18">
        <v>0.98019801980198018</v>
      </c>
      <c r="K40" s="17">
        <v>15</v>
      </c>
      <c r="L40" s="19">
        <v>1470.2023614523614</v>
      </c>
      <c r="M40" s="10">
        <v>0.98013490763490763</v>
      </c>
      <c r="N40" s="17">
        <v>0</v>
      </c>
      <c r="O40" s="17">
        <v>2</v>
      </c>
      <c r="P40" s="17">
        <v>0</v>
      </c>
      <c r="Q40" s="17">
        <v>0</v>
      </c>
      <c r="R40" s="20">
        <v>0</v>
      </c>
    </row>
    <row r="41" spans="1:18" x14ac:dyDescent="0.3">
      <c r="A41" s="13" t="s">
        <v>119</v>
      </c>
      <c r="B41" s="14" t="s">
        <v>120</v>
      </c>
      <c r="C41" s="15" t="s">
        <v>108</v>
      </c>
      <c r="D41" s="16">
        <v>1073</v>
      </c>
      <c r="E41" s="17">
        <v>99</v>
      </c>
      <c r="F41" s="18">
        <v>9.2264678471575018E-2</v>
      </c>
      <c r="G41" s="17">
        <v>3</v>
      </c>
      <c r="H41" s="18">
        <v>3.0303030303030304E-2</v>
      </c>
      <c r="I41" s="17">
        <v>2</v>
      </c>
      <c r="J41" s="18">
        <v>0.96969696969696972</v>
      </c>
      <c r="K41" s="17">
        <v>16</v>
      </c>
      <c r="L41" s="19">
        <v>1573.4407784407783</v>
      </c>
      <c r="M41" s="10">
        <v>0.98340048652548651</v>
      </c>
      <c r="N41" s="17">
        <v>0</v>
      </c>
      <c r="O41" s="17">
        <v>2</v>
      </c>
      <c r="P41" s="17">
        <v>0</v>
      </c>
      <c r="Q41" s="17">
        <v>0</v>
      </c>
      <c r="R41" s="20">
        <v>1</v>
      </c>
    </row>
    <row r="42" spans="1:18" x14ac:dyDescent="0.3">
      <c r="A42" s="13" t="s">
        <v>121</v>
      </c>
      <c r="B42" s="14" t="s">
        <v>122</v>
      </c>
      <c r="C42" s="15" t="s">
        <v>108</v>
      </c>
      <c r="D42" s="16">
        <v>765</v>
      </c>
      <c r="E42" s="17">
        <v>67</v>
      </c>
      <c r="F42" s="18">
        <v>8.7581699346405223E-2</v>
      </c>
      <c r="G42" s="17">
        <v>0</v>
      </c>
      <c r="H42" s="18">
        <v>0</v>
      </c>
      <c r="I42" s="17">
        <v>2</v>
      </c>
      <c r="J42" s="18">
        <v>1</v>
      </c>
      <c r="K42" s="17">
        <v>13</v>
      </c>
      <c r="L42" s="19">
        <v>997.79040404040393</v>
      </c>
      <c r="M42" s="10">
        <v>0.76753108003107995</v>
      </c>
      <c r="N42" s="17">
        <v>0</v>
      </c>
      <c r="O42" s="17">
        <v>0</v>
      </c>
      <c r="P42" s="17">
        <v>0</v>
      </c>
      <c r="Q42" s="17">
        <v>0</v>
      </c>
      <c r="R42" s="20">
        <v>0</v>
      </c>
    </row>
    <row r="43" spans="1:18" x14ac:dyDescent="0.3">
      <c r="A43" s="21" t="s">
        <v>123</v>
      </c>
      <c r="B43" s="22" t="s">
        <v>124</v>
      </c>
      <c r="C43" s="23" t="s">
        <v>124</v>
      </c>
      <c r="D43" s="16">
        <v>0</v>
      </c>
      <c r="E43" s="17">
        <v>0</v>
      </c>
      <c r="F43" s="18" t="s">
        <v>18</v>
      </c>
      <c r="G43" s="17">
        <v>0</v>
      </c>
      <c r="H43" s="18" t="s">
        <v>18</v>
      </c>
      <c r="I43" s="17">
        <v>0</v>
      </c>
      <c r="J43" s="18">
        <v>1</v>
      </c>
      <c r="K43" s="17">
        <v>1</v>
      </c>
      <c r="L43" s="19">
        <v>0</v>
      </c>
      <c r="M43" s="10">
        <v>0</v>
      </c>
      <c r="N43" s="17">
        <v>0</v>
      </c>
      <c r="O43" s="17">
        <v>0</v>
      </c>
      <c r="P43" s="17">
        <v>0</v>
      </c>
      <c r="Q43" s="17">
        <v>0</v>
      </c>
      <c r="R43" s="20">
        <v>0</v>
      </c>
    </row>
    <row r="44" spans="1:18" x14ac:dyDescent="0.3">
      <c r="A44" s="21" t="s">
        <v>125</v>
      </c>
      <c r="B44" s="22" t="s">
        <v>126</v>
      </c>
      <c r="C44" s="23" t="s">
        <v>124</v>
      </c>
      <c r="D44" s="16">
        <v>643</v>
      </c>
      <c r="E44" s="17">
        <v>68</v>
      </c>
      <c r="F44" s="18">
        <v>0.10575427682737169</v>
      </c>
      <c r="G44" s="17">
        <v>0</v>
      </c>
      <c r="H44" s="18">
        <v>0</v>
      </c>
      <c r="I44" s="17">
        <v>0</v>
      </c>
      <c r="J44" s="18">
        <v>1</v>
      </c>
      <c r="K44" s="17">
        <v>10</v>
      </c>
      <c r="L44" s="19">
        <v>693.97727272727275</v>
      </c>
      <c r="M44" s="10">
        <v>0.69397727272727283</v>
      </c>
      <c r="N44" s="17">
        <v>0</v>
      </c>
      <c r="O44" s="17">
        <v>0</v>
      </c>
      <c r="P44" s="17">
        <v>0</v>
      </c>
      <c r="Q44" s="17">
        <v>0</v>
      </c>
      <c r="R44" s="20">
        <v>0</v>
      </c>
    </row>
    <row r="45" spans="1:18" x14ac:dyDescent="0.3">
      <c r="A45" s="21" t="s">
        <v>127</v>
      </c>
      <c r="B45" s="22" t="s">
        <v>128</v>
      </c>
      <c r="C45" s="23" t="s">
        <v>124</v>
      </c>
      <c r="D45" s="16">
        <v>649</v>
      </c>
      <c r="E45" s="17">
        <v>69</v>
      </c>
      <c r="F45" s="18">
        <v>0.10631741140215717</v>
      </c>
      <c r="G45" s="17">
        <v>2</v>
      </c>
      <c r="H45" s="18">
        <v>2.8985507246376812E-2</v>
      </c>
      <c r="I45" s="17">
        <v>0</v>
      </c>
      <c r="J45" s="18">
        <v>0.97101449275362317</v>
      </c>
      <c r="K45" s="17">
        <v>10</v>
      </c>
      <c r="L45" s="19">
        <v>673.18181818181824</v>
      </c>
      <c r="M45" s="10">
        <v>0.67318181818181833</v>
      </c>
      <c r="N45" s="17">
        <v>0</v>
      </c>
      <c r="O45" s="17">
        <v>2</v>
      </c>
      <c r="P45" s="17">
        <v>0</v>
      </c>
      <c r="Q45" s="17">
        <v>0</v>
      </c>
      <c r="R45" s="20">
        <v>0</v>
      </c>
    </row>
    <row r="46" spans="1:18" x14ac:dyDescent="0.3">
      <c r="A46" s="21" t="s">
        <v>129</v>
      </c>
      <c r="B46" s="22" t="s">
        <v>130</v>
      </c>
      <c r="C46" s="23" t="s">
        <v>124</v>
      </c>
      <c r="D46" s="16">
        <v>860</v>
      </c>
      <c r="E46" s="17">
        <v>60</v>
      </c>
      <c r="F46" s="18">
        <v>6.9767441860465115E-2</v>
      </c>
      <c r="G46" s="17">
        <v>1</v>
      </c>
      <c r="H46" s="18">
        <v>1.6666666666666666E-2</v>
      </c>
      <c r="I46" s="17">
        <v>0</v>
      </c>
      <c r="J46" s="18">
        <v>0.98333333333333328</v>
      </c>
      <c r="K46" s="17">
        <v>11</v>
      </c>
      <c r="L46" s="19">
        <v>872.5</v>
      </c>
      <c r="M46" s="10">
        <v>0.7931818181818181</v>
      </c>
      <c r="N46" s="17">
        <v>0</v>
      </c>
      <c r="O46" s="17">
        <v>1</v>
      </c>
      <c r="P46" s="17">
        <v>0</v>
      </c>
      <c r="Q46" s="17">
        <v>0</v>
      </c>
      <c r="R46" s="20">
        <v>0</v>
      </c>
    </row>
    <row r="47" spans="1:18" x14ac:dyDescent="0.3">
      <c r="A47" s="21" t="s">
        <v>131</v>
      </c>
      <c r="B47" s="22" t="s">
        <v>132</v>
      </c>
      <c r="C47" s="23" t="s">
        <v>124</v>
      </c>
      <c r="D47" s="16">
        <v>717</v>
      </c>
      <c r="E47" s="17">
        <v>82</v>
      </c>
      <c r="F47" s="18">
        <v>0.11436541143654114</v>
      </c>
      <c r="G47" s="17">
        <v>1</v>
      </c>
      <c r="H47" s="18">
        <v>1.2195121951219513E-2</v>
      </c>
      <c r="I47" s="17">
        <v>1</v>
      </c>
      <c r="J47" s="18">
        <v>0.98780487804878048</v>
      </c>
      <c r="K47" s="17">
        <v>9</v>
      </c>
      <c r="L47" s="19">
        <v>752.72727272727275</v>
      </c>
      <c r="M47" s="10">
        <v>0.83636363636363642</v>
      </c>
      <c r="N47" s="17">
        <v>0</v>
      </c>
      <c r="O47" s="17">
        <v>1</v>
      </c>
      <c r="P47" s="17">
        <v>0</v>
      </c>
      <c r="Q47" s="17">
        <v>0</v>
      </c>
      <c r="R47" s="20">
        <v>0</v>
      </c>
    </row>
    <row r="48" spans="1:18" x14ac:dyDescent="0.3">
      <c r="A48" s="21" t="s">
        <v>133</v>
      </c>
      <c r="B48" s="22" t="s">
        <v>134</v>
      </c>
      <c r="C48" s="23" t="s">
        <v>124</v>
      </c>
      <c r="D48" s="16">
        <v>701</v>
      </c>
      <c r="E48" s="17">
        <v>56</v>
      </c>
      <c r="F48" s="18">
        <v>7.9885877318116971E-2</v>
      </c>
      <c r="G48" s="17">
        <v>1</v>
      </c>
      <c r="H48" s="18">
        <v>1.7857142857142856E-2</v>
      </c>
      <c r="I48" s="17">
        <v>3</v>
      </c>
      <c r="J48" s="18">
        <v>0.9821428571428571</v>
      </c>
      <c r="K48" s="17">
        <v>10</v>
      </c>
      <c r="L48" s="19">
        <v>734.77272727272725</v>
      </c>
      <c r="M48" s="10">
        <v>0.73477272727272724</v>
      </c>
      <c r="N48" s="17">
        <v>0</v>
      </c>
      <c r="O48" s="17">
        <v>0</v>
      </c>
      <c r="P48" s="17">
        <v>0</v>
      </c>
      <c r="Q48" s="17">
        <v>0</v>
      </c>
      <c r="R48" s="20">
        <v>1</v>
      </c>
    </row>
    <row r="49" spans="1:18" x14ac:dyDescent="0.3">
      <c r="A49" s="21" t="s">
        <v>135</v>
      </c>
      <c r="B49" s="22" t="s">
        <v>136</v>
      </c>
      <c r="C49" s="23" t="s">
        <v>124</v>
      </c>
      <c r="D49" s="16">
        <v>821</v>
      </c>
      <c r="E49" s="17">
        <v>80</v>
      </c>
      <c r="F49" s="18">
        <v>9.7442143727161992E-2</v>
      </c>
      <c r="G49" s="17">
        <v>0</v>
      </c>
      <c r="H49" s="18">
        <v>0</v>
      </c>
      <c r="I49" s="17">
        <v>2</v>
      </c>
      <c r="J49" s="18">
        <v>1</v>
      </c>
      <c r="K49" s="17">
        <v>11</v>
      </c>
      <c r="L49" s="19">
        <v>842.5</v>
      </c>
      <c r="M49" s="10">
        <v>0.76590909090909098</v>
      </c>
      <c r="N49" s="17">
        <v>0</v>
      </c>
      <c r="O49" s="17">
        <v>0</v>
      </c>
      <c r="P49" s="17">
        <v>0</v>
      </c>
      <c r="Q49" s="17">
        <v>0</v>
      </c>
      <c r="R49" s="20">
        <v>0</v>
      </c>
    </row>
    <row r="50" spans="1:18" x14ac:dyDescent="0.3">
      <c r="A50" s="21" t="s">
        <v>137</v>
      </c>
      <c r="B50" s="22" t="s">
        <v>138</v>
      </c>
      <c r="C50" s="23" t="s">
        <v>124</v>
      </c>
      <c r="D50" s="16">
        <v>1062</v>
      </c>
      <c r="E50" s="17">
        <v>111</v>
      </c>
      <c r="F50" s="18">
        <v>0.10451977401129943</v>
      </c>
      <c r="G50" s="17">
        <v>0</v>
      </c>
      <c r="H50" s="18">
        <v>0</v>
      </c>
      <c r="I50" s="17">
        <v>1</v>
      </c>
      <c r="J50" s="18">
        <v>1</v>
      </c>
      <c r="K50" s="17">
        <v>11</v>
      </c>
      <c r="L50" s="19">
        <v>1047.6136363636365</v>
      </c>
      <c r="M50" s="10">
        <v>0.95237603305785123</v>
      </c>
      <c r="N50" s="17">
        <v>0</v>
      </c>
      <c r="O50" s="17">
        <v>0</v>
      </c>
      <c r="P50" s="17">
        <v>0</v>
      </c>
      <c r="Q50" s="17">
        <v>0</v>
      </c>
      <c r="R50" s="20">
        <v>0</v>
      </c>
    </row>
    <row r="51" spans="1:18" x14ac:dyDescent="0.3">
      <c r="A51" s="21" t="s">
        <v>139</v>
      </c>
      <c r="B51" s="22" t="s">
        <v>140</v>
      </c>
      <c r="C51" s="23" t="s">
        <v>124</v>
      </c>
      <c r="D51" s="16">
        <v>1137</v>
      </c>
      <c r="E51" s="17">
        <v>125</v>
      </c>
      <c r="F51" s="18">
        <v>0.10993843447669305</v>
      </c>
      <c r="G51" s="17">
        <v>1</v>
      </c>
      <c r="H51" s="18">
        <v>8.0000000000000002E-3</v>
      </c>
      <c r="I51" s="17">
        <v>8</v>
      </c>
      <c r="J51" s="18">
        <v>0.99199999999999999</v>
      </c>
      <c r="K51" s="17">
        <v>11</v>
      </c>
      <c r="L51" s="19">
        <v>1109.659090909091</v>
      </c>
      <c r="M51" s="10">
        <v>1.0087809917355373</v>
      </c>
      <c r="N51" s="17">
        <v>0</v>
      </c>
      <c r="O51" s="17">
        <v>0</v>
      </c>
      <c r="P51" s="17">
        <v>0</v>
      </c>
      <c r="Q51" s="17">
        <v>1</v>
      </c>
      <c r="R51" s="20">
        <v>0</v>
      </c>
    </row>
    <row r="52" spans="1:18" x14ac:dyDescent="0.3">
      <c r="A52" s="21" t="s">
        <v>141</v>
      </c>
      <c r="B52" s="22" t="s">
        <v>142</v>
      </c>
      <c r="C52" s="23" t="s">
        <v>124</v>
      </c>
      <c r="D52" s="16">
        <v>662</v>
      </c>
      <c r="E52" s="17">
        <v>66</v>
      </c>
      <c r="F52" s="18">
        <v>9.9697885196374625E-2</v>
      </c>
      <c r="G52" s="17">
        <v>0</v>
      </c>
      <c r="H52" s="18">
        <v>0</v>
      </c>
      <c r="I52" s="17">
        <v>1</v>
      </c>
      <c r="J52" s="18">
        <v>1</v>
      </c>
      <c r="K52" s="17">
        <v>11</v>
      </c>
      <c r="L52" s="19">
        <v>693.52272727272725</v>
      </c>
      <c r="M52" s="10">
        <v>0.63047520661157019</v>
      </c>
      <c r="N52" s="17">
        <v>0</v>
      </c>
      <c r="O52" s="17">
        <v>0</v>
      </c>
      <c r="P52" s="17">
        <v>0</v>
      </c>
      <c r="Q52" s="17">
        <v>0</v>
      </c>
      <c r="R52" s="20">
        <v>0</v>
      </c>
    </row>
    <row r="53" spans="1:18" x14ac:dyDescent="0.3">
      <c r="A53" s="21" t="s">
        <v>143</v>
      </c>
      <c r="B53" s="22" t="s">
        <v>144</v>
      </c>
      <c r="C53" s="23" t="s">
        <v>124</v>
      </c>
      <c r="D53" s="16">
        <v>702</v>
      </c>
      <c r="E53" s="17">
        <v>72</v>
      </c>
      <c r="F53" s="18">
        <v>0.10256410256410256</v>
      </c>
      <c r="G53" s="17">
        <v>0</v>
      </c>
      <c r="H53" s="18">
        <v>0</v>
      </c>
      <c r="I53" s="17">
        <v>4</v>
      </c>
      <c r="J53" s="18">
        <v>1</v>
      </c>
      <c r="K53" s="17">
        <v>10</v>
      </c>
      <c r="L53" s="19">
        <v>731.25</v>
      </c>
      <c r="M53" s="10">
        <v>0.73124999999999996</v>
      </c>
      <c r="N53" s="17">
        <v>0</v>
      </c>
      <c r="O53" s="17">
        <v>0</v>
      </c>
      <c r="P53" s="17">
        <v>0</v>
      </c>
      <c r="Q53" s="17">
        <v>0</v>
      </c>
      <c r="R53" s="20">
        <v>0</v>
      </c>
    </row>
    <row r="54" spans="1:18" x14ac:dyDescent="0.3">
      <c r="A54" s="13" t="s">
        <v>145</v>
      </c>
      <c r="B54" s="14" t="s">
        <v>146</v>
      </c>
      <c r="C54" s="15" t="s">
        <v>146</v>
      </c>
      <c r="D54" s="16">
        <v>0</v>
      </c>
      <c r="E54" s="17">
        <v>0</v>
      </c>
      <c r="F54" s="18" t="s">
        <v>18</v>
      </c>
      <c r="G54" s="17">
        <v>0</v>
      </c>
      <c r="H54" s="18" t="s">
        <v>18</v>
      </c>
      <c r="I54" s="17">
        <v>0</v>
      </c>
      <c r="J54" s="18">
        <v>1</v>
      </c>
      <c r="K54" s="17">
        <v>0</v>
      </c>
      <c r="L54" s="19">
        <v>0</v>
      </c>
      <c r="M54" s="10">
        <v>0</v>
      </c>
      <c r="N54" s="17">
        <v>0</v>
      </c>
      <c r="O54" s="17">
        <v>0</v>
      </c>
      <c r="P54" s="17">
        <v>0</v>
      </c>
      <c r="Q54" s="17">
        <v>0</v>
      </c>
      <c r="R54" s="20">
        <v>0</v>
      </c>
    </row>
    <row r="55" spans="1:18" x14ac:dyDescent="0.3">
      <c r="A55" s="13" t="s">
        <v>147</v>
      </c>
      <c r="B55" s="14" t="s">
        <v>148</v>
      </c>
      <c r="C55" s="15" t="s">
        <v>146</v>
      </c>
      <c r="D55" s="16">
        <v>0</v>
      </c>
      <c r="E55" s="17">
        <v>0</v>
      </c>
      <c r="F55" s="18" t="s">
        <v>18</v>
      </c>
      <c r="G55" s="17">
        <v>0</v>
      </c>
      <c r="H55" s="18" t="s">
        <v>18</v>
      </c>
      <c r="I55" s="17">
        <v>0</v>
      </c>
      <c r="J55" s="18">
        <v>1</v>
      </c>
      <c r="K55" s="17">
        <v>0</v>
      </c>
      <c r="L55" s="19">
        <v>0</v>
      </c>
      <c r="M55" s="10">
        <v>0</v>
      </c>
      <c r="N55" s="17">
        <v>0</v>
      </c>
      <c r="O55" s="17">
        <v>0</v>
      </c>
      <c r="P55" s="17">
        <v>0</v>
      </c>
      <c r="Q55" s="17">
        <v>0</v>
      </c>
      <c r="R55" s="20">
        <v>0</v>
      </c>
    </row>
    <row r="56" spans="1:18" x14ac:dyDescent="0.3">
      <c r="A56" s="13" t="s">
        <v>149</v>
      </c>
      <c r="B56" s="14" t="s">
        <v>150</v>
      </c>
      <c r="C56" s="15" t="s">
        <v>146</v>
      </c>
      <c r="D56" s="16">
        <v>0</v>
      </c>
      <c r="E56" s="17">
        <v>0</v>
      </c>
      <c r="F56" s="18" t="s">
        <v>18</v>
      </c>
      <c r="G56" s="17">
        <v>0</v>
      </c>
      <c r="H56" s="18" t="s">
        <v>18</v>
      </c>
      <c r="I56" s="17">
        <v>0</v>
      </c>
      <c r="J56" s="18">
        <v>1</v>
      </c>
      <c r="K56" s="17">
        <v>0</v>
      </c>
      <c r="L56" s="19">
        <v>0</v>
      </c>
      <c r="M56" s="10">
        <v>0</v>
      </c>
      <c r="N56" s="17">
        <v>0</v>
      </c>
      <c r="O56" s="17">
        <v>0</v>
      </c>
      <c r="P56" s="17">
        <v>0</v>
      </c>
      <c r="Q56" s="17">
        <v>0</v>
      </c>
      <c r="R56" s="20">
        <v>0</v>
      </c>
    </row>
    <row r="57" spans="1:18" x14ac:dyDescent="0.3">
      <c r="A57" s="13" t="s">
        <v>151</v>
      </c>
      <c r="B57" s="14" t="s">
        <v>152</v>
      </c>
      <c r="C57" s="15" t="s">
        <v>146</v>
      </c>
      <c r="D57" s="16">
        <v>0</v>
      </c>
      <c r="E57" s="17">
        <v>0</v>
      </c>
      <c r="F57" s="18" t="s">
        <v>18</v>
      </c>
      <c r="G57" s="17">
        <v>0</v>
      </c>
      <c r="H57" s="18" t="s">
        <v>18</v>
      </c>
      <c r="I57" s="17">
        <v>0</v>
      </c>
      <c r="J57" s="18">
        <v>1</v>
      </c>
      <c r="K57" s="17">
        <v>0</v>
      </c>
      <c r="L57" s="19">
        <v>0</v>
      </c>
      <c r="M57" s="10">
        <v>0</v>
      </c>
      <c r="N57" s="17">
        <v>0</v>
      </c>
      <c r="O57" s="17">
        <v>0</v>
      </c>
      <c r="P57" s="17">
        <v>0</v>
      </c>
      <c r="Q57" s="17">
        <v>0</v>
      </c>
      <c r="R57" s="20">
        <v>0</v>
      </c>
    </row>
    <row r="58" spans="1:18" x14ac:dyDescent="0.3">
      <c r="A58" s="13" t="s">
        <v>153</v>
      </c>
      <c r="B58" s="14" t="s">
        <v>154</v>
      </c>
      <c r="C58" s="15" t="s">
        <v>146</v>
      </c>
      <c r="D58" s="16">
        <v>0</v>
      </c>
      <c r="E58" s="17">
        <v>0</v>
      </c>
      <c r="F58" s="18" t="s">
        <v>18</v>
      </c>
      <c r="G58" s="17">
        <v>0</v>
      </c>
      <c r="H58" s="18" t="s">
        <v>18</v>
      </c>
      <c r="I58" s="17">
        <v>2</v>
      </c>
      <c r="J58" s="18">
        <v>1</v>
      </c>
      <c r="K58" s="17">
        <v>0</v>
      </c>
      <c r="L58" s="19">
        <v>0</v>
      </c>
      <c r="M58" s="10">
        <v>0</v>
      </c>
      <c r="N58" s="17">
        <v>0</v>
      </c>
      <c r="O58" s="17">
        <v>0</v>
      </c>
      <c r="P58" s="17">
        <v>0</v>
      </c>
      <c r="Q58" s="17">
        <v>0</v>
      </c>
      <c r="R58" s="20">
        <v>0</v>
      </c>
    </row>
    <row r="59" spans="1:18" x14ac:dyDescent="0.3">
      <c r="A59" s="13" t="s">
        <v>155</v>
      </c>
      <c r="B59" s="14" t="s">
        <v>156</v>
      </c>
      <c r="C59" s="15" t="s">
        <v>146</v>
      </c>
      <c r="D59" s="16">
        <v>0</v>
      </c>
      <c r="E59" s="17">
        <v>0</v>
      </c>
      <c r="F59" s="18" t="s">
        <v>18</v>
      </c>
      <c r="G59" s="17">
        <v>0</v>
      </c>
      <c r="H59" s="18" t="s">
        <v>18</v>
      </c>
      <c r="I59" s="17">
        <v>0</v>
      </c>
      <c r="J59" s="18">
        <v>1</v>
      </c>
      <c r="K59" s="17">
        <v>0</v>
      </c>
      <c r="L59" s="19">
        <v>0</v>
      </c>
      <c r="M59" s="10">
        <v>0</v>
      </c>
      <c r="N59" s="17">
        <v>0</v>
      </c>
      <c r="O59" s="17">
        <v>0</v>
      </c>
      <c r="P59" s="17">
        <v>0</v>
      </c>
      <c r="Q59" s="17">
        <v>0</v>
      </c>
      <c r="R59" s="20">
        <v>0</v>
      </c>
    </row>
    <row r="60" spans="1:18" x14ac:dyDescent="0.3">
      <c r="A60" s="13" t="s">
        <v>157</v>
      </c>
      <c r="B60" s="14" t="s">
        <v>158</v>
      </c>
      <c r="C60" s="15" t="s">
        <v>146</v>
      </c>
      <c r="D60" s="16">
        <v>0</v>
      </c>
      <c r="E60" s="17">
        <v>0</v>
      </c>
      <c r="F60" s="18" t="s">
        <v>18</v>
      </c>
      <c r="G60" s="17">
        <v>0</v>
      </c>
      <c r="H60" s="18" t="s">
        <v>18</v>
      </c>
      <c r="I60" s="17">
        <v>3</v>
      </c>
      <c r="J60" s="18">
        <v>1</v>
      </c>
      <c r="K60" s="17">
        <v>0</v>
      </c>
      <c r="L60" s="19">
        <v>0</v>
      </c>
      <c r="M60" s="10">
        <v>0</v>
      </c>
      <c r="N60" s="17">
        <v>0</v>
      </c>
      <c r="O60" s="17">
        <v>0</v>
      </c>
      <c r="P60" s="17">
        <v>0</v>
      </c>
      <c r="Q60" s="17">
        <v>0</v>
      </c>
      <c r="R60" s="20">
        <v>0</v>
      </c>
    </row>
    <row r="61" spans="1:18" x14ac:dyDescent="0.3">
      <c r="A61" s="13" t="s">
        <v>159</v>
      </c>
      <c r="B61" s="14" t="s">
        <v>160</v>
      </c>
      <c r="C61" s="15" t="s">
        <v>146</v>
      </c>
      <c r="D61" s="16">
        <v>0</v>
      </c>
      <c r="E61" s="17">
        <v>0</v>
      </c>
      <c r="F61" s="18" t="s">
        <v>18</v>
      </c>
      <c r="G61" s="17">
        <v>0</v>
      </c>
      <c r="H61" s="18" t="s">
        <v>18</v>
      </c>
      <c r="I61" s="17">
        <v>1</v>
      </c>
      <c r="J61" s="18">
        <v>1</v>
      </c>
      <c r="K61" s="17">
        <v>0</v>
      </c>
      <c r="L61" s="19">
        <v>0</v>
      </c>
      <c r="M61" s="10">
        <v>0</v>
      </c>
      <c r="N61" s="17">
        <v>0</v>
      </c>
      <c r="O61" s="17">
        <v>0</v>
      </c>
      <c r="P61" s="17">
        <v>0</v>
      </c>
      <c r="Q61" s="17">
        <v>0</v>
      </c>
      <c r="R61" s="20">
        <v>0</v>
      </c>
    </row>
    <row r="62" spans="1:18" x14ac:dyDescent="0.3">
      <c r="A62" s="13" t="s">
        <v>161</v>
      </c>
      <c r="B62" s="14" t="s">
        <v>162</v>
      </c>
      <c r="C62" s="15" t="s">
        <v>146</v>
      </c>
      <c r="D62" s="16">
        <v>0</v>
      </c>
      <c r="E62" s="17">
        <v>0</v>
      </c>
      <c r="F62" s="18" t="s">
        <v>18</v>
      </c>
      <c r="G62" s="17">
        <v>0</v>
      </c>
      <c r="H62" s="18" t="s">
        <v>18</v>
      </c>
      <c r="I62" s="17">
        <v>2</v>
      </c>
      <c r="J62" s="18">
        <v>1</v>
      </c>
      <c r="K62" s="17">
        <v>0</v>
      </c>
      <c r="L62" s="19">
        <v>0</v>
      </c>
      <c r="M62" s="10">
        <v>0</v>
      </c>
      <c r="N62" s="17">
        <v>0</v>
      </c>
      <c r="O62" s="17">
        <v>0</v>
      </c>
      <c r="P62" s="17">
        <v>0</v>
      </c>
      <c r="Q62" s="17">
        <v>0</v>
      </c>
      <c r="R62" s="20">
        <v>0</v>
      </c>
    </row>
    <row r="63" spans="1:18" x14ac:dyDescent="0.3">
      <c r="A63" s="13" t="s">
        <v>163</v>
      </c>
      <c r="B63" s="14" t="s">
        <v>164</v>
      </c>
      <c r="C63" s="15" t="s">
        <v>146</v>
      </c>
      <c r="D63" s="16">
        <v>0</v>
      </c>
      <c r="E63" s="17">
        <v>0</v>
      </c>
      <c r="F63" s="18" t="s">
        <v>18</v>
      </c>
      <c r="G63" s="17">
        <v>0</v>
      </c>
      <c r="H63" s="18" t="s">
        <v>18</v>
      </c>
      <c r="I63" s="17">
        <v>1</v>
      </c>
      <c r="J63" s="18">
        <v>1</v>
      </c>
      <c r="K63" s="17">
        <v>0</v>
      </c>
      <c r="L63" s="19">
        <v>0</v>
      </c>
      <c r="M63" s="10">
        <v>0</v>
      </c>
      <c r="N63" s="17">
        <v>0</v>
      </c>
      <c r="O63" s="17">
        <v>0</v>
      </c>
      <c r="P63" s="17">
        <v>0</v>
      </c>
      <c r="Q63" s="17">
        <v>0</v>
      </c>
      <c r="R63" s="20">
        <v>0</v>
      </c>
    </row>
    <row r="64" spans="1:18" x14ac:dyDescent="0.3">
      <c r="A64" s="13" t="s">
        <v>165</v>
      </c>
      <c r="B64" s="14" t="s">
        <v>166</v>
      </c>
      <c r="C64" s="15" t="s">
        <v>146</v>
      </c>
      <c r="D64" s="16">
        <v>0</v>
      </c>
      <c r="E64" s="17">
        <v>0</v>
      </c>
      <c r="F64" s="18" t="s">
        <v>18</v>
      </c>
      <c r="G64" s="17">
        <v>0</v>
      </c>
      <c r="H64" s="18" t="s">
        <v>18</v>
      </c>
      <c r="I64" s="17">
        <v>0</v>
      </c>
      <c r="J64" s="18">
        <v>1</v>
      </c>
      <c r="K64" s="17">
        <v>0</v>
      </c>
      <c r="L64" s="19">
        <v>0</v>
      </c>
      <c r="M64" s="10">
        <v>0</v>
      </c>
      <c r="N64" s="17">
        <v>0</v>
      </c>
      <c r="O64" s="17">
        <v>0</v>
      </c>
      <c r="P64" s="17">
        <v>0</v>
      </c>
      <c r="Q64" s="17">
        <v>0</v>
      </c>
      <c r="R64" s="20">
        <v>0</v>
      </c>
    </row>
    <row r="65" spans="1:18" x14ac:dyDescent="0.3">
      <c r="A65" s="13" t="s">
        <v>167</v>
      </c>
      <c r="B65" s="14" t="s">
        <v>168</v>
      </c>
      <c r="C65" s="15" t="s">
        <v>146</v>
      </c>
      <c r="D65" s="16">
        <v>0</v>
      </c>
      <c r="E65" s="17">
        <v>0</v>
      </c>
      <c r="F65" s="18" t="s">
        <v>18</v>
      </c>
      <c r="G65" s="17">
        <v>0</v>
      </c>
      <c r="H65" s="18" t="s">
        <v>18</v>
      </c>
      <c r="I65" s="17">
        <v>1</v>
      </c>
      <c r="J65" s="18">
        <v>1</v>
      </c>
      <c r="K65" s="17">
        <v>0</v>
      </c>
      <c r="L65" s="19">
        <v>0</v>
      </c>
      <c r="M65" s="10">
        <v>0</v>
      </c>
      <c r="N65" s="17">
        <v>0</v>
      </c>
      <c r="O65" s="17">
        <v>0</v>
      </c>
      <c r="P65" s="17">
        <v>0</v>
      </c>
      <c r="Q65" s="17">
        <v>0</v>
      </c>
      <c r="R65" s="20">
        <v>0</v>
      </c>
    </row>
    <row r="66" spans="1:18" x14ac:dyDescent="0.3">
      <c r="A66" s="13" t="s">
        <v>169</v>
      </c>
      <c r="B66" s="14" t="s">
        <v>170</v>
      </c>
      <c r="C66" s="15" t="s">
        <v>146</v>
      </c>
      <c r="D66" s="16">
        <v>0</v>
      </c>
      <c r="E66" s="17">
        <v>0</v>
      </c>
      <c r="F66" s="18" t="s">
        <v>18</v>
      </c>
      <c r="G66" s="17">
        <v>0</v>
      </c>
      <c r="H66" s="18" t="s">
        <v>18</v>
      </c>
      <c r="I66" s="17">
        <v>0</v>
      </c>
      <c r="J66" s="18">
        <v>1</v>
      </c>
      <c r="K66" s="17">
        <v>0</v>
      </c>
      <c r="L66" s="19">
        <v>0</v>
      </c>
      <c r="M66" s="10">
        <v>0</v>
      </c>
      <c r="N66" s="17">
        <v>0</v>
      </c>
      <c r="O66" s="17">
        <v>0</v>
      </c>
      <c r="P66" s="17">
        <v>0</v>
      </c>
      <c r="Q66" s="17">
        <v>0</v>
      </c>
      <c r="R66" s="20">
        <v>0</v>
      </c>
    </row>
    <row r="67" spans="1:18" x14ac:dyDescent="0.3">
      <c r="A67" s="13" t="s">
        <v>171</v>
      </c>
      <c r="B67" s="14" t="s">
        <v>172</v>
      </c>
      <c r="C67" s="15" t="s">
        <v>146</v>
      </c>
      <c r="D67" s="16">
        <v>0</v>
      </c>
      <c r="E67" s="17">
        <v>0</v>
      </c>
      <c r="F67" s="18" t="s">
        <v>18</v>
      </c>
      <c r="G67" s="17">
        <v>0</v>
      </c>
      <c r="H67" s="18" t="s">
        <v>18</v>
      </c>
      <c r="I67" s="17">
        <v>0</v>
      </c>
      <c r="J67" s="18">
        <v>1</v>
      </c>
      <c r="K67" s="17">
        <v>0</v>
      </c>
      <c r="L67" s="19">
        <v>0</v>
      </c>
      <c r="M67" s="10">
        <v>0</v>
      </c>
      <c r="N67" s="17">
        <v>0</v>
      </c>
      <c r="O67" s="17">
        <v>0</v>
      </c>
      <c r="P67" s="17">
        <v>0</v>
      </c>
      <c r="Q67" s="17">
        <v>0</v>
      </c>
      <c r="R67" s="20">
        <v>0</v>
      </c>
    </row>
    <row r="68" spans="1:18" x14ac:dyDescent="0.3">
      <c r="A68" s="13" t="s">
        <v>173</v>
      </c>
      <c r="B68" s="14" t="s">
        <v>174</v>
      </c>
      <c r="C68" s="15" t="s">
        <v>146</v>
      </c>
      <c r="D68" s="16">
        <v>0</v>
      </c>
      <c r="E68" s="17">
        <v>0</v>
      </c>
      <c r="F68" s="18" t="s">
        <v>18</v>
      </c>
      <c r="G68" s="17">
        <v>0</v>
      </c>
      <c r="H68" s="18" t="s">
        <v>18</v>
      </c>
      <c r="I68" s="17">
        <v>0</v>
      </c>
      <c r="J68" s="18">
        <v>1</v>
      </c>
      <c r="K68" s="17">
        <v>0</v>
      </c>
      <c r="L68" s="19">
        <v>0</v>
      </c>
      <c r="M68" s="10">
        <v>0</v>
      </c>
      <c r="N68" s="17">
        <v>0</v>
      </c>
      <c r="O68" s="17">
        <v>0</v>
      </c>
      <c r="P68" s="17">
        <v>0</v>
      </c>
      <c r="Q68" s="17">
        <v>0</v>
      </c>
      <c r="R68" s="20">
        <v>0</v>
      </c>
    </row>
    <row r="69" spans="1:18" x14ac:dyDescent="0.3">
      <c r="A69" s="24" t="s">
        <v>175</v>
      </c>
      <c r="B69" s="25" t="s">
        <v>176</v>
      </c>
      <c r="C69" s="26" t="s">
        <v>176</v>
      </c>
      <c r="D69" s="16">
        <v>10</v>
      </c>
      <c r="E69" s="17">
        <v>10</v>
      </c>
      <c r="F69" s="18">
        <v>1</v>
      </c>
      <c r="G69" s="17">
        <v>9</v>
      </c>
      <c r="H69" s="18">
        <v>0.9</v>
      </c>
      <c r="I69" s="17">
        <v>0</v>
      </c>
      <c r="J69" s="18">
        <v>9.9999999999999978E-2</v>
      </c>
      <c r="K69" s="17">
        <v>5</v>
      </c>
      <c r="L69" s="19">
        <v>9.0909090909090917</v>
      </c>
      <c r="M69" s="10">
        <v>1.8181818181818184E-2</v>
      </c>
      <c r="N69" s="17">
        <v>4</v>
      </c>
      <c r="O69" s="17">
        <v>3</v>
      </c>
      <c r="P69" s="17">
        <v>0</v>
      </c>
      <c r="Q69" s="17">
        <v>1</v>
      </c>
      <c r="R69" s="20">
        <v>1</v>
      </c>
    </row>
    <row r="70" spans="1:18" x14ac:dyDescent="0.3">
      <c r="A70" s="24" t="s">
        <v>177</v>
      </c>
      <c r="B70" s="25" t="s">
        <v>178</v>
      </c>
      <c r="C70" s="26" t="s">
        <v>176</v>
      </c>
      <c r="D70" s="16">
        <v>10</v>
      </c>
      <c r="E70" s="17">
        <v>10</v>
      </c>
      <c r="F70" s="18">
        <v>1</v>
      </c>
      <c r="G70" s="17">
        <v>5</v>
      </c>
      <c r="H70" s="18">
        <v>0.5</v>
      </c>
      <c r="I70" s="17">
        <v>0</v>
      </c>
      <c r="J70" s="18">
        <v>0.5</v>
      </c>
      <c r="K70" s="17">
        <v>5</v>
      </c>
      <c r="L70" s="19">
        <v>9.0909090909090917</v>
      </c>
      <c r="M70" s="10">
        <v>1.8181818181818184E-2</v>
      </c>
      <c r="N70" s="17">
        <v>1</v>
      </c>
      <c r="O70" s="17">
        <v>0</v>
      </c>
      <c r="P70" s="17">
        <v>0</v>
      </c>
      <c r="Q70" s="17">
        <v>1</v>
      </c>
      <c r="R70" s="20">
        <v>3</v>
      </c>
    </row>
    <row r="71" spans="1:18" x14ac:dyDescent="0.3">
      <c r="A71" s="24" t="s">
        <v>179</v>
      </c>
      <c r="B71" s="25" t="s">
        <v>180</v>
      </c>
      <c r="C71" s="26" t="s">
        <v>176</v>
      </c>
      <c r="D71" s="16">
        <v>275</v>
      </c>
      <c r="E71" s="17">
        <v>249</v>
      </c>
      <c r="F71" s="18">
        <v>0.9054545454545454</v>
      </c>
      <c r="G71" s="17">
        <v>58</v>
      </c>
      <c r="H71" s="18">
        <v>0.23293172690763053</v>
      </c>
      <c r="I71" s="17">
        <v>1</v>
      </c>
      <c r="J71" s="18">
        <v>0.76706827309236947</v>
      </c>
      <c r="K71" s="17">
        <v>13</v>
      </c>
      <c r="L71" s="19">
        <v>254.09090909090912</v>
      </c>
      <c r="M71" s="10">
        <v>0.19545454545454546</v>
      </c>
      <c r="N71" s="17">
        <v>6</v>
      </c>
      <c r="O71" s="17">
        <v>25</v>
      </c>
      <c r="P71" s="17">
        <v>1</v>
      </c>
      <c r="Q71" s="17">
        <v>17</v>
      </c>
      <c r="R71" s="20">
        <v>9</v>
      </c>
    </row>
    <row r="72" spans="1:18" x14ac:dyDescent="0.3">
      <c r="A72" s="24" t="s">
        <v>181</v>
      </c>
      <c r="B72" s="25" t="s">
        <v>182</v>
      </c>
      <c r="C72" s="26" t="s">
        <v>176</v>
      </c>
      <c r="D72" s="16">
        <v>274</v>
      </c>
      <c r="E72" s="17">
        <v>250</v>
      </c>
      <c r="F72" s="18">
        <v>0.91240875912408759</v>
      </c>
      <c r="G72" s="17">
        <v>19</v>
      </c>
      <c r="H72" s="18">
        <v>7.5999999999999998E-2</v>
      </c>
      <c r="I72" s="17">
        <v>0</v>
      </c>
      <c r="J72" s="18">
        <v>0.92400000000000004</v>
      </c>
      <c r="K72" s="17">
        <v>13</v>
      </c>
      <c r="L72" s="19">
        <v>253.18181818181819</v>
      </c>
      <c r="M72" s="10">
        <v>0.19475524475524478</v>
      </c>
      <c r="N72" s="17">
        <v>0</v>
      </c>
      <c r="O72" s="17">
        <v>10</v>
      </c>
      <c r="P72" s="17">
        <v>0</v>
      </c>
      <c r="Q72" s="17">
        <v>8</v>
      </c>
      <c r="R72" s="20">
        <v>1</v>
      </c>
    </row>
    <row r="73" spans="1:18" x14ac:dyDescent="0.3">
      <c r="A73" s="24" t="s">
        <v>183</v>
      </c>
      <c r="B73" s="25" t="s">
        <v>184</v>
      </c>
      <c r="C73" s="26" t="s">
        <v>176</v>
      </c>
      <c r="D73" s="16">
        <v>10</v>
      </c>
      <c r="E73" s="17">
        <v>10</v>
      </c>
      <c r="F73" s="18">
        <v>1</v>
      </c>
      <c r="G73" s="17">
        <v>8</v>
      </c>
      <c r="H73" s="18">
        <v>0.8</v>
      </c>
      <c r="I73" s="17">
        <v>0</v>
      </c>
      <c r="J73" s="18">
        <v>0.19999999999999996</v>
      </c>
      <c r="K73" s="17">
        <v>5</v>
      </c>
      <c r="L73" s="19">
        <v>9.0909090909090917</v>
      </c>
      <c r="M73" s="10">
        <v>1.8181818181818184E-2</v>
      </c>
      <c r="N73" s="17">
        <v>0</v>
      </c>
      <c r="O73" s="17">
        <v>4</v>
      </c>
      <c r="P73" s="17">
        <v>1</v>
      </c>
      <c r="Q73" s="17">
        <v>2</v>
      </c>
      <c r="R73" s="20">
        <v>1</v>
      </c>
    </row>
    <row r="74" spans="1:18" x14ac:dyDescent="0.3">
      <c r="A74" s="24" t="s">
        <v>185</v>
      </c>
      <c r="B74" s="25" t="s">
        <v>186</v>
      </c>
      <c r="C74" s="26" t="s">
        <v>176</v>
      </c>
      <c r="D74" s="16">
        <v>274</v>
      </c>
      <c r="E74" s="17">
        <v>255</v>
      </c>
      <c r="F74" s="18">
        <v>0.93065693430656937</v>
      </c>
      <c r="G74" s="17">
        <v>48</v>
      </c>
      <c r="H74" s="18">
        <v>0.18823529411764706</v>
      </c>
      <c r="I74" s="17">
        <v>0</v>
      </c>
      <c r="J74" s="18">
        <v>0.81176470588235294</v>
      </c>
      <c r="K74" s="17">
        <v>13</v>
      </c>
      <c r="L74" s="19">
        <v>253.18181818181819</v>
      </c>
      <c r="M74" s="10">
        <v>0.19475524475524478</v>
      </c>
      <c r="N74" s="17">
        <v>3</v>
      </c>
      <c r="O74" s="17">
        <v>24</v>
      </c>
      <c r="P74" s="17">
        <v>0</v>
      </c>
      <c r="Q74" s="17">
        <v>12</v>
      </c>
      <c r="R74" s="20">
        <v>9</v>
      </c>
    </row>
    <row r="75" spans="1:18" x14ac:dyDescent="0.3">
      <c r="A75" s="24" t="s">
        <v>187</v>
      </c>
      <c r="B75" s="25" t="s">
        <v>188</v>
      </c>
      <c r="C75" s="26" t="s">
        <v>176</v>
      </c>
      <c r="D75" s="16">
        <v>245</v>
      </c>
      <c r="E75" s="17">
        <v>265</v>
      </c>
      <c r="F75" s="18">
        <v>1.0816326530612246</v>
      </c>
      <c r="G75" s="17">
        <v>82</v>
      </c>
      <c r="H75" s="18">
        <v>0.30943396226415093</v>
      </c>
      <c r="I75" s="17">
        <v>1</v>
      </c>
      <c r="J75" s="18">
        <v>0.69056603773584913</v>
      </c>
      <c r="K75" s="17">
        <v>12</v>
      </c>
      <c r="L75" s="19">
        <v>226.81818181818181</v>
      </c>
      <c r="M75" s="10">
        <v>0.18901515151515152</v>
      </c>
      <c r="N75" s="17">
        <v>5</v>
      </c>
      <c r="O75" s="17">
        <v>47</v>
      </c>
      <c r="P75" s="17">
        <v>1</v>
      </c>
      <c r="Q75" s="17">
        <v>20</v>
      </c>
      <c r="R75" s="20">
        <v>9</v>
      </c>
    </row>
    <row r="76" spans="1:18" x14ac:dyDescent="0.3">
      <c r="A76" s="24" t="s">
        <v>189</v>
      </c>
      <c r="B76" s="25" t="s">
        <v>190</v>
      </c>
      <c r="C76" s="26" t="s">
        <v>176</v>
      </c>
      <c r="D76" s="16">
        <v>275</v>
      </c>
      <c r="E76" s="17">
        <v>245</v>
      </c>
      <c r="F76" s="18">
        <v>0.89090909090909087</v>
      </c>
      <c r="G76" s="17">
        <v>39</v>
      </c>
      <c r="H76" s="18">
        <v>0.15918367346938775</v>
      </c>
      <c r="I76" s="17">
        <v>0</v>
      </c>
      <c r="J76" s="18">
        <v>0.84081632653061222</v>
      </c>
      <c r="K76" s="17">
        <v>13</v>
      </c>
      <c r="L76" s="19">
        <v>254.09090909090912</v>
      </c>
      <c r="M76" s="10">
        <v>0.19545454545454546</v>
      </c>
      <c r="N76" s="17">
        <v>4</v>
      </c>
      <c r="O76" s="17">
        <v>22</v>
      </c>
      <c r="P76" s="17">
        <v>0</v>
      </c>
      <c r="Q76" s="17">
        <v>7</v>
      </c>
      <c r="R76" s="20">
        <v>6</v>
      </c>
    </row>
    <row r="77" spans="1:18" x14ac:dyDescent="0.3">
      <c r="A77" s="24" t="s">
        <v>191</v>
      </c>
      <c r="B77" s="25" t="s">
        <v>192</v>
      </c>
      <c r="C77" s="26" t="s">
        <v>176</v>
      </c>
      <c r="D77" s="16">
        <v>275</v>
      </c>
      <c r="E77" s="17">
        <v>249</v>
      </c>
      <c r="F77" s="18">
        <v>0.9054545454545454</v>
      </c>
      <c r="G77" s="17">
        <v>37</v>
      </c>
      <c r="H77" s="18">
        <v>0.14859437751004015</v>
      </c>
      <c r="I77" s="17">
        <v>1</v>
      </c>
      <c r="J77" s="18">
        <v>0.85140562248995988</v>
      </c>
      <c r="K77" s="17">
        <v>13</v>
      </c>
      <c r="L77" s="19">
        <v>254.09090909090912</v>
      </c>
      <c r="M77" s="10">
        <v>0.19545454545454546</v>
      </c>
      <c r="N77" s="17">
        <v>2</v>
      </c>
      <c r="O77" s="17">
        <v>21</v>
      </c>
      <c r="P77" s="17">
        <v>0</v>
      </c>
      <c r="Q77" s="17">
        <v>8</v>
      </c>
      <c r="R77" s="20">
        <v>6</v>
      </c>
    </row>
    <row r="78" spans="1:18" x14ac:dyDescent="0.3">
      <c r="A78" s="24" t="s">
        <v>193</v>
      </c>
      <c r="B78" s="25" t="s">
        <v>132</v>
      </c>
      <c r="C78" s="26" t="s">
        <v>176</v>
      </c>
      <c r="D78" s="16">
        <v>260</v>
      </c>
      <c r="E78" s="17">
        <v>227</v>
      </c>
      <c r="F78" s="18">
        <v>0.87307692307692308</v>
      </c>
      <c r="G78" s="17">
        <v>51</v>
      </c>
      <c r="H78" s="18">
        <v>0.22466960352422907</v>
      </c>
      <c r="I78" s="17">
        <v>1</v>
      </c>
      <c r="J78" s="18">
        <v>0.77533039647577096</v>
      </c>
      <c r="K78" s="17">
        <v>12</v>
      </c>
      <c r="L78" s="19">
        <v>240.45454545454544</v>
      </c>
      <c r="M78" s="10">
        <v>0.20037878787878785</v>
      </c>
      <c r="N78" s="17">
        <v>1</v>
      </c>
      <c r="O78" s="17">
        <v>25</v>
      </c>
      <c r="P78" s="17">
        <v>1</v>
      </c>
      <c r="Q78" s="17">
        <v>10</v>
      </c>
      <c r="R78" s="20">
        <v>14</v>
      </c>
    </row>
    <row r="79" spans="1:18" x14ac:dyDescent="0.3">
      <c r="A79" s="24" t="s">
        <v>194</v>
      </c>
      <c r="B79" s="25" t="s">
        <v>195</v>
      </c>
      <c r="C79" s="26" t="s">
        <v>176</v>
      </c>
      <c r="D79" s="16">
        <v>275</v>
      </c>
      <c r="E79" s="17">
        <v>253</v>
      </c>
      <c r="F79" s="18">
        <v>0.92</v>
      </c>
      <c r="G79" s="17">
        <v>12</v>
      </c>
      <c r="H79" s="18">
        <v>4.7430830039525688E-2</v>
      </c>
      <c r="I79" s="17">
        <v>1</v>
      </c>
      <c r="J79" s="18">
        <v>0.95256916996047436</v>
      </c>
      <c r="K79" s="17">
        <v>13</v>
      </c>
      <c r="L79" s="19">
        <v>254.09090909090912</v>
      </c>
      <c r="M79" s="10">
        <v>0.19545454545454546</v>
      </c>
      <c r="N79" s="17">
        <v>0</v>
      </c>
      <c r="O79" s="17">
        <v>5</v>
      </c>
      <c r="P79" s="17">
        <v>0</v>
      </c>
      <c r="Q79" s="17">
        <v>2</v>
      </c>
      <c r="R79" s="20">
        <v>5</v>
      </c>
    </row>
    <row r="80" spans="1:18" x14ac:dyDescent="0.3">
      <c r="A80" s="24" t="s">
        <v>196</v>
      </c>
      <c r="B80" s="25" t="s">
        <v>197</v>
      </c>
      <c r="C80" s="26" t="s">
        <v>176</v>
      </c>
      <c r="D80" s="16">
        <v>244</v>
      </c>
      <c r="E80" s="17">
        <v>228</v>
      </c>
      <c r="F80" s="18">
        <v>0.93442622950819676</v>
      </c>
      <c r="G80" s="17">
        <v>57</v>
      </c>
      <c r="H80" s="18">
        <v>0.25</v>
      </c>
      <c r="I80" s="17">
        <v>1</v>
      </c>
      <c r="J80" s="18">
        <v>0.75</v>
      </c>
      <c r="K80" s="17">
        <v>12</v>
      </c>
      <c r="L80" s="19">
        <v>225.56818181818181</v>
      </c>
      <c r="M80" s="10">
        <v>0.18797348484848483</v>
      </c>
      <c r="N80" s="17">
        <v>11</v>
      </c>
      <c r="O80" s="17">
        <v>30</v>
      </c>
      <c r="P80" s="17">
        <v>0</v>
      </c>
      <c r="Q80" s="17">
        <v>8</v>
      </c>
      <c r="R80" s="20">
        <v>8</v>
      </c>
    </row>
    <row r="81" spans="1:18" x14ac:dyDescent="0.3">
      <c r="A81" s="24" t="s">
        <v>198</v>
      </c>
      <c r="B81" s="25" t="s">
        <v>199</v>
      </c>
      <c r="C81" s="26" t="s">
        <v>176</v>
      </c>
      <c r="D81" s="16">
        <v>244</v>
      </c>
      <c r="E81" s="17">
        <v>239</v>
      </c>
      <c r="F81" s="18">
        <v>0.97950819672131151</v>
      </c>
      <c r="G81" s="17">
        <v>32</v>
      </c>
      <c r="H81" s="18">
        <v>0.13389121338912133</v>
      </c>
      <c r="I81" s="17">
        <v>1</v>
      </c>
      <c r="J81" s="18">
        <v>0.86610878661087864</v>
      </c>
      <c r="K81" s="17">
        <v>12</v>
      </c>
      <c r="L81" s="19">
        <v>224.20454545454547</v>
      </c>
      <c r="M81" s="10">
        <v>0.1868371212121212</v>
      </c>
      <c r="N81" s="17">
        <v>2</v>
      </c>
      <c r="O81" s="17">
        <v>18</v>
      </c>
      <c r="P81" s="17">
        <v>0</v>
      </c>
      <c r="Q81" s="17">
        <v>6</v>
      </c>
      <c r="R81" s="20">
        <v>6</v>
      </c>
    </row>
    <row r="82" spans="1:18" x14ac:dyDescent="0.3">
      <c r="A82" s="27" t="s">
        <v>200</v>
      </c>
      <c r="B82" s="28" t="s">
        <v>201</v>
      </c>
      <c r="C82" s="29" t="s">
        <v>201</v>
      </c>
      <c r="D82" s="16">
        <v>0</v>
      </c>
      <c r="E82" s="17">
        <v>0</v>
      </c>
      <c r="F82" s="18" t="s">
        <v>18</v>
      </c>
      <c r="G82" s="17">
        <v>0</v>
      </c>
      <c r="H82" s="18" t="s">
        <v>18</v>
      </c>
      <c r="I82" s="17">
        <v>0</v>
      </c>
      <c r="J82" s="18">
        <v>1</v>
      </c>
      <c r="K82" s="17">
        <v>18</v>
      </c>
      <c r="L82" s="19">
        <v>0</v>
      </c>
      <c r="M82" s="10">
        <v>0</v>
      </c>
      <c r="N82" s="17">
        <v>0</v>
      </c>
      <c r="O82" s="17">
        <v>0</v>
      </c>
      <c r="P82" s="17">
        <v>0</v>
      </c>
      <c r="Q82" s="17">
        <v>0</v>
      </c>
      <c r="R82" s="20">
        <v>0</v>
      </c>
    </row>
    <row r="83" spans="1:18" x14ac:dyDescent="0.3">
      <c r="A83" s="27" t="s">
        <v>202</v>
      </c>
      <c r="B83" s="28" t="s">
        <v>203</v>
      </c>
      <c r="C83" s="29" t="s">
        <v>201</v>
      </c>
      <c r="D83" s="16">
        <v>0</v>
      </c>
      <c r="E83" s="17">
        <v>0</v>
      </c>
      <c r="F83" s="18" t="s">
        <v>18</v>
      </c>
      <c r="G83" s="17">
        <v>0</v>
      </c>
      <c r="H83" s="18" t="s">
        <v>18</v>
      </c>
      <c r="I83" s="17">
        <v>0</v>
      </c>
      <c r="J83" s="18">
        <v>1</v>
      </c>
      <c r="K83" s="17">
        <v>18</v>
      </c>
      <c r="L83" s="19">
        <v>0</v>
      </c>
      <c r="M83" s="10">
        <v>0</v>
      </c>
      <c r="N83" s="17">
        <v>0</v>
      </c>
      <c r="O83" s="17">
        <v>0</v>
      </c>
      <c r="P83" s="17">
        <v>0</v>
      </c>
      <c r="Q83" s="17">
        <v>0</v>
      </c>
      <c r="R83" s="20">
        <v>0</v>
      </c>
    </row>
    <row r="84" spans="1:18" x14ac:dyDescent="0.3">
      <c r="A84" s="27" t="s">
        <v>204</v>
      </c>
      <c r="B84" s="28" t="s">
        <v>205</v>
      </c>
      <c r="C84" s="29" t="s">
        <v>201</v>
      </c>
      <c r="D84" s="16">
        <v>0</v>
      </c>
      <c r="E84" s="17">
        <v>0</v>
      </c>
      <c r="F84" s="18" t="s">
        <v>18</v>
      </c>
      <c r="G84" s="17">
        <v>0</v>
      </c>
      <c r="H84" s="18" t="s">
        <v>18</v>
      </c>
      <c r="I84" s="17">
        <v>0</v>
      </c>
      <c r="J84" s="18">
        <v>1</v>
      </c>
      <c r="K84" s="17">
        <v>17</v>
      </c>
      <c r="L84" s="19">
        <v>0</v>
      </c>
      <c r="M84" s="10">
        <v>0</v>
      </c>
      <c r="N84" s="17">
        <v>0</v>
      </c>
      <c r="O84" s="17">
        <v>0</v>
      </c>
      <c r="P84" s="17">
        <v>0</v>
      </c>
      <c r="Q84" s="17">
        <v>0</v>
      </c>
      <c r="R84" s="20">
        <v>0</v>
      </c>
    </row>
    <row r="85" spans="1:18" x14ac:dyDescent="0.3">
      <c r="A85" s="27" t="s">
        <v>206</v>
      </c>
      <c r="B85" s="28" t="s">
        <v>207</v>
      </c>
      <c r="C85" s="29" t="s">
        <v>201</v>
      </c>
      <c r="D85" s="16">
        <v>0</v>
      </c>
      <c r="E85" s="17">
        <v>0</v>
      </c>
      <c r="F85" s="18" t="s">
        <v>18</v>
      </c>
      <c r="G85" s="17">
        <v>0</v>
      </c>
      <c r="H85" s="18" t="s">
        <v>18</v>
      </c>
      <c r="I85" s="17">
        <v>0</v>
      </c>
      <c r="J85" s="18">
        <v>1</v>
      </c>
      <c r="K85" s="17">
        <v>18</v>
      </c>
      <c r="L85" s="19">
        <v>0</v>
      </c>
      <c r="M85" s="10">
        <v>0</v>
      </c>
      <c r="N85" s="17">
        <v>0</v>
      </c>
      <c r="O85" s="17">
        <v>0</v>
      </c>
      <c r="P85" s="17">
        <v>0</v>
      </c>
      <c r="Q85" s="17">
        <v>0</v>
      </c>
      <c r="R85" s="20">
        <v>0</v>
      </c>
    </row>
    <row r="86" spans="1:18" x14ac:dyDescent="0.3">
      <c r="A86" s="27" t="s">
        <v>208</v>
      </c>
      <c r="B86" s="28" t="s">
        <v>209</v>
      </c>
      <c r="C86" s="29" t="s">
        <v>201</v>
      </c>
      <c r="D86" s="16">
        <v>0</v>
      </c>
      <c r="E86" s="17">
        <v>0</v>
      </c>
      <c r="F86" s="18" t="s">
        <v>18</v>
      </c>
      <c r="G86" s="17">
        <v>0</v>
      </c>
      <c r="H86" s="18" t="s">
        <v>18</v>
      </c>
      <c r="I86" s="17">
        <v>0</v>
      </c>
      <c r="J86" s="18">
        <v>1</v>
      </c>
      <c r="K86" s="17">
        <v>18</v>
      </c>
      <c r="L86" s="19">
        <v>0</v>
      </c>
      <c r="M86" s="10">
        <v>0</v>
      </c>
      <c r="N86" s="17">
        <v>0</v>
      </c>
      <c r="O86" s="17">
        <v>0</v>
      </c>
      <c r="P86" s="17">
        <v>0</v>
      </c>
      <c r="Q86" s="17">
        <v>0</v>
      </c>
      <c r="R86" s="20">
        <v>0</v>
      </c>
    </row>
    <row r="87" spans="1:18" x14ac:dyDescent="0.3">
      <c r="A87" s="27" t="s">
        <v>210</v>
      </c>
      <c r="B87" s="28" t="s">
        <v>211</v>
      </c>
      <c r="C87" s="29" t="s">
        <v>201</v>
      </c>
      <c r="D87" s="16">
        <v>0</v>
      </c>
      <c r="E87" s="17">
        <v>0</v>
      </c>
      <c r="F87" s="18" t="s">
        <v>18</v>
      </c>
      <c r="G87" s="17">
        <v>0</v>
      </c>
      <c r="H87" s="18" t="s">
        <v>18</v>
      </c>
      <c r="I87" s="17">
        <v>0</v>
      </c>
      <c r="J87" s="18">
        <v>1</v>
      </c>
      <c r="K87" s="17">
        <v>13</v>
      </c>
      <c r="L87" s="19">
        <v>0</v>
      </c>
      <c r="M87" s="10">
        <v>0</v>
      </c>
      <c r="N87" s="17">
        <v>0</v>
      </c>
      <c r="O87" s="17">
        <v>0</v>
      </c>
      <c r="P87" s="17">
        <v>0</v>
      </c>
      <c r="Q87" s="17">
        <v>0</v>
      </c>
      <c r="R87" s="20">
        <v>0</v>
      </c>
    </row>
    <row r="88" spans="1:18" x14ac:dyDescent="0.3">
      <c r="A88" s="27" t="s">
        <v>212</v>
      </c>
      <c r="B88" s="28" t="s">
        <v>213</v>
      </c>
      <c r="C88" s="29" t="s">
        <v>201</v>
      </c>
      <c r="D88" s="16">
        <v>0</v>
      </c>
      <c r="E88" s="17">
        <v>0</v>
      </c>
      <c r="F88" s="18" t="s">
        <v>18</v>
      </c>
      <c r="G88" s="17">
        <v>0</v>
      </c>
      <c r="H88" s="18" t="s">
        <v>18</v>
      </c>
      <c r="I88" s="17">
        <v>0</v>
      </c>
      <c r="J88" s="18">
        <v>1</v>
      </c>
      <c r="K88" s="17">
        <v>0</v>
      </c>
      <c r="L88" s="19">
        <v>0</v>
      </c>
      <c r="M88" s="10">
        <v>0</v>
      </c>
      <c r="N88" s="17">
        <v>0</v>
      </c>
      <c r="O88" s="17">
        <v>0</v>
      </c>
      <c r="P88" s="17">
        <v>0</v>
      </c>
      <c r="Q88" s="17">
        <v>0</v>
      </c>
      <c r="R88" s="20">
        <v>0</v>
      </c>
    </row>
    <row r="89" spans="1:18" x14ac:dyDescent="0.3">
      <c r="A89" s="27" t="s">
        <v>214</v>
      </c>
      <c r="B89" s="28" t="s">
        <v>215</v>
      </c>
      <c r="C89" s="29" t="s">
        <v>201</v>
      </c>
      <c r="D89" s="16">
        <v>0</v>
      </c>
      <c r="E89" s="17">
        <v>0</v>
      </c>
      <c r="F89" s="18" t="s">
        <v>18</v>
      </c>
      <c r="G89" s="17">
        <v>0</v>
      </c>
      <c r="H89" s="18" t="s">
        <v>18</v>
      </c>
      <c r="I89" s="17">
        <v>0</v>
      </c>
      <c r="J89" s="18">
        <v>1</v>
      </c>
      <c r="K89" s="17">
        <v>0</v>
      </c>
      <c r="L89" s="19">
        <v>0</v>
      </c>
      <c r="M89" s="10">
        <v>0</v>
      </c>
      <c r="N89" s="17">
        <v>0</v>
      </c>
      <c r="O89" s="17">
        <v>0</v>
      </c>
      <c r="P89" s="17">
        <v>0</v>
      </c>
      <c r="Q89" s="17">
        <v>0</v>
      </c>
      <c r="R89" s="20">
        <v>0</v>
      </c>
    </row>
    <row r="90" spans="1:18" x14ac:dyDescent="0.3">
      <c r="A90" s="27" t="s">
        <v>216</v>
      </c>
      <c r="B90" s="28" t="s">
        <v>217</v>
      </c>
      <c r="C90" s="29" t="s">
        <v>201</v>
      </c>
      <c r="D90" s="16">
        <v>0</v>
      </c>
      <c r="E90" s="17">
        <v>0</v>
      </c>
      <c r="F90" s="18" t="s">
        <v>18</v>
      </c>
      <c r="G90" s="17">
        <v>0</v>
      </c>
      <c r="H90" s="18" t="s">
        <v>18</v>
      </c>
      <c r="I90" s="17">
        <v>0</v>
      </c>
      <c r="J90" s="18">
        <v>1</v>
      </c>
      <c r="K90" s="17">
        <v>15</v>
      </c>
      <c r="L90" s="19">
        <v>0</v>
      </c>
      <c r="M90" s="10">
        <v>0</v>
      </c>
      <c r="N90" s="17">
        <v>0</v>
      </c>
      <c r="O90" s="17">
        <v>0</v>
      </c>
      <c r="P90" s="17">
        <v>0</v>
      </c>
      <c r="Q90" s="17">
        <v>0</v>
      </c>
      <c r="R90" s="20">
        <v>0</v>
      </c>
    </row>
    <row r="91" spans="1:18" ht="15" thickBot="1" x14ac:dyDescent="0.35">
      <c r="A91" s="30" t="s">
        <v>218</v>
      </c>
      <c r="B91" s="31" t="s">
        <v>219</v>
      </c>
      <c r="C91" s="32" t="s">
        <v>201</v>
      </c>
      <c r="D91" s="33">
        <v>0</v>
      </c>
      <c r="E91" s="34">
        <v>0</v>
      </c>
      <c r="F91" s="35" t="s">
        <v>18</v>
      </c>
      <c r="G91" s="34">
        <v>0</v>
      </c>
      <c r="H91" s="35" t="s">
        <v>18</v>
      </c>
      <c r="I91" s="34">
        <v>0</v>
      </c>
      <c r="J91" s="35">
        <v>1</v>
      </c>
      <c r="K91" s="34">
        <v>15</v>
      </c>
      <c r="L91" s="36">
        <v>0</v>
      </c>
      <c r="M91" s="10">
        <v>0</v>
      </c>
      <c r="N91" s="34">
        <v>0</v>
      </c>
      <c r="O91" s="34">
        <v>0</v>
      </c>
      <c r="P91" s="34">
        <v>0</v>
      </c>
      <c r="Q91" s="34">
        <v>0</v>
      </c>
      <c r="R91" s="37">
        <v>0</v>
      </c>
    </row>
    <row r="92" spans="1:18" ht="16.2" thickBot="1" x14ac:dyDescent="0.35">
      <c r="A92" s="50" t="s">
        <v>19</v>
      </c>
      <c r="B92" s="51"/>
      <c r="C92" s="52"/>
      <c r="D92" s="40">
        <v>49138</v>
      </c>
      <c r="E92" s="38">
        <v>7389</v>
      </c>
      <c r="F92" s="41">
        <v>0.1503724205299361</v>
      </c>
      <c r="G92" s="38">
        <v>513</v>
      </c>
      <c r="H92" s="41">
        <v>6.9427527405602929E-2</v>
      </c>
      <c r="I92" s="38">
        <v>118</v>
      </c>
      <c r="J92" s="41">
        <v>0.93057247259439713</v>
      </c>
      <c r="K92" s="38">
        <v>914</v>
      </c>
      <c r="L92" s="42">
        <v>65587.572491322513</v>
      </c>
      <c r="M92" s="41">
        <v>0.71758832047398813</v>
      </c>
      <c r="N92" s="38">
        <v>39</v>
      </c>
      <c r="O92" s="38">
        <v>271</v>
      </c>
      <c r="P92" s="38">
        <v>8</v>
      </c>
      <c r="Q92" s="38">
        <v>110</v>
      </c>
      <c r="R92" s="39">
        <v>85</v>
      </c>
    </row>
  </sheetData>
  <mergeCells count="1">
    <mergeCell ref="A92:C92"/>
  </mergeCells>
  <conditionalFormatting sqref="I2:I91">
    <cfRule type="cellIs" dxfId="17" priority="3" operator="greaterThan">
      <formula>7</formula>
    </cfRule>
  </conditionalFormatting>
  <conditionalFormatting sqref="J2:J92">
    <cfRule type="cellIs" dxfId="16" priority="1" operator="greaterThanOrEqual">
      <formula>0.97</formula>
    </cfRule>
    <cfRule type="cellIs" dxfId="15" priority="2" operator="lessThan">
      <formula>0.97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9"/>
  <sheetViews>
    <sheetView showGridLines="0" tabSelected="1" workbookViewId="0">
      <selection activeCell="K34" sqref="K34"/>
    </sheetView>
  </sheetViews>
  <sheetFormatPr defaultRowHeight="14.4" x14ac:dyDescent="0.3"/>
  <cols>
    <col min="1" max="16384" width="8.88671875" style="48"/>
  </cols>
  <sheetData>
    <row r="1" spans="1:24" x14ac:dyDescent="0.3">
      <c r="A1" s="49"/>
      <c r="B1" s="49"/>
      <c r="C1" s="49"/>
      <c r="D1" s="49"/>
      <c r="E1" s="49"/>
      <c r="F1" s="49"/>
      <c r="G1" s="49"/>
      <c r="H1" s="49"/>
      <c r="I1" s="49"/>
      <c r="J1" s="49"/>
      <c r="K1" s="49"/>
      <c r="L1" s="49"/>
      <c r="M1" s="49"/>
      <c r="N1" s="49"/>
      <c r="O1" s="49"/>
      <c r="P1" s="49"/>
      <c r="Q1" s="49"/>
      <c r="R1" s="49"/>
      <c r="S1" s="49"/>
      <c r="T1" s="49"/>
      <c r="U1" s="49"/>
      <c r="V1" s="49"/>
      <c r="W1" s="49"/>
      <c r="X1" s="49"/>
    </row>
    <row r="2" spans="1:24" x14ac:dyDescent="0.3">
      <c r="A2" s="49"/>
      <c r="B2" s="49"/>
      <c r="C2" s="49"/>
      <c r="D2" s="49"/>
      <c r="E2" s="49"/>
      <c r="F2" s="49"/>
      <c r="G2" s="49"/>
      <c r="H2" s="49"/>
      <c r="I2" s="49"/>
      <c r="J2" s="49"/>
      <c r="K2" s="49"/>
      <c r="L2" s="49"/>
      <c r="M2" s="49"/>
      <c r="N2" s="49"/>
      <c r="O2" s="49"/>
      <c r="P2" s="49"/>
      <c r="Q2" s="49"/>
      <c r="R2" s="49"/>
      <c r="S2" s="49"/>
      <c r="T2" s="49"/>
      <c r="U2" s="49"/>
      <c r="V2" s="49"/>
      <c r="W2" s="49"/>
      <c r="X2" s="49"/>
    </row>
    <row r="3" spans="1:24" x14ac:dyDescent="0.3">
      <c r="A3" s="49"/>
      <c r="B3" s="49"/>
      <c r="C3" s="49"/>
      <c r="D3" s="49"/>
      <c r="E3" s="49"/>
      <c r="F3" s="49"/>
      <c r="G3" s="49"/>
      <c r="H3" s="49"/>
      <c r="I3" s="49"/>
      <c r="J3" s="49"/>
      <c r="K3" s="49"/>
      <c r="L3" s="49"/>
      <c r="M3" s="49"/>
      <c r="N3" s="49"/>
      <c r="O3" s="49"/>
      <c r="P3" s="49"/>
      <c r="Q3" s="49"/>
      <c r="R3" s="49"/>
      <c r="S3" s="49"/>
      <c r="T3" s="49"/>
      <c r="U3" s="49"/>
      <c r="V3" s="49"/>
      <c r="W3" s="49"/>
      <c r="X3" s="49"/>
    </row>
    <row r="4" spans="1:24" x14ac:dyDescent="0.3">
      <c r="A4" s="49"/>
      <c r="B4" s="49"/>
      <c r="C4" s="49"/>
      <c r="D4" s="49"/>
      <c r="E4" s="49"/>
      <c r="F4" s="49"/>
      <c r="G4" s="49"/>
      <c r="H4" s="49"/>
      <c r="I4" s="49"/>
      <c r="J4" s="49"/>
      <c r="K4" s="49"/>
      <c r="L4" s="49"/>
      <c r="M4" s="49"/>
      <c r="N4" s="49"/>
      <c r="O4" s="49"/>
      <c r="P4" s="49"/>
      <c r="Q4" s="49"/>
      <c r="R4" s="49"/>
      <c r="S4" s="49"/>
      <c r="T4" s="49"/>
      <c r="U4" s="49"/>
      <c r="V4" s="49"/>
      <c r="W4" s="49"/>
      <c r="X4" s="49"/>
    </row>
    <row r="5" spans="1:24" x14ac:dyDescent="0.3">
      <c r="A5" s="49"/>
      <c r="B5" s="49"/>
      <c r="C5" s="49"/>
      <c r="D5" s="49"/>
      <c r="E5" s="49"/>
      <c r="F5" s="49"/>
      <c r="G5" s="49"/>
      <c r="H5" s="49"/>
      <c r="I5" s="49"/>
      <c r="J5" s="49"/>
      <c r="K5" s="49"/>
      <c r="L5" s="49"/>
      <c r="M5" s="49"/>
      <c r="N5" s="49"/>
      <c r="O5" s="49"/>
      <c r="P5" s="49"/>
      <c r="Q5" s="49"/>
      <c r="R5" s="49"/>
      <c r="S5" s="49"/>
      <c r="T5" s="49"/>
      <c r="U5" s="49"/>
      <c r="V5" s="49"/>
      <c r="W5" s="49"/>
      <c r="X5" s="49"/>
    </row>
    <row r="6" spans="1:24" x14ac:dyDescent="0.3">
      <c r="A6" s="49"/>
      <c r="B6" s="49"/>
      <c r="C6" s="49"/>
      <c r="D6" s="49"/>
      <c r="E6" s="49"/>
      <c r="F6" s="49"/>
      <c r="G6" s="49"/>
      <c r="H6" s="49"/>
      <c r="I6" s="49"/>
      <c r="J6" s="49"/>
      <c r="K6" s="49"/>
      <c r="L6" s="49"/>
      <c r="M6" s="49"/>
      <c r="N6" s="49"/>
      <c r="O6" s="49"/>
      <c r="P6" s="49"/>
      <c r="Q6" s="49"/>
      <c r="R6" s="49"/>
      <c r="S6" s="49"/>
      <c r="T6" s="49"/>
      <c r="U6" s="49"/>
      <c r="V6" s="49"/>
      <c r="W6" s="49"/>
      <c r="X6" s="49"/>
    </row>
    <row r="7" spans="1:24" x14ac:dyDescent="0.3">
      <c r="A7" s="49"/>
      <c r="B7" s="49"/>
      <c r="C7" s="49"/>
      <c r="D7" s="49"/>
      <c r="E7" s="49"/>
      <c r="F7" s="49"/>
      <c r="G7" s="49"/>
      <c r="H7" s="49"/>
      <c r="I7" s="49"/>
      <c r="J7" s="49"/>
      <c r="K7" s="49"/>
      <c r="L7" s="49"/>
      <c r="M7" s="49"/>
      <c r="N7" s="49"/>
      <c r="O7" s="49"/>
      <c r="P7" s="49"/>
      <c r="Q7" s="49"/>
      <c r="R7" s="49"/>
      <c r="S7" s="49"/>
      <c r="T7" s="49"/>
      <c r="U7" s="49"/>
      <c r="V7" s="49"/>
      <c r="W7" s="49"/>
      <c r="X7" s="49"/>
    </row>
    <row r="8" spans="1:24" x14ac:dyDescent="0.3">
      <c r="A8" s="49"/>
      <c r="B8" s="49"/>
      <c r="C8" s="49"/>
      <c r="D8" s="49"/>
      <c r="E8" s="49"/>
      <c r="F8" s="49"/>
      <c r="G8" s="49"/>
      <c r="H8" s="49"/>
      <c r="I8" s="49"/>
      <c r="J8" s="49"/>
      <c r="K8" s="49"/>
      <c r="L8" s="49"/>
      <c r="M8" s="49"/>
      <c r="N8" s="49"/>
      <c r="O8" s="49"/>
      <c r="P8" s="49"/>
      <c r="Q8" s="49"/>
      <c r="R8" s="49"/>
      <c r="S8" s="49"/>
      <c r="T8" s="49"/>
      <c r="U8" s="49"/>
      <c r="V8" s="49"/>
      <c r="W8" s="49"/>
      <c r="X8" s="49"/>
    </row>
    <row r="9" spans="1:24" x14ac:dyDescent="0.3">
      <c r="A9" s="49"/>
      <c r="B9" s="49"/>
      <c r="C9" s="49"/>
      <c r="D9" s="49"/>
      <c r="E9" s="49"/>
      <c r="F9" s="49"/>
      <c r="G9" s="49"/>
      <c r="H9" s="49"/>
      <c r="I9" s="49"/>
      <c r="J9" s="49"/>
      <c r="K9" s="49"/>
      <c r="L9" s="49"/>
      <c r="M9" s="49"/>
      <c r="N9" s="49"/>
      <c r="O9" s="49"/>
      <c r="P9" s="49"/>
      <c r="Q9" s="49"/>
      <c r="R9" s="49"/>
      <c r="S9" s="49"/>
      <c r="T9" s="49"/>
      <c r="U9" s="49"/>
      <c r="V9" s="49"/>
      <c r="W9" s="49"/>
      <c r="X9" s="49"/>
    </row>
    <row r="10" spans="1:24" x14ac:dyDescent="0.3">
      <c r="A10" s="49"/>
      <c r="B10" s="49"/>
      <c r="C10" s="49"/>
      <c r="D10" s="49"/>
      <c r="E10" s="49"/>
      <c r="F10" s="49"/>
      <c r="G10" s="49"/>
      <c r="H10" s="49"/>
      <c r="I10" s="49"/>
      <c r="J10" s="49"/>
      <c r="K10" s="49"/>
      <c r="L10" s="49"/>
      <c r="M10" s="49"/>
      <c r="N10" s="49"/>
      <c r="O10" s="49"/>
      <c r="P10" s="49"/>
      <c r="Q10" s="49"/>
      <c r="R10" s="49"/>
      <c r="S10" s="49"/>
      <c r="T10" s="49"/>
      <c r="U10" s="49"/>
      <c r="V10" s="49"/>
      <c r="W10" s="49"/>
      <c r="X10" s="49"/>
    </row>
    <row r="11" spans="1:24" x14ac:dyDescent="0.3">
      <c r="A11" s="49"/>
      <c r="B11" s="49"/>
      <c r="C11" s="49"/>
      <c r="D11" s="49"/>
      <c r="E11" s="49"/>
      <c r="F11" s="49"/>
      <c r="G11" s="49"/>
      <c r="H11" s="49"/>
      <c r="I11" s="49"/>
      <c r="J11" s="49"/>
      <c r="K11" s="49"/>
      <c r="L11" s="49"/>
      <c r="M11" s="49"/>
      <c r="N11" s="49"/>
      <c r="O11" s="49"/>
      <c r="P11" s="49"/>
      <c r="Q11" s="49"/>
      <c r="R11" s="49"/>
      <c r="S11" s="49"/>
      <c r="T11" s="49"/>
      <c r="U11" s="49"/>
      <c r="V11" s="49"/>
      <c r="W11" s="49"/>
      <c r="X11" s="49"/>
    </row>
    <row r="12" spans="1:24" x14ac:dyDescent="0.3">
      <c r="A12" s="49"/>
      <c r="B12" s="49"/>
      <c r="C12" s="49"/>
      <c r="D12" s="49"/>
      <c r="E12" s="49"/>
      <c r="F12" s="49"/>
      <c r="G12" s="49"/>
      <c r="H12" s="49"/>
      <c r="I12" s="49"/>
      <c r="J12" s="49"/>
      <c r="K12" s="49"/>
      <c r="L12" s="49"/>
      <c r="M12" s="49"/>
      <c r="N12" s="49"/>
      <c r="O12" s="49"/>
      <c r="P12" s="49"/>
      <c r="Q12" s="49"/>
      <c r="R12" s="49"/>
      <c r="S12" s="49"/>
      <c r="T12" s="49"/>
      <c r="U12" s="49"/>
      <c r="V12" s="49"/>
      <c r="W12" s="49"/>
      <c r="X12" s="49"/>
    </row>
    <row r="13" spans="1:24" x14ac:dyDescent="0.3">
      <c r="A13" s="49"/>
      <c r="B13" s="49"/>
      <c r="C13" s="49"/>
      <c r="D13" s="49"/>
      <c r="E13" s="49"/>
      <c r="F13" s="49"/>
      <c r="G13" s="49"/>
      <c r="H13" s="49"/>
      <c r="I13" s="49"/>
      <c r="J13" s="49"/>
      <c r="K13" s="49"/>
      <c r="L13" s="49"/>
      <c r="M13" s="49"/>
      <c r="N13" s="49"/>
      <c r="O13" s="49"/>
      <c r="P13" s="49"/>
      <c r="Q13" s="49"/>
      <c r="R13" s="49"/>
      <c r="S13" s="49"/>
      <c r="T13" s="49"/>
      <c r="U13" s="49"/>
      <c r="V13" s="49"/>
      <c r="W13" s="49"/>
      <c r="X13" s="49"/>
    </row>
    <row r="14" spans="1:24" x14ac:dyDescent="0.3">
      <c r="A14" s="49"/>
      <c r="B14" s="49"/>
      <c r="C14" s="49"/>
      <c r="D14" s="49"/>
      <c r="E14" s="49"/>
      <c r="F14" s="49"/>
      <c r="G14" s="49"/>
      <c r="H14" s="49"/>
      <c r="I14" s="49"/>
      <c r="J14" s="49"/>
      <c r="K14" s="49"/>
      <c r="L14" s="49"/>
      <c r="M14" s="49"/>
      <c r="N14" s="49"/>
      <c r="O14" s="49"/>
      <c r="P14" s="49"/>
      <c r="Q14" s="49"/>
      <c r="R14" s="49"/>
      <c r="S14" s="49"/>
      <c r="T14" s="49"/>
      <c r="U14" s="49"/>
      <c r="V14" s="49"/>
      <c r="W14" s="49"/>
      <c r="X14" s="49"/>
    </row>
    <row r="15" spans="1:24" x14ac:dyDescent="0.3">
      <c r="A15" s="49"/>
      <c r="B15" s="49"/>
      <c r="C15" s="49"/>
      <c r="D15" s="49"/>
      <c r="E15" s="49"/>
      <c r="F15" s="49"/>
      <c r="G15" s="49"/>
      <c r="H15" s="49"/>
      <c r="I15" s="49"/>
      <c r="J15" s="49"/>
      <c r="K15" s="49"/>
      <c r="L15" s="49"/>
      <c r="M15" s="49"/>
      <c r="N15" s="49"/>
      <c r="O15" s="49"/>
      <c r="P15" s="49"/>
      <c r="Q15" s="49"/>
      <c r="R15" s="49"/>
      <c r="S15" s="49"/>
      <c r="T15" s="49"/>
      <c r="U15" s="49"/>
      <c r="V15" s="49"/>
      <c r="W15" s="49"/>
      <c r="X15" s="49"/>
    </row>
    <row r="16" spans="1:24" x14ac:dyDescent="0.3">
      <c r="A16" s="49"/>
      <c r="B16" s="49"/>
      <c r="C16" s="49"/>
      <c r="D16" s="49"/>
      <c r="E16" s="49"/>
      <c r="F16" s="49"/>
      <c r="G16" s="49"/>
      <c r="H16" s="49"/>
      <c r="I16" s="49"/>
      <c r="J16" s="49"/>
      <c r="K16" s="49"/>
      <c r="L16" s="49"/>
      <c r="M16" s="49"/>
      <c r="N16" s="49"/>
      <c r="O16" s="49"/>
      <c r="P16" s="49"/>
      <c r="Q16" s="49"/>
      <c r="R16" s="49"/>
      <c r="S16" s="49"/>
      <c r="T16" s="49"/>
      <c r="U16" s="49"/>
      <c r="V16" s="49"/>
      <c r="W16" s="49"/>
      <c r="X16" s="49"/>
    </row>
    <row r="17" spans="1:24" x14ac:dyDescent="0.3">
      <c r="A17" s="49"/>
      <c r="B17" s="49"/>
      <c r="C17" s="49"/>
      <c r="D17" s="49"/>
      <c r="E17" s="49"/>
      <c r="F17" s="49"/>
      <c r="G17" s="49"/>
      <c r="H17" s="49"/>
      <c r="I17" s="49"/>
      <c r="J17" s="49"/>
      <c r="K17" s="49"/>
      <c r="L17" s="49"/>
      <c r="M17" s="49"/>
      <c r="N17" s="49"/>
      <c r="O17" s="49"/>
      <c r="P17" s="49"/>
      <c r="Q17" s="49"/>
      <c r="R17" s="49"/>
      <c r="S17" s="49"/>
      <c r="T17" s="49"/>
      <c r="U17" s="49"/>
      <c r="V17" s="49"/>
      <c r="W17" s="49"/>
      <c r="X17" s="49"/>
    </row>
    <row r="18" spans="1:24" x14ac:dyDescent="0.3">
      <c r="A18" s="49"/>
      <c r="B18" s="49"/>
      <c r="C18" s="49"/>
      <c r="D18" s="49"/>
      <c r="E18" s="49"/>
      <c r="F18" s="49"/>
      <c r="G18" s="49"/>
      <c r="H18" s="49"/>
      <c r="I18" s="49"/>
      <c r="J18" s="49"/>
      <c r="K18" s="49"/>
      <c r="L18" s="49"/>
      <c r="M18" s="49"/>
      <c r="N18" s="49"/>
      <c r="O18" s="49"/>
      <c r="P18" s="49"/>
      <c r="Q18" s="49"/>
      <c r="R18" s="49"/>
      <c r="S18" s="49"/>
      <c r="T18" s="49"/>
      <c r="U18" s="49"/>
      <c r="V18" s="49"/>
      <c r="W18" s="49"/>
      <c r="X18" s="49"/>
    </row>
    <row r="19" spans="1:24" x14ac:dyDescent="0.3">
      <c r="A19" s="49"/>
      <c r="B19" s="49"/>
      <c r="C19" s="49"/>
      <c r="D19" s="49"/>
      <c r="E19" s="49"/>
      <c r="F19" s="49"/>
      <c r="G19" s="49"/>
      <c r="H19" s="49"/>
      <c r="I19" s="49"/>
      <c r="J19" s="49"/>
      <c r="K19" s="49"/>
      <c r="L19" s="49"/>
      <c r="M19" s="49"/>
      <c r="N19" s="49"/>
      <c r="O19" s="49"/>
      <c r="P19" s="49"/>
      <c r="Q19" s="49"/>
      <c r="R19" s="49"/>
      <c r="S19" s="49"/>
      <c r="T19" s="49"/>
      <c r="U19" s="49"/>
      <c r="V19" s="49"/>
      <c r="W19" s="49"/>
      <c r="X19" s="49"/>
    </row>
    <row r="20" spans="1:24" x14ac:dyDescent="0.3">
      <c r="A20" s="49"/>
      <c r="B20" s="49"/>
      <c r="C20" s="49"/>
      <c r="D20" s="49"/>
      <c r="E20" s="49"/>
      <c r="F20" s="49"/>
      <c r="G20" s="49"/>
      <c r="H20" s="49"/>
      <c r="I20" s="49"/>
      <c r="J20" s="49"/>
      <c r="K20" s="49"/>
      <c r="L20" s="49"/>
      <c r="M20" s="49"/>
      <c r="N20" s="49"/>
      <c r="O20" s="49"/>
      <c r="P20" s="49"/>
      <c r="Q20" s="49"/>
      <c r="R20" s="49"/>
      <c r="S20" s="49"/>
      <c r="T20" s="49"/>
      <c r="U20" s="49"/>
      <c r="V20" s="49"/>
      <c r="W20" s="49"/>
      <c r="X20" s="49"/>
    </row>
    <row r="21" spans="1:24" x14ac:dyDescent="0.3">
      <c r="A21" s="49"/>
      <c r="B21" s="49"/>
      <c r="C21" s="49"/>
      <c r="D21" s="49"/>
      <c r="E21" s="49"/>
      <c r="F21" s="49"/>
      <c r="G21" s="49"/>
      <c r="H21" s="49"/>
      <c r="I21" s="49"/>
      <c r="J21" s="49"/>
      <c r="K21" s="49"/>
      <c r="L21" s="49"/>
      <c r="M21" s="49"/>
      <c r="N21" s="49"/>
      <c r="O21" s="49"/>
      <c r="P21" s="49"/>
      <c r="Q21" s="49"/>
      <c r="R21" s="49"/>
      <c r="S21" s="49"/>
      <c r="T21" s="49"/>
      <c r="U21" s="49"/>
      <c r="V21" s="49"/>
      <c r="W21" s="49"/>
      <c r="X21" s="49"/>
    </row>
    <row r="22" spans="1:24" x14ac:dyDescent="0.3">
      <c r="A22" s="49"/>
      <c r="B22" s="49"/>
      <c r="C22" s="49"/>
      <c r="D22" s="49"/>
      <c r="E22" s="49"/>
      <c r="F22" s="49"/>
      <c r="G22" s="49"/>
      <c r="H22" s="49"/>
      <c r="I22" s="49"/>
      <c r="J22" s="49"/>
      <c r="K22" s="49"/>
      <c r="L22" s="49"/>
      <c r="M22" s="49"/>
      <c r="N22" s="49"/>
      <c r="O22" s="49"/>
      <c r="P22" s="49"/>
      <c r="Q22" s="49"/>
      <c r="R22" s="49"/>
      <c r="S22" s="49"/>
      <c r="T22" s="49"/>
      <c r="U22" s="49"/>
      <c r="V22" s="49"/>
      <c r="W22" s="49"/>
      <c r="X22" s="49"/>
    </row>
    <row r="23" spans="1:24" x14ac:dyDescent="0.3">
      <c r="A23" s="49"/>
      <c r="B23" s="49"/>
      <c r="C23" s="49"/>
      <c r="D23" s="49"/>
      <c r="E23" s="49"/>
      <c r="F23" s="49"/>
      <c r="G23" s="49"/>
      <c r="H23" s="49"/>
      <c r="I23" s="49"/>
      <c r="J23" s="49"/>
      <c r="K23" s="49"/>
      <c r="L23" s="49"/>
      <c r="M23" s="49"/>
      <c r="N23" s="49"/>
      <c r="O23" s="49"/>
      <c r="P23" s="49"/>
      <c r="Q23" s="49"/>
      <c r="R23" s="49"/>
      <c r="S23" s="49"/>
      <c r="T23" s="49"/>
      <c r="U23" s="49"/>
      <c r="V23" s="49"/>
      <c r="W23" s="49"/>
      <c r="X23" s="49"/>
    </row>
    <row r="24" spans="1:24" x14ac:dyDescent="0.3">
      <c r="A24" s="49"/>
      <c r="B24" s="49"/>
      <c r="C24" s="49"/>
      <c r="D24" s="49"/>
      <c r="E24" s="49"/>
      <c r="F24" s="49"/>
      <c r="G24" s="49"/>
      <c r="H24" s="49"/>
      <c r="I24" s="49"/>
      <c r="J24" s="49"/>
      <c r="K24" s="49"/>
      <c r="L24" s="49"/>
      <c r="M24" s="49"/>
      <c r="N24" s="49"/>
      <c r="O24" s="49"/>
      <c r="P24" s="49"/>
      <c r="Q24" s="49"/>
      <c r="R24" s="49"/>
      <c r="S24" s="49"/>
      <c r="T24" s="49"/>
      <c r="U24" s="49"/>
      <c r="V24" s="49"/>
      <c r="W24" s="49"/>
      <c r="X24" s="49"/>
    </row>
    <row r="25" spans="1:24" x14ac:dyDescent="0.3">
      <c r="A25" s="49"/>
      <c r="B25" s="49"/>
      <c r="C25" s="49"/>
      <c r="D25" s="49"/>
      <c r="E25" s="49"/>
      <c r="F25" s="49"/>
      <c r="G25" s="49"/>
      <c r="H25" s="49"/>
      <c r="I25" s="49"/>
      <c r="J25" s="49"/>
      <c r="K25" s="49"/>
      <c r="L25" s="49"/>
      <c r="M25" s="49"/>
      <c r="N25" s="49"/>
      <c r="O25" s="49"/>
      <c r="P25" s="49"/>
      <c r="Q25" s="49"/>
      <c r="R25" s="49"/>
      <c r="S25" s="49"/>
      <c r="T25" s="49"/>
      <c r="U25" s="49"/>
      <c r="V25" s="49"/>
      <c r="W25" s="49"/>
      <c r="X25" s="49"/>
    </row>
    <row r="26" spans="1:24" x14ac:dyDescent="0.3">
      <c r="A26" s="49"/>
      <c r="B26" s="49"/>
      <c r="C26" s="49"/>
      <c r="D26" s="49"/>
      <c r="E26" s="49"/>
      <c r="F26" s="49"/>
      <c r="G26" s="49"/>
      <c r="H26" s="49"/>
      <c r="I26" s="49"/>
      <c r="J26" s="49"/>
      <c r="K26" s="49"/>
      <c r="L26" s="49"/>
      <c r="M26" s="49"/>
      <c r="N26" s="49"/>
      <c r="O26" s="49"/>
      <c r="P26" s="49"/>
      <c r="Q26" s="49"/>
      <c r="R26" s="49"/>
      <c r="S26" s="49"/>
      <c r="T26" s="49"/>
      <c r="U26" s="49"/>
      <c r="V26" s="49"/>
      <c r="W26" s="49"/>
      <c r="X26" s="49"/>
    </row>
    <row r="27" spans="1:24" x14ac:dyDescent="0.3">
      <c r="A27" s="49"/>
      <c r="B27" s="49"/>
      <c r="C27" s="49"/>
      <c r="D27" s="49"/>
      <c r="E27" s="49"/>
      <c r="F27" s="49"/>
      <c r="G27" s="49"/>
      <c r="H27" s="49"/>
      <c r="I27" s="49"/>
      <c r="J27" s="49"/>
      <c r="K27" s="49"/>
      <c r="L27" s="49"/>
      <c r="M27" s="49"/>
      <c r="N27" s="49"/>
      <c r="O27" s="49"/>
      <c r="P27" s="49"/>
      <c r="Q27" s="49"/>
      <c r="R27" s="49"/>
      <c r="S27" s="49"/>
      <c r="T27" s="49"/>
      <c r="U27" s="49"/>
      <c r="V27" s="49"/>
      <c r="W27" s="49"/>
      <c r="X27" s="49"/>
    </row>
    <row r="28" spans="1:24" x14ac:dyDescent="0.3">
      <c r="A28" s="49"/>
      <c r="B28" s="49"/>
      <c r="C28" s="49"/>
      <c r="D28" s="49"/>
      <c r="E28" s="49"/>
      <c r="F28" s="49"/>
      <c r="G28" s="49"/>
      <c r="H28" s="49"/>
      <c r="I28" s="49"/>
      <c r="J28" s="49"/>
      <c r="K28" s="49"/>
      <c r="L28" s="49"/>
      <c r="M28" s="49"/>
      <c r="N28" s="49"/>
      <c r="O28" s="49"/>
      <c r="P28" s="49"/>
      <c r="Q28" s="49"/>
      <c r="R28" s="49"/>
      <c r="S28" s="49"/>
      <c r="T28" s="49"/>
      <c r="U28" s="49"/>
      <c r="V28" s="49"/>
      <c r="W28" s="49"/>
      <c r="X28" s="49"/>
    </row>
    <row r="29" spans="1:24" x14ac:dyDescent="0.3">
      <c r="A29" s="49"/>
      <c r="B29" s="49"/>
      <c r="C29" s="49"/>
      <c r="D29" s="49"/>
      <c r="E29" s="49"/>
      <c r="F29" s="49"/>
      <c r="G29" s="49"/>
      <c r="H29" s="49"/>
      <c r="I29" s="49"/>
      <c r="J29" s="49"/>
      <c r="K29" s="49"/>
      <c r="L29" s="49"/>
      <c r="M29" s="49"/>
      <c r="N29" s="49"/>
      <c r="O29" s="49"/>
      <c r="P29" s="49"/>
      <c r="Q29" s="49"/>
      <c r="R29" s="49"/>
      <c r="S29" s="49"/>
      <c r="T29" s="49"/>
      <c r="U29" s="49"/>
      <c r="V29" s="49"/>
      <c r="W29" s="49"/>
      <c r="X29" s="4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 Paw Data</vt:lpstr>
      <vt:lpstr>Dashboard_Visual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Jahangir Alam</dc:creator>
  <cp:lastModifiedBy>JAHANGIR ALAM</cp:lastModifiedBy>
  <dcterms:created xsi:type="dcterms:W3CDTF">2024-08-23T03:38:41Z</dcterms:created>
  <dcterms:modified xsi:type="dcterms:W3CDTF">2025-09-16T03:19:52Z</dcterms:modified>
</cp:coreProperties>
</file>