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jahan\Downloads\"/>
    </mc:Choice>
  </mc:AlternateContent>
  <xr:revisionPtr revIDLastSave="0" documentId="13_ncr:1_{11EDBE27-7A6B-4F15-9690-1F10A6B774CD}" xr6:coauthVersionLast="47" xr6:coauthVersionMax="47" xr10:uidLastSave="{00000000-0000-0000-0000-000000000000}"/>
  <bookViews>
    <workbookView xWindow="-108" yWindow="-108" windowWidth="23256" windowHeight="12456" firstSheet="3" activeTab="7" xr2:uid="{00000000-000D-0000-FFFF-FFFF00000000}"/>
  </bookViews>
  <sheets>
    <sheet name="Clothing" sheetId="6" r:id="rId1"/>
    <sheet name="Electronics" sheetId="5" r:id="rId2"/>
    <sheet name="Furniture" sheetId="4" r:id="rId3"/>
    <sheet name="Grocery" sheetId="3" r:id="rId4"/>
    <sheet name="Sheet2" sheetId="2" r:id="rId5"/>
    <sheet name="Sheet7" sheetId="7" r:id="rId6"/>
    <sheet name="Sheet8" sheetId="8" r:id="rId7"/>
    <sheet name="Sheet1" sheetId="1" r:id="rId8"/>
  </sheets>
  <definedNames>
    <definedName name="Slicer_Product_Category">#N/A</definedName>
    <definedName name="Slicer_Region">#N/A</definedName>
    <definedName name="Slicer_SALES_Date_New">#N/A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<sst xmlns="http://schemas.openxmlformats.org/spreadsheetml/2006/main" count="214" uniqueCount="75">
  <si>
    <t>Region</t>
  </si>
  <si>
    <t>Product Category</t>
  </si>
  <si>
    <t>Product Name</t>
  </si>
  <si>
    <t>Sales Amount</t>
  </si>
  <si>
    <t>Units Sold</t>
  </si>
  <si>
    <t>Customer Type</t>
  </si>
  <si>
    <t>Salesperson</t>
  </si>
  <si>
    <t>2024-01-05</t>
  </si>
  <si>
    <t>2024-01-06</t>
  </si>
  <si>
    <t>2024-02-14</t>
  </si>
  <si>
    <t>2024-01-02</t>
  </si>
  <si>
    <t>2024-01-28</t>
  </si>
  <si>
    <t>2024-02-20</t>
  </si>
  <si>
    <t>2024-03-06</t>
  </si>
  <si>
    <t>2024-03-09</t>
  </si>
  <si>
    <t>2024-01-11</t>
  </si>
  <si>
    <t>2024-02-16</t>
  </si>
  <si>
    <t>2024-02-19</t>
  </si>
  <si>
    <t>2024-01-01</t>
  </si>
  <si>
    <t>2024-03-28</t>
  </si>
  <si>
    <t>2024-03-25</t>
  </si>
  <si>
    <t>2024-03-29</t>
  </si>
  <si>
    <t>North</t>
  </si>
  <si>
    <t>South</t>
  </si>
  <si>
    <t>West</t>
  </si>
  <si>
    <t>East</t>
  </si>
  <si>
    <t>Clothing</t>
  </si>
  <si>
    <t>Furniture</t>
  </si>
  <si>
    <t>Grocery</t>
  </si>
  <si>
    <t>Electronics</t>
  </si>
  <si>
    <t>Cotton T-Shirt</t>
  </si>
  <si>
    <t>Bookshelf</t>
  </si>
  <si>
    <t>Wooden Table</t>
  </si>
  <si>
    <t>Rice Bag 10kg</t>
  </si>
  <si>
    <t>Wheat Flour 5kg</t>
  </si>
  <si>
    <t>Jeans</t>
  </si>
  <si>
    <t>Cooking Oil 1L</t>
  </si>
  <si>
    <t>Milk Pack</t>
  </si>
  <si>
    <t>Sofa Set</t>
  </si>
  <si>
    <t>Denim Jacket</t>
  </si>
  <si>
    <t>Laptop</t>
  </si>
  <si>
    <t>Returning</t>
  </si>
  <si>
    <t>New</t>
  </si>
  <si>
    <t>Priya Verma</t>
  </si>
  <si>
    <t>Ankit Singh</t>
  </si>
  <si>
    <t>Rohan Sharma</t>
  </si>
  <si>
    <t>Neha Joshi</t>
  </si>
  <si>
    <t>Row Labels</t>
  </si>
  <si>
    <t>Grand Total</t>
  </si>
  <si>
    <t>Sum of Sales Amount</t>
  </si>
  <si>
    <t>Sum of Units Sold</t>
  </si>
  <si>
    <t>Count of Region</t>
  </si>
  <si>
    <t>(All)</t>
  </si>
  <si>
    <t>SALES_Date_New</t>
  </si>
  <si>
    <t>05-Jan-2024</t>
  </si>
  <si>
    <t>06-Jan-2024</t>
  </si>
  <si>
    <t>07-Jan-2024</t>
  </si>
  <si>
    <t>08-Jan-2024</t>
  </si>
  <si>
    <t>09-Jan-2024</t>
  </si>
  <si>
    <t>10-Jan-2024</t>
  </si>
  <si>
    <t>11-Jan-2024</t>
  </si>
  <si>
    <t>12-Jan-2024</t>
  </si>
  <si>
    <t>13-Jan-2024</t>
  </si>
  <si>
    <t>14-Jan-2024</t>
  </si>
  <si>
    <t>15-Jan-2024</t>
  </si>
  <si>
    <t>16-Jan-2024</t>
  </si>
  <si>
    <t>17-Jan-2024</t>
  </si>
  <si>
    <t>18-Jan-2024</t>
  </si>
  <si>
    <t>19-Jan-2024</t>
  </si>
  <si>
    <t>20-Jan-2024</t>
  </si>
  <si>
    <t>21-Jan-2024</t>
  </si>
  <si>
    <t>22-Jan-2024</t>
  </si>
  <si>
    <t>23-Jan-2024</t>
  </si>
  <si>
    <t>24-Jan-2024</t>
  </si>
  <si>
    <t>Sales Date[8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</si>
</sst>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[Excel_Practice_Dataset.xlsx]Clothing!PivotTable5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Clothing!$B$3</c:f>
              <c:strCache>
                <c:ptCount val="1"/>
                <c:pt idx="0">
                  <c:v>Sum of Sales Amount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EB-4DB1-A12F-35647FAD95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EB-4DB1-A12F-35647FAD95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EB-4DB1-A12F-35647FAD95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9EB-4DB1-A12F-35647FAD95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Clothing!$A$4:$A$8</c:f>
              <c:strCache>
                <c:ptCount val="4"/>
                <c:pt idx="0">
                  <c:v>East</c:v>
                </c:pt>
                <c:pt idx="1">
                  <c:v>North</c:v>
                </c:pt>
                <c:pt idx="2">
                  <c:v>South</c:v>
                </c:pt>
                <c:pt idx="3">
                  <c:v>West</c:v>
                </c:pt>
              </c:strCache>
            </c:strRef>
          </c:cat>
          <c:val>
            <c:numRef>
              <c:f>Clothing!$B$4:$B$8</c:f>
              <c:numCache>
                <c:formatCode>General</c:formatCode>
                <c:ptCount val="4"/>
                <c:pt idx="0">
                  <c:v>3148</c:v>
                </c:pt>
                <c:pt idx="1">
                  <c:v>22590</c:v>
                </c:pt>
                <c:pt idx="2">
                  <c:v>16287</c:v>
                </c:pt>
                <c:pt idx="3">
                  <c:v>13838</c:v>
                </c:pt>
              </c:numCache>
            </c:numRef>
          </c:val>
          <c:extLst>
            <c:ext xmlns:c16="http://schemas.microsoft.com/office/drawing/2014/chart" uri="{C3380CC4-5D6E-409C-BE32-E72D297353CC}">
              <c16:uniqueId val="{00000000-31E1-4FB1-AE31-7FC54D0DAC63}"/>
            </c:ext>
          </c:extLst>
        </c:ser>
        <c:ser>
          <c:idx val="1"/>
          <c:order val="1"/>
          <c:tx>
            <c:strRef>
              <c:f>Clothing!$C$3</c:f>
              <c:strCache>
                <c:ptCount val="1"/>
                <c:pt idx="0">
                  <c:v>Sum of Units Sold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9EB-4DB1-A12F-35647FAD95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9EB-4DB1-A12F-35647FAD95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9EB-4DB1-A12F-35647FAD95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9EB-4DB1-A12F-35647FAD95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Clothing!$A$4:$A$8</c:f>
              <c:strCache>
                <c:ptCount val="4"/>
                <c:pt idx="0">
                  <c:v>East</c:v>
                </c:pt>
                <c:pt idx="1">
                  <c:v>North</c:v>
                </c:pt>
                <c:pt idx="2">
                  <c:v>South</c:v>
                </c:pt>
                <c:pt idx="3">
                  <c:v>West</c:v>
                </c:pt>
              </c:strCache>
            </c:strRef>
          </c:cat>
          <c:val>
            <c:numRef>
              <c:f>Clothing!$C$4:$C$8</c:f>
              <c:numCache>
                <c:formatCode>General</c:formatCode>
                <c:ptCount val="4"/>
                <c:pt idx="0">
                  <c:v>4</c:v>
                </c:pt>
                <c:pt idx="1">
                  <c:v>25</c:v>
                </c:pt>
                <c:pt idx="2">
                  <c:v>22</c:v>
                </c:pt>
                <c:pt idx="3">
                  <c:v>17</c:v>
                </c:pt>
              </c:numCache>
            </c:numRef>
          </c:val>
          <c:extLst>
            <c:ext xmlns:c16="http://schemas.microsoft.com/office/drawing/2014/chart" uri="{C3380CC4-5D6E-409C-BE32-E72D297353CC}">
              <c16:uniqueId val="{00000001-31E1-4FB1-AE31-7FC54D0DAC63}"/>
            </c:ext>
          </c:extLst>
        </c:ser>
        <c:ser>
          <c:idx val="2"/>
          <c:order val="2"/>
          <c:tx>
            <c:strRef>
              <c:f>Clothing!$D$3</c:f>
              <c:strCache>
                <c:ptCount val="1"/>
                <c:pt idx="0">
                  <c:v>Count of Region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9EB-4DB1-A12F-35647FAD95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9EB-4DB1-A12F-35647FAD95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9EB-4DB1-A12F-35647FAD95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9EB-4DB1-A12F-35647FAD95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Clothing!$A$4:$A$8</c:f>
              <c:strCache>
                <c:ptCount val="4"/>
                <c:pt idx="0">
                  <c:v>East</c:v>
                </c:pt>
                <c:pt idx="1">
                  <c:v>North</c:v>
                </c:pt>
                <c:pt idx="2">
                  <c:v>South</c:v>
                </c:pt>
                <c:pt idx="3">
                  <c:v>West</c:v>
                </c:pt>
              </c:strCache>
            </c:strRef>
          </c:cat>
          <c:val>
            <c:numRef>
              <c:f>Clothing!$D$4:$D$8</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2-31E1-4FB1-AE31-7FC54D0DAC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[Excel_Practice_Dataset.xlsx]Sheet2!PivotTable1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Sum of Sales Amount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B4-4681-BD67-2D39BA3AC5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B4-4681-BD67-2D39BA3AC5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B4-4681-BD67-2D39BA3AC5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CB4-4681-BD67-2D39BA3AC58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Sheet2!$B$4:$B$8</c:f>
              <c:numCache>
                <c:formatCode>General</c:formatCode>
                <c:ptCount val="4"/>
                <c:pt idx="0">
                  <c:v>12236</c:v>
                </c:pt>
                <c:pt idx="1">
                  <c:v>33565</c:v>
                </c:pt>
                <c:pt idx="2">
                  <c:v>36645</c:v>
                </c:pt>
                <c:pt idx="3">
                  <c:v>51921</c:v>
                </c:pt>
              </c:numCache>
            </c:numRef>
          </c:val>
          <c:extLst>
            <c:ext xmlns:c16="http://schemas.microsoft.com/office/drawing/2014/chart" uri="{C3380CC4-5D6E-409C-BE32-E72D297353CC}">
              <c16:uniqueId val="{00000000-3DEE-4C41-892A-C6D361F9EE5F}"/>
            </c:ext>
          </c:extLst>
        </c:ser>
        <c:ser>
          <c:idx val="1"/>
          <c:order val="1"/>
          <c:tx>
            <c:strRef>
              <c:f>Sheet2!$C$3</c:f>
              <c:strCache>
                <c:ptCount val="1"/>
                <c:pt idx="0">
                  <c:v>Sum of Units Sold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CB4-4681-BD67-2D39BA3AC5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CB4-4681-BD67-2D39BA3AC5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CB4-4681-BD67-2D39BA3AC5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CB4-4681-BD67-2D39BA3AC58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Sheet2!$C$4:$C$8</c:f>
              <c:numCache>
                <c:formatCode>General</c:formatCode>
                <c:ptCount val="4"/>
                <c:pt idx="0">
                  <c:v>38</c:v>
                </c:pt>
                <c:pt idx="1">
                  <c:v>45</c:v>
                </c:pt>
                <c:pt idx="2">
                  <c:v>54</c:v>
                </c:pt>
                <c:pt idx="3">
                  <c:v>81</c:v>
                </c:pt>
              </c:numCache>
            </c:numRef>
          </c:val>
          <c:extLst>
            <c:ext xmlns:c16="http://schemas.microsoft.com/office/drawing/2014/chart" uri="{C3380CC4-5D6E-409C-BE32-E72D297353CC}">
              <c16:uniqueId val="{00000001-3DEE-4C41-892A-C6D361F9EE5F}"/>
            </c:ext>
          </c:extLst>
        </c:ser>
        <c:ser>
          <c:idx val="2"/>
          <c:order val="2"/>
          <c:tx>
            <c:strRef>
              <c:f>Sheet2!$D$3</c:f>
              <c:strCache>
                <c:ptCount val="1"/>
                <c:pt idx="0">
                  <c:v>Count of Region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CB4-4681-BD67-2D39BA3AC5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CB4-4681-BD67-2D39BA3AC5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CB4-4681-BD67-2D39BA3AC5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CB4-4681-BD67-2D39BA3AC58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Sheet2!$D$4:$D$8</c:f>
              <c:numCache>
                <c:formatCode>General</c:formatCode>
                <c:ptCount val="4"/>
                <c:pt idx="0">
                  <c:v>4</c:v>
                </c:pt>
                <c:pt idx="1">
                  <c:v>5</c:v>
                </c:pt>
                <c:pt idx="2">
                  <c:v>5</c:v>
                </c:pt>
                <c:pt idx="3">
                  <c:v>6</c:v>
                </c:pt>
              </c:numCache>
            </c:numRef>
          </c:val>
          <c:extLst>
            <c:ext xmlns:c16="http://schemas.microsoft.com/office/drawing/2014/chart" uri="{C3380CC4-5D6E-409C-BE32-E72D297353CC}">
              <c16:uniqueId val="{00000002-3DEE-4C41-892A-C6D361F9EE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297180</xdr:colOff>
      <xdr:row>3</xdr:row>
      <xdr:rowOff>118110</xdr:rowOff>
    </xdr:from>
    <xdr:to>
      <xdr:col>11</xdr:col>
      <xdr:colOff>601980</xdr:colOff>
      <xdr:row>18</xdr:row>
      <xdr:rowOff>118110</xdr:rowOff>
    </xdr:to>
    <xdr:graphicFrame macro="">
      <xdr:nvGraphicFramePr>
        <xdr:cNvPr id="2" name="Chart 1">
          <a:extLst>
            <a:ext uri="{FF2B5EF4-FFF2-40B4-BE49-F238E27FC236}">
              <a16:creationId xmlns:a16="http://schemas.microsoft.com/office/drawing/2014/main" id="{78EF5BED-1657-550D-5778-7DF53A389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76200</xdr:colOff>
      <xdr:row>3</xdr:row>
      <xdr:rowOff>114300</xdr:rowOff>
    </xdr:from>
    <xdr:to>
      <xdr:col>16</xdr:col>
      <xdr:colOff>76200</xdr:colOff>
      <xdr:row>17</xdr:row>
      <xdr:rowOff>20955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5FA6CEAF-55E2-B3EC-FA8D-515A57E0D65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2792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4</xdr:row>
      <xdr:rowOff>34290</xdr:rowOff>
    </xdr:from>
    <xdr:to>
      <xdr:col>12</xdr:col>
      <xdr:colOff>30480</xdr:colOff>
      <xdr:row>19</xdr:row>
      <xdr:rowOff>34290</xdr:rowOff>
    </xdr:to>
    <xdr:graphicFrame macro="">
      <xdr:nvGraphicFramePr>
        <xdr:cNvPr id="2" name="Chart 1">
          <a:extLst>
            <a:ext uri="{FF2B5EF4-FFF2-40B4-BE49-F238E27FC236}">
              <a16:creationId xmlns:a16="http://schemas.microsoft.com/office/drawing/2014/main" id="{3ED8AAF0-6CD6-F1E9-F655-21A5EC0A7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152401</xdr:rowOff>
    </xdr:from>
    <xdr:to>
      <xdr:col>1</xdr:col>
      <xdr:colOff>784860</xdr:colOff>
      <xdr:row>11</xdr:row>
      <xdr:rowOff>114301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CD8FED4-82F2-4328-D8B9-0A76549752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3256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236220</xdr:colOff>
      <xdr:row>7</xdr:row>
      <xdr:rowOff>7620</xdr:rowOff>
    </xdr:from>
    <xdr:to>
      <xdr:col>9</xdr:col>
      <xdr:colOff>236220</xdr:colOff>
      <xdr:row>20</xdr:row>
      <xdr:rowOff>97155</xdr:rowOff>
    </xdr:to>
    <mc:AlternateContent xmlns:mc="http://schemas.openxmlformats.org/markup-compatibility/2006" xmlns:a14="http://schemas.microsoft.com/office/drawing/2010/main">
      <mc:Choice Requires="a14">
        <xdr:graphicFrame macro="">
          <xdr:nvGraphicFramePr>
            <xdr:cNvPr id="2" name="SALES_Date_New">
              <a:extLst>
                <a:ext uri="{FF2B5EF4-FFF2-40B4-BE49-F238E27FC236}">
                  <a16:creationId xmlns:a16="http://schemas.microsoft.com/office/drawing/2014/main" id="{5B465CE7-E7E3-E2ED-C321-93F11833CF9B}"/>
                </a:ext>
              </a:extLst>
            </xdr:cNvPr>
            <xdr:cNvGraphicFramePr/>
          </xdr:nvGraphicFramePr>
          <xdr:xfrm>
            <a:off x="0" y="0"/>
            <a:ext cx="0" cy="0"/>
          </xdr:xfrm>
          <a:graphic>
            <a:graphicData uri="http://schemas.microsoft.com/office/drawing/2010/slicer">
              <sle:slicer xmlns:sle="http://schemas.microsoft.com/office/drawing/2010/slicer" name="SALES_Date_New"/>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anvi Garg" refreshedDate="45751.571771180556" createdVersion="8" refreshedVersion="8" minRefreshableVersion="3" recordCount="20" xr:uid="{29366120-6D15-45B6-B647-EEC190DF80D6}">
  <cacheSource type="worksheet">
    <worksheetSource ref="A1:H21" sheet="Sheet1"/>
  </cacheSource>
  <cacheFields count="8">
    <cacheField name="Sales date" numFmtId="164">
      <sharedItems count="15">
        <s v="2024-01-05"/>
        <s v="2024-01-06"/>
        <s v="2024-02-14"/>
        <s v="2024-01-02"/>
        <s v="2024-01-28"/>
        <s v="2024-02-20"/>
        <s v="2024-03-06"/>
        <s v="2024-03-09"/>
        <s v="2024-01-11"/>
        <s v="2024-02-16"/>
        <s v="2024-02-19"/>
        <s v="2024-01-01"/>
        <s v="2024-03-28"/>
        <s v="2024-03-25"/>
        <s v="2024-03-29"/>
      </sharedItems>
    </cacheField>
    <cacheField name="Region" numFmtId="0">
      <sharedItems count="4">
        <s v="North"/>
        <s v="South"/>
        <s v="West"/>
        <s v="East"/>
      </sharedItems>
    </cacheField>
    <cacheField name="Product Category" numFmtId="0">
      <sharedItems count="4">
        <s v="Clothing"/>
        <s v="Furniture"/>
        <s v="Grocery"/>
        <s v="Electronics"/>
      </sharedItems>
    </cacheField>
    <cacheField name="Product Name" numFmtId="0">
      <sharedItems/>
    </cacheField>
    <cacheField name="Sales Amount" numFmtId="0">
      <sharedItems containsSemiMixedTypes="0" containsString="0" containsNumber="1" containsInteger="1" minValue="327" maxValue="15960"/>
    </cacheField>
    <cacheField name="Units Sold" numFmtId="0">
      <sharedItems containsSemiMixedTypes="0" containsString="0" containsNumber="1" containsInteger="1" minValue="1" maxValue="20"/>
    </cacheField>
    <cacheField name="Customer Type" numFmtId="0">
      <sharedItems/>
    </cacheField>
    <cacheField name="Salesperson" numFmtId="0">
      <sharedItems/>
    </cacheField>
  </cacheFields>
  <extLst>
    <ext xmlns:x14="http://schemas.microsoft.com/office/spreadsheetml/2009/9/main" uri="{725AE2AE-9491-48be-B2B4-4EB974FC3084}">
      <x14:pivotCacheDefinition pivotCacheId="8717451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anvi Garg" refreshedDate="45751.583090277774" createdVersion="8" refreshedVersion="8" minRefreshableVersion="3" recordCount="20" xr:uid="{318F584D-D437-4D43-AD0A-8161D63528BC}">
  <cacheSource type="worksheet">
    <worksheetSource ref="A1:I21" sheet="Sheet1"/>
  </cacheSource>
  <cacheFields count="9">
    <cacheField name="Sales date" numFmtId="164">
      <sharedItems containsSemiMixedTypes="0" containsNonDate="0" containsDate="1" containsString="0" minDate="2024-01-05T00:00:00" maxDate="2024-01-25T00:00:00"/>
    </cacheField>
    <cacheField name="Region" numFmtId="0">
      <sharedItems/>
    </cacheField>
    <cacheField name="Product Category" numFmtId="0">
      <sharedItems/>
    </cacheField>
    <cacheField name="Product Name" numFmtId="0">
      <sharedItems count="11">
        <s v="Cotton T-Shirt"/>
        <s v="Bookshelf"/>
        <s v="Wooden Table"/>
        <s v="Rice Bag 10kg"/>
        <s v="Wheat Flour 5kg"/>
        <s v="Jeans"/>
        <s v="Cooking Oil 1L"/>
        <s v="Milk Pack"/>
        <s v="Sofa Set"/>
        <s v="Denim Jacket"/>
        <s v="Laptop"/>
      </sharedItems>
    </cacheField>
    <cacheField name="Sales Amount" numFmtId="0">
      <sharedItems containsSemiMixedTypes="0" containsString="0" containsNumber="1" containsInteger="1" minValue="327" maxValue="15960"/>
    </cacheField>
    <cacheField name="Units Sold" numFmtId="0">
      <sharedItems containsSemiMixedTypes="0" containsString="0" containsNumber="1" containsInteger="1" minValue="1" maxValue="20"/>
    </cacheField>
    <cacheField name="Customer Type" numFmtId="0">
      <sharedItems/>
    </cacheField>
    <cacheField name="Salesperson" numFmtId="0">
      <sharedItems/>
    </cacheField>
    <cacheField name="SALES_Date_New" numFmtId="164">
      <sharedItems count="20">
        <s v="05-Jan-2024"/>
        <s v="06-Jan-2024"/>
        <s v="07-Jan-2024"/>
        <s v="08-Jan-2024"/>
        <s v="09-Jan-2024"/>
        <s v="10-Jan-2024"/>
        <s v="11-Jan-2024"/>
        <s v="12-Jan-2024"/>
        <s v="13-Jan-2024"/>
        <s v="14-Jan-2024"/>
        <s v="15-Jan-2024"/>
        <s v="16-Jan-2024"/>
        <s v="17-Jan-2024"/>
        <s v="18-Jan-2024"/>
        <s v="19-Jan-2024"/>
        <s v="20-Jan-2024"/>
        <s v="21-Jan-2024"/>
        <s v="22-Jan-2024"/>
        <s v="23-Jan-2024"/>
        <s v="24-Jan-2024"/>
      </sharedItems>
    </cacheField>
  </cacheFields>
  <extLst>
    <ext xmlns:x14="http://schemas.microsoft.com/office/spreadsheetml/2009/9/main" uri="{725AE2AE-9491-48be-B2B4-4EB974FC3084}">
      <x14:pivotCacheDefinition pivotCacheId="1217063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s v="Cotton T-Shirt"/>
    <n v="13020"/>
    <n v="15"/>
    <s v="Returning"/>
    <s v="Priya Verma"/>
  </r>
  <r>
    <x v="1"/>
    <x v="1"/>
    <x v="1"/>
    <s v="Bookshelf"/>
    <n v="8540"/>
    <n v="20"/>
    <s v="New"/>
    <s v="Ankit Singh"/>
  </r>
  <r>
    <x v="2"/>
    <x v="2"/>
    <x v="1"/>
    <s v="Wooden Table"/>
    <n v="7574"/>
    <n v="14"/>
    <s v="New"/>
    <s v="Rohan Sharma"/>
  </r>
  <r>
    <x v="3"/>
    <x v="1"/>
    <x v="0"/>
    <s v="Cotton T-Shirt"/>
    <n v="327"/>
    <n v="3"/>
    <s v="Returning"/>
    <s v="Ankit Singh"/>
  </r>
  <r>
    <x v="4"/>
    <x v="3"/>
    <x v="2"/>
    <s v="Rice Bag 10kg"/>
    <n v="5263"/>
    <n v="19"/>
    <s v="Returning"/>
    <s v="Neha Joshi"/>
  </r>
  <r>
    <x v="5"/>
    <x v="1"/>
    <x v="1"/>
    <s v="Wooden Table"/>
    <n v="9960"/>
    <n v="10"/>
    <s v="New"/>
    <s v="Neha Joshi"/>
  </r>
  <r>
    <x v="6"/>
    <x v="2"/>
    <x v="2"/>
    <s v="Wheat Flour 5kg"/>
    <n v="3780"/>
    <n v="6"/>
    <s v="Returning"/>
    <s v="Rohan Sharma"/>
  </r>
  <r>
    <x v="7"/>
    <x v="0"/>
    <x v="2"/>
    <s v="Rice Bag 10kg"/>
    <n v="8680"/>
    <n v="14"/>
    <s v="Returning"/>
    <s v="Rohan Sharma"/>
  </r>
  <r>
    <x v="8"/>
    <x v="2"/>
    <x v="0"/>
    <s v="Jeans"/>
    <n v="13838"/>
    <n v="17"/>
    <s v="New"/>
    <s v="Priya Verma"/>
  </r>
  <r>
    <x v="9"/>
    <x v="0"/>
    <x v="1"/>
    <s v="Wooden Table"/>
    <n v="680"/>
    <n v="1"/>
    <s v="New"/>
    <s v="Priya Verma"/>
  </r>
  <r>
    <x v="10"/>
    <x v="3"/>
    <x v="0"/>
    <s v="Jeans"/>
    <n v="3148"/>
    <n v="4"/>
    <s v="New"/>
    <s v="Neha Joshi"/>
  </r>
  <r>
    <x v="11"/>
    <x v="2"/>
    <x v="2"/>
    <s v="Rice Bag 10kg"/>
    <n v="10507"/>
    <n v="19"/>
    <s v="Returning"/>
    <s v="Ankit Singh"/>
  </r>
  <r>
    <x v="12"/>
    <x v="3"/>
    <x v="2"/>
    <s v="Cooking Oil 1L"/>
    <n v="2119"/>
    <n v="13"/>
    <s v="New"/>
    <s v="Priya Verma"/>
  </r>
  <r>
    <x v="7"/>
    <x v="0"/>
    <x v="2"/>
    <s v="Cooking Oil 1L"/>
    <n v="1615"/>
    <n v="5"/>
    <s v="New"/>
    <s v="Neha Joshi"/>
  </r>
  <r>
    <x v="0"/>
    <x v="2"/>
    <x v="2"/>
    <s v="Milk Pack"/>
    <n v="11674"/>
    <n v="13"/>
    <s v="Returning"/>
    <s v="Priya Verma"/>
  </r>
  <r>
    <x v="9"/>
    <x v="2"/>
    <x v="1"/>
    <s v="Sofa Set"/>
    <n v="4548"/>
    <n v="12"/>
    <s v="Returning"/>
    <s v="Rohan Sharma"/>
  </r>
  <r>
    <x v="3"/>
    <x v="0"/>
    <x v="0"/>
    <s v="Denim Jacket"/>
    <n v="9570"/>
    <n v="10"/>
    <s v="Returning"/>
    <s v="Rohan Sharma"/>
  </r>
  <r>
    <x v="13"/>
    <x v="1"/>
    <x v="3"/>
    <s v="Laptop"/>
    <n v="1858"/>
    <n v="2"/>
    <s v="New"/>
    <s v="Neha Joshi"/>
  </r>
  <r>
    <x v="5"/>
    <x v="3"/>
    <x v="1"/>
    <s v="Bookshelf"/>
    <n v="1706"/>
    <n v="2"/>
    <s v="Returning"/>
    <s v="Ankit Singh"/>
  </r>
  <r>
    <x v="14"/>
    <x v="1"/>
    <x v="0"/>
    <s v="Cotton T-Shirt"/>
    <n v="15960"/>
    <n v="19"/>
    <s v="Returning"/>
    <s v="Rohan Sharm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d v="2024-01-05T00:00:00"/>
    <s v="North"/>
    <s v="Clothing"/>
    <x v="0"/>
    <n v="13020"/>
    <n v="15"/>
    <s v="Returning"/>
    <s v="Priya Verma"/>
    <x v="0"/>
  </r>
  <r>
    <d v="2024-01-06T00:00:00"/>
    <s v="South"/>
    <s v="Furniture"/>
    <x v="1"/>
    <n v="8540"/>
    <n v="20"/>
    <s v="New"/>
    <s v="Ankit Singh"/>
    <x v="1"/>
  </r>
  <r>
    <d v="2024-01-07T00:00:00"/>
    <s v="West"/>
    <s v="Furniture"/>
    <x v="2"/>
    <n v="7574"/>
    <n v="14"/>
    <s v="New"/>
    <s v="Rohan Sharma"/>
    <x v="2"/>
  </r>
  <r>
    <d v="2024-01-08T00:00:00"/>
    <s v="South"/>
    <s v="Clothing"/>
    <x v="0"/>
    <n v="327"/>
    <n v="3"/>
    <s v="Returning"/>
    <s v="Ankit Singh"/>
    <x v="3"/>
  </r>
  <r>
    <d v="2024-01-09T00:00:00"/>
    <s v="East"/>
    <s v="Grocery"/>
    <x v="3"/>
    <n v="5263"/>
    <n v="19"/>
    <s v="Returning"/>
    <s v="Neha Joshi"/>
    <x v="4"/>
  </r>
  <r>
    <d v="2024-01-10T00:00:00"/>
    <s v="South"/>
    <s v="Furniture"/>
    <x v="2"/>
    <n v="9960"/>
    <n v="10"/>
    <s v="New"/>
    <s v="Neha Joshi"/>
    <x v="5"/>
  </r>
  <r>
    <d v="2024-01-11T00:00:00"/>
    <s v="West"/>
    <s v="Grocery"/>
    <x v="4"/>
    <n v="3780"/>
    <n v="6"/>
    <s v="Returning"/>
    <s v="Rohan Sharma"/>
    <x v="6"/>
  </r>
  <r>
    <d v="2024-01-12T00:00:00"/>
    <s v="North"/>
    <s v="Grocery"/>
    <x v="3"/>
    <n v="8680"/>
    <n v="14"/>
    <s v="Returning"/>
    <s v="Rohan Sharma"/>
    <x v="7"/>
  </r>
  <r>
    <d v="2024-01-13T00:00:00"/>
    <s v="West"/>
    <s v="Clothing"/>
    <x v="5"/>
    <n v="13838"/>
    <n v="17"/>
    <s v="New"/>
    <s v="Priya Verma"/>
    <x v="8"/>
  </r>
  <r>
    <d v="2024-01-14T00:00:00"/>
    <s v="North"/>
    <s v="Furniture"/>
    <x v="2"/>
    <n v="680"/>
    <n v="1"/>
    <s v="New"/>
    <s v="Priya Verma"/>
    <x v="9"/>
  </r>
  <r>
    <d v="2024-01-15T00:00:00"/>
    <s v="East"/>
    <s v="Clothing"/>
    <x v="5"/>
    <n v="3148"/>
    <n v="4"/>
    <s v="New"/>
    <s v="Neha Joshi"/>
    <x v="10"/>
  </r>
  <r>
    <d v="2024-01-16T00:00:00"/>
    <s v="West"/>
    <s v="Grocery"/>
    <x v="3"/>
    <n v="10507"/>
    <n v="19"/>
    <s v="Returning"/>
    <s v="Ankit Singh"/>
    <x v="11"/>
  </r>
  <r>
    <d v="2024-01-17T00:00:00"/>
    <s v="East"/>
    <s v="Grocery"/>
    <x v="6"/>
    <n v="2119"/>
    <n v="13"/>
    <s v="New"/>
    <s v="Priya Verma"/>
    <x v="12"/>
  </r>
  <r>
    <d v="2024-01-18T00:00:00"/>
    <s v="North"/>
    <s v="Grocery"/>
    <x v="6"/>
    <n v="1615"/>
    <n v="5"/>
    <s v="New"/>
    <s v="Neha Joshi"/>
    <x v="13"/>
  </r>
  <r>
    <d v="2024-01-19T00:00:00"/>
    <s v="West"/>
    <s v="Grocery"/>
    <x v="7"/>
    <n v="11674"/>
    <n v="13"/>
    <s v="Returning"/>
    <s v="Priya Verma"/>
    <x v="14"/>
  </r>
  <r>
    <d v="2024-01-20T00:00:00"/>
    <s v="West"/>
    <s v="Furniture"/>
    <x v="8"/>
    <n v="4548"/>
    <n v="12"/>
    <s v="Returning"/>
    <s v="Rohan Sharma"/>
    <x v="15"/>
  </r>
  <r>
    <d v="2024-01-21T00:00:00"/>
    <s v="North"/>
    <s v="Clothing"/>
    <x v="9"/>
    <n v="9570"/>
    <n v="10"/>
    <s v="Returning"/>
    <s v="Rohan Sharma"/>
    <x v="16"/>
  </r>
  <r>
    <d v="2024-01-22T00:00:00"/>
    <s v="South"/>
    <s v="Electronics"/>
    <x v="10"/>
    <n v="1858"/>
    <n v="2"/>
    <s v="New"/>
    <s v="Neha Joshi"/>
    <x v="17"/>
  </r>
  <r>
    <d v="2024-01-23T00:00:00"/>
    <s v="East"/>
    <s v="Furniture"/>
    <x v="1"/>
    <n v="1706"/>
    <n v="2"/>
    <s v="Returning"/>
    <s v="Ankit Singh"/>
    <x v="18"/>
  </r>
  <r>
    <d v="2024-01-24T00:00:00"/>
    <s v="South"/>
    <s v="Clothing"/>
    <x v="0"/>
    <n v="15960"/>
    <n v="19"/>
    <s v="Returning"/>
    <s v="Rohan Sharma"/>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7DD0E8-D3C4-4CF8-A262-968DFF15EC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rowPageCount="1" colPageCount="1"/>
  <pivotFields count="8">
    <pivotField showAll="0"/>
    <pivotField axis="axisRow" dataField="1" showAll="0">
      <items count="5">
        <item x="3"/>
        <item x="0"/>
        <item x="1"/>
        <item x="2"/>
        <item t="default"/>
      </items>
    </pivotField>
    <pivotField axis="axisPage" showAll="0">
      <items count="5">
        <item x="0"/>
        <item x="3"/>
        <item x="1"/>
        <item x="2"/>
        <item t="default"/>
      </items>
    </pivotField>
    <pivotField showAll="0"/>
    <pivotField dataField="1" showAll="0"/>
    <pivotField dataField="1" showAll="0"/>
    <pivotField showAll="0"/>
    <pivotField showAll="0"/>
  </pivotFields>
  <rowFields count="1">
    <field x="1"/>
  </rowFields>
  <rowItems count="5">
    <i>
      <x/>
    </i>
    <i>
      <x v="1"/>
    </i>
    <i>
      <x v="2"/>
    </i>
    <i>
      <x v="3"/>
    </i>
    <i t="grand">
      <x/>
    </i>
  </rowItems>
  <colFields count="1">
    <field x="-2"/>
  </colFields>
  <colItems count="3">
    <i>
      <x/>
    </i>
    <i i="1">
      <x v="1"/>
    </i>
    <i i="2">
      <x v="2"/>
    </i>
  </colItems>
  <pageFields count="1">
    <pageField fld="2" item="0" hier="-1"/>
  </pageFields>
  <dataFields count="3">
    <dataField name="Sum of Sales Amount" fld="4" baseField="0" baseItem="0"/>
    <dataField name="Sum of Units Sold" fld="5" baseField="0" baseItem="0"/>
    <dataField name="Count of Region"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0" format="7">
      <pivotArea type="data" outline="0" fieldPosition="0">
        <references count="2">
          <reference field="4294967294" count="1" selected="0">
            <x v="1"/>
          </reference>
          <reference field="1" count="1" selected="0">
            <x v="0"/>
          </reference>
        </references>
      </pivotArea>
    </chartFormat>
    <chartFormat chart="0" format="8">
      <pivotArea type="data" outline="0" fieldPosition="0">
        <references count="2">
          <reference field="4294967294" count="1" selected="0">
            <x v="1"/>
          </reference>
          <reference field="1" count="1" selected="0">
            <x v="1"/>
          </reference>
        </references>
      </pivotArea>
    </chartFormat>
    <chartFormat chart="0" format="9">
      <pivotArea type="data" outline="0" fieldPosition="0">
        <references count="2">
          <reference field="4294967294" count="1" selected="0">
            <x v="1"/>
          </reference>
          <reference field="1" count="1" selected="0">
            <x v="2"/>
          </reference>
        </references>
      </pivotArea>
    </chartFormat>
    <chartFormat chart="0" format="10">
      <pivotArea type="data" outline="0" fieldPosition="0">
        <references count="2">
          <reference field="4294967294" count="1" selected="0">
            <x v="1"/>
          </reference>
          <reference field="1" count="1" selected="0">
            <x v="3"/>
          </reference>
        </references>
      </pivotArea>
    </chartFormat>
    <chartFormat chart="0" format="11">
      <pivotArea type="data" outline="0" fieldPosition="0">
        <references count="2">
          <reference field="4294967294" count="1" selected="0">
            <x v="2"/>
          </reference>
          <reference field="1" count="1" selected="0">
            <x v="0"/>
          </reference>
        </references>
      </pivotArea>
    </chartFormat>
    <chartFormat chart="0" format="12">
      <pivotArea type="data" outline="0" fieldPosition="0">
        <references count="2">
          <reference field="4294967294" count="1" selected="0">
            <x v="2"/>
          </reference>
          <reference field="1" count="1" selected="0">
            <x v="1"/>
          </reference>
        </references>
      </pivotArea>
    </chartFormat>
    <chartFormat chart="0" format="13">
      <pivotArea type="data" outline="0" fieldPosition="0">
        <references count="2">
          <reference field="4294967294" count="1" selected="0">
            <x v="2"/>
          </reference>
          <reference field="1" count="1" selected="0">
            <x v="2"/>
          </reference>
        </references>
      </pivotArea>
    </chartFormat>
    <chartFormat chart="0" format="14">
      <pivotArea type="data" outline="0" fieldPosition="0">
        <references count="2">
          <reference field="4294967294" count="1" selected="0">
            <x v="2"/>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DD0E8-D3C4-4CF8-A262-968DFF15EC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rowPageCount="1" colPageCount="1"/>
  <pivotFields count="8">
    <pivotField showAll="0"/>
    <pivotField axis="axisRow" dataField="1" showAll="0">
      <items count="5">
        <item x="3"/>
        <item x="0"/>
        <item x="1"/>
        <item x="2"/>
        <item t="default"/>
      </items>
    </pivotField>
    <pivotField axis="axisPage" showAll="0">
      <items count="5">
        <item x="0"/>
        <item x="3"/>
        <item x="1"/>
        <item x="2"/>
        <item t="default"/>
      </items>
    </pivotField>
    <pivotField showAll="0"/>
    <pivotField dataField="1" showAll="0"/>
    <pivotField dataField="1" showAll="0"/>
    <pivotField showAll="0"/>
    <pivotField showAll="0"/>
  </pivotFields>
  <rowFields count="1">
    <field x="1"/>
  </rowFields>
  <rowItems count="2">
    <i>
      <x v="2"/>
    </i>
    <i t="grand">
      <x/>
    </i>
  </rowItems>
  <colFields count="1">
    <field x="-2"/>
  </colFields>
  <colItems count="3">
    <i>
      <x/>
    </i>
    <i i="1">
      <x v="1"/>
    </i>
    <i i="2">
      <x v="2"/>
    </i>
  </colItems>
  <pageFields count="1">
    <pageField fld="2" item="1" hier="-1"/>
  </pageFields>
  <dataFields count="3">
    <dataField name="Sum of Sales Amount" fld="4" baseField="0" baseItem="0"/>
    <dataField name="Sum of Units Sold" fld="5" baseField="0" baseItem="0"/>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DD0E8-D3C4-4CF8-A262-968DFF15EC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rowPageCount="1" colPageCount="1"/>
  <pivotFields count="8">
    <pivotField showAll="0"/>
    <pivotField axis="axisRow" dataField="1" showAll="0">
      <items count="5">
        <item x="3"/>
        <item x="0"/>
        <item x="1"/>
        <item x="2"/>
        <item t="default"/>
      </items>
    </pivotField>
    <pivotField axis="axisPage" showAll="0">
      <items count="5">
        <item x="0"/>
        <item x="3"/>
        <item x="1"/>
        <item x="2"/>
        <item t="default"/>
      </items>
    </pivotField>
    <pivotField showAll="0"/>
    <pivotField dataField="1" showAll="0"/>
    <pivotField dataField="1" showAll="0"/>
    <pivotField showAll="0"/>
    <pivotField showAll="0"/>
  </pivotFields>
  <rowFields count="1">
    <field x="1"/>
  </rowFields>
  <rowItems count="5">
    <i>
      <x/>
    </i>
    <i>
      <x v="1"/>
    </i>
    <i>
      <x v="2"/>
    </i>
    <i>
      <x v="3"/>
    </i>
    <i t="grand">
      <x/>
    </i>
  </rowItems>
  <colFields count="1">
    <field x="-2"/>
  </colFields>
  <colItems count="3">
    <i>
      <x/>
    </i>
    <i i="1">
      <x v="1"/>
    </i>
    <i i="2">
      <x v="2"/>
    </i>
  </colItems>
  <pageFields count="1">
    <pageField fld="2" item="2" hier="-1"/>
  </pageFields>
  <dataFields count="3">
    <dataField name="Sum of Sales Amount" fld="4" baseField="0" baseItem="0"/>
    <dataField name="Sum of Units Sold" fld="5" baseField="0" baseItem="0"/>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7DD0E8-D3C4-4CF8-A262-968DFF15EC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rowPageCount="1" colPageCount="1"/>
  <pivotFields count="8">
    <pivotField showAll="0"/>
    <pivotField axis="axisRow" dataField="1" showAll="0">
      <items count="5">
        <item x="3"/>
        <item x="0"/>
        <item x="1"/>
        <item x="2"/>
        <item t="default"/>
      </items>
    </pivotField>
    <pivotField axis="axisPage" showAll="0">
      <items count="5">
        <item x="0"/>
        <item x="3"/>
        <item x="1"/>
        <item x="2"/>
        <item t="default"/>
      </items>
    </pivotField>
    <pivotField showAll="0"/>
    <pivotField dataField="1" showAll="0"/>
    <pivotField dataField="1" showAll="0"/>
    <pivotField showAll="0"/>
    <pivotField showAll="0"/>
  </pivotFields>
  <rowFields count="1">
    <field x="1"/>
  </rowFields>
  <rowItems count="4">
    <i>
      <x/>
    </i>
    <i>
      <x v="1"/>
    </i>
    <i>
      <x v="3"/>
    </i>
    <i t="grand">
      <x/>
    </i>
  </rowItems>
  <colFields count="1">
    <field x="-2"/>
  </colFields>
  <colItems count="3">
    <i>
      <x/>
    </i>
    <i i="1">
      <x v="1"/>
    </i>
    <i i="2">
      <x v="2"/>
    </i>
  </colItems>
  <pageFields count="1">
    <pageField fld="2" item="3" hier="-1"/>
  </pageFields>
  <dataFields count="3">
    <dataField name="Sum of Sales Amount" fld="4" baseField="0" baseItem="0"/>
    <dataField name="Sum of Units Sold" fld="5" baseField="0" baseItem="0"/>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7DD0E8-D3C4-4CF8-A262-968DFF15EC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0" firstDataRow="1" firstDataCol="1" rowPageCount="1" colPageCount="1"/>
  <pivotFields count="8">
    <pivotField showAll="0"/>
    <pivotField axis="axisRow" dataField="1" showAll="0">
      <items count="5">
        <item x="3"/>
        <item x="0"/>
        <item x="1"/>
        <item x="2"/>
        <item t="default"/>
      </items>
    </pivotField>
    <pivotField axis="axisPage" multipleItemSelectionAllowed="1" showAll="0">
      <items count="5">
        <item x="0"/>
        <item x="3"/>
        <item x="1"/>
        <item x="2"/>
        <item t="default"/>
      </items>
    </pivotField>
    <pivotField showAll="0"/>
    <pivotField dataField="1" showAll="0"/>
    <pivotField dataField="1" showAll="0"/>
    <pivotField showAll="0"/>
    <pivotField showAll="0"/>
  </pivotFields>
  <rowFields count="1">
    <field x="1"/>
  </rowFields>
  <rowItems count="5">
    <i>
      <x/>
    </i>
    <i>
      <x v="1"/>
    </i>
    <i>
      <x v="2"/>
    </i>
    <i>
      <x v="3"/>
    </i>
    <i t="grand">
      <x/>
    </i>
  </rowItems>
  <colFields count="1">
    <field x="-2"/>
  </colFields>
  <colItems count="3">
    <i>
      <x/>
    </i>
    <i i="1">
      <x v="1"/>
    </i>
    <i i="2">
      <x v="2"/>
    </i>
  </colItems>
  <pageFields count="1">
    <pageField fld="2" hier="-1"/>
  </pageFields>
  <dataFields count="3">
    <dataField name="Sum of Sales Amount" fld="4" baseField="0" baseItem="0"/>
    <dataField name="Sum of Units Sold" fld="5" baseField="0" baseItem="0"/>
    <dataField name="Count of Region"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0" format="7">
      <pivotArea type="data" outline="0" fieldPosition="0">
        <references count="2">
          <reference field="4294967294" count="1" selected="0">
            <x v="1"/>
          </reference>
          <reference field="1" count="1" selected="0">
            <x v="0"/>
          </reference>
        </references>
      </pivotArea>
    </chartFormat>
    <chartFormat chart="0" format="8">
      <pivotArea type="data" outline="0" fieldPosition="0">
        <references count="2">
          <reference field="4294967294" count="1" selected="0">
            <x v="1"/>
          </reference>
          <reference field="1" count="1" selected="0">
            <x v="1"/>
          </reference>
        </references>
      </pivotArea>
    </chartFormat>
    <chartFormat chart="0" format="9">
      <pivotArea type="data" outline="0" fieldPosition="0">
        <references count="2">
          <reference field="4294967294" count="1" selected="0">
            <x v="1"/>
          </reference>
          <reference field="1" count="1" selected="0">
            <x v="2"/>
          </reference>
        </references>
      </pivotArea>
    </chartFormat>
    <chartFormat chart="0" format="10">
      <pivotArea type="data" outline="0" fieldPosition="0">
        <references count="2">
          <reference field="4294967294" count="1" selected="0">
            <x v="1"/>
          </reference>
          <reference field="1" count="1" selected="0">
            <x v="3"/>
          </reference>
        </references>
      </pivotArea>
    </chartFormat>
    <chartFormat chart="0" format="11">
      <pivotArea type="data" outline="0" fieldPosition="0">
        <references count="2">
          <reference field="4294967294" count="1" selected="0">
            <x v="2"/>
          </reference>
          <reference field="1" count="1" selected="0">
            <x v="0"/>
          </reference>
        </references>
      </pivotArea>
    </chartFormat>
    <chartFormat chart="0" format="12">
      <pivotArea type="data" outline="0" fieldPosition="0">
        <references count="2">
          <reference field="4294967294" count="1" selected="0">
            <x v="2"/>
          </reference>
          <reference field="1" count="1" selected="0">
            <x v="1"/>
          </reference>
        </references>
      </pivotArea>
    </chartFormat>
    <chartFormat chart="0" format="13">
      <pivotArea type="data" outline="0" fieldPosition="0">
        <references count="2">
          <reference field="4294967294" count="1" selected="0">
            <x v="2"/>
          </reference>
          <reference field="1" count="1" selected="0">
            <x v="2"/>
          </reference>
        </references>
      </pivotArea>
    </chartFormat>
    <chartFormat chart="0" format="14">
      <pivotArea type="data" outline="0" fieldPosition="0">
        <references count="2">
          <reference field="4294967294" count="1" selected="0">
            <x v="2"/>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9C1C44-84E2-4D4D-8E77-CFB252D910A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16" firstHeaderRow="1" firstDataRow="1" firstDataCol="1"/>
  <pivotFields count="9">
    <pivotField numFmtId="164" showAll="0"/>
    <pivotField showAll="0"/>
    <pivotField showAll="0"/>
    <pivotField axis="axisRow" showAll="0" measureFilter="1" sortType="descending">
      <items count="12">
        <item x="2"/>
        <item x="4"/>
        <item x="8"/>
        <item x="3"/>
        <item x="7"/>
        <item x="10"/>
        <item x="5"/>
        <item x="9"/>
        <item x="0"/>
        <item x="6"/>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3"/>
  </rowFields>
  <rowItems count="11">
    <i>
      <x v="3"/>
    </i>
    <i>
      <x v="8"/>
    </i>
    <i>
      <x/>
    </i>
    <i>
      <x v="10"/>
    </i>
    <i>
      <x v="6"/>
    </i>
    <i>
      <x v="9"/>
    </i>
    <i>
      <x v="4"/>
    </i>
    <i>
      <x v="2"/>
    </i>
    <i>
      <x v="7"/>
    </i>
    <i>
      <x v="1"/>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6BB8EB-17B3-4E0E-9EF4-808312E449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8">
    <pivotField axis="axisRow" showAll="0">
      <items count="16">
        <item x="11"/>
        <item x="3"/>
        <item x="0"/>
        <item x="1"/>
        <item x="8"/>
        <item x="4"/>
        <item x="2"/>
        <item x="9"/>
        <item x="10"/>
        <item x="5"/>
        <item x="6"/>
        <item x="7"/>
        <item x="13"/>
        <item x="12"/>
        <item x="14"/>
        <item t="default"/>
      </items>
    </pivotField>
    <pivotField showAll="0"/>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Units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15F935-04DF-44E7-A9C0-A9AC2ED5457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9">
    <pivotField numFmtId="164" showAll="0"/>
    <pivotField showAll="0"/>
    <pivotField showAll="0"/>
    <pivotField showAll="0"/>
    <pivotField showAll="0"/>
    <pivotField dataField="1" showAll="0"/>
    <pivotField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Units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C987234-0629-4B01-B3D5-3324E4287EB4}" sourceName="Product Category">
  <pivotTables>
    <pivotTable tabId="6" name="PivotTable5"/>
  </pivotTables>
  <data>
    <tabular pivotCacheId="871745151">
      <items count="4">
        <i x="0" s="1"/>
        <i x="3"/>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Date_New" xr10:uid="{2A7F0962-91B2-4A41-B3EB-43C02D4249A2}" sourceName="SALES_Date_New">
  <pivotTables>
    <pivotTable tabId="8" name="PivotTable7"/>
  </pivotTables>
  <data>
    <tabular pivotCacheId="1217063756">
      <items count="20">
        <i x="0" s="1"/>
        <i x="1" s="1"/>
        <i x="2" s="1"/>
        <i x="3" s="1"/>
        <i x="4" s="1"/>
        <i x="5" s="1"/>
        <i x="6" s="1"/>
        <i x="7" s="1"/>
        <i x="8" s="1"/>
        <i x="9" s="1"/>
        <i x="10" s="1"/>
        <i x="11" s="1"/>
        <i x="12" s="1"/>
        <i x="13" s="1"/>
        <i x="14" s="1"/>
        <i x="15" s="1"/>
        <i x="16" s="1"/>
        <i x="17" s="1"/>
        <i x="1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3CA991-A815-46BC-AB0C-0D76644796B3}" sourceName="Region">
  <pivotTables>
    <pivotTable tabId="2" name="PivotTable1"/>
  </pivotTables>
  <data>
    <tabular pivotCacheId="87174515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D7FA46C-B862-4C4D-9117-BCC0FF0E2AB4}"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4FB441B-FC16-4180-8E82-1604935AAA1F}" cache="Slicer_Region" caption="Regio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Date_New" xr10:uid="{14E3C071-7FBB-4AEA-A4C1-852B4177E06E}" cache="Slicer_SALES_Date_New" caption="SALES_Date_New"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730E-A46F-42AF-B611-3621462D651F}">
  <dimension ref="A1:D8"/>
  <sheetViews>
    <sheetView workbookViewId="0">
      <selection activeCell="I22" sqref="I22"/>
    </sheetView>
  </sheetViews>
  <sheetFormatPr defaultRowHeight="14.4" x14ac:dyDescent="0.3"/>
  <cols>
    <col min="1" max="1" width="15.21875" bestFit="1" customWidth="1"/>
    <col min="2" max="2" width="19.21875" bestFit="1" customWidth="1"/>
    <col min="3" max="3" width="16" bestFit="1" customWidth="1"/>
    <col min="4" max="4" width="14.6640625" bestFit="1" customWidth="1"/>
  </cols>
  <sheetData>
    <row r="1" spans="1:4" x14ac:dyDescent="0.3">
      <c r="A1" s="4" t="s">
        <v>1</v>
      </c>
      <c r="B1" t="s">
        <v>26</v>
      </c>
    </row>
    <row r="3" spans="1:4" x14ac:dyDescent="0.3">
      <c r="A3" s="4" t="s">
        <v>47</v>
      </c>
      <c r="B3" t="s">
        <v>49</v>
      </c>
      <c r="C3" t="s">
        <v>50</v>
      </c>
      <c r="D3" t="s">
        <v>51</v>
      </c>
    </row>
    <row r="4" spans="1:4" x14ac:dyDescent="0.3">
      <c r="A4" s="5" t="s">
        <v>25</v>
      </c>
      <c r="B4">
        <v>3148</v>
      </c>
      <c r="C4">
        <v>4</v>
      </c>
      <c r="D4">
        <v>1</v>
      </c>
    </row>
    <row r="5" spans="1:4" x14ac:dyDescent="0.3">
      <c r="A5" s="5" t="s">
        <v>22</v>
      </c>
      <c r="B5">
        <v>22590</v>
      </c>
      <c r="C5">
        <v>25</v>
      </c>
      <c r="D5">
        <v>2</v>
      </c>
    </row>
    <row r="6" spans="1:4" x14ac:dyDescent="0.3">
      <c r="A6" s="5" t="s">
        <v>23</v>
      </c>
      <c r="B6">
        <v>16287</v>
      </c>
      <c r="C6">
        <v>22</v>
      </c>
      <c r="D6">
        <v>2</v>
      </c>
    </row>
    <row r="7" spans="1:4" x14ac:dyDescent="0.3">
      <c r="A7" s="5" t="s">
        <v>24</v>
      </c>
      <c r="B7">
        <v>13838</v>
      </c>
      <c r="C7">
        <v>17</v>
      </c>
      <c r="D7">
        <v>1</v>
      </c>
    </row>
    <row r="8" spans="1:4" x14ac:dyDescent="0.3">
      <c r="A8" s="5" t="s">
        <v>48</v>
      </c>
      <c r="B8">
        <v>55863</v>
      </c>
      <c r="C8">
        <v>68</v>
      </c>
      <c r="D8">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5A05-8A34-41AE-B8E7-0E8F6084FBB3}">
  <dimension ref="A1:D5"/>
  <sheetViews>
    <sheetView workbookViewId="0"/>
  </sheetViews>
  <sheetFormatPr defaultRowHeight="14.4" x14ac:dyDescent="0.3"/>
  <cols>
    <col min="1" max="1" width="15.21875" bestFit="1" customWidth="1"/>
    <col min="2" max="2" width="19.21875" bestFit="1" customWidth="1"/>
    <col min="3" max="3" width="16" bestFit="1" customWidth="1"/>
    <col min="4" max="4" width="14.6640625" bestFit="1" customWidth="1"/>
  </cols>
  <sheetData>
    <row r="1" spans="1:4" x14ac:dyDescent="0.3">
      <c r="A1" s="4" t="s">
        <v>1</v>
      </c>
      <c r="B1" t="s">
        <v>29</v>
      </c>
    </row>
    <row r="3" spans="1:4" x14ac:dyDescent="0.3">
      <c r="A3" s="4" t="s">
        <v>47</v>
      </c>
      <c r="B3" t="s">
        <v>49</v>
      </c>
      <c r="C3" t="s">
        <v>50</v>
      </c>
      <c r="D3" t="s">
        <v>51</v>
      </c>
    </row>
    <row r="4" spans="1:4" x14ac:dyDescent="0.3">
      <c r="A4" s="5" t="s">
        <v>23</v>
      </c>
      <c r="B4">
        <v>1858</v>
      </c>
      <c r="C4">
        <v>2</v>
      </c>
      <c r="D4">
        <v>1</v>
      </c>
    </row>
    <row r="5" spans="1:4" x14ac:dyDescent="0.3">
      <c r="A5" s="5" t="s">
        <v>48</v>
      </c>
      <c r="B5">
        <v>1858</v>
      </c>
      <c r="C5">
        <v>2</v>
      </c>
      <c r="D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0BA9-3824-48D1-81FF-B981CDD30F45}">
  <dimension ref="A1:D8"/>
  <sheetViews>
    <sheetView workbookViewId="0"/>
  </sheetViews>
  <sheetFormatPr defaultRowHeight="14.4" x14ac:dyDescent="0.3"/>
  <cols>
    <col min="1" max="1" width="15.21875" bestFit="1" customWidth="1"/>
    <col min="2" max="2" width="19.21875" bestFit="1" customWidth="1"/>
    <col min="3" max="3" width="16" bestFit="1" customWidth="1"/>
    <col min="4" max="4" width="14.6640625" bestFit="1" customWidth="1"/>
  </cols>
  <sheetData>
    <row r="1" spans="1:4" x14ac:dyDescent="0.3">
      <c r="A1" s="4" t="s">
        <v>1</v>
      </c>
      <c r="B1" t="s">
        <v>27</v>
      </c>
    </row>
    <row r="3" spans="1:4" x14ac:dyDescent="0.3">
      <c r="A3" s="4" t="s">
        <v>47</v>
      </c>
      <c r="B3" t="s">
        <v>49</v>
      </c>
      <c r="C3" t="s">
        <v>50</v>
      </c>
      <c r="D3" t="s">
        <v>51</v>
      </c>
    </row>
    <row r="4" spans="1:4" x14ac:dyDescent="0.3">
      <c r="A4" s="5" t="s">
        <v>25</v>
      </c>
      <c r="B4">
        <v>1706</v>
      </c>
      <c r="C4">
        <v>2</v>
      </c>
      <c r="D4">
        <v>1</v>
      </c>
    </row>
    <row r="5" spans="1:4" x14ac:dyDescent="0.3">
      <c r="A5" s="5" t="s">
        <v>22</v>
      </c>
      <c r="B5">
        <v>680</v>
      </c>
      <c r="C5">
        <v>1</v>
      </c>
      <c r="D5">
        <v>1</v>
      </c>
    </row>
    <row r="6" spans="1:4" x14ac:dyDescent="0.3">
      <c r="A6" s="5" t="s">
        <v>23</v>
      </c>
      <c r="B6">
        <v>18500</v>
      </c>
      <c r="C6">
        <v>30</v>
      </c>
      <c r="D6">
        <v>2</v>
      </c>
    </row>
    <row r="7" spans="1:4" x14ac:dyDescent="0.3">
      <c r="A7" s="5" t="s">
        <v>24</v>
      </c>
      <c r="B7">
        <v>12122</v>
      </c>
      <c r="C7">
        <v>26</v>
      </c>
      <c r="D7">
        <v>2</v>
      </c>
    </row>
    <row r="8" spans="1:4" x14ac:dyDescent="0.3">
      <c r="A8" s="5" t="s">
        <v>48</v>
      </c>
      <c r="B8">
        <v>33008</v>
      </c>
      <c r="C8">
        <v>59</v>
      </c>
      <c r="D8">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E8DED-096B-4E20-BA35-35BC52829B41}">
  <dimension ref="A1:D7"/>
  <sheetViews>
    <sheetView workbookViewId="0"/>
  </sheetViews>
  <sheetFormatPr defaultRowHeight="14.4" x14ac:dyDescent="0.3"/>
  <cols>
    <col min="1" max="1" width="15.21875" bestFit="1" customWidth="1"/>
    <col min="2" max="2" width="19.21875" bestFit="1" customWidth="1"/>
    <col min="3" max="3" width="16" bestFit="1" customWidth="1"/>
    <col min="4" max="4" width="14.6640625" bestFit="1" customWidth="1"/>
  </cols>
  <sheetData>
    <row r="1" spans="1:4" x14ac:dyDescent="0.3">
      <c r="A1" s="4" t="s">
        <v>1</v>
      </c>
      <c r="B1" t="s">
        <v>28</v>
      </c>
    </row>
    <row r="3" spans="1:4" x14ac:dyDescent="0.3">
      <c r="A3" s="4" t="s">
        <v>47</v>
      </c>
      <c r="B3" t="s">
        <v>49</v>
      </c>
      <c r="C3" t="s">
        <v>50</v>
      </c>
      <c r="D3" t="s">
        <v>51</v>
      </c>
    </row>
    <row r="4" spans="1:4" x14ac:dyDescent="0.3">
      <c r="A4" s="5" t="s">
        <v>25</v>
      </c>
      <c r="B4">
        <v>7382</v>
      </c>
      <c r="C4">
        <v>32</v>
      </c>
      <c r="D4">
        <v>2</v>
      </c>
    </row>
    <row r="5" spans="1:4" x14ac:dyDescent="0.3">
      <c r="A5" s="5" t="s">
        <v>22</v>
      </c>
      <c r="B5">
        <v>10295</v>
      </c>
      <c r="C5">
        <v>19</v>
      </c>
      <c r="D5">
        <v>2</v>
      </c>
    </row>
    <row r="6" spans="1:4" x14ac:dyDescent="0.3">
      <c r="A6" s="5" t="s">
        <v>24</v>
      </c>
      <c r="B6">
        <v>25961</v>
      </c>
      <c r="C6">
        <v>38</v>
      </c>
      <c r="D6">
        <v>3</v>
      </c>
    </row>
    <row r="7" spans="1:4" x14ac:dyDescent="0.3">
      <c r="A7" s="5" t="s">
        <v>48</v>
      </c>
      <c r="B7">
        <v>43638</v>
      </c>
      <c r="C7">
        <v>89</v>
      </c>
      <c r="D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6F63-4957-4F49-90F2-810DC6E35291}">
  <dimension ref="A1:D8"/>
  <sheetViews>
    <sheetView workbookViewId="0">
      <selection activeCell="D17" sqref="D17"/>
    </sheetView>
  </sheetViews>
  <sheetFormatPr defaultRowHeight="14.4" x14ac:dyDescent="0.3"/>
  <cols>
    <col min="1" max="1" width="15.21875" bestFit="1" customWidth="1"/>
    <col min="2" max="2" width="19.21875" bestFit="1" customWidth="1"/>
    <col min="3" max="3" width="16" bestFit="1" customWidth="1"/>
    <col min="4" max="4" width="14.6640625" bestFit="1" customWidth="1"/>
  </cols>
  <sheetData>
    <row r="1" spans="1:4" x14ac:dyDescent="0.3">
      <c r="A1" s="4" t="s">
        <v>1</v>
      </c>
      <c r="B1" t="s">
        <v>52</v>
      </c>
    </row>
    <row r="3" spans="1:4" x14ac:dyDescent="0.3">
      <c r="A3" s="4" t="s">
        <v>47</v>
      </c>
      <c r="B3" t="s">
        <v>49</v>
      </c>
      <c r="C3" t="s">
        <v>50</v>
      </c>
      <c r="D3" t="s">
        <v>51</v>
      </c>
    </row>
    <row r="4" spans="1:4" x14ac:dyDescent="0.3">
      <c r="A4" s="5" t="s">
        <v>25</v>
      </c>
      <c r="B4">
        <v>12236</v>
      </c>
      <c r="C4">
        <v>38</v>
      </c>
      <c r="D4">
        <v>4</v>
      </c>
    </row>
    <row r="5" spans="1:4" x14ac:dyDescent="0.3">
      <c r="A5" s="5" t="s">
        <v>22</v>
      </c>
      <c r="B5">
        <v>33565</v>
      </c>
      <c r="C5">
        <v>45</v>
      </c>
      <c r="D5">
        <v>5</v>
      </c>
    </row>
    <row r="6" spans="1:4" x14ac:dyDescent="0.3">
      <c r="A6" s="5" t="s">
        <v>23</v>
      </c>
      <c r="B6">
        <v>36645</v>
      </c>
      <c r="C6">
        <v>54</v>
      </c>
      <c r="D6">
        <v>5</v>
      </c>
    </row>
    <row r="7" spans="1:4" x14ac:dyDescent="0.3">
      <c r="A7" s="5" t="s">
        <v>24</v>
      </c>
      <c r="B7">
        <v>51921</v>
      </c>
      <c r="C7">
        <v>81</v>
      </c>
      <c r="D7">
        <v>6</v>
      </c>
    </row>
    <row r="8" spans="1:4" x14ac:dyDescent="0.3">
      <c r="A8" s="5" t="s">
        <v>48</v>
      </c>
      <c r="B8">
        <v>134367</v>
      </c>
      <c r="C8">
        <v>218</v>
      </c>
      <c r="D8">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F4CC1-0F58-4DFE-AE7B-EF087381FAE7}">
  <dimension ref="A3:G19"/>
  <sheetViews>
    <sheetView workbookViewId="0">
      <selection activeCell="F6" sqref="F6"/>
    </sheetView>
  </sheetViews>
  <sheetFormatPr defaultRowHeight="14.4" x14ac:dyDescent="0.3"/>
  <cols>
    <col min="1" max="1" width="12.5546875" bestFit="1" customWidth="1"/>
    <col min="2" max="2" width="16" bestFit="1" customWidth="1"/>
    <col min="6" max="6" width="14.33203125" bestFit="1" customWidth="1"/>
    <col min="7" max="7" width="16" bestFit="1" customWidth="1"/>
  </cols>
  <sheetData>
    <row r="3" spans="1:7" x14ac:dyDescent="0.3">
      <c r="A3" s="4" t="s">
        <v>47</v>
      </c>
      <c r="B3" t="s">
        <v>50</v>
      </c>
    </row>
    <row r="4" spans="1:7" x14ac:dyDescent="0.3">
      <c r="A4" s="5" t="s">
        <v>18</v>
      </c>
      <c r="B4">
        <v>19</v>
      </c>
    </row>
    <row r="5" spans="1:7" x14ac:dyDescent="0.3">
      <c r="A5" s="5" t="s">
        <v>10</v>
      </c>
      <c r="B5">
        <v>13</v>
      </c>
      <c r="F5" s="4" t="s">
        <v>47</v>
      </c>
      <c r="G5" t="s">
        <v>50</v>
      </c>
    </row>
    <row r="6" spans="1:7" x14ac:dyDescent="0.3">
      <c r="A6" s="5" t="s">
        <v>7</v>
      </c>
      <c r="B6">
        <v>28</v>
      </c>
      <c r="F6" s="5" t="s">
        <v>33</v>
      </c>
      <c r="G6">
        <v>52</v>
      </c>
    </row>
    <row r="7" spans="1:7" x14ac:dyDescent="0.3">
      <c r="A7" s="5" t="s">
        <v>8</v>
      </c>
      <c r="B7">
        <v>20</v>
      </c>
      <c r="F7" s="5" t="s">
        <v>30</v>
      </c>
      <c r="G7">
        <v>37</v>
      </c>
    </row>
    <row r="8" spans="1:7" x14ac:dyDescent="0.3">
      <c r="A8" s="5" t="s">
        <v>15</v>
      </c>
      <c r="B8">
        <v>17</v>
      </c>
      <c r="F8" s="5" t="s">
        <v>32</v>
      </c>
      <c r="G8">
        <v>25</v>
      </c>
    </row>
    <row r="9" spans="1:7" x14ac:dyDescent="0.3">
      <c r="A9" s="5" t="s">
        <v>11</v>
      </c>
      <c r="B9">
        <v>19</v>
      </c>
      <c r="F9" s="5" t="s">
        <v>31</v>
      </c>
      <c r="G9">
        <v>22</v>
      </c>
    </row>
    <row r="10" spans="1:7" x14ac:dyDescent="0.3">
      <c r="A10" s="5" t="s">
        <v>9</v>
      </c>
      <c r="B10">
        <v>14</v>
      </c>
      <c r="F10" s="5" t="s">
        <v>35</v>
      </c>
      <c r="G10">
        <v>21</v>
      </c>
    </row>
    <row r="11" spans="1:7" x14ac:dyDescent="0.3">
      <c r="A11" s="5" t="s">
        <v>16</v>
      </c>
      <c r="B11">
        <v>13</v>
      </c>
      <c r="F11" s="5" t="s">
        <v>36</v>
      </c>
      <c r="G11">
        <v>18</v>
      </c>
    </row>
    <row r="12" spans="1:7" x14ac:dyDescent="0.3">
      <c r="A12" s="5" t="s">
        <v>17</v>
      </c>
      <c r="B12">
        <v>4</v>
      </c>
      <c r="F12" s="5" t="s">
        <v>37</v>
      </c>
      <c r="G12">
        <v>13</v>
      </c>
    </row>
    <row r="13" spans="1:7" x14ac:dyDescent="0.3">
      <c r="A13" s="5" t="s">
        <v>12</v>
      </c>
      <c r="B13">
        <v>12</v>
      </c>
      <c r="F13" s="5" t="s">
        <v>38</v>
      </c>
      <c r="G13">
        <v>12</v>
      </c>
    </row>
    <row r="14" spans="1:7" x14ac:dyDescent="0.3">
      <c r="A14" s="5" t="s">
        <v>13</v>
      </c>
      <c r="B14">
        <v>6</v>
      </c>
      <c r="F14" s="5" t="s">
        <v>39</v>
      </c>
      <c r="G14">
        <v>10</v>
      </c>
    </row>
    <row r="15" spans="1:7" x14ac:dyDescent="0.3">
      <c r="A15" s="5" t="s">
        <v>14</v>
      </c>
      <c r="B15">
        <v>19</v>
      </c>
      <c r="F15" s="5" t="s">
        <v>34</v>
      </c>
      <c r="G15">
        <v>6</v>
      </c>
    </row>
    <row r="16" spans="1:7" x14ac:dyDescent="0.3">
      <c r="A16" s="5" t="s">
        <v>20</v>
      </c>
      <c r="B16">
        <v>2</v>
      </c>
      <c r="F16" s="5" t="s">
        <v>48</v>
      </c>
      <c r="G16">
        <v>216</v>
      </c>
    </row>
    <row r="17" spans="1:2" x14ac:dyDescent="0.3">
      <c r="A17" s="5" t="s">
        <v>19</v>
      </c>
      <c r="B17">
        <v>13</v>
      </c>
    </row>
    <row r="18" spans="1:2" x14ac:dyDescent="0.3">
      <c r="A18" s="5" t="s">
        <v>21</v>
      </c>
      <c r="B18">
        <v>19</v>
      </c>
    </row>
    <row r="19" spans="1:2" x14ac:dyDescent="0.3">
      <c r="A19" s="5" t="s">
        <v>48</v>
      </c>
      <c r="B19">
        <v>218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CB9C5-B620-4FB9-BC8C-6766C0CD3B0A}">
  <dimension ref="A3:B24"/>
  <sheetViews>
    <sheetView topLeftCell="M1" workbookViewId="0">
      <selection activeCell="B13" sqref="B13"/>
    </sheetView>
  </sheetViews>
  <sheetFormatPr defaultRowHeight="14.4" x14ac:dyDescent="0.3"/>
  <cols>
    <col min="1" max="1" width="12.5546875" bestFit="1" customWidth="1"/>
    <col min="2" max="2" width="16" bestFit="1" customWidth="1"/>
  </cols>
  <sheetData>
    <row r="3" spans="1:2" x14ac:dyDescent="0.3">
      <c r="A3" s="4" t="s">
        <v>47</v>
      </c>
      <c r="B3" t="s">
        <v>50</v>
      </c>
    </row>
    <row r="4" spans="1:2" x14ac:dyDescent="0.3">
      <c r="A4" s="5" t="s">
        <v>54</v>
      </c>
      <c r="B4">
        <v>15</v>
      </c>
    </row>
    <row r="5" spans="1:2" x14ac:dyDescent="0.3">
      <c r="A5" s="5" t="s">
        <v>55</v>
      </c>
      <c r="B5">
        <v>20</v>
      </c>
    </row>
    <row r="6" spans="1:2" x14ac:dyDescent="0.3">
      <c r="A6" s="5" t="s">
        <v>56</v>
      </c>
      <c r="B6">
        <v>14</v>
      </c>
    </row>
    <row r="7" spans="1:2" x14ac:dyDescent="0.3">
      <c r="A7" s="5" t="s">
        <v>57</v>
      </c>
      <c r="B7">
        <v>3</v>
      </c>
    </row>
    <row r="8" spans="1:2" x14ac:dyDescent="0.3">
      <c r="A8" s="5" t="s">
        <v>58</v>
      </c>
      <c r="B8">
        <v>19</v>
      </c>
    </row>
    <row r="9" spans="1:2" x14ac:dyDescent="0.3">
      <c r="A9" s="5" t="s">
        <v>59</v>
      </c>
      <c r="B9">
        <v>10</v>
      </c>
    </row>
    <row r="10" spans="1:2" x14ac:dyDescent="0.3">
      <c r="A10" s="5" t="s">
        <v>60</v>
      </c>
      <c r="B10">
        <v>6</v>
      </c>
    </row>
    <row r="11" spans="1:2" x14ac:dyDescent="0.3">
      <c r="A11" s="5" t="s">
        <v>61</v>
      </c>
      <c r="B11">
        <v>14</v>
      </c>
    </row>
    <row r="12" spans="1:2" x14ac:dyDescent="0.3">
      <c r="A12" s="5" t="s">
        <v>62</v>
      </c>
      <c r="B12">
        <v>17</v>
      </c>
    </row>
    <row r="13" spans="1:2" x14ac:dyDescent="0.3">
      <c r="A13" s="5" t="s">
        <v>63</v>
      </c>
      <c r="B13">
        <v>1</v>
      </c>
    </row>
    <row r="14" spans="1:2" x14ac:dyDescent="0.3">
      <c r="A14" s="5" t="s">
        <v>64</v>
      </c>
      <c r="B14">
        <v>4</v>
      </c>
    </row>
    <row r="15" spans="1:2" x14ac:dyDescent="0.3">
      <c r="A15" s="5" t="s">
        <v>65</v>
      </c>
      <c r="B15">
        <v>19</v>
      </c>
    </row>
    <row r="16" spans="1:2" x14ac:dyDescent="0.3">
      <c r="A16" s="5" t="s">
        <v>66</v>
      </c>
      <c r="B16">
        <v>13</v>
      </c>
    </row>
    <row r="17" spans="1:2" x14ac:dyDescent="0.3">
      <c r="A17" s="5" t="s">
        <v>67</v>
      </c>
      <c r="B17">
        <v>5</v>
      </c>
    </row>
    <row r="18" spans="1:2" x14ac:dyDescent="0.3">
      <c r="A18" s="5" t="s">
        <v>68</v>
      </c>
      <c r="B18">
        <v>13</v>
      </c>
    </row>
    <row r="19" spans="1:2" x14ac:dyDescent="0.3">
      <c r="A19" s="5" t="s">
        <v>69</v>
      </c>
      <c r="B19">
        <v>12</v>
      </c>
    </row>
    <row r="20" spans="1:2" x14ac:dyDescent="0.3">
      <c r="A20" s="5" t="s">
        <v>70</v>
      </c>
      <c r="B20">
        <v>10</v>
      </c>
    </row>
    <row r="21" spans="1:2" x14ac:dyDescent="0.3">
      <c r="A21" s="5" t="s">
        <v>71</v>
      </c>
      <c r="B21">
        <v>2</v>
      </c>
    </row>
    <row r="22" spans="1:2" x14ac:dyDescent="0.3">
      <c r="A22" s="5" t="s">
        <v>72</v>
      </c>
      <c r="B22">
        <v>2</v>
      </c>
    </row>
    <row r="23" spans="1:2" x14ac:dyDescent="0.3">
      <c r="A23" s="5" t="s">
        <v>73</v>
      </c>
      <c r="B23">
        <v>19</v>
      </c>
    </row>
    <row r="24" spans="1:2" x14ac:dyDescent="0.3">
      <c r="A24" s="5" t="s">
        <v>48</v>
      </c>
      <c r="B24">
        <v>218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workbookViewId="0">
      <selection activeCell="A2" sqref="A1:I21"/>
    </sheetView>
  </sheetViews>
  <sheetFormatPr defaultRowHeight="14.4" x14ac:dyDescent="0.3"/>
  <cols>
    <col min="1" max="1" width="11.88671875" style="3" customWidth="1"/>
    <col min="2" max="2" width="14.109375" customWidth="1"/>
    <col min="3" max="3" width="14.6640625" customWidth="1"/>
    <col min="4" max="4" width="15.5546875" customWidth="1"/>
    <col min="5" max="5" width="13" customWidth="1"/>
    <col min="6" max="6" width="11.77734375" customWidth="1"/>
    <col min="7" max="7" width="15.5546875" customWidth="1"/>
    <col min="8" max="8" width="12.109375" customWidth="1"/>
    <col min="9" max="9" width="17.5546875" customWidth="1"/>
  </cols>
  <sheetData>
    <row r="1" spans="1:9" x14ac:dyDescent="0.3">
      <c r="A1" s="2" t="s">
        <v>74</v>
      </c>
      <c r="B1" s="1" t="s">
        <v>0</v>
      </c>
      <c r="C1" s="1" t="s">
        <v>1</v>
      </c>
      <c r="D1" s="1" t="s">
        <v>2</v>
      </c>
      <c r="E1" s="1" t="s">
        <v>3</v>
      </c>
      <c r="F1" s="1" t="s">
        <v>4</v>
      </c>
      <c r="G1" s="1" t="s">
        <v>5</v>
      </c>
      <c r="H1" s="1" t="s">
        <v>6</v>
      </c>
      <c r="I1" s="6" t="s">
        <v>53</v>
      </c>
    </row>
    <row r="2" spans="1:9" x14ac:dyDescent="0.3">
      <c r="A2" s="3">
        <v>45296</v>
      </c>
      <c r="B2" t="s">
        <v>22</v>
      </c>
      <c r="C2" t="s">
        <v>26</v>
      </c>
      <c r="D2" t="s">
        <v>30</v>
      </c>
      <c r="E2">
        <v>13020</v>
      </c>
      <c r="F2">
        <v>15</v>
      </c>
      <c r="G2" t="s">
        <v>41</v>
      </c>
      <c r="H2" t="s">
        <v>43</v>
      </c>
      <c r="I2" s="3" t="str">
        <f>TEXT(A2,"DD-MMM-YYYY")</f>
        <v>05-Jan-2024</v>
      </c>
    </row>
    <row r="3" spans="1:9" x14ac:dyDescent="0.3">
      <c r="A3" s="3">
        <v>45297</v>
      </c>
      <c r="B3" t="s">
        <v>23</v>
      </c>
      <c r="C3" t="s">
        <v>27</v>
      </c>
      <c r="D3" t="s">
        <v>31</v>
      </c>
      <c r="E3">
        <v>8540</v>
      </c>
      <c r="F3">
        <v>20</v>
      </c>
      <c r="G3" t="s">
        <v>42</v>
      </c>
      <c r="H3" t="s">
        <v>44</v>
      </c>
      <c r="I3" s="3" t="str">
        <f t="shared" ref="I3:I21" si="0">TEXT(A3,"DD-MMM-YYYY")</f>
        <v>06-Jan-2024</v>
      </c>
    </row>
    <row r="4" spans="1:9" x14ac:dyDescent="0.3">
      <c r="A4" s="3">
        <v>45298</v>
      </c>
      <c r="B4" t="s">
        <v>24</v>
      </c>
      <c r="C4" t="s">
        <v>27</v>
      </c>
      <c r="D4" t="s">
        <v>32</v>
      </c>
      <c r="E4">
        <v>7574</v>
      </c>
      <c r="F4">
        <v>14</v>
      </c>
      <c r="G4" t="s">
        <v>42</v>
      </c>
      <c r="H4" t="s">
        <v>45</v>
      </c>
      <c r="I4" s="3" t="str">
        <f t="shared" si="0"/>
        <v>07-Jan-2024</v>
      </c>
    </row>
    <row r="5" spans="1:9" x14ac:dyDescent="0.3">
      <c r="A5" s="3">
        <v>45299</v>
      </c>
      <c r="B5" t="s">
        <v>23</v>
      </c>
      <c r="C5" t="s">
        <v>26</v>
      </c>
      <c r="D5" t="s">
        <v>30</v>
      </c>
      <c r="E5">
        <v>327</v>
      </c>
      <c r="F5">
        <v>3</v>
      </c>
      <c r="G5" t="s">
        <v>41</v>
      </c>
      <c r="H5" t="s">
        <v>44</v>
      </c>
      <c r="I5" s="3" t="str">
        <f t="shared" si="0"/>
        <v>08-Jan-2024</v>
      </c>
    </row>
    <row r="6" spans="1:9" x14ac:dyDescent="0.3">
      <c r="A6" s="3">
        <v>45300</v>
      </c>
      <c r="B6" t="s">
        <v>25</v>
      </c>
      <c r="C6" t="s">
        <v>28</v>
      </c>
      <c r="D6" t="s">
        <v>33</v>
      </c>
      <c r="E6">
        <v>5263</v>
      </c>
      <c r="F6">
        <v>19</v>
      </c>
      <c r="G6" t="s">
        <v>41</v>
      </c>
      <c r="H6" t="s">
        <v>46</v>
      </c>
      <c r="I6" s="3" t="str">
        <f t="shared" si="0"/>
        <v>09-Jan-2024</v>
      </c>
    </row>
    <row r="7" spans="1:9" x14ac:dyDescent="0.3">
      <c r="A7" s="3">
        <v>45301</v>
      </c>
      <c r="B7" t="s">
        <v>23</v>
      </c>
      <c r="C7" t="s">
        <v>27</v>
      </c>
      <c r="D7" t="s">
        <v>32</v>
      </c>
      <c r="E7">
        <v>9960</v>
      </c>
      <c r="F7">
        <v>10</v>
      </c>
      <c r="G7" t="s">
        <v>42</v>
      </c>
      <c r="H7" t="s">
        <v>46</v>
      </c>
      <c r="I7" s="3" t="str">
        <f t="shared" si="0"/>
        <v>10-Jan-2024</v>
      </c>
    </row>
    <row r="8" spans="1:9" x14ac:dyDescent="0.3">
      <c r="A8" s="3">
        <v>45302</v>
      </c>
      <c r="B8" t="s">
        <v>24</v>
      </c>
      <c r="C8" t="s">
        <v>28</v>
      </c>
      <c r="D8" t="s">
        <v>34</v>
      </c>
      <c r="E8">
        <v>3780</v>
      </c>
      <c r="F8">
        <v>6</v>
      </c>
      <c r="G8" t="s">
        <v>41</v>
      </c>
      <c r="H8" t="s">
        <v>45</v>
      </c>
      <c r="I8" s="3" t="str">
        <f t="shared" si="0"/>
        <v>11-Jan-2024</v>
      </c>
    </row>
    <row r="9" spans="1:9" x14ac:dyDescent="0.3">
      <c r="A9" s="3">
        <v>45303</v>
      </c>
      <c r="B9" t="s">
        <v>22</v>
      </c>
      <c r="C9" t="s">
        <v>28</v>
      </c>
      <c r="D9" t="s">
        <v>33</v>
      </c>
      <c r="E9">
        <v>8680</v>
      </c>
      <c r="F9">
        <v>14</v>
      </c>
      <c r="G9" t="s">
        <v>41</v>
      </c>
      <c r="H9" t="s">
        <v>45</v>
      </c>
      <c r="I9" s="3" t="str">
        <f t="shared" si="0"/>
        <v>12-Jan-2024</v>
      </c>
    </row>
    <row r="10" spans="1:9" x14ac:dyDescent="0.3">
      <c r="A10" s="3">
        <v>45304</v>
      </c>
      <c r="B10" t="s">
        <v>24</v>
      </c>
      <c r="C10" t="s">
        <v>26</v>
      </c>
      <c r="D10" t="s">
        <v>35</v>
      </c>
      <c r="E10">
        <v>13838</v>
      </c>
      <c r="F10">
        <v>17</v>
      </c>
      <c r="G10" t="s">
        <v>42</v>
      </c>
      <c r="H10" t="s">
        <v>43</v>
      </c>
      <c r="I10" s="3" t="str">
        <f t="shared" si="0"/>
        <v>13-Jan-2024</v>
      </c>
    </row>
    <row r="11" spans="1:9" x14ac:dyDescent="0.3">
      <c r="A11" s="3">
        <v>45305</v>
      </c>
      <c r="B11" t="s">
        <v>22</v>
      </c>
      <c r="C11" t="s">
        <v>27</v>
      </c>
      <c r="D11" t="s">
        <v>32</v>
      </c>
      <c r="E11">
        <v>680</v>
      </c>
      <c r="F11">
        <v>1</v>
      </c>
      <c r="G11" t="s">
        <v>42</v>
      </c>
      <c r="H11" t="s">
        <v>43</v>
      </c>
      <c r="I11" s="3" t="str">
        <f t="shared" si="0"/>
        <v>14-Jan-2024</v>
      </c>
    </row>
    <row r="12" spans="1:9" x14ac:dyDescent="0.3">
      <c r="A12" s="3">
        <v>45306</v>
      </c>
      <c r="B12" t="s">
        <v>25</v>
      </c>
      <c r="C12" t="s">
        <v>26</v>
      </c>
      <c r="D12" t="s">
        <v>35</v>
      </c>
      <c r="E12">
        <v>3148</v>
      </c>
      <c r="F12">
        <v>4</v>
      </c>
      <c r="G12" t="s">
        <v>42</v>
      </c>
      <c r="H12" t="s">
        <v>46</v>
      </c>
      <c r="I12" s="3" t="str">
        <f t="shared" si="0"/>
        <v>15-Jan-2024</v>
      </c>
    </row>
    <row r="13" spans="1:9" x14ac:dyDescent="0.3">
      <c r="A13" s="3">
        <v>45307</v>
      </c>
      <c r="B13" t="s">
        <v>24</v>
      </c>
      <c r="C13" t="s">
        <v>28</v>
      </c>
      <c r="D13" t="s">
        <v>33</v>
      </c>
      <c r="E13">
        <v>10507</v>
      </c>
      <c r="F13">
        <v>19</v>
      </c>
      <c r="G13" t="s">
        <v>41</v>
      </c>
      <c r="H13" t="s">
        <v>44</v>
      </c>
      <c r="I13" s="3" t="str">
        <f t="shared" si="0"/>
        <v>16-Jan-2024</v>
      </c>
    </row>
    <row r="14" spans="1:9" x14ac:dyDescent="0.3">
      <c r="A14" s="3">
        <v>45308</v>
      </c>
      <c r="B14" t="s">
        <v>25</v>
      </c>
      <c r="C14" t="s">
        <v>28</v>
      </c>
      <c r="D14" t="s">
        <v>36</v>
      </c>
      <c r="E14">
        <v>2119</v>
      </c>
      <c r="F14">
        <v>13</v>
      </c>
      <c r="G14" t="s">
        <v>42</v>
      </c>
      <c r="H14" t="s">
        <v>43</v>
      </c>
      <c r="I14" s="3" t="str">
        <f t="shared" si="0"/>
        <v>17-Jan-2024</v>
      </c>
    </row>
    <row r="15" spans="1:9" x14ac:dyDescent="0.3">
      <c r="A15" s="3">
        <v>45309</v>
      </c>
      <c r="B15" t="s">
        <v>22</v>
      </c>
      <c r="C15" t="s">
        <v>28</v>
      </c>
      <c r="D15" t="s">
        <v>36</v>
      </c>
      <c r="E15">
        <v>1615</v>
      </c>
      <c r="F15">
        <v>5</v>
      </c>
      <c r="G15" t="s">
        <v>42</v>
      </c>
      <c r="H15" t="s">
        <v>46</v>
      </c>
      <c r="I15" s="3" t="str">
        <f t="shared" si="0"/>
        <v>18-Jan-2024</v>
      </c>
    </row>
    <row r="16" spans="1:9" x14ac:dyDescent="0.3">
      <c r="A16" s="3">
        <v>45310</v>
      </c>
      <c r="B16" t="s">
        <v>24</v>
      </c>
      <c r="C16" t="s">
        <v>28</v>
      </c>
      <c r="D16" t="s">
        <v>37</v>
      </c>
      <c r="E16">
        <v>11674</v>
      </c>
      <c r="F16">
        <v>13</v>
      </c>
      <c r="G16" t="s">
        <v>41</v>
      </c>
      <c r="H16" t="s">
        <v>43</v>
      </c>
      <c r="I16" s="3" t="str">
        <f t="shared" si="0"/>
        <v>19-Jan-2024</v>
      </c>
    </row>
    <row r="17" spans="1:9" x14ac:dyDescent="0.3">
      <c r="A17" s="3">
        <v>45311</v>
      </c>
      <c r="B17" t="s">
        <v>24</v>
      </c>
      <c r="C17" t="s">
        <v>27</v>
      </c>
      <c r="D17" t="s">
        <v>38</v>
      </c>
      <c r="E17">
        <v>4548</v>
      </c>
      <c r="F17">
        <v>12</v>
      </c>
      <c r="G17" t="s">
        <v>41</v>
      </c>
      <c r="H17" t="s">
        <v>45</v>
      </c>
      <c r="I17" s="3" t="str">
        <f t="shared" si="0"/>
        <v>20-Jan-2024</v>
      </c>
    </row>
    <row r="18" spans="1:9" x14ac:dyDescent="0.3">
      <c r="A18" s="3">
        <v>45312</v>
      </c>
      <c r="B18" t="s">
        <v>22</v>
      </c>
      <c r="C18" t="s">
        <v>26</v>
      </c>
      <c r="D18" t="s">
        <v>39</v>
      </c>
      <c r="E18">
        <v>9570</v>
      </c>
      <c r="F18">
        <v>10</v>
      </c>
      <c r="G18" t="s">
        <v>41</v>
      </c>
      <c r="H18" t="s">
        <v>45</v>
      </c>
      <c r="I18" s="3" t="str">
        <f t="shared" si="0"/>
        <v>21-Jan-2024</v>
      </c>
    </row>
    <row r="19" spans="1:9" x14ac:dyDescent="0.3">
      <c r="A19" s="3">
        <v>45313</v>
      </c>
      <c r="B19" t="s">
        <v>23</v>
      </c>
      <c r="C19" t="s">
        <v>29</v>
      </c>
      <c r="D19" t="s">
        <v>40</v>
      </c>
      <c r="E19">
        <v>1858</v>
      </c>
      <c r="F19">
        <v>2</v>
      </c>
      <c r="G19" t="s">
        <v>42</v>
      </c>
      <c r="H19" t="s">
        <v>46</v>
      </c>
      <c r="I19" s="3" t="str">
        <f t="shared" si="0"/>
        <v>22-Jan-2024</v>
      </c>
    </row>
    <row r="20" spans="1:9" x14ac:dyDescent="0.3">
      <c r="A20" s="3">
        <v>45314</v>
      </c>
      <c r="B20" t="s">
        <v>25</v>
      </c>
      <c r="C20" t="s">
        <v>27</v>
      </c>
      <c r="D20" t="s">
        <v>31</v>
      </c>
      <c r="E20">
        <v>1706</v>
      </c>
      <c r="F20">
        <v>2</v>
      </c>
      <c r="G20" t="s">
        <v>41</v>
      </c>
      <c r="H20" t="s">
        <v>44</v>
      </c>
      <c r="I20" s="3" t="str">
        <f t="shared" si="0"/>
        <v>23-Jan-2024</v>
      </c>
    </row>
    <row r="21" spans="1:9" x14ac:dyDescent="0.3">
      <c r="A21" s="3">
        <v>45315</v>
      </c>
      <c r="B21" t="s">
        <v>23</v>
      </c>
      <c r="C21" t="s">
        <v>26</v>
      </c>
      <c r="D21" t="s">
        <v>30</v>
      </c>
      <c r="E21">
        <v>15960</v>
      </c>
      <c r="F21">
        <v>19</v>
      </c>
      <c r="G21" t="s">
        <v>41</v>
      </c>
      <c r="H21" t="s">
        <v>45</v>
      </c>
      <c r="I21" s="3" t="str">
        <f t="shared" si="0"/>
        <v>24-Jan-2024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Clothing</vt:lpstr>
      <vt:lpstr>Electronics</vt:lpstr>
      <vt:lpstr>Furniture</vt:lpstr>
      <vt:lpstr>Grocery</vt:lpstr>
      <vt:lpstr>Sheet2</vt:lpstr>
      <vt:lpstr>Sheet7</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Jahanvi Garg</cp:lastModifiedBy>
  <dcterms:created xsi:type="dcterms:W3CDTF">2025-04-04T08:10:19Z</dcterms:created>
  <dcterms:modified xsi:type="dcterms:W3CDTF">2025-04-04T15:34:06Z</dcterms:modified>
</cp:coreProperties>
</file>